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Прайс-лист opt-Fish.com" sheetId="1" r:id="rId4"/>
  </sheets>
  <definedNames/>
  <calcPr calcId="124519" calcMode="auto" fullCalcOnLoad="1"/>
</workbook>
</file>

<file path=xl/comments1.xml><?xml version="1.0" encoding="utf-8"?>
<comments xmlns="http://schemas.openxmlformats.org/spreadsheetml/2006/main">
  <authors>
    <author>PHPExcel</author>
  </authors>
  <commentList>
    <comment ref="G894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G895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G896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G897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G898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G899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G901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G902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G903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G4100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10 шт.</t>
        </r>
      </text>
    </comment>
    <comment ref="H4100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I4100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60 шт.</t>
        </r>
      </text>
    </comment>
    <comment ref="G4101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10 шт.</t>
        </r>
      </text>
    </comment>
    <comment ref="H4101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20 шт.</t>
        </r>
      </text>
    </comment>
    <comment ref="I4101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60 шт.</t>
        </r>
      </text>
    </comment>
    <comment ref="G4130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10 шт.</t>
        </r>
      </text>
    </comment>
    <comment ref="G4182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10 шт.</t>
        </r>
      </text>
    </comment>
    <comment ref="H4182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25 шт.</t>
        </r>
      </text>
    </comment>
    <comment ref="G4183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10 шт.</t>
        </r>
      </text>
    </comment>
    <comment ref="H4183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25 шт.</t>
        </r>
      </text>
    </comment>
    <comment ref="G4184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10 шт.</t>
        </r>
      </text>
    </comment>
    <comment ref="H4184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25 шт.</t>
        </r>
      </text>
    </comment>
    <comment ref="G4186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10 шт.</t>
        </r>
      </text>
    </comment>
    <comment ref="H4186" authorId="0">
      <text>
        <r>
          <rPr>
            <rFont val="Calibri"/>
            <b val="true"/>
            <i val="false"/>
            <strike val="false"/>
            <color rgb="FF000000"/>
            <sz val="11"/>
            <u val="none"/>
          </rPr>
          <t xml:space="preserve">от 25 шт.</t>
        </r>
      </text>
    </comment>
  </commentList>
</comments>
</file>

<file path=xl/sharedStrings.xml><?xml version="1.0" encoding="utf-8"?>
<sst xmlns="http://schemas.openxmlformats.org/spreadsheetml/2006/main" uniqueCount="6994">
  <si>
    <t>Прайс-лист opt-Fish.com от 13.11.2023</t>
  </si>
  <si>
    <t/>
  </si>
  <si>
    <t>Всего:</t>
  </si>
  <si>
    <t>№</t>
  </si>
  <si>
    <t>Артикул</t>
  </si>
  <si>
    <t>Фото</t>
  </si>
  <si>
    <t>Наименование</t>
  </si>
  <si>
    <t>Мин. заказ, шт</t>
  </si>
  <si>
    <t>Цена, грн.</t>
  </si>
  <si>
    <t>ОПТ</t>
  </si>
  <si>
    <t>Крупный ОПТ</t>
  </si>
  <si>
    <t>VIP</t>
  </si>
  <si>
    <t>Заказ, шт.</t>
  </si>
  <si>
    <t>Сумма</t>
  </si>
  <si>
    <t>См. товар на сайте</t>
  </si>
  <si>
    <t>opt-Fish.com / Удилища</t>
  </si>
  <si>
    <t>Спиннинг шт2 Winner DeLuxe 21118 5-25g im10 2,1м *</t>
  </si>
  <si>
    <t>Подробнее на нашем сайте</t>
  </si>
  <si>
    <t>Спиннинговое удилище шт2 Winner V6 Spin im8 №140028 5-25g 2,7м *</t>
  </si>
  <si>
    <t>opt-Fish.com / Удилища / Спиннинговые удилища</t>
  </si>
  <si>
    <t>Спиннинговое удилище шт2 Winner Amazing im10 №sp1030 5-25g 2,45м *</t>
  </si>
  <si>
    <t>Спиннинговое удилище шт2 Winner Collection im10 №01810718 5-25g 2,13м *</t>
  </si>
  <si>
    <t>Спиннинговое удилище шт2 Winner Collection im10 №01810718 5-25g 2,44м *</t>
  </si>
  <si>
    <t>Спиннинговое удилище шт2 Winner Dreamer im10 №0180315 3-12g 2,13м *</t>
  </si>
  <si>
    <t>Спиннинговое удилище шт2 Winner Dreamer im10 №0180315 3-12g 2,45м *</t>
  </si>
  <si>
    <t>Спиннинговое удилище шт2 Winner K8 Cruz spin fishing im10 №0180040 3-15g 2,13м *</t>
  </si>
  <si>
    <t>Спиннинговое удилище шт2 Winner K8 Cruz spin fishing im10 №0180040 3-15g 2,44м *</t>
  </si>
  <si>
    <t>Спиннинговое удилище шт2 Winner Luxuries im10 №01810718 3-18g 2,13м *</t>
  </si>
  <si>
    <t>Спиннинговое удилище шт2 Winner Souvenir im10 №0181030 5-25g 2,15м *</t>
  </si>
  <si>
    <t>Спиннинговое удилище шт2 Winner Souvenir im10 №0181030 5-25g 2,45м *</t>
  </si>
  <si>
    <t>Спиннинговое удилище шт2 Winner Vermeer 0180258 30-60g 2,1м *</t>
  </si>
  <si>
    <t>Спиннинговое удилище шт2 Winner Vermeer 0180258 30-60g 2,4м *</t>
  </si>
  <si>
    <t>Спиннинговое удилище шт2 Winner Vermeer 0180258 30-60g 2,7м *</t>
  </si>
  <si>
    <t>Спиннинговое удилище шт2 Winner Vermeer 0180258 50-150g 2,1м *</t>
  </si>
  <si>
    <t>Спиннинговое удилище шт2 Winner Vermeer 0180258 50-150g 2,4м *</t>
  </si>
  <si>
    <t>opt-Fish.com / Удилища / Спиннинговые удилища / Спиннинг Active</t>
  </si>
  <si>
    <t>Спиннинговое удилище шт2 Winner Active №0014002-205 1-8g 2,05м *</t>
  </si>
  <si>
    <t>Спиннинговое удилище шт2 Winner Active №0014002-205 1-8g 2,25м *</t>
  </si>
  <si>
    <t>opt-Fish.com / Удилища / Спиннинговые удилища / Спиннинг Athena</t>
  </si>
  <si>
    <t>НФ-00003708</t>
  </si>
  <si>
    <t>Спиннинговое удилище шт2 Winner Athena №15003 4-24g 2,1м *</t>
  </si>
  <si>
    <t>Спиннинговое удилище шт2 Winner Athena №15003 4-24g 2,4м *</t>
  </si>
  <si>
    <t>opt-Fish.com / Удилища / Спиннинговые удилища / Спиннинг Bass Hunter LXF</t>
  </si>
  <si>
    <t>Спиннинговое удилище Bass Hunter LXF-S 3-10g  2,14м *</t>
  </si>
  <si>
    <t>Спиннинговое удилище Bass Hunter LXF-S 3-10g  2,44м *</t>
  </si>
  <si>
    <t>opt-Fish.com / Удилища / Спиннинговые удилища / Спиннинг Bass Hunter MXF</t>
  </si>
  <si>
    <t>Спиннинговое удилище Bass Hunter S-662 MXF 4-21g 1,98м *</t>
  </si>
  <si>
    <t>Спиннинговое удилище Bass Hunter S-702 MXF 4-21g 2,14м *</t>
  </si>
  <si>
    <t>Спиннинговое удилище Bass Hunter S-802 MXF 4-21g 2,44м *</t>
  </si>
  <si>
    <t>opt-Fish.com / Удилища / Спиннинговые удилища / Спиннинг Bass Spinning</t>
  </si>
  <si>
    <t>Спиннинговое удилище шт2 Winner Bass Spinning ul №15004 2-6g 2м *</t>
  </si>
  <si>
    <t>Спиннинговое удилище шт2 Winner Bass Spinning ul №15004 2-6g 2,2м *</t>
  </si>
  <si>
    <t>opt-Fish.com / Удилища / Спиннинговые удилища / Спиннинг Compressa</t>
  </si>
  <si>
    <t>Спиннинговое удилище шт2 Winner Compressa №10123 50-100g 2.1м *</t>
  </si>
  <si>
    <t>Спиннинговое удилище шт2 Winner Compressa №10123 50-100g 2.4м *</t>
  </si>
  <si>
    <t>Спиннинговое удилище шт2 Winner Compressa №10123 50-100g 2.7м *</t>
  </si>
  <si>
    <t>Спиннинговое удилище шт2 Winner Compressa №10123 50-100g 3.0м *</t>
  </si>
  <si>
    <t>opt-Fish.com / Удилища / Спиннинговые удилища / Спиннинг Crocodile</t>
  </si>
  <si>
    <t>Спиннинговое удилище шт2 Goss Glas на закрутке цельный усиленный100-250g 1,8м *</t>
  </si>
  <si>
    <t>Спиннинговое удилище шт2 Goss Glas на закрутке цельный усиленный100-250g 2,1м *</t>
  </si>
  <si>
    <t>Спиннинговое удилище шт2 Goss Glas на закрутке цельный усиленный100-250g 2,4м *</t>
  </si>
  <si>
    <t>Спиннинговое удилище шт2 Goss Glas на закрутке цельный усиленный100-250g 2,7м *</t>
  </si>
  <si>
    <t>Фидерное удилище шт2 Goss FEEDER Metal 100-250g 2,1м *</t>
  </si>
  <si>
    <t>Фидерное удилище шт2 Goss FEEDER Metal 100-250g 2,4м *</t>
  </si>
  <si>
    <t>Фидерное удилище шт2 Goss FEEDER Metal 100-250g 2,7м *</t>
  </si>
  <si>
    <t>Фидерное удилище шт2 Goss FEEDER Metal 100-250g 3м *</t>
  </si>
  <si>
    <t>Фидерное удилище шт2 Winner Crocodile Evolution 120-180g 3,0м *</t>
  </si>
  <si>
    <t>Спиннинговое удилище шт2 Winner Crocodile №12200402 30-80g 0,6м *</t>
  </si>
  <si>
    <t>Спиннинговое удилище шт2 Winner Crocodile №12200402 30-80g 0,8м *</t>
  </si>
  <si>
    <t>Спиннинговое удилище шт2 Winner Crocodile №12200402 30-80g 1,0м *</t>
  </si>
  <si>
    <t>Спиннинговое удилище шт2 Winner Crocodile №12200402 30-80g 1,2м *</t>
  </si>
  <si>
    <t>Спиннинговое удилище шт2 Winner Crocodile №12200402 30-80g 1,5м *</t>
  </si>
  <si>
    <t>Спиннинговое удилище шт2 Winner Crocodile (без закрутки) 50-100g 1,8м *</t>
  </si>
  <si>
    <t>Спиннинговое удилище шт2 Winner Crocodile на закрутке 100-250g 1,8м *</t>
  </si>
  <si>
    <t>Спиннинговое удилище шт2 Winner Crocodile на закрутке 100-250g 2,1м *</t>
  </si>
  <si>
    <t>Спиннинговое удилище шт2 Winner Crocodile на закрутке 100-250g 2,4м *</t>
  </si>
  <si>
    <t>Спиннинговое удилище шт2 Winner Crocodile на закрутке100-250g 2,7м *</t>
  </si>
  <si>
    <t>Фидерное удилище шт2 Winner Crocodile Evolution 120-180g 2,1м *</t>
  </si>
  <si>
    <t>Фидерное удилище шт2 Winner Crocodile Evolution 120-180g 2,4м *</t>
  </si>
  <si>
    <t>Фидерное удилище шт2 Winner Crocodile Evolution 120-180g 2,7м *</t>
  </si>
  <si>
    <t>opt-Fish.com / Удилища / Спиннинговые удилища / Спиннинг Crusader</t>
  </si>
  <si>
    <t>Спиннинговое удилище шт2 carbon Шекспир Crusader black пробка 6-12LB 1.83м *</t>
  </si>
  <si>
    <t>opt-Fish.com / Удилища / Спиннинговые удилища / Спиннинг DeLuxe</t>
  </si>
  <si>
    <t>Спиннинговое удилище шт2 Winner DeLuxe 21118 5-25g im10 2,4м *</t>
  </si>
  <si>
    <t>opt-Fish.com / Удилища / Спиннинговые удилища / Спиннинг Diamond</t>
  </si>
  <si>
    <t>Спиннинговое удилище шт2 Winner Diamond 21110 5-20g im12 2,1м *</t>
  </si>
  <si>
    <t>opt-Fish.com / Удилища / Спиннинговые удилища / Спиннинг Eagle</t>
  </si>
  <si>
    <t>Спиннинг самоподсекающий Kumyang 60-250g 2.1м</t>
  </si>
  <si>
    <t>Спиннинг самоподсекающий Kumyang 60-250g 2.4м</t>
  </si>
  <si>
    <t>Спиннинговое удилище телескоп Eagle China №12680602 20-40g 2.1м уддеш *</t>
  </si>
  <si>
    <t>Спиннинговое удилище телескоп Eagle China №12680602 20-40g 2.4м уддеш *</t>
  </si>
  <si>
    <t>Спиннинговое удилище телескоп Eagle China №12680602 20-40g 2.7м уддеш *</t>
  </si>
  <si>
    <t>Спиннинговое удилище телескоп Eagle China №12680602 20-40g 3.0м уддеш *</t>
  </si>
  <si>
    <t>Спиннинговое удилище телескоп Eagle China №12680602 20-40g 3.6м уддеш *</t>
  </si>
  <si>
    <t>Спиннинговое удилище телескоп Eagle China №12680602 20-40g 4.5м уддеш *</t>
  </si>
  <si>
    <t>opt-Fish.com / Удилища / Спиннинговые удилища / Спиннинг Eagle NEW</t>
  </si>
  <si>
    <t>Спиннинговое удилище шт2 Winner Eagle Carbon 2010502 10-30g 2,1м NEW *</t>
  </si>
  <si>
    <t>Спиннинговое удилище шт2 Winner Eagle Carbon 2010502 10-30g 2,7м NEW *</t>
  </si>
  <si>
    <t>Спиннинговое удилище шт2 Winner Eagle Carbon №2010502 10-30g 2,1м *</t>
  </si>
  <si>
    <t>Спиннинговое удилище шт2 Winner Eagle Carbon №2010502 10-30g 2,4м *</t>
  </si>
  <si>
    <t>Спиннинговое удилище шт2 Winner Eagle Carbon №2010502 10-30g 2,7м *</t>
  </si>
  <si>
    <t>opt-Fish.com / Удилища / Спиннинговые удилища / Спиннинг Effzett</t>
  </si>
  <si>
    <t>Спиннинговое удилище шт2 Effzett №112008010 100-250g 2,1м *</t>
  </si>
  <si>
    <t>Спиннинговое удилище шт2 Effzett №112008010 100-250g 2,4м *</t>
  </si>
  <si>
    <t>Спиннинговое удилище шт2 Effzett №112008010 100-250g 2,7м *</t>
  </si>
  <si>
    <t>Спиннинговое удилище шт2 Effzett №112008010 100-250g 3,0м *</t>
  </si>
  <si>
    <t>opt-Fish.com / Удилища / Спиннинговые удилища / Спиннинг Exforse</t>
  </si>
  <si>
    <t>Удилище карбон мини Winner Exforse  №150028 5-10g 2,7м *</t>
  </si>
  <si>
    <t>Удилище карбон мини Winner Exforse  №150028 5-10g 3 м *</t>
  </si>
  <si>
    <t>Удилище карбон мини Winner Exforse  №150028 5-10g 3,6 м *</t>
  </si>
  <si>
    <t>opt-Fish.com / Удилища / Спиннинговые удилища / Спиннинг Expert</t>
  </si>
  <si>
    <t>Спиннинговое удилище шт2 Expert 0801 im10 5-25g 2,4м</t>
  </si>
  <si>
    <t>Спиннинговое удилище шт2 Winner Expert im8 №0802 3-18g 2,1м *</t>
  </si>
  <si>
    <t>Спиннинговое удилище шт2 Winner Expert im8 №0802 3-18g 2,4м *</t>
  </si>
  <si>
    <t>Спиннинговое удилище шт2 Winner Expert im8 №0802 3-18g 2,7м *</t>
  </si>
  <si>
    <t>Спиннинговое удилище шт2 Expert 0801 im10 5-25g 2,1м</t>
  </si>
  <si>
    <t>opt-Fish.com / Удилища / Спиннинговые удилища / Спиннинг GOSS</t>
  </si>
  <si>
    <t>Спиннинговое удилище шт2 Goss Casting Rod A15-198 10-50g 1,98м *</t>
  </si>
  <si>
    <t>Спиннинговое удилище шт2 Goss Casting Rod A15-213 10-50g 2,13м *</t>
  </si>
  <si>
    <t>Спиннинговое удилище шт2 Green Fast 80-120g 1,8м *</t>
  </si>
  <si>
    <t>Спиннинговое удилище шт2 Green Fast 80-120g 2,1м *</t>
  </si>
  <si>
    <t>Спиннинговое удилище шт2 Green Fast 80-120g 2,4м *</t>
  </si>
  <si>
    <t>Спиннинговое удилище шт2 Green Fast 80-120g 2,7м *</t>
  </si>
  <si>
    <t>opt-Fish.com / Удилища / Спиннинговые удилища / Спиннинг GOSS / Спиннинг GOSS  Caiman</t>
  </si>
  <si>
    <t>Спиннинговое удилище шт2 Goss Caiman A01-213 5-15g 2,13м *</t>
  </si>
  <si>
    <t>Спиннинговое удилище шт2 Goss Caiman A01-213 7-25g 2,13м *</t>
  </si>
  <si>
    <t>Спиннинговое удилище шт2 Goss Caiman A01-244 5-15g 2,44м *</t>
  </si>
  <si>
    <t>opt-Fish.com / Удилища / Спиннинговые удилища / Спиннинг GOSS / Спиннинг GOSS Avenger</t>
  </si>
  <si>
    <t>Спиннинговое удилище шт2 Goss Avenger A05-213 5-21g 2,13м *</t>
  </si>
  <si>
    <t>Спиннинговое удилище шт2 Goss Avenger A05-213 7-28g 2,13м *</t>
  </si>
  <si>
    <t>Спиннинговое удилище шт2 Goss Avenger A05-244 5-21g 2,44м *</t>
  </si>
  <si>
    <t>Спиннинговое удилище шт2 Goss Avenger A05-244 7-28g 2,44м *</t>
  </si>
  <si>
    <t>opt-Fish.com / Удилища / Спиннинговые удилища / Спиннинг GOSS / Спиннинг GOSS Evolution</t>
  </si>
  <si>
    <t>Спиннинговое удилище шт2 Goss Evolution A02-213 3-10g 2,13м *</t>
  </si>
  <si>
    <t>Спиннинговое удилище шт2 Goss Evolution A02-244 3-10g 2,44м *</t>
  </si>
  <si>
    <t>opt-Fish.com / Удилища / Спиннинговые удилища / Спиннинг GOSS / Спиннинг Goss Exciter</t>
  </si>
  <si>
    <t>Спиннинговое удилище шт2 Goss Exciter A15-198 10-50g 1,98м *</t>
  </si>
  <si>
    <t>Спиннинговое удилище шт2 Goss Exciter A15-213 10-50g 2,13м *</t>
  </si>
  <si>
    <t>Спиннинговое удилище шт2 Goss Exciter A15-244 10-50g 2,44м *</t>
  </si>
  <si>
    <t>opt-Fish.com / Удилища / Спиннинговые удилища / Спиннинг GOSS / Спиннинг GOSS Extrime Spin / 1-9g</t>
  </si>
  <si>
    <t>Спиннинговое удилище шт2 Goss Extrime Spin A11-180 1-9g 1,8м *</t>
  </si>
  <si>
    <t>Спиннинговое удилище шт2 Goss Extrime Spin A11-201 1-9g 2,01м *</t>
  </si>
  <si>
    <t>Спиннинговое удилище шт2 Goss Extrime Spin A11-210 1-9g 2,1м *</t>
  </si>
  <si>
    <t>Спиннинговое удилище шт2 Goss Extrime Spin A11-228 1-9g 2,28м *</t>
  </si>
  <si>
    <t>opt-Fish.com / Удилища / Спиннинговые удилища / Спиннинг GOSS / Спиннинг GOSS Extrime Spin / 3-15g</t>
  </si>
  <si>
    <t>Спиннинговое удилище шт2 Goss Extrime Spin A11-210 3-15g 2,1м *</t>
  </si>
  <si>
    <t>Спиннинговое удилище шт2 Goss Extrime Spin A11-240 3-15g 2,4м *</t>
  </si>
  <si>
    <t>opt-Fish.com / Удилища / Спиннинговые удилища / Спиннинг GOSS / Спиннинг GOSS Extrime Spin / 3-20g</t>
  </si>
  <si>
    <t>Спиннинговое удилище шт2 Goss Extrime Spin A11-210 3-20g 2,1м *</t>
  </si>
  <si>
    <t>Спиннинговое удилище шт2 Goss Extrime Spin A11-240 3-20g 2,4м *</t>
  </si>
  <si>
    <t>opt-Fish.com / Удилища / Спиннинговые удилища / Спиннинг GOSS / Спиннинг GOSS Extrime Spin / 6-18g</t>
  </si>
  <si>
    <t>Спиннинговое удилище шт2 Goss Extrime Spin A11-210 6-18g 2,1м *</t>
  </si>
  <si>
    <t>Спиннинговое удилище шт2 Goss Extrime Spin A11-240 6-18g 2,4м *</t>
  </si>
  <si>
    <t>opt-Fish.com / Удилища / Спиннинговые удилища / Спиннинг GOSS / Спиннинг GOSS Extrime Spin / 6-28g</t>
  </si>
  <si>
    <t>Спиннинговое удилище шт2 Goss Extrime Spin A11-210 6-28g 2,1м *</t>
  </si>
  <si>
    <t>opt-Fish.com / Удилища / Спиннинговые удилища / Спиннинг GOSS / Спиннинг GOSS Extrime Spin / 7-21g</t>
  </si>
  <si>
    <t>Спиннинговое удилище шт2 Goss Extreme Spin A11-213 7-21g 2,13м *</t>
  </si>
  <si>
    <t>Спиннинговое удилище шт2 Goss Extreme Spin A11-244 7-21g 2,44м *</t>
  </si>
  <si>
    <t>opt-Fish.com / Удилища / Спиннинговые удилища / Спиннинг GOSS / Спиннинг GOSS Extrime Spin / 10-32g</t>
  </si>
  <si>
    <t>Спиннинговое удилище шт2 Goss Extreme Spin A12-198 10-32g 1,98м *</t>
  </si>
  <si>
    <t>Спиннинговое удилище шт2 Goss Extreme Spin A12-213 10-32g 2,13м *</t>
  </si>
  <si>
    <t>Спиннинговое удилище шт2 Goss Extreme Spin A12-244 10-32g 2,44м *</t>
  </si>
  <si>
    <t>opt-Fish.com / Удилища / Спиннинговые удилища / Спиннинг GOSS / Спиннинг Goss Fantastic</t>
  </si>
  <si>
    <t>Спиннинговое удилище шт2 Goss Fantastic A16-198 20-60g 1,98м *</t>
  </si>
  <si>
    <t>Спиннинговое удилище шт2 Goss Fantastic A16-213 20-60g 2,13м *</t>
  </si>
  <si>
    <t>Спиннинговое удилище шт2 Goss Fantastic A16-244 20-60g 2,44м *</t>
  </si>
  <si>
    <t>Спиннинговое удилище шт2 Goss Fantastic A17-213 30-100g 2,13м *</t>
  </si>
  <si>
    <t>Спиннинговое удилище шт2 Goss Fantastic A17-244 30-100g 2,44м *</t>
  </si>
  <si>
    <t>Спиннинговое удилище шт2 Goss Fantastic A18-213 40-120g 2,13м *</t>
  </si>
  <si>
    <t>Спиннинговое удилище шт2 Goss Fantastic A18-244 40-120g 2,44м *</t>
  </si>
  <si>
    <t>opt-Fish.com / Удилища / Спиннинговые удилища / Спиннинг GOSS / Спиннинг GOSS Kapas / 1-6g</t>
  </si>
  <si>
    <t>Спиннинговое удилище шт2 Goss Kapas A03-198 1-6g 1,98м *</t>
  </si>
  <si>
    <t>Спиннинговое удилище шт2 Goss Kapas A03-213 1-6g 2,13м *</t>
  </si>
  <si>
    <t>Спиннинговое удилище шт2 Goss Kapas A03-244 1-6g 2,44м *</t>
  </si>
  <si>
    <t>opt-Fish.com / Удилища / Спиннинговые удилища / Спиннинг GOSS / Спиннинг GOSS Kapas / 2-12g</t>
  </si>
  <si>
    <t>Спиннинговое удилище шт2 Goss Kapas A04-213 2-12g 2,13м *</t>
  </si>
  <si>
    <t>opt-Fish.com / Удилища / Спиннинговые удилища / Спиннинг GOSS / Спиннинг Goss Liithesome</t>
  </si>
  <si>
    <t>Спиннинговое удилище шт2 Goss Liithesome A13-198 0,5-7g 1,98м</t>
  </si>
  <si>
    <t>Спиннинговое удилище шт2 Goss Liithesome A13-198 2-10g 1,98м</t>
  </si>
  <si>
    <t>Спиннинговое удилище шт2 Goss Liithesome A13-198 3-15g 1,98м</t>
  </si>
  <si>
    <t>Спиннинговое удилище шт2 Goss Liithesome A13-213 0,5-7g 2,13м</t>
  </si>
  <si>
    <t>Спиннинговое удилище шт2 Goss Liithesome A13-213 2-10g 2,13м</t>
  </si>
  <si>
    <t>Спиннинговое удилище шт2 Goss Liithesome A13-213 3-15g 2,13м</t>
  </si>
  <si>
    <t>opt-Fish.com / Удилища / Спиннинговые удилища / Спиннинг GOSS / Спиннинг GOSS Limited</t>
  </si>
  <si>
    <t>Спиннинговое удилище шт2 Goss Limited A14-198 7-21g 1,98м *</t>
  </si>
  <si>
    <t>Спиннинговое удилище шт2 Goss Limited A14-213 7-21g 2,13м *</t>
  </si>
  <si>
    <t>Спиннинговое удилище шт2 Goss Limited A14-244 7-21g 2,44м *</t>
  </si>
  <si>
    <t>Спиннинговое удилище шт2 Goss Limited A07-198 10-40g 1,98м *</t>
  </si>
  <si>
    <t>Спиннинговое удилище шт2  Goss Limited A07-244 10-40g 2,44м *</t>
  </si>
  <si>
    <t>Спиннинговое удилище шт2  Goss Limited A07-213 10-40g 2,13м *</t>
  </si>
  <si>
    <t>opt-Fish.com / Удилища / Спиннинговые удилища / Спиннинг GOSS / Спиннинг GOSS Patriot Spin / 2-8g</t>
  </si>
  <si>
    <t>Спиннинговое удилище шт2 Patriot Spin A09-201 2-8g 2,01м *</t>
  </si>
  <si>
    <t>Спиннинговое удилище шт2 Patriot Spin A09-210 2-8g 2,1м *</t>
  </si>
  <si>
    <t>Спиннинговое удилище шт2 Patriot Spin A09-228 2-8g 2,28м *</t>
  </si>
  <si>
    <t>opt-Fish.com / Удилища / Спиннинговые удилища / Спиннинг GOSS / Спиннинг GOSS Patriot Spin / 3-12g</t>
  </si>
  <si>
    <t>Спиннинговое удилище шт2 Patriot Spin A09-201 3-12g 2,01м *</t>
  </si>
  <si>
    <t>Спиннинговое удилище шт2 Patriot Spin A09-210 3-12g 2,1м *</t>
  </si>
  <si>
    <t>Спиннинговое удилище шт2 Patriot Spin A09-228 3-12g 2,28м *</t>
  </si>
  <si>
    <t>Спиннинговое удилище шт2 Patriot Spin A09-240 3-12g 2,4м *</t>
  </si>
  <si>
    <t>opt-Fish.com / Удилища / Спиннинговые удилища / Спиннинг GOSS / Спиннинг GOSS Patriot Spin / 5-20g</t>
  </si>
  <si>
    <t>Спиннинговое удилище шт2 Patriot Spin A09-201 5-20g 2,01м *</t>
  </si>
  <si>
    <t>Спиннинговое удилище шт2 Patriot Spin A09-210 5-20g 2,1м *</t>
  </si>
  <si>
    <t>Спиннинговое удилище шт2 Patriot Spin A09-228 5-20g 2,28м *</t>
  </si>
  <si>
    <t>Спиннинговое удилище шт2 Patriot Spin A09-240 5-20g 2,4м *</t>
  </si>
  <si>
    <t>opt-Fish.com / Удилища / Спиннинговые удилища / Спиннинг GOSS / Спиннинг GOSS Pro Thunder Jig / 2-8g</t>
  </si>
  <si>
    <t>Спиннинговое удилище шт2 Goss Pro Thunder Jig A08-198 2-8g 1,98м *</t>
  </si>
  <si>
    <t>Спиннинговое удилище шт2 Goss Pro Thunder Jig A08-228 2-8g 2,28м *</t>
  </si>
  <si>
    <t>Спиннинговое удилище шт2 Goss Pro Thunder Jig A08-240 2-8g 2,4м *</t>
  </si>
  <si>
    <t>opt-Fish.com / Удилища / Спиннинговые удилища / Спиннинг GOSS / Спиннинг GOSS Pro Thunder Jig / 3-12g</t>
  </si>
  <si>
    <t>Спиннинговое удилище шт2 Goss Pro Thunder Jig A08-198 3-12g 1,98м *</t>
  </si>
  <si>
    <t>Спиннинговое удилище шт2 Goss Pro Thunder Jig A08-228 3-12g 2,28м *</t>
  </si>
  <si>
    <t>Спиннинговое удилище шт2 Goss Pro Thunder Jig A08-240 3-12g 2,4м *</t>
  </si>
  <si>
    <t>opt-Fish.com / Удилища / Спиннинговые удилища / Спиннинг GOSS / Спиннинг GOSS Scorpion</t>
  </si>
  <si>
    <t>Спиннинговое удилище шт2 Goss Scorpion Spin 5-18g 2,1м *</t>
  </si>
  <si>
    <t>Спиннинговое удилище шт2 Goss Scorpion Spin 5-18g 2,4м *</t>
  </si>
  <si>
    <t>Спиннинговое удилище шт2 Goss Scorpion Spin 7-28g 2,1м *</t>
  </si>
  <si>
    <t>Спиннинговое удилище шт2 Goss Scorpion Spin 7-28g 2,4м *</t>
  </si>
  <si>
    <t>Спиннинговое удилище шт2 Goss Scorpion Spin A29-213 4-15g 2,1м *</t>
  </si>
  <si>
    <t>Спиннинговое удилище шт2 Goss Scorpion Spin A29-213 4-15g 2,4м *</t>
  </si>
  <si>
    <t>opt-Fish.com / Удилища / Спиннинговые удилища / Спиннинг GOSS / Спиннинг GOSS Superhard</t>
  </si>
  <si>
    <t>Спиннинговое удилище шт2 GOSS Superhard Carbon 1-7g 2,1м  *</t>
  </si>
  <si>
    <t>Спиннинговое удилище шт2 GOSS Superhard Carbon 1-7g 2,4м  *</t>
  </si>
  <si>
    <t>Спиннинговое удилище шт2 GOSS Superhard Carbon 3-15g 2,1м  *</t>
  </si>
  <si>
    <t>Спиннинговое удилище шт2 GOSS Superhard Carbon 3-15g 2,4м  *</t>
  </si>
  <si>
    <t>Спиннинговое удилище шт2 GOSS Superhard Carbon 5-20g 2,1м  *</t>
  </si>
  <si>
    <t>Спиннинговое удилище шт2 GOSS Superhard Carbon 5-20g 2,4м  *</t>
  </si>
  <si>
    <t>Спиннинговое удилище шт2 GOSS Superhard Carbon 10-30g 2,1м  *</t>
  </si>
  <si>
    <t>Спиннинговое удилище шт2 GOSS Superhard Carbon 10-30g 2,4м  *</t>
  </si>
  <si>
    <t>Спиннинговое удилище шт2 GOSS Superhard Carbon (eva+пробка) 10-30g 2,1м  *</t>
  </si>
  <si>
    <t>Спиннинговое удилище шт2 GOSS Superhard Carbon (eva+пробка) 10-30g 2,4м  *</t>
  </si>
  <si>
    <t>opt-Fish.com / Удилища / Спиннинговые удилища / Спиннинг GOSS / Спиннинг GOSS X-Perch Spin</t>
  </si>
  <si>
    <t>Спиннинговое удилище шт2 Goss X-Perch Spin A12-240 0-10g 2,4м *</t>
  </si>
  <si>
    <t>opt-Fish.com / Удилища / Спиннинговые удилища / Спиннинг GOSS / Спиннинг телескоп Goss Superhard</t>
  </si>
  <si>
    <t>Спиннинговое удилище телескоп Goss Superhard 80-120g 2,1м</t>
  </si>
  <si>
    <t>Спиннинговое удилище телескоп Goss Superhard 80-120g 2,4м</t>
  </si>
  <si>
    <t>Спиннинговое удилище телескоп Goss Superhard 80-120g 2,7м</t>
  </si>
  <si>
    <t>Спиннинговое удилище телескоп Goss Superhard 80-120g 3м</t>
  </si>
  <si>
    <t>opt-Fish.com / Удилища / Спиннинговые удилища / Спиннинг Hestia</t>
  </si>
  <si>
    <t>Спиннинговое удилище шт2 Winner Hestia №15001 1-6g 2,1м *</t>
  </si>
  <si>
    <t>Спиннинговое удилище шт2 Winner Hestia №15001 1-6g 2,4м *</t>
  </si>
  <si>
    <t>Спиннинговое удилище шт2 Goss Hestia №15002 2-10g 2,1м *</t>
  </si>
  <si>
    <t>Спиннинговое удилище шт2 Goss Hestia №15002 2-10g 2,4м *</t>
  </si>
  <si>
    <t>opt-Fish.com / Удилища / Спиннинговые удилища / Спиннинг Hestia-S</t>
  </si>
  <si>
    <t>Спиннинговое удилище шт2 Winner V6 Hestia-S 140028 5-25g im8 2,1м *</t>
  </si>
  <si>
    <t>opt-Fish.com / Удилища / Спиннинговые удилища / Спиннинг Laxful</t>
  </si>
  <si>
    <t>Спиннинговое удилище шт2 carbon SVF Laxful 7-22g 2.1м *</t>
  </si>
  <si>
    <t>Спиннинговое удилище шт2 carbon SVF Laxful 7-22g 2.7м *</t>
  </si>
  <si>
    <t>opt-Fish.com / Удилища / Спиннинговые удилища / Спиннинг Libao</t>
  </si>
  <si>
    <t>Спиннинговое удилище шт2 Libao Active 0-10g 3-18g 2,1м *</t>
  </si>
  <si>
    <t>opt-Fish.com / Удилища / Спиннинговые удилища / Спиннинг Lord</t>
  </si>
  <si>
    <t>Спиннинговое удилище шт2 Winner Lord №13033 30-60g 2,1м *</t>
  </si>
  <si>
    <t>Спиннинговое удилище шт2 Winner Lord №13033 30-60g 2,4м *</t>
  </si>
  <si>
    <t>Спиннинговое удилище шт2 Winner Lord №13033 30-60g 3,0м *</t>
  </si>
  <si>
    <t>opt-Fish.com / Удилища / Спиннинговые удилища / Спиннинг mini-QQ</t>
  </si>
  <si>
    <t>Спиннинговое удилище телескоп carbon mini-QQ №0110060 10-30g im7 2,1м *</t>
  </si>
  <si>
    <t>Спиннинговое удилище телескоп carbon mini-QQ №0110060 10-30g im7 2,4м *</t>
  </si>
  <si>
    <t>Спиннинговое удилище телескоп carbon mini-QQ №0110060 10-30g im7 2,7м *</t>
  </si>
  <si>
    <t>opt-Fish.com / Удилища / Спиннинговые удилища / Спиннинг New Hunter-L</t>
  </si>
  <si>
    <t>Спиннинговое удилище New Hunter-L 2-15g  2,1м *</t>
  </si>
  <si>
    <t>Спиннинговое удилище New Hunter-L 2-15g  2,4м *</t>
  </si>
  <si>
    <t>opt-Fish.com / Удилища / Спиннинговые удилища / Спиннинг Nirvana 2-10g</t>
  </si>
  <si>
    <t>Спиннинговое удилище шт2 carbon GC Nirvana 2-10g 2.1м *</t>
  </si>
  <si>
    <t>opt-Fish.com / Удилища / Спиннинговые удилища / Спиннинг Nirvana 4-21g</t>
  </si>
  <si>
    <t>Спиннинговое удилище шт2 carbon GC Nirvana 4-21g 2.85м *</t>
  </si>
  <si>
    <t>opt-Fish.com / Удилища / Спиннинговые удилища / Спиннинг Prion</t>
  </si>
  <si>
    <t>Спиннинговое удилище шт2 Winner Prion №81125240 5-25g 2,1м *</t>
  </si>
  <si>
    <t>Спиннинговое удилище шт2 Winner Prion №81125240 5-25g 2,7м *</t>
  </si>
  <si>
    <t>opt-Fish.com / Удилища / Спиннинговые удилища / Спиннинг Qian Chuan</t>
  </si>
  <si>
    <t>Спиннинг телескоп карбоновый Qian Chuan 10-30g 1,8м</t>
  </si>
  <si>
    <t>Спиннинг телескоп карбоновый Qian Chuan 10-30g 2,1м</t>
  </si>
  <si>
    <t>Спиннинг телескоп карбоновый Qian Chuan 10-30g 2,4м</t>
  </si>
  <si>
    <t>Спиннинг телескоп карбоновый Qian Chuan 10-30g 2,7м</t>
  </si>
  <si>
    <t>opt-Fish.com / Удилища / Спиннинговые удилища / Спиннинг Reaction</t>
  </si>
  <si>
    <t>Спиннинговое удилище шт2 carbon Guangwei Reaction 10-30g 2,1м *</t>
  </si>
  <si>
    <t>opt-Fish.com / Удилища / Спиннинговые удилища / Спиннинг Rephone</t>
  </si>
  <si>
    <t>Спиннинговое удилище шт2 carbon Hanhigh Rephone 7-22g 1.98м *</t>
  </si>
  <si>
    <t>opt-Fish.com / Удилища / Спиннинговые удилища / Спиннинг Savvy Shallenger</t>
  </si>
  <si>
    <t>Спиннинговое удилище шт2 Winner Savvy Shallenger im7 4-24g 2,7м *</t>
  </si>
  <si>
    <t>opt-Fish.com / Удилища / Спиннинговые удилища / Спиннинг Savvy-S</t>
  </si>
  <si>
    <t>Спиннинговое удилище шт2 Winner Savvy-S 140030 V6 im8 4-21g 2,1м *</t>
  </si>
  <si>
    <t>Спиннинговое удилище шт2 Winner Savvy-S 140030 V6 im8 4-21g 2,4м *</t>
  </si>
  <si>
    <t>opt-Fish.com / Удилища / Спиннинговые удилища / Спиннинг Sensitive</t>
  </si>
  <si>
    <t>Спиннинговое удилище шт2 Winner Sensitive im6 №14200708 10-30g 2,1м *</t>
  </si>
  <si>
    <t>Спиннинговое удилище шт2 Winner Sensitive im6 №14200708 10-30g 2,4м *</t>
  </si>
  <si>
    <t>Спиннинговое удилище шт2 Winner Sensitive im6 №14200708 10-30g 2,7м *</t>
  </si>
  <si>
    <t>opt-Fish.com / Удилища / Спиннинговые удилища / Спиннинг Sewy</t>
  </si>
  <si>
    <t>Спиннинговое удилище шт2 Winner Sewy №21116 3-15g 2,1м *</t>
  </si>
  <si>
    <t>Спиннинговое удилище шт2 Winner Sewy №21116 3-15g 2,4м *</t>
  </si>
  <si>
    <t>Спиннинговое удилище шт2 Winner Sewy №21118 4-12g 2,4м *</t>
  </si>
  <si>
    <t>opt-Fish.com / Удилища / Спиннинговые удилища / Спиннинг Siweida в тубусе</t>
  </si>
  <si>
    <t>Спиннинговое удилище шт2 carbon Siweida в тубусе 5-25g 10-30g 2,1м *</t>
  </si>
  <si>
    <t>Спиннинговое удилище шт2 carbon Siweida в тубусе 5-25g 10-30g 2,7м *</t>
  </si>
  <si>
    <t>opt-Fish.com / Удилища / Спиннинговые удилища / Спиннинг Snook Tele spin</t>
  </si>
  <si>
    <t>Спиннинговое удилище телескоп Snook Tele spin (Black) №00240010 40-80g 2.1м *</t>
  </si>
  <si>
    <t>Спиннинговое удилище телескоп Snook Tele spin (Black) №00240010 40-80g 2.4м *</t>
  </si>
  <si>
    <t>Спиннинговое удилище телескоп Snook Tele spin (Black) №00240010 40-80g 2.7м *</t>
  </si>
  <si>
    <t>Спиннинговое удилище телескоп Snook Tele spin (Black) №00240010 40-80g 3м *</t>
  </si>
  <si>
    <t>Спиннинговое удилище телескоп Snook Tele spin (Green) №00240010 40-80g 2.1м *</t>
  </si>
  <si>
    <t>Спиннинговое удилище телескоп Snook Tele spin (Green) №00240010 40-80g 2.4м *</t>
  </si>
  <si>
    <t>Спиннинговое удилище телескоп Snook Tele spin (Green) №00240010 40-80g 2.7м *</t>
  </si>
  <si>
    <t>Спиннинговое удилище телескоп Snook Tele spin (Green) №00240010 40-80g 3м *</t>
  </si>
  <si>
    <t>Спиннинговое удилище телескоп Winner Walleye №00240030 30-60g 2,1м</t>
  </si>
  <si>
    <t>Спиннинговое удилище телескоп Winner Walleye №00240030 30-60g 2,4м</t>
  </si>
  <si>
    <t>Спиннинговое удилище телескоп Winner Walleye №00240030 30-60g 2,7м</t>
  </si>
  <si>
    <t>Спиннинговое удилище телескоп Winner Walleye №00240030 30-60g 3м</t>
  </si>
  <si>
    <t>Спиннинговое удилище телескоп Winner Walleye №00240030 30-60g 3,3м</t>
  </si>
  <si>
    <t>Спиннинговое удилище телескоп Winner Walleye №00240030 30-60g 3,6м</t>
  </si>
  <si>
    <t>opt-Fish.com / Удилища / Спиннинговые удилища / Спиннинг Spider</t>
  </si>
  <si>
    <t>Спиннинговое удилище шт2 Winner Spider spin carbon im8 №0014008 5-25g 2,1м *</t>
  </si>
  <si>
    <t>Спиннинговое удилище шт2 Winner Spider spin carbon im8 №0014008 5-25g 2,4м *</t>
  </si>
  <si>
    <t>Спиннинговое удилище шт2 Winner Spider Carbon №2200410 3-12g 2,1м *</t>
  </si>
  <si>
    <t>Спиннинговое удилище шт2 Winner Spider Carbon №2200410 3-12g 2,4м *</t>
  </si>
  <si>
    <t>Спиннинговое удилище шт2 Winner Spider Carbon №2200410 3-12g 2,7м *</t>
  </si>
  <si>
    <t>Спиннинговое удилище шт2 Winner Spider Carbon №2200411 5-20g 2,4м *</t>
  </si>
  <si>
    <t>opt-Fish.com / Удилища / Спиннинговые удилища / Спиннинг Spider NEW</t>
  </si>
  <si>
    <t>Спиннинговое удилище шт2 Winner Spider 2200411 5-20g 2,1м NEW *</t>
  </si>
  <si>
    <t>opt-Fish.com / Удилища / Спиннинговые удилища / Спиннинг V6</t>
  </si>
  <si>
    <t>Спиннинговое удилище шт2 Winner V6 im8 №011001 3-12g 2,1м *</t>
  </si>
  <si>
    <t>Спиннинговое удилище шт2 Winner V6 im8 №011001 3-12g 2,4м *</t>
  </si>
  <si>
    <t>Спиннинговое удилище шт2 Winner V6 im8 №011004 20-40g 2,1м *</t>
  </si>
  <si>
    <t>Спиннинговое удилище шт2 Winner V6 im8 №011004 20-40g 2,4м *</t>
  </si>
  <si>
    <t>Спиннинговое удилище шт2 Winner V6 im8 №011004 20-40g 2,7м *</t>
  </si>
  <si>
    <t>opt-Fish.com / Удилища / Спиннинговые удилища / Спиннинг V6 blue</t>
  </si>
  <si>
    <t>Спиннинговое удилище шт2 Winner blue 0130013A V6 im8 5-25g 2,1м *</t>
  </si>
  <si>
    <t>Спиннинговое удилище шт2 Winner blue 0130013A V6 im8 5-25g 2,4м *</t>
  </si>
  <si>
    <t>Спиннинговое удилище шт2 Winner blue 0130013A V6 im8 5-25g 2,7м *</t>
  </si>
  <si>
    <t>opt-Fish.com / Удилища / Спиннинговые удилища / Спиннинг V6 yellow</t>
  </si>
  <si>
    <t>Спиннинговое удилище шт2 Winner yellow 0130013B V6 im8 5-25g 2,1м *</t>
  </si>
  <si>
    <t>Спиннинговое удилище шт2 Winner yellow 0130013B V6 im8 5-25g 2,4м *</t>
  </si>
  <si>
    <t>Спиннинговое удилище шт2 Winner yellow 0130013B V6 im8 5-25g 2,7м *</t>
  </si>
  <si>
    <t>Спиннинговое удилище шт2 Winner yellow V6 im8 0130012B 5-15g 2,7м *</t>
  </si>
  <si>
    <t>opt-Fish.com / Удилища / Спиннинговые удилища / Спиннинг V8</t>
  </si>
  <si>
    <t>Спиннинговое удилище шт2 Winner V8 Carbon №0014005 8-25g 2,4м *</t>
  </si>
  <si>
    <t>Спиннинговое удилище шт2 Winner V8 im8 №013002 2-15g 2,1м *</t>
  </si>
  <si>
    <t>opt-Fish.com / Удилища / Спиннинговые удилища / Спиннинг армированный</t>
  </si>
  <si>
    <t>Спиннинговое удилище телескоп армированное 40-80g 2.1м *</t>
  </si>
  <si>
    <t>Спиннинговое удилище телескоп армированное 40-80g 2.4м *</t>
  </si>
  <si>
    <t>Спиннинговое удилище телескоп армированное 40-80g 2.7м *</t>
  </si>
  <si>
    <t>Спиннинговое удилище телескоп армированное 40-80g 3.6м *</t>
  </si>
  <si>
    <t>Спиннинговое удилище телескоп армированное 40-80g 4.5м *</t>
  </si>
  <si>
    <t>opt-Fish.com / Удилища / Спиннинговые удилища / Спиннинг Alumina</t>
  </si>
  <si>
    <t>Спиннинговое удилище шт2 carbon Libao Alumina 5-25g 2,7м *</t>
  </si>
  <si>
    <t>opt-Fish.com / Удилища / Спиннинговые удилища / Спиннинг E-Spin</t>
  </si>
  <si>
    <t>Спиннинговое удилище шт2 Libao E-Spin 10-30гр 2.10м</t>
  </si>
  <si>
    <t>Спиннинговое удилище шт2 Libao E-Spin 10-30гр 2.40м</t>
  </si>
  <si>
    <t>opt-Fish.com / Удилища / Спиннинговые удилища / Спиннинг Nirvana 0-10g</t>
  </si>
  <si>
    <t>Спиннинговое удилище шт2 carbon GC Nirvana 0-10g 2.4м *</t>
  </si>
  <si>
    <t>Спиннинговое удилище шт2 carbon GC Nirvana 0-10g 2.7м *</t>
  </si>
  <si>
    <t>opt-Fish.com / Удилища / Спиннинговые удилища / Спиннинг Sta Mina</t>
  </si>
  <si>
    <t>Спиннинговое удилище шт2 Winner Sta Mina №338077 10-30g 2,1м *</t>
  </si>
  <si>
    <t>Спиннинговое удилище шт2 Winner Sta Mina №338077 10-30g 2,4м *</t>
  </si>
  <si>
    <t>opt-Fish.com / Удилища / Спиннинговые удилища / Спиннинг Swaids</t>
  </si>
  <si>
    <t>Спиннинговое удилище телескоп Swaids укороченый в чехле (бардачок) №00140089 30-60g 2.1м *</t>
  </si>
  <si>
    <t>Спиннинговое удилище телескоп Swaids укороченый в чехле (бардачок) №00140089 30-60g 1.8м *</t>
  </si>
  <si>
    <t>opt-Fish.com / Удилища / Спиннинговые удилища / Другие спиннинги</t>
  </si>
  <si>
    <t>Спиннинговое удилище шт2 Performance 50-150g 3м *</t>
  </si>
  <si>
    <t>Спиннинговое удилище шт2 Triforce-X 10-50g 3.06м *</t>
  </si>
  <si>
    <t>Спиннинговое удилище шт2 Pervasive II 0-10g 2,7м *</t>
  </si>
  <si>
    <t>Спиннинговое удилище шт2 Winner Ardeas Graphite Carbon 10-30g 2,4м NEW*</t>
  </si>
  <si>
    <t>Спиннинговое удилище шт2 Winner Muskie Casting 2-12g 2,7м *</t>
  </si>
  <si>
    <t>opt-Fish.com / Удилища / Спиннинговые удилища / Спиннинг V6 Spin</t>
  </si>
  <si>
    <t>Спиннинговое удилище шт2 Winner V6 Spin 140029 8-28g im8 2,1м *</t>
  </si>
  <si>
    <t>Спиннинговое удилище шт2 Winner V6 Spin 140029 8-28g im8 2,4м *</t>
  </si>
  <si>
    <t>Спиннинговое удилище шт2 Winner V6 Spin im8 №140028 5-25g 2,1м *</t>
  </si>
  <si>
    <t>Спиннинговое удилище шт2 Winner V6 Spin 140029 8-28g im8 2,7м *</t>
  </si>
  <si>
    <t>opt-Fish.com / Удилища / Спиннинговые удилища / Спиннинг Versa</t>
  </si>
  <si>
    <t>Спиннинговое удилище шт2 Winner Versa (crocodile) №00140101 100-250g 1,8м *</t>
  </si>
  <si>
    <t>Спиннинговое удилище шт2 Winner Versa (crocodile) №00140101 100-250g 2,1м *</t>
  </si>
  <si>
    <t>opt-Fish.com / Удилища / Карповые удилища</t>
  </si>
  <si>
    <t>Карповое удилище телескоп Goss Tele Carp 150-300g 3,3м</t>
  </si>
  <si>
    <t>Карповое удилище телескоп Goss Tele Carp 150-300g 3,6м</t>
  </si>
  <si>
    <t>Карповое удилище телескоп Goss Tele Carp 150-300g 3м</t>
  </si>
  <si>
    <t>Карповое удилище телескоп Winner Power Telescopic Carp №018009 3,5 LB 3,3м</t>
  </si>
  <si>
    <t>Карповое удилище телескоп Winner Power Telescopic Carp №018009 3,5 LB 3,6м</t>
  </si>
  <si>
    <t>Карповое удилище телескоп Winner Power Telescopic Carp №018009 3,5 LB 3,9м</t>
  </si>
  <si>
    <t>Карповое удилище телескоп Winner Power Telescopic Carp №018009 3,5 LB 3м</t>
  </si>
  <si>
    <t>Карповое удилище телескоп Winner Power Telescopic Carp №018009 3,5 LB 4,2м</t>
  </si>
  <si>
    <t>Карповое удилище шт3 Goss Lelsure A35 3LBS 3,6м *</t>
  </si>
  <si>
    <t>Карповое удилище шт3 Winner W12 Super Carp im10 4LB №018002 3,3м</t>
  </si>
  <si>
    <t>Карповое удилище шт3 Winner W12 Super Carp im10 4LB №018002 3,6м</t>
  </si>
  <si>
    <t>Карповое удилище шт3 Winner W12 Super Carp im10 4LB №018002 3,9м</t>
  </si>
  <si>
    <t>Карповое удилище шт3 Winner W12 Super Carp im10 4LB №018002 3м</t>
  </si>
  <si>
    <t>Спиннинговое удилище телескоп Wei De Titan №0170082 60-150g 2.1м *</t>
  </si>
  <si>
    <t>Спиннинговое удилище телескоп Wei De Titan №0170082 60-150g 2.4м *</t>
  </si>
  <si>
    <t>Спиннинговое удилище телескоп Wei De Titan №0170082 60-150g 2.7м *</t>
  </si>
  <si>
    <t>Спиннинговое удилище телескоп Wei De Titan №0170082 60-150g 3.6м *</t>
  </si>
  <si>
    <t>Спиннинговое удилище телескоп Wei De Titan №0170082 60-150g 3м *</t>
  </si>
  <si>
    <t>opt-Fish.com / Удилища / Карповые удилища / Карповое удилище CarpRod</t>
  </si>
  <si>
    <t>Карповое удилище шт3 Carp Rod 3LB №013026B 88-122 3,3м *</t>
  </si>
  <si>
    <t>Карповое удилище шт3 Carp Rod 3LB №013026B 88-122 3,6м *</t>
  </si>
  <si>
    <t>Карповое удилище шт3 Carp Rod 3LB №013026B 88-122 3,9м *</t>
  </si>
  <si>
    <t>opt-Fish.com / Удилища / Карповые удилища / Карповое удилище F1 Carp</t>
  </si>
  <si>
    <t>Карповое удилище шт3 Winner F1 im8 Carp №2008081 3,5LB 3,9м *</t>
  </si>
  <si>
    <t>opt-Fish.com / Удилища / Карповые удилища / Карповое удилище Hi-Super</t>
  </si>
  <si>
    <t>Карповое удилище Winner шт3 X6 Hi-Super 3LBS №013028-B 88-122 3,0м *</t>
  </si>
  <si>
    <t>opt-Fish.com / Удилища / Карповые удилища / Карповое удилище Navigator 100-250g</t>
  </si>
  <si>
    <t>Карповое удилище Winner Navigators 0130032-B 100-250g 2,4м *</t>
  </si>
  <si>
    <t>Карповое удилище Winner Navigators 0130032-B 100-250g 2,7м *</t>
  </si>
  <si>
    <t>Карповое удилище Winner Navigators 0130032-B 100-250g 3,0м *</t>
  </si>
  <si>
    <t>Карповое удилище Winner Navigators 0130032-B 100-250g 3,6м *</t>
  </si>
  <si>
    <t>opt-Fish.com / Удилища / Карповые удилища / Карповое удилище Navigator 120-180g</t>
  </si>
  <si>
    <t>Карповое удилище Goss Navigators Gray 120-180g 2,1м *</t>
  </si>
  <si>
    <t>Карповое удилище Goss Navigators Gray 120-180g 2,4м *</t>
  </si>
  <si>
    <t>Карповое удилище Goss Navigators Gray 120-180g 2,7м *</t>
  </si>
  <si>
    <t>Карповое удилище Goss Navigators Gray 120-180g 3м *</t>
  </si>
  <si>
    <t>Карповое удилище Goss Navigators Gray 120-180g 3,6м *</t>
  </si>
  <si>
    <t>Карповое удилище Goss Navigators Gray 120-180g 3,9м *</t>
  </si>
  <si>
    <t>Карповое удилище Goss Navigators Metallic Gray 120-180g 2,1м *</t>
  </si>
  <si>
    <t>Карповое удилище Goss Navigators Metallic Gray 120-180g 2,4м *</t>
  </si>
  <si>
    <t>Карповое удилище Goss Navigators Metallic Gray 120-180g 2,7м *</t>
  </si>
  <si>
    <t>Карповое удилище Goss Navigators Metallic Gray 120-180g 3,6м *</t>
  </si>
  <si>
    <t>Карповое удилище Goss Navigators Metallic Gray 120-180g 3,9м *</t>
  </si>
  <si>
    <t>Карповое удилище Winner Navigators New №0110010-B 120-180g 2,4м *</t>
  </si>
  <si>
    <t>Карповое удилище Winner Navigators New №0110010-B 120-180g 3,0м *</t>
  </si>
  <si>
    <t>Карповое удилище Winner Navigators New №0110010-B 120-180g 3,6м *</t>
  </si>
  <si>
    <t>Карповое удилище Winner Navigators New №0110010-B 120-180g 3,9м *</t>
  </si>
  <si>
    <t>opt-Fish.com / Удилища / Карповые удилища / Карповое удилище Navigator 80-120g</t>
  </si>
  <si>
    <t>Карповое удилище Goss Navigators 80-120g 2,4м</t>
  </si>
  <si>
    <t>Карповое удилище Goss Navigators 80-120g 2,7м</t>
  </si>
  <si>
    <t>Карповое удилище Goss Navigators 80-120g 3,6м</t>
  </si>
  <si>
    <t>Карповое удилище Goss Navigators 80-120g 3м</t>
  </si>
  <si>
    <t>Карповое удилище Winner Navigators стар №0110010-B 80-120g 2,1м *</t>
  </si>
  <si>
    <t>Карповое удилище Winner Navigators стар №0110010-B 80-120g 2,7м *</t>
  </si>
  <si>
    <t>Карповое удилище Winner Navigators стар №0110010-B 80-120g 3,0м *</t>
  </si>
  <si>
    <t>Карповое удилище Winner Navigators стар №0110010-B 80-120g 3,6м *</t>
  </si>
  <si>
    <t>opt-Fish.com / Удилища / Карповые удилища / Карповое удилище Nikoma</t>
  </si>
  <si>
    <t>Карповое удилище шт3 Nikoma Super Carp №013002 3-3,5LB 3,6м *</t>
  </si>
  <si>
    <t>Карповое удилище шт3 Nikoma Super Carp №013002 3-3,5LB 3,9м *</t>
  </si>
  <si>
    <t>opt-Fish.com / Удилища / Карповые удилища / Карповое удилище Tele Great Carp</t>
  </si>
  <si>
    <t>Карповое удилище шефа Tele Great Carp №09211 100-300g 2,7м *</t>
  </si>
  <si>
    <t>Карповое удилище шефа Tele Great Carp №09211 100-300g 3,0м *</t>
  </si>
  <si>
    <t>Карповое удилище шефа Tele Great Carp №09211 100-300g 3,3м *</t>
  </si>
  <si>
    <t>Карповое удилище шефа Tele Great Carp №09211 100-300g 3,6м *</t>
  </si>
  <si>
    <t>Карповое удилище шефа Tele Great Carp №09211 100-300g 3,9м *</t>
  </si>
  <si>
    <t>Карповое удилище шефа Tele Great Carp №09211 100-300g 4,2м *</t>
  </si>
  <si>
    <t>Карповое удилище шефа Tele Great Carp №09211 100-300g 4,5м *</t>
  </si>
  <si>
    <t>opt-Fish.com / Удилища / Карповые удилища / Карповое удилище TeleCarp</t>
  </si>
  <si>
    <t>Карповое удилище Winner TeleCarp XX0705 3LBS 3,3м *</t>
  </si>
  <si>
    <t>Карповое удилище Winner TeleCarp XX0705 3LBS 3,6м *</t>
  </si>
  <si>
    <t>Карповое удилище Winner TeleCarp XX0705 3LBS 3,9м *</t>
  </si>
  <si>
    <t>opt-Fish.com / Удилища / Карповые удилища / Карповое удилище Titanium</t>
  </si>
  <si>
    <t>Карповое удилище шт2 Winner Titanium Carp 100-250g 2,1м *</t>
  </si>
  <si>
    <t>Карповое удилище шт2 Winner Titanium Carp 100-250g 2,7м *</t>
  </si>
  <si>
    <t>opt-Fish.com / Удилища / Карповые удилища / Карповое удилище V8 Carp</t>
  </si>
  <si>
    <t>Карповое удилище шт3 Winner V8 im8 Carp 3-3,5LB 09012 3,6м *</t>
  </si>
  <si>
    <t>Карповое удилище шт3 Winner V8 im8 Carp 3-3,5LB 09012 3,9м *</t>
  </si>
  <si>
    <t>opt-Fish.com / Удилища / Поплавочные удилища / Удилища без колец</t>
  </si>
  <si>
    <t>Удилище БК карбон GOSS Freccia Rapid 15-40g 4м NEW *</t>
  </si>
  <si>
    <t>Удилище БК карбон GOSS Freccia Rapid 15-40g 5м NEW *</t>
  </si>
  <si>
    <t>Удилище БК карбон GOSS Freccia Rapid 15-40g 6м NEW *</t>
  </si>
  <si>
    <t>opt-Fish.com / Удилища / Поплавочные удилища / Удилища без колец / Другие удилища</t>
  </si>
  <si>
    <t>Удилище карбон GC TrailBlazer 7м БК *</t>
  </si>
  <si>
    <t>opt-Fish.com / Удилища / Поплавочные удилища / Удилища без колец / Удилище Astra XT</t>
  </si>
  <si>
    <t>Удилище карбон Winner Astra XT Bolo Competition 01200116 6м БК NEW *</t>
  </si>
  <si>
    <t>opt-Fish.com / Удилища / Поплавочные удилища / Удилища без колец / Удилище Eagle</t>
  </si>
  <si>
    <t>Удилище стекло Eagle 4м уддеш БК *</t>
  </si>
  <si>
    <t>Удилище стекло Eagle 5м уддеш БК *</t>
  </si>
  <si>
    <t>Удилище стекло Eagle 6м уддеш БК *</t>
  </si>
  <si>
    <t>opt-Fish.com / Удилища / Поплавочные удилища / Удилища без колец / Удилище Epica</t>
  </si>
  <si>
    <t>Удилище карбон EPICA bolo 00140018 5м БК *</t>
  </si>
  <si>
    <t>Удилище карбон EPICA bolo 00140018 6м БК *</t>
  </si>
  <si>
    <t>Удилище карбон EPICA bolo 00140018 7м БК *</t>
  </si>
  <si>
    <t>opt-Fish.com / Удилища / Поплавочные удилища / Удилища без колец / Удилище Freestyle</t>
  </si>
  <si>
    <t>Удилище карбон Siweida Freestyle 4м БК *</t>
  </si>
  <si>
    <t>opt-Fish.com / Удилища / Поплавочные удилища / Удилища без колец / Удилище Goss</t>
  </si>
  <si>
    <t>Удилище БК карбон GOSS Freccia 15-40g 4м *</t>
  </si>
  <si>
    <t>Удилище БК карбон GOSS Freccia 15-40g 5м *</t>
  </si>
  <si>
    <t>Удилище БК карбон GOSS Freccia 15-40g 6м *</t>
  </si>
  <si>
    <t>Удилище БК карбон GOSS Superhard 4м *</t>
  </si>
  <si>
    <t>Удилище БК карбон GOSS Superhard 5м *</t>
  </si>
  <si>
    <t>Удилище БК карбон GOSS Superhard 6м *</t>
  </si>
  <si>
    <t>opt-Fish.com / Удилища / Поплавочные удилища / Удилища без колец / Удилище Hunter</t>
  </si>
  <si>
    <t>Удилище композит Winner Hunter 0806 600 6м *</t>
  </si>
  <si>
    <t>opt-Fish.com / Удилища / Поплавочные удилища / Удилища без колец / Удилище New Hunter</t>
  </si>
  <si>
    <t>Удилище карбон Globe New Hunter 5м БК *</t>
  </si>
  <si>
    <t>opt-Fish.com / Удилища / Поплавочные удилища / Удилища без колец / Удилище Princess</t>
  </si>
  <si>
    <t>Удилище карбон Winner Princess 4м БК *</t>
  </si>
  <si>
    <t>Удилище карбон Winner Princess 5м БК *</t>
  </si>
  <si>
    <t>Удилище карбон Winner Princess 6м БК *</t>
  </si>
  <si>
    <t>Удилище карбон Winner Princess 7м БК *</t>
  </si>
  <si>
    <t>opt-Fish.com / Удилища / Поплавочные удилища / Удилища без колец / Удилище Winner Pole H</t>
  </si>
  <si>
    <t>Удилище карбон силовое Winner Pole 6H 3,9м БК</t>
  </si>
  <si>
    <t>Удилище карбон силовое Winner Pole 6H 4,5м БК</t>
  </si>
  <si>
    <t>Удилище карбон силовое Winner Pole 6H 4,8м БК</t>
  </si>
  <si>
    <t>Удилище карбон силовое Winner Pole 6H 5,4м БК</t>
  </si>
  <si>
    <t>Удилище карбон силовое Winner Pole 6H 5,7м БК</t>
  </si>
  <si>
    <t>Удилище карбон силовое Winner Pole 8H 3,9м БК</t>
  </si>
  <si>
    <t>Удилище карбон силовое Winner Pole 8H 4,5м БК</t>
  </si>
  <si>
    <t>Удилище карбон силовое Winner Pole 8H 4,8м БК</t>
  </si>
  <si>
    <t>Удилище карбон силовое Winner Pole 8H 5,4м БК</t>
  </si>
  <si>
    <t>Удилище карбон силовое Winner Pole 8H 5,7м БК</t>
  </si>
  <si>
    <t>opt-Fish.com / Удилища / Поплавочные удилища / Удилища без колец / Удилище укороченное (джокер)</t>
  </si>
  <si>
    <t>Удилище стекло джокер Китовый ус (Бамбук Green) 3.6м БК *</t>
  </si>
  <si>
    <t>Удилище стекло джокер Китовый ус (Бамбук Green) 4.5м БК *</t>
  </si>
  <si>
    <t>Удилище стекло джокер Китовый ус (Бамбук Green) 5.4м БК *</t>
  </si>
  <si>
    <t>Удилище стекло джокер Китовый ус (Бамбук) 3.6м БК *</t>
  </si>
  <si>
    <t>Удилище стекло джокер Китовый ус (Бамбук) 4.5м БК *</t>
  </si>
  <si>
    <t>Удилище стекло джокер Китовый ус (Бамбук) 5.4м БК *</t>
  </si>
  <si>
    <t>Удилище стекло джокер Китовый ус (Бамбук) 6.3м БК *</t>
  </si>
  <si>
    <t>Удилище стекло джокер Китовый ус 3.6м БК *</t>
  </si>
  <si>
    <t>Удилище стекло джокер Китовый ус 4.5м БК *</t>
  </si>
  <si>
    <t>Удилище стекло джокер Китовый ус 5.4м БК *</t>
  </si>
  <si>
    <t>Удилище стекло джокер Китовый ус 6.3м БК *</t>
  </si>
  <si>
    <t>Удилище стекло джокер Китовый ус 7.2м БК *</t>
  </si>
  <si>
    <t>opt-Fish.com / Удилища / Поплавочные удилища / Удилища с кольцами</t>
  </si>
  <si>
    <t>Удилище СК карбон Winner  Tele Carbon 15-40g 6м *</t>
  </si>
  <si>
    <t>Удилище СК карбон Winner Tele Carbon 15-40g 4м *</t>
  </si>
  <si>
    <t>Удилище СК карбон Winner Tele Carbon 15-40g 5м *</t>
  </si>
  <si>
    <t>Удилище СК карбон Winner Tele Carbon 15-40g 7м *</t>
  </si>
  <si>
    <t>opt-Fish.com / Удилища / Поплавочные удилища / Удилища с кольцами / Другие удилища</t>
  </si>
  <si>
    <t>Удилище СК карбон Winner Silstar 5м *</t>
  </si>
  <si>
    <t>Удочка композит Advantage 5м *</t>
  </si>
  <si>
    <t>opt-Fish.com / Удилища / Поплавочные удилища / Удилища с кольцами / Удилище Astra</t>
  </si>
  <si>
    <t>Удилище СК карбон Winner Astra Bolo 4м *</t>
  </si>
  <si>
    <t>Удилище СК карбон Winner Astra Bolo 5м *</t>
  </si>
  <si>
    <t>Удилище СК карбон Winner Astra Bolo 6м *</t>
  </si>
  <si>
    <t>opt-Fish.com / Удилища / Поплавочные удилища / Удилища с кольцами / Удилище Astra XT</t>
  </si>
  <si>
    <t>Удилище СК карбон Winner Astra XT Bolo Competition 01200116 5м NEW *</t>
  </si>
  <si>
    <t>Удилище СК карбон Winner Astra XT Bolo Competition 01200116 6м NEW *</t>
  </si>
  <si>
    <t>Удилище СК карбон Winner Astra XT Bolo Competition 01200116 7м NEW *</t>
  </si>
  <si>
    <t>opt-Fish.com / Удилища / Поплавочные удилища / Удилища с кольцами / Удилище Epica</t>
  </si>
  <si>
    <t>Удилище СК карбон EPICA bolo 00140019 4м *</t>
  </si>
  <si>
    <t>Удилище СК карбон EPICA bolo 00140019 5м *</t>
  </si>
  <si>
    <t>Удилище СК карбон EPICA bolo 00140019 6м *</t>
  </si>
  <si>
    <t>Удилище СК карбон EPICA bolo 00140019 7м *</t>
  </si>
  <si>
    <t>opt-Fish.com / Удилища / Поплавочные удилища / Удилища с кольцами / Удилище Fishing Star</t>
  </si>
  <si>
    <t>Удилище СК карбон Winner Fishing Star im10 6м *</t>
  </si>
  <si>
    <t>Удилище СК карбон Winner Fishing Star im10 7м *</t>
  </si>
  <si>
    <t>opt-Fish.com / Удилища / Поплавочные удилища / Удилища с кольцами / Удилище Goss</t>
  </si>
  <si>
    <t>Удилище БК карбон GOSS Freccia 15-40g 7м *</t>
  </si>
  <si>
    <t>Удилище БК карбон GOSS Freccia Green 30-60g 4м NEW *</t>
  </si>
  <si>
    <t>Удилище БК карбон GOSS Freccia Green 30-60g 5м NEW *</t>
  </si>
  <si>
    <t>Удилище БК карбон GOSS Freccia Green 30-60g 6м NEW *</t>
  </si>
  <si>
    <t>Удилище БК карбон GOSS Superhard 7м *</t>
  </si>
  <si>
    <t>Удилище СК карбон GOSS Freccia 15-40g 4м *</t>
  </si>
  <si>
    <t>Удилище СК карбон GOSS Freccia 15-40g 5м *</t>
  </si>
  <si>
    <t>Удилище СК карбон GOSS Freccia 15-40g 6м *</t>
  </si>
  <si>
    <t>Удилище СК карбон GOSS Freccia 15-40g 7м *</t>
  </si>
  <si>
    <t>Удилище СК карбон GOSS Freccia Green 30-60g 4м NEW *</t>
  </si>
  <si>
    <t>Удилище СК карбон GOSS Freccia Green 30-60g 5м NEW *</t>
  </si>
  <si>
    <t>Удилище СК карбон GOSS Freccia Green 30-60g 6м NEW *</t>
  </si>
  <si>
    <t>Удилище СК карбон GOSS Freccia Rapid 15-40g 4м NEW *</t>
  </si>
  <si>
    <t>Удилище СК карбон GOSS Freccia Rapid 15-40g 5м NEW *</t>
  </si>
  <si>
    <t>Удилище СК карбон GOSS Freccia Rapid 15-40g 6м NEW *</t>
  </si>
  <si>
    <t>Удилище СК карбон GOSS Superhard 4м *</t>
  </si>
  <si>
    <t>Удилище СК карбон GOSS Superhard 5м *</t>
  </si>
  <si>
    <t>Удилище СК карбон GOSS Superhard 6м *</t>
  </si>
  <si>
    <t>Удилище СК карбон GOSS Superhard 7м *</t>
  </si>
  <si>
    <t>opt-Fish.com / Удилища / Поплавочные удилища / Удилища с кольцами / Удилище Jivaro</t>
  </si>
  <si>
    <t>Удилище СК композит Mikado JivaroTelestyle 6м *</t>
  </si>
  <si>
    <t>opt-Fish.com / Удилища / Поплавочные удилища / Удилища с кольцами / Удилище Libao</t>
  </si>
  <si>
    <t>Удилище СК карбон Libao Pro Hunter 6м *</t>
  </si>
  <si>
    <t>opt-Fish.com / Удилища / Поплавочные удилища / Удилища с кольцами / Удилище New  Hunter</t>
  </si>
  <si>
    <t>Удилище СК карбон Winner New Hunter 4м *</t>
  </si>
  <si>
    <t>Удилище СК карбон Winner New Hunter 5м *</t>
  </si>
  <si>
    <t>Удилище СК карбон Winner New Hunter 6м *</t>
  </si>
  <si>
    <t>opt-Fish.com / Удилища / Поплавочные удилища / Удилища с кольцами / Удилище New Hunter</t>
  </si>
  <si>
    <t>Удилище СК карбон Globe New Hunter 5м *</t>
  </si>
  <si>
    <t>Удилище СК карбон Globe New Hunter 6м *</t>
  </si>
  <si>
    <t>Удилище СК карбон Globe New Hunter 7м *</t>
  </si>
  <si>
    <t>opt-Fish.com / Удилища / Поплавочные удилища / Удилища с кольцами / Удилище Premiera</t>
  </si>
  <si>
    <t>Удилище СК стекло армиров Winner Premiera/Gwamgwbi 4м *</t>
  </si>
  <si>
    <t>Удилище СК стекло армиров Winner Premiera/Gwamgwbi 5м *</t>
  </si>
  <si>
    <t>Удилище СК стекло армиров Winner Premiera/Gwamgwbi 6м *</t>
  </si>
  <si>
    <t>opt-Fish.com / Удилища / Поплавочные удилища / Удилища с кольцами / Удилище Princess</t>
  </si>
  <si>
    <t>Удилище СК карбон Winner Princess 5м *</t>
  </si>
  <si>
    <t>Удилище СК карбон Winner Princess 6м *</t>
  </si>
  <si>
    <t>Удилище СК карбон Winner Princess 7м *</t>
  </si>
  <si>
    <t>opt-Fish.com / Удилища / Поплавочные удилища / Удилища с кольцами / Удилище Runner Bolo</t>
  </si>
  <si>
    <t>Удилище СК композит Runner Bolo 6м *</t>
  </si>
  <si>
    <t>opt-Fish.com / Удилища / Поплавочные удилища / Удилища с кольцами / Удилище S-Curve</t>
  </si>
  <si>
    <t>Удилище СК композит Winner S-Curve 6м *</t>
  </si>
  <si>
    <t>opt-Fish.com / Удилища / Поплавочные удилища / Удилища с кольцами / Удилище TrailBlazer</t>
  </si>
  <si>
    <t>Удилище СК карбон GC TrailBlazer 6м *</t>
  </si>
  <si>
    <t>opt-Fish.com / Удилища / Поплавочные удилища / Удилища с кольцами / Удилище Unica pro</t>
  </si>
  <si>
    <t>Удилище СК карбон Winner Unica Pro 4м *</t>
  </si>
  <si>
    <t>Удилище СК карбон Winner Unica Pro 6м *</t>
  </si>
  <si>
    <t>opt-Fish.com / Удилища / Поплавочные удилища / Удилища с кольцами / Удилище Winner Bolo H</t>
  </si>
  <si>
    <t>Удилище карбон силовое Winner Bolo 6H 3,9м СК</t>
  </si>
  <si>
    <t>Удилище карбон силовое Winner Bolo 6H 4,5м СК</t>
  </si>
  <si>
    <t>Удилище карбон силовое Winner Bolo 6H 4,8м СК</t>
  </si>
  <si>
    <t>Удилище карбон силовое Winner Bolo 6H 5,4м СК</t>
  </si>
  <si>
    <t>Удилище карбон силовое Winner Bolo 6H 5,7м СК</t>
  </si>
  <si>
    <t>Удилище карбон силовое Winner Bolo 8H 3,9м СК</t>
  </si>
  <si>
    <t>Удилище карбон силовое Winner Bolo 8H 4,5м СК</t>
  </si>
  <si>
    <t>Удилище карбон силовое Winner Bolo 8H 4,8м СК</t>
  </si>
  <si>
    <t>Удилище карбон силовое Winner Bolo 8H 5,4м СК</t>
  </si>
  <si>
    <t>Удилище карбон силовое Winner Bolo 8H 5,7м СК</t>
  </si>
  <si>
    <t>opt-Fish.com / Удилища / Поплавочные удилища / Удилища с кольцами / Удилище армированное</t>
  </si>
  <si>
    <t>Удилище стекло армиров Gwamgwbi 4м БК *</t>
  </si>
  <si>
    <t>Удилище стекло армиров Gwamgwbi 5м БК *</t>
  </si>
  <si>
    <t>Удилище стекло армиров Gwamgwbi 6м БК *</t>
  </si>
  <si>
    <t>opt-Fish.com / Удилища / Поплавочные удилища / Удилища с кольцами / Удилище телескопическое</t>
  </si>
  <si>
    <t>Удилище СК телескоп China 3м уддеш *</t>
  </si>
  <si>
    <t>Удилище СК телескоп China 4м уддеш *</t>
  </si>
  <si>
    <t>Удилище СК телескоп China 5м уддеш *</t>
  </si>
  <si>
    <t>Удилище СК телескоп China 6м уддеш *</t>
  </si>
  <si>
    <t>opt-Fish.com / Удилища / Поплавочные удилища / Удилища с кольцами / Удилище укороченное Holiday</t>
  </si>
  <si>
    <t>Удилище СК карбон укороченное 4м *</t>
  </si>
  <si>
    <t>Удилище СК карбон укороченное 5м *</t>
  </si>
  <si>
    <t>Удилище СК карбон укороченное 6м *</t>
  </si>
  <si>
    <t>Удилище СК карбон укороченное Princess 5-20g 3.6м *</t>
  </si>
  <si>
    <t>Удилище СК карбон укороченное Princess 5-20g 4.5м *</t>
  </si>
  <si>
    <t>Удилище СК карбон укороченное Princess 5-20g 5.4м *</t>
  </si>
  <si>
    <t>Удилище СК карбон укороченное Princess 5-20g 6.4м *</t>
  </si>
  <si>
    <t>Удилище СК карбон укороченное Holiday 5.4м *</t>
  </si>
  <si>
    <t>Удилище СК карбон укороченное Holiday 6.3м *</t>
  </si>
  <si>
    <t>opt-Fish.com / Удилища / Поплавочные удилища / Удилища с кольцами / Удилище укороченное MultiPower</t>
  </si>
  <si>
    <t>Удилище СК карбон укороченное MultiPower Bolo 10-30g 4.2м *</t>
  </si>
  <si>
    <t>Удилище СК карбон укороченное MultiPower Bolo 10-30g 4.7м *</t>
  </si>
  <si>
    <t>Удилище СК карбон укороченное MultiPower Bolo 10-30g 5.3м *</t>
  </si>
  <si>
    <t>opt-Fish.com / Удилища / Фидерные удилища</t>
  </si>
  <si>
    <t>Фидерное удилище шт3 Combat feeder 150g 3,0м *</t>
  </si>
  <si>
    <t>Фидерное удилище шт3 Combat feeder 150g 3,3м *</t>
  </si>
  <si>
    <t>Фидерное удилище шт3 Winner W8 High Grade Feeder №018026 im6 50-180g 2,7м *</t>
  </si>
  <si>
    <t>Фидерное удилище шт3 Winner W8 High Grade Feeder №018026 im6 50-180g 3,0м *</t>
  </si>
  <si>
    <t>Фидерное удилище шт3 Winner W8 High Grade Feeder №018026 im6 50-180g 3,3м *</t>
  </si>
  <si>
    <t>Фидерное удилище шт3 Winner W8 High Grade Feeder №018026 im6 50-180g 3,6м *</t>
  </si>
  <si>
    <t>Фидерное удилище шт3 Winner W8 High Grade Feeder №018026 im6 50-180g 3,9м *</t>
  </si>
  <si>
    <t>Фидерное удилище телескоп Snook Tele Feeder 20-80g 2,4м *</t>
  </si>
  <si>
    <t>Фидерное удилище телескоп Snook Tele Feeder 20-80g 3м *</t>
  </si>
  <si>
    <t>Фидерное удилище телескоп Snook Tele Feeder 20-80g 3,3м *</t>
  </si>
  <si>
    <t>Фидерное удилище телескоп Snook Tele Feeder 20-80g 3,6м *</t>
  </si>
  <si>
    <t>opt-Fish.com / Удилища / Фидерные удилища / Фидерное удилище Avenger</t>
  </si>
  <si>
    <t>Фидерное удилище шт3 Libao Avenger 0-180g 3,6м *</t>
  </si>
  <si>
    <t>Фидерное удилище шт3 Libao Avenger 0-180g 3,9м *</t>
  </si>
  <si>
    <t>opt-Fish.com / Удилища / Фидерные удилища / Фидерное удилище Egret</t>
  </si>
  <si>
    <t>Фидерное удилище шт3 Siweida Egret im7 40-120g 3,9м *</t>
  </si>
  <si>
    <t>opt-Fish.com / Удилища / Фидерные удилища / Фидерное удилище Eternity</t>
  </si>
  <si>
    <t>Фидерное удилище шт3 Winner Eternity im8 уголь 30-120g 3,45м *</t>
  </si>
  <si>
    <t>Фидерное удилище шт3 Winner Eternity im8 уголь 30-120g 3,9м *</t>
  </si>
  <si>
    <t>opt-Fish.com / Удилища / Фидерные удилища / Фидерное удилище Matrix 555 0-80g</t>
  </si>
  <si>
    <t>Фидерное удилище шт3 Winner Matrix 555 0-80g 3,0м *</t>
  </si>
  <si>
    <t>Фидерное удилище шт3 Winner Matrix 555 0-80g 3,3м *</t>
  </si>
  <si>
    <t>Фидерное удилище шт3 Winner Matrix 555 0-80g 3,6м *</t>
  </si>
  <si>
    <t>Фидерное удилище шт3 Winner Matrix 555 0-80g 3,9м *</t>
  </si>
  <si>
    <t>opt-Fish.com / Удилища / Фидерные удилища / Фидерное удилище Matrix 555 30-120g</t>
  </si>
  <si>
    <t>Фидерное удилище шт3 Winner Matrix 555 30-120g 3,6м *</t>
  </si>
  <si>
    <t>Фидерное удилище шт3 Winner Matrix 555 30-120g 3,9м *</t>
  </si>
  <si>
    <t>opt-Fish.com / Удилища / Фидерные удилища / Фидерное удилище Superhard</t>
  </si>
  <si>
    <t>Фидерное удилище шт3 Goss Feeder 98% 30-150g 3,3м *</t>
  </si>
  <si>
    <t>Фидерное удилище шт3 Goss Feeder 98% 30-150g 3,6м *</t>
  </si>
  <si>
    <t>Фидерное удилище шт3 Goss Feeder 98% 30-150g 3м *</t>
  </si>
  <si>
    <t>Фидерное удилище шт3 Goss Superhard 60-120g  2,7м *</t>
  </si>
  <si>
    <t>Фидерное удилище шт3 Goss Superhard 60-120g 3,3м *</t>
  </si>
  <si>
    <t>Фидерное удилище шт3 Goss Superhard 60-120g 3,6м *</t>
  </si>
  <si>
    <t>Фидерное удилище шт3 Goss Superhard 60-120g 3,9м *</t>
  </si>
  <si>
    <t>Фидерное удилище шт3 Goss Superhard 60-120g 3м *</t>
  </si>
  <si>
    <t>opt-Fish.com / Удилища / Фидерные удилища / Фидерное удилище V8 Super Feeder</t>
  </si>
  <si>
    <t>Фидерное удилище шт3 Winner V8 Super Feeder im8 уголь №011006 40-120g 3,3м *</t>
  </si>
  <si>
    <t>Фидерное удилище шт3 Winner V8 Super Feeder im8 уголь №011006 40-120g 3,6м *</t>
  </si>
  <si>
    <t>opt-Fish.com / Удилища / Фидерные удилища / Фидерные удилища GOSS / Фидерное удилище GOSS Feeder Pro</t>
  </si>
  <si>
    <t>Фидерное удилище шт3 Goss Feeder Pro A06-360 140-200g 3,6м *</t>
  </si>
  <si>
    <t>Фидерное удилище шт3 Goss Feeder Pro A06-390 140-200g 3,9м *</t>
  </si>
  <si>
    <t>opt-Fish.com / Удилища / Фидерные удилища / Фидерные удилища GOSS / Фидерное удилище GOSS Platinium Feeder</t>
  </si>
  <si>
    <t>Фидерное удилище шт3 Goss Platinium Feeder A15-360 150g 3,6м *</t>
  </si>
  <si>
    <t>opt-Fish.com / Удилища / Фидерные удилища / Фидерные удилища GOSS / Фидерное удилище GOSS Supreme Xs Power Feeder / 140g</t>
  </si>
  <si>
    <t>Фидерное удилище шт3 Goss Supreme Xs Power Feeder A14-360 140g 3,6м *</t>
  </si>
  <si>
    <t>Фидерное удилище шт3 Goss Supreme Xs Power Feeder A14-390 140g 3,9м *</t>
  </si>
  <si>
    <t>opt-Fish.com / Удилища / Фидерные удилища / Фидерные удилища GOSS / Фидерное удилище GOSS Supreme Xs Power Feeder / 200g</t>
  </si>
  <si>
    <t>Фидерное удилище шт3 Goss Supreme Xs Power Feeder A14-360 200g 3,6м *</t>
  </si>
  <si>
    <t>Фидерное удилище шт3 Goss Supreme Xs Power Feeder A14-390 200g 3,9м *</t>
  </si>
  <si>
    <t>opt-Fish.com / Удилища / Фидерные удилища / Фидерные удилища GOSS / Фидерное удилище GOSS Ultimate Feeder / 150g</t>
  </si>
  <si>
    <t>Фидерное удилище шт3 Goss Ultimate feeder A13-360 150g 3,6м *</t>
  </si>
  <si>
    <t>Фидерное удилище шт3 Goss Ultimate feeder A13-390 150g 3,9м *</t>
  </si>
  <si>
    <t>opt-Fish.com / Удилища / Фидерные удилища / Фидерные удилища GOSS / Фидерное удилище GOSS Ultimate Feeder / 180g</t>
  </si>
  <si>
    <t>Фидерное удилище шт3 Goss Ultimate feeder A13-360 180g 3,6м *</t>
  </si>
  <si>
    <t>Фидерное удилище шт3 Goss Ultimate feeder A13-390 180g 3,9м *</t>
  </si>
  <si>
    <t>opt-Fish.com / Удилища / Фидерные удилища / Фидерные удилища GOSS / Фидерное удилище GOSS Ultimate Feeder / 210g</t>
  </si>
  <si>
    <t>Фидерное удилище шт3 Goss Ultimate feeder A13-360 210g 3,6м *</t>
  </si>
  <si>
    <t>Фидерное удилище шт3 Goss Ultimate feeder A13-390 210g 3,9м *</t>
  </si>
  <si>
    <t>opt-Fish.com / Удилища / Фидерные удилища / Фидерные удилища GOSS / Фидерное удилище GOSS Warrior Feeder</t>
  </si>
  <si>
    <t>Фидерное удилище шт3 Goss Warrior Feeder A16-330 150g 3,3м *</t>
  </si>
  <si>
    <t>Фидерное удилище шт3 Goss Warrior Feeder A16-360 150g 3,6м *</t>
  </si>
  <si>
    <t>Фидерное удилище шт3 Goss Warrior Feeder A16-390 150g 3,9м *</t>
  </si>
  <si>
    <t>opt-Fish.com / Удилища / Пикерные удилища</t>
  </si>
  <si>
    <t>Фидерное удилище шт2 Multipicker New World 5-25g 2,1м *</t>
  </si>
  <si>
    <t>Фидерное удилище шт2 Multipicker New World 5-25g 3,3м *</t>
  </si>
  <si>
    <t>Фидерное удилище шт2 Multipicker New World 5-25g 3,6м *</t>
  </si>
  <si>
    <t>Фидерное удилище шт2 Multipicker New World 5-25g 3,9м *</t>
  </si>
  <si>
    <t>Фидерное удилище шт2 Multipicker New World 5-25g 3м *</t>
  </si>
  <si>
    <t>Фидерное удилище шт2 Winner Pike im8 №00140028 10-50g 2,4м *</t>
  </si>
  <si>
    <t>Фидерное удилище шт2 Winner Pike im8 №00140028 10-50g 2,7м *</t>
  </si>
  <si>
    <t>Фидерное удилище штекерное Tiercel 10-50g 3,6м *</t>
  </si>
  <si>
    <t>Фидерное удилище штекерное Tiercel 10-50g 3,9м *</t>
  </si>
  <si>
    <t>Фидерное удилище штекерное Tiercel 10-50g 4,2м *</t>
  </si>
  <si>
    <t>Спиннинговое удилище шт2 Sport Winner FastPicker 014001B 20-40g 2,4м *</t>
  </si>
  <si>
    <t>Спиннинговое удилище шт2 Sport Winner FastPicker 014001B 20-40g 2,7м *</t>
  </si>
  <si>
    <t>Спиннинговое удилище шт2 Sport Winner FastPicker 014001B 20-40g 3,0м *</t>
  </si>
  <si>
    <t>opt-Fish.com / Удилища / Бортовые удилища / Бортовое удилище Kalipso</t>
  </si>
  <si>
    <t>Бортовое удилище Kalipso NEW 0,6м *</t>
  </si>
  <si>
    <t>Бортовое удилище Kalipso NEW 0,8м *</t>
  </si>
  <si>
    <t>Бортовое удилище Kalipso NEW 1,0м *</t>
  </si>
  <si>
    <t>Бортовое удилище Kalipso NEW 1,2м *</t>
  </si>
  <si>
    <t>Бортовое удилище Kalipso NEW 1,4м *</t>
  </si>
  <si>
    <t>opt-Fish.com / Удилища / Бортовые удилища / Бортовое удилище Tele Ace</t>
  </si>
  <si>
    <t>Бортовое удилище Tele Ace carbon NEW 0,45м *</t>
  </si>
  <si>
    <t>Бортовое удилище Tele Ace carbon NEW 0,55м *</t>
  </si>
  <si>
    <t>Бортовое удилище Tele Ace carbon NEW 0,60м *</t>
  </si>
  <si>
    <t>Бортовое удилище Tele Ace carbon NEW 0,80м *</t>
  </si>
  <si>
    <t>Бортовое удилище Tele Ace carbon NEW 1,0м *</t>
  </si>
  <si>
    <t>Бортовое удилище Tele Ace carbon NEW 1,3м *</t>
  </si>
  <si>
    <t>opt-Fish.com / Удилища / Матчевые удилища</t>
  </si>
  <si>
    <t>Матчевое удилище шт2 Winner Emotion Match №2674360 3,6м *</t>
  </si>
  <si>
    <t>Матчевое удилище шт2 Winner Emotion Match №2674360 3,9м *</t>
  </si>
  <si>
    <t>opt-Fish.com / Удилища / Хлысты</t>
  </si>
  <si>
    <t>Набор карбоновых хлыстов (1-2 колено) 7,3-8,3mm (25шт)</t>
  </si>
  <si>
    <t>Набор карбоновых хлыстов на спиннинг 2,1 (6-8,5mm) 10шт</t>
  </si>
  <si>
    <t>Набор карбоновых хлыстов на спиннинг 2,4 (6-8,5mm) 10шт</t>
  </si>
  <si>
    <t>Набор карбоновых хлыстов на спиннинг 2,7 (6-8,5mm) 10шт</t>
  </si>
  <si>
    <t>Набор карбоновых хлыстов на удочку (3,5-4,8mm) 50шт</t>
  </si>
  <si>
    <t>Набор карбоновых хлыстов на удочку (5-6mm) 50шт</t>
  </si>
  <si>
    <t>Набор хлыстов фидерных Книжка (27 шт)</t>
  </si>
  <si>
    <t>Набор цельных карбоновых хлыстов на удочку (4,2-5mm) 50шт</t>
  </si>
  <si>
    <t>Набор цельных карбоновых хлыстов на удочку (5,2-6mm) 50шт</t>
  </si>
  <si>
    <t>Хлыст (второе колено) carbon на удочку Superhard (8,5mm) *</t>
  </si>
  <si>
    <t>Хлыст (первое и второе колено) на карповик Carp 100-250g *</t>
  </si>
  <si>
    <t>Хлыст (первое и второе колено) на карповик Navigators *</t>
  </si>
  <si>
    <t>Хлыст (первое колено) carbon на спиннинг 1-8g 2,05м (4,8mm)*</t>
  </si>
  <si>
    <t>Хлыст (первое колено) carbon на спиннинг 1-8g 2,25м (4,9mm)*</t>
  </si>
  <si>
    <t>Хлыст (первое колено) carbon на удочку Superhard (4,3mm) *</t>
  </si>
  <si>
    <t>Хлыст (первое колено) на Winner Collection im10 №01810718 5-25g 2,44м (6,9mm)*</t>
  </si>
  <si>
    <t>Хлыст (первое колено) на Winner K8 Cruz spin fi ing im10 №0180040 3-15g 2,13м (4,8mm)*</t>
  </si>
  <si>
    <t>Хлыст (первое колено) на карповик Navigators *</t>
  </si>
  <si>
    <t>Хлыст (первое колено) на карповик полый 0,4м *</t>
  </si>
  <si>
    <t>Хлыст (первое колено) на спиннинг Goss Avenger (на 2,13м) 7-28g (6,4mm)</t>
  </si>
  <si>
    <t>Хлыст (первое колено) на спиннинг Goss Avenger (на 2,44м) 5-21g (7,3mm)*</t>
  </si>
  <si>
    <t>Хлыст (первое колено) на спиннинг Goss Avenger (на 2,44м) 7-28g (7,3mm)</t>
  </si>
  <si>
    <t>Хлыст (первое колено) на спиннинг Goss Caiman (на 2,13м) 5-15g (5,3mm)*</t>
  </si>
  <si>
    <t>Хлыст (первое колено) на спиннинг Goss Caiman (на 2,13м) 7-25g (5,9mm)</t>
  </si>
  <si>
    <t>Хлыст (первое колено) на спиннинг Goss Caiman (на 2,44м) 5-15g (6mm)*</t>
  </si>
  <si>
    <t>Хлыст (первое колено) на спиннинг Goss Caiman (на 2,44м) 7-25g (6,7mm)</t>
  </si>
  <si>
    <t>Хлыст (первое колено) на спиннинг Goss Evolution (на 2,13м) 3-10g (4,8mm)*</t>
  </si>
  <si>
    <t>Хлыст (первое колено) на спиннинг Goss Kapas (на 2,13м) 1-6g (5,4mm)*</t>
  </si>
  <si>
    <t>Хлыст (первое колено) на спиннинг Goss Kapas (на 2,44м) 1-6g *</t>
  </si>
  <si>
    <t>Хлыст (первое колено) на спиннинг Goss Limited (на 1,98) 10-40g (6,2mm)*</t>
  </si>
  <si>
    <t>Хлыст (первое колено) на спиннинг Goss Limited (на 2,13м) 10-40g (6,5mm)*</t>
  </si>
  <si>
    <t>Хлыст (первое колено) на спиннинг Goss Limited (на 2,44м) 10-40g *</t>
  </si>
  <si>
    <t>Хлыст (первое колено) на спиннинг Goss Scorpion Spin 7-28g 2,1м (5,9mm)*</t>
  </si>
  <si>
    <t>Хлыст (первое колено) на спиннинг Goss Scorpion Spin 7-28g 2,4м (6,7mm)*</t>
  </si>
  <si>
    <t>Хлыст (первое колено) на спиннинг GOSS Superhard Carbon 1-7g 2,1м (5,5mm)*</t>
  </si>
  <si>
    <t>Хлыст (первое колено) на спиннинг GOSS Superhard Carbon 1-7g 2,4м (5,5mm)*</t>
  </si>
  <si>
    <t>Хлыст (первое колено) на спиннинг GOSS Superhard Carbon 10-30g 2,1м (7,5mm)*</t>
  </si>
  <si>
    <t>Хлыст (первое колено) на спиннинг GOSS Superhard Carbon 10-30g 2,4м (7,6mm)*</t>
  </si>
  <si>
    <t>Хлыст (первое колено) на спиннинг GOSS Superhard Carbon 3-15g 2,1м (5,5mm)*</t>
  </si>
  <si>
    <t>Хлыст (первое колено) на спиннинг GOSS Superhard Carbon 3-15g 2,4м (5,5mm)*</t>
  </si>
  <si>
    <t>Хлыст (первое колено) на спиннинг GOSS Superhard Carbon 5-20g 2,1м (5,5mm)*</t>
  </si>
  <si>
    <t>Хлыст (первое колено) на спиннинг GOSS Superhard Carbon 5-20g 2,4м (5,5mm)*</t>
  </si>
  <si>
    <t>Хлыст (первое колено) цельный 0,39м салатовый *</t>
  </si>
  <si>
    <t>Хлыст (первое, второе и третье колено) на карповик Navigators *</t>
  </si>
  <si>
    <t>Хлыст (третье колено) carbon на удочку Superhard (14,2mm) *</t>
  </si>
  <si>
    <t>Хлыст карбоновый пустотелый на удочку 4,5mm</t>
  </si>
  <si>
    <t>Хлыст карбоновый пустотелый на удочку 4,8mm</t>
  </si>
  <si>
    <t>Хлыст карбоновый пустотелый на удочку 5,2mm</t>
  </si>
  <si>
    <t>Хлыст карбоновый пустотелый на удочку 5mm</t>
  </si>
  <si>
    <t>Хлыст на карповик штекерный 3,6м (карбон)</t>
  </si>
  <si>
    <t>Хлыст на карповик штекерный 3,6м (композит)</t>
  </si>
  <si>
    <t>Хлыст на спиннинг 10-30g (6,5mm) 2,1m</t>
  </si>
  <si>
    <t>Хлыст на спиннинг 10-30g (6mm) 2,1m</t>
  </si>
  <si>
    <t>Хлыст на спиннинг 10-30g (7mm) 2,1m</t>
  </si>
  <si>
    <t>Хлыст на спиннинг 10-30g (8mm) 2,1m</t>
  </si>
  <si>
    <t>Хлыст на спиннинг 3-15g (6,5mm) 2,1m</t>
  </si>
  <si>
    <t>Хлыст на спиннинг 3-15g (6mm) 2,1m</t>
  </si>
  <si>
    <t>Хлыст на спиннинг 3-15g (7mm) 2,1m</t>
  </si>
  <si>
    <t>Хлыст на спиннинг 3-15g (8mm) 2,1m</t>
  </si>
  <si>
    <t>Хлыст на спиннинг 5-20g (6,5mm) 2,1m</t>
  </si>
  <si>
    <t>Хлыст на спиннинг 5-20g (6mm) 2,1m</t>
  </si>
  <si>
    <t>Хлыст на спиннинг 5-20g (7mm) 2,1m</t>
  </si>
  <si>
    <t>Хлыст на спиннинг 5-20g (8mm) 2,1m</t>
  </si>
  <si>
    <t>Хлыст на спиннинг Goss Extreme Spin A11-244 7-21g 2,44м (7,3mm)</t>
  </si>
  <si>
    <t>Хлыст на спиннинг Goss Extreme Spin A12 10-32g 1,98м (6mm)*</t>
  </si>
  <si>
    <t>Хлыст на спиннинг Goss Extreme Spin A12-213 10-32g 2,13м (6,4mm)</t>
  </si>
  <si>
    <t>Хлыст на спиннинг Goss Extreme Spin A12-244 10-32g 2,44м (7,3mm)</t>
  </si>
  <si>
    <t>Хлыст на спиннинг Goss Fantastic  A17 30-100g 2,44м (7,9mm)*</t>
  </si>
  <si>
    <t>Хлыст на спиннинг Goss Fantastic A16 20-60g 1,98м (6,5mm)*</t>
  </si>
  <si>
    <t>Хлыст на спиннинг Goss Fantastic A16 20-60g 2,13м (6,9mm)*</t>
  </si>
  <si>
    <t>Хлыст на спиннинг Goss Fantastic A16 20-60g 2,44м (7,9mm)*</t>
  </si>
  <si>
    <t>Хлыст на спиннинг Goss Fantastic A17 30-100g 2,13м (6,9mm)*</t>
  </si>
  <si>
    <t>Хлыст на спиннинг Goss Fantastic A18 40-120g 2,13м (7,1mm)*</t>
  </si>
  <si>
    <t>Хлыст на спиннинг Goss Fantastic A18 40-120g 2,44м (8,1mm)*</t>
  </si>
  <si>
    <t>Хлыст на спиннинг Goss Goss Casting Rod A15 10-50g 1,98м (6,1mm)</t>
  </si>
  <si>
    <t>Хлыст на спиннинг Goss Goss Casting Rod A15 10-50g 2,13м (6,5mm)</t>
  </si>
  <si>
    <t>Хлыст на спиннинг Goss Goss Exciter A15 10-50g 1,98м (6mm)*</t>
  </si>
  <si>
    <t>Хлыст на спиннинг Goss Goss Exciter A15 10-50g 2,13м (6,5mm)*</t>
  </si>
  <si>
    <t>Хлыст на спиннинг Goss Goss Exciter A15 10-50g 2,44м (7,3mm)*</t>
  </si>
  <si>
    <t>Хлыст на спиннинг Goss Liithesome A13-198 0,5-7g 1,98м (4,8mm)</t>
  </si>
  <si>
    <t>Хлыст на спиннинг Goss Liithesome A13-198 2-10g 1,98м (4,6mm)</t>
  </si>
  <si>
    <t>Хлыст на спиннинг Goss Liithesome A13-198 3-15g 1,98м (5,1mm)</t>
  </si>
  <si>
    <t>Хлыст на спиннинг Goss Liithesome A13-213 0,5-7g 2,13м (5,2mm)</t>
  </si>
  <si>
    <t>Хлыст на спиннинг Goss Liithesome A13-213 2-10g 2,13м (5,1mm)</t>
  </si>
  <si>
    <t>Хлыст на спиннинг Goss Liithesome A13-213 3-15g 2,13м (5,4mm)</t>
  </si>
  <si>
    <t>Хлыст на спиннинг Goss Limited A14-198 7-21g 1,98м (6mm)*</t>
  </si>
  <si>
    <t>Хлыст на спиннинг Goss Limited A14-244 7-21g 2,44м (7,4mm)</t>
  </si>
  <si>
    <t>Хлыст пустотелый с колечком 87см</t>
  </si>
  <si>
    <t>Хлыст фидерный 150g 3,2mm</t>
  </si>
  <si>
    <t>Хлыст фидерный 180g 3,2mm</t>
  </si>
  <si>
    <t>Набор цельных карбоновых хлыстов (50шт) 2,2mm-2,6mm</t>
  </si>
  <si>
    <t>Хлыст (первое колено) carbon на спиннинг 1,1м (на 2,1м) 10-30g *</t>
  </si>
  <si>
    <t>Хлыст (первое колено) carbon на спиннинг 1,1м (на 2,1м) 5-25g *</t>
  </si>
  <si>
    <t>Хлыст (первое колено) carbon на спиннинг 1,2м (на 2,4м) 10-30g *</t>
  </si>
  <si>
    <t>Хлыст (первое колено) carbon на спиннинг 1,4м (на 2,7м) 10-30g *</t>
  </si>
  <si>
    <t>Хлыст (первое колено) на карповик полый 0,65м *</t>
  </si>
  <si>
    <t>Хлыст (первое колено) цельный 0,7м оранжевый *</t>
  </si>
  <si>
    <t>Хлыст (первое колено) цельный 1,4м оранжевый *</t>
  </si>
  <si>
    <t>Второе колено (хлыст) carbon на Hunter 0,75м *</t>
  </si>
  <si>
    <t>Набор цельных карбоновых хлыстов (50шт) 2,7mm-3,1mm</t>
  </si>
  <si>
    <t>Хлыст (первое колено) carbon на Hunter 1м *</t>
  </si>
  <si>
    <t>Хлыст на джокер</t>
  </si>
  <si>
    <t>Хлыст пустотелый China</t>
  </si>
  <si>
    <t>Набор цельных карбоновых хлыстов (50шт) 3,2mm-3,6mm</t>
  </si>
  <si>
    <t>Запасные хлыстики на фидер в тубусе (3шт)</t>
  </si>
  <si>
    <t>opt-Fish.com / Катушки / Катушки безинерционные / Катушки Cobra 20</t>
  </si>
  <si>
    <t>Катушка БИ пластмасса Cobra CB120 1BB ПФ *</t>
  </si>
  <si>
    <t>Катушка БИ пластмасса Cobra CB220 2BB ПФ *</t>
  </si>
  <si>
    <t>Катушка БИ пластмасса Cobra CB320 3BB ПФ *</t>
  </si>
  <si>
    <t>Катушка БИ пластмасса Cobra CB420 4BB ПФ *</t>
  </si>
  <si>
    <t>opt-Fish.com / Катушки / Катушки безинерционные / Катушки Cobra 40</t>
  </si>
  <si>
    <t>Катушка БИ пластмасса Winner Cobra CB140 1BB ЗФ NEW*</t>
  </si>
  <si>
    <t>Катушка БИ пластмасса Winner Cobra CB240 2BB ЗФ NEW*</t>
  </si>
  <si>
    <t>Катушка БИ пластмасса Winner Cobra CB440 4BB ЗФ NEW*</t>
  </si>
  <si>
    <t>Катушка БИ пластмасса Winner Cobra CB540 5BB ЗФ NEW*</t>
  </si>
  <si>
    <t>Катушка БИ пластмасса Winner Cobra CB640 6BB ЗФ NEW*</t>
  </si>
  <si>
    <t>Катушка БИ пластмасса Cobra CB140 1BB ЗФ *</t>
  </si>
  <si>
    <t>Катушка БИ пластмасса Cobra CB240 2BB ЗФ *</t>
  </si>
  <si>
    <t>Катушка БИ пластмасса Cobra CB340 3BB ЗФ *</t>
  </si>
  <si>
    <t>Катушка БИ пластмасса Cobra CB440 4BB ЗФ *</t>
  </si>
  <si>
    <t>Катушка БИ пластмасса Cobra CB540 5BB ЗФ *</t>
  </si>
  <si>
    <t>Катушка БИ пластмасса Cobra CB640 6BB ЗФ *</t>
  </si>
  <si>
    <t>opt-Fish.com / Катушки / Катушки безинерционные / Катушки Globe / Катушки CT200A</t>
  </si>
  <si>
    <t>Катушка БИ металл Globe CT200A 2BB ПФ *</t>
  </si>
  <si>
    <t>Катушка БИ металл Globe CT200A 3BB ПФ *</t>
  </si>
  <si>
    <t>opt-Fish.com / Катушки / Катушки безинерционные / Катушки Globe / Катушки FD</t>
  </si>
  <si>
    <t>Катушка БИ Globe 100FD 6+1BB *</t>
  </si>
  <si>
    <t>Катушка БИ Globe 200FD 6+1BB ПФ*</t>
  </si>
  <si>
    <t>Катушка БИ Globe 300FD 6+1BB *</t>
  </si>
  <si>
    <t>opt-Fish.com / Катушки / Катушки безинерционные / Катушки Globe / Катушки FS</t>
  </si>
  <si>
    <t>Катушка БИ Globe 630FS 9+1BB BTR*</t>
  </si>
  <si>
    <t>Катушка БИ Globe 640FS 9+1BB BTR*</t>
  </si>
  <si>
    <t>Катушка БИ Globe 650FS 9+1BB *</t>
  </si>
  <si>
    <t>opt-Fish.com / Катушки / Катушки безинерционные / Катушки GOSS</t>
  </si>
  <si>
    <t>Катушка БИ  Goss EF 500 Black 2BB ПФ *</t>
  </si>
  <si>
    <t>Катушка БИ  Goss EF 500 Brown 3BB ПФ *</t>
  </si>
  <si>
    <t>Катушка БИ  Goss EF 500 Grey 1BB ПФ *</t>
  </si>
  <si>
    <t>Катушка БИ  Goss EF1000 Black 2BB ПФ *</t>
  </si>
  <si>
    <t>Катушка БИ  Goss EF1000 Brown 3BB ПФ *</t>
  </si>
  <si>
    <t>Катушка БИ  Goss EF1000 Grey 1BB ПФ *</t>
  </si>
  <si>
    <t>Катушка БИ  Goss EF2000 Black 2BB ПФ *</t>
  </si>
  <si>
    <t>Катушка БИ  Goss EF2000 Brown 3BB ПФ *</t>
  </si>
  <si>
    <t>Катушка БИ  Goss EF3000 Black 2BB ПФ *</t>
  </si>
  <si>
    <t>Катушка БИ  Goss EF3000 Brown 3BB ПФ *</t>
  </si>
  <si>
    <t>Катушка БИ  Goss EF4000 Black 2BB ПФ *</t>
  </si>
  <si>
    <t>Катушка БИ  Goss EF4000 Brown 3BB ПФ *</t>
  </si>
  <si>
    <t>Катушка БИ  Goss EF5000 Black 2BB ПФ *</t>
  </si>
  <si>
    <t>Катушка БИ  Goss EF5000 Brown 3BB ПФ *</t>
  </si>
  <si>
    <t>Катушка БИ  Goss EF5000 Grey 1BB ПФ *</t>
  </si>
  <si>
    <t>Катушка БИ GOSS BA-5000 Series 6+1BB BTR *</t>
  </si>
  <si>
    <t>Катушка БИ GOSS KR4000 Series 5+1BB BTR *</t>
  </si>
  <si>
    <t>Катушка БИ GOSS KR5000 Series 5+1BB BTR *</t>
  </si>
  <si>
    <t>Катушка БИ металл Goss EF2000 BB ПФ *</t>
  </si>
  <si>
    <t>Катушка БИ металл Goss EF3000 BB ПФ *</t>
  </si>
  <si>
    <t>Катушка БИ металл Goss EF4000 BB ПФ *</t>
  </si>
  <si>
    <t>Катушка БИ металл Goss GS1000 10+1 ПФ*</t>
  </si>
  <si>
    <t>Катушка БИ металл Goss GS2000 10+1 ПФ*</t>
  </si>
  <si>
    <t>Катушка БИ металл Goss GS3000 10+1 ПФ*</t>
  </si>
  <si>
    <t>Катушка БИ металл Goss GSA1000 8+1BB ПФ*</t>
  </si>
  <si>
    <t>Катушка БИ металл Goss GSA2000 8+1BB ПФ*</t>
  </si>
  <si>
    <t>Катушка БИ металл Goss GSA3000 8+1BB ПФ*</t>
  </si>
  <si>
    <t>Катушка БИ металл Goss GSB1000 8+1BB ПФ*</t>
  </si>
  <si>
    <t>Катушка БИ металл Goss GSB2000 8+1BB ПФ*</t>
  </si>
  <si>
    <t>Катушка БИ GOSS IFR4000 5+1BB BTR *</t>
  </si>
  <si>
    <t>Катушка БИ GOSS IFR5000 5+1BB BTR *</t>
  </si>
  <si>
    <t>Катушка БИ GOSS IFR6000 5+1BB BTR *</t>
  </si>
  <si>
    <t>Катушка БИ GOSS IUY4000 5+1BB BTR *</t>
  </si>
  <si>
    <t>Катушка БИ GOSS IUY5000 5+1BB BTR *</t>
  </si>
  <si>
    <t>Катушка БИ GOSS KD-4000 Series 5+1BB BTR *</t>
  </si>
  <si>
    <t>Катушка БИ GOSS KD-5000 Series 5+1BB BTR *</t>
  </si>
  <si>
    <t>Катушка БИ GOSS KD-6000 Series 5+1BB BTR *</t>
  </si>
  <si>
    <t>Катушка БИ GOSS NFR-10000 6+1BB BTR *</t>
  </si>
  <si>
    <t>Катушка БИ GOSS NFR-8000 6+1BB BTR *</t>
  </si>
  <si>
    <t>Катушка БИ GOSS NFR-9000 6+1BB BTR *</t>
  </si>
  <si>
    <t>opt-Fish.com / Катушки / Катушки безинерционные / Катушки Libao</t>
  </si>
  <si>
    <t>Катушка БИ Libao SuperCast 2000M 9+1BB ПФ*</t>
  </si>
  <si>
    <t>Катушка БИ Libao SuperCast 4000M 9+1BB ПФ*</t>
  </si>
  <si>
    <t>opt-Fish.com / Катушки / Катушки безинерционные / Катушки Line Winder / Катушки EP</t>
  </si>
  <si>
    <t>Катушка БИ металл Line Winder EP1000 3+1BB ЗФ *</t>
  </si>
  <si>
    <t>Катушка БИ металл Line Winder EP2000 3+1BB ЗФ *</t>
  </si>
  <si>
    <t>opt-Fish.com / Катушки / Катушки безинерционные / Катушки Line Winder / Катушки EU</t>
  </si>
  <si>
    <t>Катушка БИ металл Line Winder EU800 3+1BB ПФ *</t>
  </si>
  <si>
    <t>opt-Fish.com / Катушки / Катушки безинерционные / Катушки Line Winder / Катушки RDi</t>
  </si>
  <si>
    <t>Катушка БИ металл Line Winder RD81i 1BB ЗФ *</t>
  </si>
  <si>
    <t>Катушка БИ металл Line Winder RD85i 5BB ЗФ *</t>
  </si>
  <si>
    <t>Катушка БИ металл Line Winder RD86i 6BB ЗФ *</t>
  </si>
  <si>
    <t>opt-Fish.com / Катушки / Катушки безинерционные / Катушки Teben / Катушки TF</t>
  </si>
  <si>
    <t>Катушка БИ Goss MN200 3BB ПФ *</t>
  </si>
  <si>
    <t>opt-Fish.com / Катушки / Катушки безинерционные / Катушки Teben / Катушки TN</t>
  </si>
  <si>
    <t>Катушка БИ металл Teben TN200F 9+1BB ПФ *</t>
  </si>
  <si>
    <t>Катушка БИ металл Teben TN200R 9+1BB ЗФ *</t>
  </si>
  <si>
    <t>opt-Fish.com / Катушки / Катушки безинерционные / Катушки Winner</t>
  </si>
  <si>
    <t>Катушка БИ NL-5000 9+1BB BTR *</t>
  </si>
  <si>
    <t>Катушка БИ NL-6000 9+1BB BTR *</t>
  </si>
  <si>
    <t>Катушка БИ NL-7000 9+1BB BTR *</t>
  </si>
  <si>
    <t>Катушка БИ металл Welke BL2000 10+1BB ПФ*</t>
  </si>
  <si>
    <t>Катушка БИ металл Welke BL2000 8+1BB ПФ*</t>
  </si>
  <si>
    <t>Катушка БИ металл Welke BL3000 10+1BB ПФ*</t>
  </si>
  <si>
    <t>Катушка БИ металл Welke BL3000 8+1BB ПФ*</t>
  </si>
  <si>
    <t>Катушка БИ пластмасса Winner IB40R 4BB ЗФ *</t>
  </si>
  <si>
    <t>opt-Fish.com / Катушки / Катушки безинерционные / Катушки Winner / Катушка A1 большая</t>
  </si>
  <si>
    <t>Катушка БИ A1-40F 7+1BB ПФ *</t>
  </si>
  <si>
    <t>Катушка БИ A1-40R 7+1BB ЗФ *</t>
  </si>
  <si>
    <t>Катушка БИ A1-50F 7+1BB ПФ *</t>
  </si>
  <si>
    <t>Катушка БИ A1-50R 7+1BB ЗФ *</t>
  </si>
  <si>
    <t>Катушка БИ A1-60F 7+1BB ПФ *</t>
  </si>
  <si>
    <t>Катушка БИ A1-60R 7+1BB ЗФ *</t>
  </si>
  <si>
    <t>opt-Fish.com / Катушки / Катушки безинерционные / Катушки Winner / Катушки A1 малая</t>
  </si>
  <si>
    <t>Катушка БИ A1-20F 7+1BB ПФ *</t>
  </si>
  <si>
    <t>Катушка БИ A1-30F 7+1BB ПФ *</t>
  </si>
  <si>
    <t>Катушка БИ A1-30R 7+1BB ЗФ *</t>
  </si>
  <si>
    <t>opt-Fish.com / Катушки / Катушки безинерционные / Катушки Winner / Катушки Apollo</t>
  </si>
  <si>
    <t>Катушка БИ пластмасса Apollo AR4000 4BB ЗФ *</t>
  </si>
  <si>
    <t>Катушка БИ пластмасса Apollo AR4000 5BB ЗФ *</t>
  </si>
  <si>
    <t>opt-Fish.com / Катушки / Катушки безинерционные / Катушки Winner / Катушки CF</t>
  </si>
  <si>
    <t>Катушка БИ металл Winner CF1000 7+1BB ПФ*</t>
  </si>
  <si>
    <t>Катушка БИ металл Winner CF2000 7+1BB ПФ*</t>
  </si>
  <si>
    <t>Катушка БИ металл Winner CF3000 7+1BB ПФ*</t>
  </si>
  <si>
    <t>Катушка БИ металл Winner CF4000 7+1BB ПФ*</t>
  </si>
  <si>
    <t>opt-Fish.com / Катушки / Катушки безинерционные / Катушки Winner / Катушки DFA</t>
  </si>
  <si>
    <t>Катушка БИ металл Winner DFA1000 7+1BB ПФ *</t>
  </si>
  <si>
    <t>Катушка БИ металл Winner DFA2000 7+1BB ПФ *</t>
  </si>
  <si>
    <t>opt-Fish.com / Катушки / Катушки безинерционные / Катушки Winner / Катушки FRA</t>
  </si>
  <si>
    <t>Катушка БИ Winner FRA3000 7+1BB BTR *</t>
  </si>
  <si>
    <t>Катушка БИ Winner FRA4000 7+1BB BTR *</t>
  </si>
  <si>
    <t>Катушка БИ Winner FRA5000 7+1BB BTR *</t>
  </si>
  <si>
    <t>Катушка БИ Winner FRA6000 7+1BB BTR *</t>
  </si>
  <si>
    <t>opt-Fish.com / Катушки / Катушки безинерционные / Катушки Winner / Катушки GO</t>
  </si>
  <si>
    <t>Катушка БИ металл Winner GO1000 7+1BB ПФ *</t>
  </si>
  <si>
    <t>Катушка БИ металл Winner GO2000 7+1BB ПФ *</t>
  </si>
  <si>
    <t>Катушка БИ металл Winner GO4000 7+1BB ПФ *</t>
  </si>
  <si>
    <t>Катушка БИ металл Winner GO5000 7+1BB ПФ *</t>
  </si>
  <si>
    <t>opt-Fish.com / Катушки / Катушки безинерционные / Катушки Winner / Катушки JB</t>
  </si>
  <si>
    <t>Катушка БИ Sport Winner JB60 5+1BB BTR *</t>
  </si>
  <si>
    <t>opt-Fish.com / Катушки / Катушки безинерционные / Катушки Winner / Катушки KB</t>
  </si>
  <si>
    <t>Катушка БИ металл Winner KB1000 8+1 ПФ*</t>
  </si>
  <si>
    <t>Катушка БИ металл Winner KB2000 8+1 ПФ*</t>
  </si>
  <si>
    <t>Катушка БИ металл Winner KB3000 8+1 ПФ*</t>
  </si>
  <si>
    <t>Катушка БИ металл Winner KB4000 8+1 ПФ*</t>
  </si>
  <si>
    <t>opt-Fish.com / Катушки / Катушки безинерционные / Катушки Winner / Катушки SL</t>
  </si>
  <si>
    <t>Катушка БИ пластмасса Winner SL240R 2BB ЗФ *</t>
  </si>
  <si>
    <t>Катушка БИ пластмасса Winner SL340R 3BB ЗФ *</t>
  </si>
  <si>
    <t>Катушка БИ пластмасса Winner SL440R 4BB ЗФ *</t>
  </si>
  <si>
    <t>Катушка БИ пластмасса Winner SL540R 5BB ЗФ *</t>
  </si>
  <si>
    <t>Катушка БИ пластмасса Winner SL640R 6BB ЗФ *</t>
  </si>
  <si>
    <t>opt-Fish.com / Катушки / Катушки безинерционные / Катушки Winner / Катушки WD</t>
  </si>
  <si>
    <t>Катушка БИ металл Winner WD1000 8+1 *</t>
  </si>
  <si>
    <t>Катушка БИ металл Winner WD2000 8+1 *</t>
  </si>
  <si>
    <t>Катушка БИ металл Winner WD3000 8+1 *</t>
  </si>
  <si>
    <t>Катушка БИ металл Winner WD4000 8+1 *</t>
  </si>
  <si>
    <t>opt-Fish.com / Катушки / Катушки безинерционные / Катушки Winner / Катушки WE</t>
  </si>
  <si>
    <t>Катушка БИ металл Winner WE1000 8+1 NEW*</t>
  </si>
  <si>
    <t>Катушка БИ металл Winner WE2000 8+1 NEW*</t>
  </si>
  <si>
    <t>Катушка БИ металл Winner WE3000 8+1 NEW*</t>
  </si>
  <si>
    <t>Катушка БИ металл Winner WE1000 8+1 *</t>
  </si>
  <si>
    <t>Катушка БИ металл Winner WE2000 8+1 *</t>
  </si>
  <si>
    <t>Катушка БИ металл Winner WE3000 8+1 *</t>
  </si>
  <si>
    <t>Катушка БИ металл Winner WE4000 8+1 *</t>
  </si>
  <si>
    <t>opt-Fish.com / Катушки / Катушки безинерционные / Катушки Winner / Катушки WV</t>
  </si>
  <si>
    <t>Катушка БИ металл Winner WV2000 8+1 ПФ*</t>
  </si>
  <si>
    <t>Катушка БИ металл Winner WV3000 8+1 ПФ*</t>
  </si>
  <si>
    <t>opt-Fish.com / Катушки / Катушки безинерционные / Другие</t>
  </si>
  <si>
    <t>Катушка БИ CAT XM-200 3BB с леской ПФ *</t>
  </si>
  <si>
    <t>Катушка БИ Winner Kronos KO50 6BB ЗФ *</t>
  </si>
  <si>
    <t>Катушка БИ Winner Kronos KO60 6BB ЗФ *</t>
  </si>
  <si>
    <t>Катушка БИ металл Fishing reel YF1000B 10+1BB ПФ *</t>
  </si>
  <si>
    <t>Катушка БИ металл Fishing reel YF2000B 10+1BB ПФ *</t>
  </si>
  <si>
    <t>Катушка БИ металл Fishing reel YF3000B 10+1BB ПФ *</t>
  </si>
  <si>
    <t>Катушка БИ металл KH3000 Black 8+1BB ПФ *</t>
  </si>
  <si>
    <t>Катушка БИ пластмасса Swite RG-60 1BB ЗФ *</t>
  </si>
  <si>
    <t>Катушка БИ Winner Carp XC50 9+1BB BTR *</t>
  </si>
  <si>
    <t>Катушка БИ пластмасса EF200 4BB ПФ *</t>
  </si>
  <si>
    <t>opt-Fish.com / Катушки / Катушки инерционные</t>
  </si>
  <si>
    <t>Катушка инерционная поликарбонат №1 (24шт/уп)</t>
  </si>
  <si>
    <t>Катушка инерционная поликарбонат №2 (24шт/уп)</t>
  </si>
  <si>
    <t>Катушка инерционная поликарбонат №3 (24шт/уп)</t>
  </si>
  <si>
    <t>Катушка инерционная поликарбонат №4 (16шт/уп)</t>
  </si>
  <si>
    <t>Катушка инерционная поликарбонат №5 (9шт/уп)</t>
  </si>
  <si>
    <t>Катушка инерционная 601 *</t>
  </si>
  <si>
    <t>Катушка инерционная 701 *</t>
  </si>
  <si>
    <t>Катушка инерционная 801 *</t>
  </si>
  <si>
    <t>Катушка инерционная 666XT 2BB *</t>
  </si>
  <si>
    <t>Катушка инерционная 888XT 2BB *</t>
  </si>
  <si>
    <t>Катушка инерционная 999XT 2BB *</t>
  </si>
  <si>
    <t>Катушка инерционная 1500XT 2BB *</t>
  </si>
  <si>
    <t>Катушка инерционная 806 S *</t>
  </si>
  <si>
    <t>Катушка инерционная 807 S *</t>
  </si>
  <si>
    <t>Катушка инерционная 808 S *</t>
  </si>
  <si>
    <t>opt-Fish.com / Катушки / Ручки шпули смазки для катушек</t>
  </si>
  <si>
    <t>Запасная шпуля металл NFR-10000 *</t>
  </si>
  <si>
    <t>Запасная шпуля металл NFR-8000 *</t>
  </si>
  <si>
    <t>Запасная шпуля металл NFR-9000 *</t>
  </si>
  <si>
    <t>Ручка на катушку Winner KB</t>
  </si>
  <si>
    <t>Ручка на катушку Winner WD</t>
  </si>
  <si>
    <t>Ручка на катушку YF№1</t>
  </si>
  <si>
    <t>Ручка на катушку YF№3 Wood</t>
  </si>
  <si>
    <t>Ручка на катушку большая FRA *</t>
  </si>
  <si>
    <t>Ручка на катушку малая DFA *</t>
  </si>
  <si>
    <t>Ручка на катушку металл большая KD</t>
  </si>
  <si>
    <t>Силикон для плетеных нитей (спрей)</t>
  </si>
  <si>
    <t>opt-Fish.com / Катушки / Катушки мультипликаторные</t>
  </si>
  <si>
    <t>Катушка мультипликатор 103</t>
  </si>
  <si>
    <t>Катушка мультипликатор 103d</t>
  </si>
  <si>
    <t>opt-Fish.com / Леска/Шнур/Флюорокарбон / Леска</t>
  </si>
  <si>
    <t>Леска техническая 2 кг.  0.20mm * chameleon</t>
  </si>
  <si>
    <t>Леска техническая 2 кг.  0.35mm * green</t>
  </si>
  <si>
    <t>Леска техническая 2 кг.  0.35mm * white</t>
  </si>
  <si>
    <t>opt-Fish.com / Леска/Шнур/Флюорокарбон / Леска /   30 метров / Леска Winner Original Power King Fisher №0811D</t>
  </si>
  <si>
    <t>Леска Winner Original Power King Fisher №0811D 30м 0,08мм *</t>
  </si>
  <si>
    <t>Леска Winner Original Power King Fisher №0811D 30м 0,10мм *</t>
  </si>
  <si>
    <t>Леска Winner Original Power King Fisher №0811D 30м 0,12мм *</t>
  </si>
  <si>
    <t>Леска Winner Original Power King Fisher №0811D 30м 0,14мм *</t>
  </si>
  <si>
    <t>Леска Winner Original Power King Fisher №0811D 30м 0,16мм *</t>
  </si>
  <si>
    <t>Леска Winner Original Power King Fisher №0811D 30м 0,18мм *</t>
  </si>
  <si>
    <t>Леска Winner Original Power King Fisher №0811D 30м 0,20мм *</t>
  </si>
  <si>
    <t>Леска Winner Original Power King Fisher №0811D 30м 0,22мм *</t>
  </si>
  <si>
    <t>Леска Winner Original Power King Fisher №0811D 30м 0,25мм *</t>
  </si>
  <si>
    <t>opt-Fish.com / Леска/Шнур/Флюорокарбон / Леска /   30 метров / Леска Winner Original Silver Series</t>
  </si>
  <si>
    <t>Леска Winner Original Silver Series 30м 0,08мм *</t>
  </si>
  <si>
    <t>Леска Winner Original Silver Series 30м 0,10мм *</t>
  </si>
  <si>
    <t>Леска Winner Original Silver Series 30м 0,12мм *</t>
  </si>
  <si>
    <t>Леска Winner Original Silver Series 30м 0,14мм *</t>
  </si>
  <si>
    <t>Леска Winner Original Silver Series 30м 0,16мм *</t>
  </si>
  <si>
    <t>opt-Fish.com / Леска/Шнур/Флюорокарбон / Леска /   30 метров / Леска Winner Original Specialist №0502D</t>
  </si>
  <si>
    <t>Леска Winner Original Specialist №0502D 30м 0,08мм *</t>
  </si>
  <si>
    <t>Леска Winner Original Specialist №0502D 30м 0,10мм *</t>
  </si>
  <si>
    <t>Леска Winner Original Specialist №0502D 30м 0,16мм *</t>
  </si>
  <si>
    <t>Леска Winner Original Specialist №0502D 30м 0,20мм *</t>
  </si>
  <si>
    <t>Леска Winner Original Specialist №0502D 30м 0,22мм *</t>
  </si>
  <si>
    <t>Леска Winner Original Specialist №0502D 30м 0,25мм *</t>
  </si>
  <si>
    <t>opt-Fish.com / Леска/Шнур/Флюорокарбон / Леска /   30 метров / Разное</t>
  </si>
  <si>
    <t>Леска 30 Winner MIX 0.10 *</t>
  </si>
  <si>
    <t>Леска 30 Winner MIX 0.25 *</t>
  </si>
  <si>
    <t>Леска MAX (30м) 0.12 *</t>
  </si>
  <si>
    <t>Леска MAX (30м) 0.14 *</t>
  </si>
  <si>
    <t>Леска MAX (30м) 0.16 *</t>
  </si>
  <si>
    <t>opt-Fish.com / Леска/Шнур/Флюорокарбон / Леска /  100 метров / Леска Haizhida 3d line</t>
  </si>
  <si>
    <t>Леска Haizhida 3d line 100м 0,16мм *</t>
  </si>
  <si>
    <t>Леска Haizhida 3d line 100м 0,18мм *</t>
  </si>
  <si>
    <t>Леска Haizhida 3d line 100м 0,20мм *</t>
  </si>
  <si>
    <t>Леска Haizhida 3d line 100м 0,25мм *</t>
  </si>
  <si>
    <t>Леска Haizhida 3d line 100м 0,30мм *</t>
  </si>
  <si>
    <t>Леска Haizhida 3d line 100м 0,35мм *</t>
  </si>
  <si>
    <t>Леска Haizhida 3d line 100м 0,40мм (Discolor)</t>
  </si>
  <si>
    <t>opt-Fish.com / Леска/Шнур/Флюорокарбон / Леска /  100 метров / Леска Haizhida 3d Spotty line</t>
  </si>
  <si>
    <t>Леска Haizhida 3d Spotty line 100м 0,16мм *</t>
  </si>
  <si>
    <t>Леска Haizhida 3d Spotty line 100м 0,18мм *</t>
  </si>
  <si>
    <t>Леска Haizhida 3d Spotty line 100м 0,20мм *</t>
  </si>
  <si>
    <t>Леска Haizhida 3d Spotty line 100м 0,25мм *</t>
  </si>
  <si>
    <t>Леска Haizhida 3d Spotty line 100м 0,30мм *</t>
  </si>
  <si>
    <t>Леска Haizhida 3d Spotty line 100м 0,35мм *</t>
  </si>
  <si>
    <t>Леска Haizhida 3d Spotty line 100м 0,40мм *</t>
  </si>
  <si>
    <t>opt-Fish.com / Леска/Шнур/Флюорокарбон / Леска /  100 метров / Леска Lmaide</t>
  </si>
  <si>
    <t>Леска Lmaide 100м 0,165мм *</t>
  </si>
  <si>
    <t>Леска Lmaide 100м 0,18мм *</t>
  </si>
  <si>
    <t>Леска Lmaide 100м 0,20мм *</t>
  </si>
  <si>
    <t>Леска Lmaide 100м 0,26мм *</t>
  </si>
  <si>
    <t>Леска Lmaide 100м 0,30мм *</t>
  </si>
  <si>
    <t>opt-Fish.com / Леска/Шнур/Флюорокарбон / Леска /  100 метров / Леска Winner MIX Original</t>
  </si>
  <si>
    <t>Леска 100 Winner MIX 0.16  *</t>
  </si>
  <si>
    <t>Леска 100 Winner MIX 0.18  *</t>
  </si>
  <si>
    <t>Леска 100 Winner MIX 0.25  *</t>
  </si>
  <si>
    <t>Леска 100 Winner MIX 0.28  *</t>
  </si>
  <si>
    <t>opt-Fish.com / Леска/Шнур/Флюорокарбон / Леска /  100 метров / Леска Winner Original Carp Special №0940</t>
  </si>
  <si>
    <t>Леска Winner Original Carp Special №0940 100м 0,16мм *</t>
  </si>
  <si>
    <t>Леска Winner Original Carp Special №0940 100м 0,18мм *</t>
  </si>
  <si>
    <t>Леска Winner Original Carp Special №0940 100м 0,20мм *</t>
  </si>
  <si>
    <t>Леска Winner Original Carp Special №0940 100м 0,22мм *</t>
  </si>
  <si>
    <t>Леска Winner Original Carp Special №0940 100м 0,25мм *</t>
  </si>
  <si>
    <t>Леска Winner Original Carp Special №0940 100м 0,28мм *</t>
  </si>
  <si>
    <t>Леска Winner Original Carp Special №0940 100м 0,30мм *</t>
  </si>
  <si>
    <t>Леска Winner Original Carp Special №0940 100м 0,32мм *</t>
  </si>
  <si>
    <t>Леска Winner Original Carp Special №0940 100м 0,35мм *</t>
  </si>
  <si>
    <t>Леска Winner Original Carp Special №0940 100м 0,40мм *</t>
  </si>
  <si>
    <t>Леска Winner Original Carp Special №0940 100м 0,45мм *</t>
  </si>
  <si>
    <t>Леска Winner Original Carp Special №0940 100м 0,50мм *</t>
  </si>
  <si>
    <t>Леска Winner Original Carp Special №0940 100м 0,60мм *</t>
  </si>
  <si>
    <t>opt-Fish.com / Леска/Шнур/Флюорокарбон / Леска /  100 метров / Леска Winner Original Challenger V8 №0939</t>
  </si>
  <si>
    <t>Леска Winner Original Challenger V8 №0939 100м 0,16мм *</t>
  </si>
  <si>
    <t>Леска Winner Original Challenger V8 №0939 100м 0,18мм *</t>
  </si>
  <si>
    <t>Леска Winner Original Challenger V8 №0939 100м 0,20мм *</t>
  </si>
  <si>
    <t>Леска Winner Original Challenger V8 №0939 100м 0,25мм *</t>
  </si>
  <si>
    <t>Леска Winner Original Challenger V8 №0939 100м 0,28мм *</t>
  </si>
  <si>
    <t>Леска Winner Original Challenger V8 №0939 100м 0,30мм *</t>
  </si>
  <si>
    <t>Леска Winner Original Challenger V8 №0939 100м 0,32мм *</t>
  </si>
  <si>
    <t>Леска Winner Original Challenger V8 №0939 100м 0,35мм *</t>
  </si>
  <si>
    <t>Леска Winner Original Challenger V8 №0939 100м 0,45мм *</t>
  </si>
  <si>
    <t>Леска Winner Original Challenger V8 №0939 100м 0,50мм *</t>
  </si>
  <si>
    <t>Леска Winner Original Challenger V8 №0939 100м 0,60мм *</t>
  </si>
  <si>
    <t>opt-Fish.com / Леска/Шнур/Флюорокарбон / Леска /  100 метров / Леска Winner Original Expert Pike №0815A</t>
  </si>
  <si>
    <t>Леска Winner Original Expert Pike №0815A 100м 0,16мм *</t>
  </si>
  <si>
    <t>Леска Winner Original Expert Pike №0815A 100м 0,18мм *</t>
  </si>
  <si>
    <t>Леска Winner Original Expert Pike №0815A 100м 0,20мм *</t>
  </si>
  <si>
    <t>Леска Winner Original Expert Pike №0815A 100м 0,22мм *</t>
  </si>
  <si>
    <t>Леска Winner Original Expert Pike №0815A 100м 0,25мм *</t>
  </si>
  <si>
    <t>Леска Winner Original Expert Pike №0815A 100м 0,30мм *</t>
  </si>
  <si>
    <t>Леска Winner Original Expert Pike №0815A 100м 0,32мм *</t>
  </si>
  <si>
    <t>Леска Winner Original Expert Pike №0815A 100м 0,35мм *</t>
  </si>
  <si>
    <t>Леска Winner Original Expert Pike №0815A 100м 0,40мм *</t>
  </si>
  <si>
    <t>Леска Winner Original Expert Pike №0815A 100м 0,45мм *</t>
  </si>
  <si>
    <t>Леска Winner Original Expert Pike №0815A 100м 0,50мм *</t>
  </si>
  <si>
    <t>Леска Winner Original Expert Pike №0815A 100м 0,60мм *</t>
  </si>
  <si>
    <t>opt-Fish.com / Леска/Шнур/Флюорокарбон / Леска /  100 метров / Леска Winner Original Fire Line Carp №H001</t>
  </si>
  <si>
    <t>Леска Winner Original Fire Line Carp №H001 100м 0,16мм *</t>
  </si>
  <si>
    <t>Леска Winner Original Fire Line Carp №H001 100м 0,18мм *</t>
  </si>
  <si>
    <t>Леска Winner Original Fire Line Carp №H001 100м 0,20мм *</t>
  </si>
  <si>
    <t>Леска Winner Original Fire Line Carp №H001 100м 0,22мм *</t>
  </si>
  <si>
    <t>Леска Winner Original Fire Line Carp №H001 100м 0,25мм *</t>
  </si>
  <si>
    <t>Леска Winner Original Fire Line Carp №H001 100м 0,28мм *</t>
  </si>
  <si>
    <t>Леска Winner Original Fire Line Carp №H001 100м 0,30мм *</t>
  </si>
  <si>
    <t>Леска Winner Original Fire Line Carp №H001 100м 0,32мм *</t>
  </si>
  <si>
    <t>Леска Winner Original Fire Line Carp №H001 100м 0,40мм *</t>
  </si>
  <si>
    <t>Леска Winner Original Fire Line Carp №H001 100м 0,45мм *</t>
  </si>
  <si>
    <t>Леска Winner Original Fire Line Carp №H001 100м 0,60мм *</t>
  </si>
  <si>
    <t>opt-Fish.com / Леска/Шнур/Флюорокарбон / Леска /  100 метров / Леска Winner Original Fish American Feeder №012003</t>
  </si>
  <si>
    <t>Леска Winner Original Fish American Feeder №012003 100м 0,16мм *</t>
  </si>
  <si>
    <t>Леска Winner Original Fish American Feeder №012003 100м 0,18мм *</t>
  </si>
  <si>
    <t>Леска Winner Original Fish American Feeder №012003 100м 0,20мм *</t>
  </si>
  <si>
    <t>Леска Winner Original Fish American Feeder №012003 100м 0,22мм *</t>
  </si>
  <si>
    <t>Леска Winner Original Fish American Feeder №012003 100м 0,25мм *</t>
  </si>
  <si>
    <t>Леска Winner Original Fish American Feeder №012003 100м 0,28мм *</t>
  </si>
  <si>
    <t>Леска Winner Original Fish American Feeder №012003 100м 0,30мм *</t>
  </si>
  <si>
    <t>Леска Winner Original Fish American Feeder №012003 100м 0,32мм *</t>
  </si>
  <si>
    <t>Леска Winner Original Fish American Feeder №012003 100м 0,35мм *</t>
  </si>
  <si>
    <t>Леска Winner Original Fish American Feeder №012003 100м 0,40мм *</t>
  </si>
  <si>
    <t>Леска Winner Original Fish American Feeder №012003 100м 0,45мм *</t>
  </si>
  <si>
    <t>Леска Winner Original Fish American Feeder №012003 100м 0,50мм *</t>
  </si>
  <si>
    <t>Леска Winner Original Fish American Feeder №012003 100м 0,60мм *</t>
  </si>
  <si>
    <t>opt-Fish.com / Леска/Шнур/Флюорокарбон / Леска /  100 метров / Леска Winner Original Iso Power Super №0938</t>
  </si>
  <si>
    <t>Леска Winner Original Iso Power Super №0938 100м 0,16мм *</t>
  </si>
  <si>
    <t>Леска Winner Original Iso Power Super №0938 100м 0,18мм *</t>
  </si>
  <si>
    <t>Леска Winner Original Iso Power Super №0938 100м 0,20мм *</t>
  </si>
  <si>
    <t>Леска Winner Original Iso Power Super №0938 100м 0,22мм *</t>
  </si>
  <si>
    <t>Леска Winner Original Iso Power Super №0938 100м 0,25мм *</t>
  </si>
  <si>
    <t>Леска Winner Original Iso Power Super №0938 100м 0,28мм *</t>
  </si>
  <si>
    <t>Леска Winner Original Iso Power Super №0938 100м 0,30мм *</t>
  </si>
  <si>
    <t>Леска Winner Original Iso Power Super №0938 100м 0,32мм *</t>
  </si>
  <si>
    <t>Леска Winner Original Iso Power Super №0938 100м 0,35мм *</t>
  </si>
  <si>
    <t>Леска Winner Original Iso Power Super №0938 100м 0,40мм *</t>
  </si>
  <si>
    <t>Леска Winner Original Iso Power Super №0938 100м 0,45мм *</t>
  </si>
  <si>
    <t>Леска Winner Original Iso Power Super №0938 100м 0,50мм *</t>
  </si>
  <si>
    <t>Леска Winner Original Iso Power Super №0938 100м 0,60мм *</t>
  </si>
  <si>
    <t>opt-Fish.com / Леска/Шнур/Флюорокарбон / Леска /  100 метров / Леска Winner Original King Fisher №01210</t>
  </si>
  <si>
    <t>Леска Winner Original King Fisher №01210 100м 0,16мм *</t>
  </si>
  <si>
    <t>Леска Winner Original King Fisher №01210 100м 0,18мм *</t>
  </si>
  <si>
    <t>Леска Winner Original King Fisher №01210 100м 0,20мм *</t>
  </si>
  <si>
    <t>Леска Winner Original King Fisher №01210 100м 0,22мм *</t>
  </si>
  <si>
    <t>Леска Winner Original King Fisher №01210 100м 0,25мм *</t>
  </si>
  <si>
    <t>Леска Winner Original King Fisher №01210 100м 0,28мм *</t>
  </si>
  <si>
    <t>Леска Winner Original King Fisher №01210 100м 0,30мм *</t>
  </si>
  <si>
    <t>Леска Winner Original King Fisher №01210 100м 0,32мм *</t>
  </si>
  <si>
    <t>Леска Winner Original King Fisher №01210 100м 0,35мм *</t>
  </si>
  <si>
    <t>Леска Winner Original King Fisher №01210 100м 0,40мм *</t>
  </si>
  <si>
    <t>Леска Winner Original King Fisher №01210 100м 0,45мм *</t>
  </si>
  <si>
    <t>Леска Winner Original King Fisher №01210 100м 0,50мм *</t>
  </si>
  <si>
    <t>opt-Fish.com / Леска/Шнур/Флюорокарбон / Леска /  100 метров / Леска Winner Original King Fisher №01211</t>
  </si>
  <si>
    <t>Леска Winner Original King Fisher №01211 100м 0,16мм *</t>
  </si>
  <si>
    <t>Леска Winner Original King Fisher №01211 100м 0,18мм *</t>
  </si>
  <si>
    <t>Леска Winner Original King Fisher №01211 100м 0,20мм *</t>
  </si>
  <si>
    <t>Леска Winner Original King Fisher №01211 100м 0,22мм *</t>
  </si>
  <si>
    <t>Леска Winner Original King Fisher №01211 100м 0,25мм *</t>
  </si>
  <si>
    <t>Леска Winner Original King Fisher №01211 100м 0,28мм *</t>
  </si>
  <si>
    <t>Леска Winner Original King Fisher №01211 100м 0,30мм *</t>
  </si>
  <si>
    <t>Леска Winner Original King Fisher №01211 100м 0,32мм *</t>
  </si>
  <si>
    <t>Леска Winner Original King Fisher №01211 100м 0,35мм *</t>
  </si>
  <si>
    <t>Леска Winner Original King Fisher №01211 100м 0,40мм *</t>
  </si>
  <si>
    <t>Леска Winner Original King Fisher №01211 100м 0,45мм *</t>
  </si>
  <si>
    <t>Леска Winner Original King Fisher №01211 100м 0,50мм *</t>
  </si>
  <si>
    <t>Леска Winner Original King Fisher №01211 100м 0,60мм *</t>
  </si>
  <si>
    <t>opt-Fish.com / Леска/Шнур/Флюорокарбон / Леска /  100 метров / Леска Winner Original Pike Strong №0823A</t>
  </si>
  <si>
    <t>Леска Winner Original Pike Strong №0823A 100м 0,45мм *</t>
  </si>
  <si>
    <t>Леска Winner Original Pike Strong №0823A 100м 0,16мм *</t>
  </si>
  <si>
    <t>Леска Winner Original Pike Strong №0823A 100м 0,18мм *</t>
  </si>
  <si>
    <t>Леска Winner Original Pike Strong №0823A 100м 0,20мм *</t>
  </si>
  <si>
    <t>Леска Winner Original Pike Strong №0823A 100м 0,22мм *</t>
  </si>
  <si>
    <t>Леска Winner Original Pike Strong №0823A 100м 0,25мм *</t>
  </si>
  <si>
    <t>Леска Winner Original Pike Strong №0823A 100м 0,28мм *</t>
  </si>
  <si>
    <t>Леска Winner Original Pike Strong №0823A 100м 0,30мм *</t>
  </si>
  <si>
    <t>Леска Winner Original Pike Strong №0823A 100м 0,32мм *</t>
  </si>
  <si>
    <t>Леска Winner Original Pike Strong №0823A 100м 0,40мм *</t>
  </si>
  <si>
    <t>Леска Winner Original Pike Strong №0823A 100м 0,50мм *</t>
  </si>
  <si>
    <t>Леска Winner Original Pike Strong №0823A 100м 0,60мм *</t>
  </si>
  <si>
    <t>opt-Fish.com / Леска/Шнур/Флюорокарбон / Леска /  100 метров / Леска Winner Original Power Carp №0818A</t>
  </si>
  <si>
    <t>Леска Winner Original Power Carp №0818A 100м 0,16мм *</t>
  </si>
  <si>
    <t>Леска Winner Original Power Carp №0818A 100м 0,18мм *</t>
  </si>
  <si>
    <t>Леска Winner Original Power Carp №0818A 100м 0,20мм *</t>
  </si>
  <si>
    <t>Леска Winner Original Power Carp №0818A 100м 0,22мм *</t>
  </si>
  <si>
    <t>Леска Winner Original Power Carp №0818A 100м 0,25мм *</t>
  </si>
  <si>
    <t>Леска Winner Original Power Carp №0818A 100м 0,28мм *</t>
  </si>
  <si>
    <t>Леска Winner Original Power Carp №0818A 100м 0,30мм *</t>
  </si>
  <si>
    <t>Леска Winner Original Power Carp №0818A 100м 0,32мм *</t>
  </si>
  <si>
    <t>Леска Winner Original Power Carp №0818A 100м 0,60мм *</t>
  </si>
  <si>
    <t>opt-Fish.com / Леска/Шнур/Флюорокарбон / Леска /  100 метров / Леска Winner Original Power King Fisher №0810</t>
  </si>
  <si>
    <t>Леска Winner Original Power King Fisher №0810 100м 0,16мм</t>
  </si>
  <si>
    <t>Леска Winner Original Power King Fisher №0810 100м 0,18мм</t>
  </si>
  <si>
    <t>Леска Winner Original Power King Fisher №0810 100м 0,20мм</t>
  </si>
  <si>
    <t>Леска Winner Original Power King Fisher №0810 100м 0,22мм</t>
  </si>
  <si>
    <t>Леска Winner Original Power King Fisher №0810 100м 0,25мм</t>
  </si>
  <si>
    <t>Леска Winner Original Power King Fisher №0810 100м 0,28мм</t>
  </si>
  <si>
    <t>Леска Winner Original Power King Fisher №0810 100м 0,30мм</t>
  </si>
  <si>
    <t>Леска Winner Original Power King Fisher №0810 100м 0,32мм</t>
  </si>
  <si>
    <t>Леска Winner Original Power King Fisher №0810 100м 0,35мм</t>
  </si>
  <si>
    <t>Леска Winner Original Power King Fisher №0810 100м 0,40мм</t>
  </si>
  <si>
    <t>Леска Winner Original Power King Fisher №0810 100м 0,45мм</t>
  </si>
  <si>
    <t>Леска Winner Original Power King Fisher №0810 100м 0,60мм</t>
  </si>
  <si>
    <t>opt-Fish.com / Леска/Шнур/Флюорокарбон / Леска /  100 метров / Леска Winner Original Power King Fisher №0811</t>
  </si>
  <si>
    <t>Леска Winner Original Power King Fisher №0811 100м 0,16мм *</t>
  </si>
  <si>
    <t>Леска Winner Original Power King Fisher №0811 100м 0,18мм *</t>
  </si>
  <si>
    <t>Леска Winner Original Power King Fisher №0811 100м 0,20мм *</t>
  </si>
  <si>
    <t>Леска Winner Original Power King Fisher №0811 100м 0,22мм *</t>
  </si>
  <si>
    <t>Леска Winner Original Power King Fisher №0811 100м 0,25мм *</t>
  </si>
  <si>
    <t>Леска Winner Original Power King Fisher №0811 100м 0,28мм *</t>
  </si>
  <si>
    <t>Леска Winner Original Power King Fisher №0811 100м 0,30мм *</t>
  </si>
  <si>
    <t>Леска Winner Original Power King Fisher №0811 100м 0,32мм *</t>
  </si>
  <si>
    <t>Леска Winner Original Power King Fisher №0811 100м 0,35мм *</t>
  </si>
  <si>
    <t>Леска Winner Original Power King Fisher №0811 100м 0,40мм *</t>
  </si>
  <si>
    <t>Леска Winner Original Power King Fisher №0811 100м 0,45мм *</t>
  </si>
  <si>
    <t>Леска Winner Original Power King Fisher №0811 100м 0,50мм *</t>
  </si>
  <si>
    <t>Леска Winner Original Power King Fisher №0811 100м 0,60мм *</t>
  </si>
  <si>
    <t>opt-Fish.com / Леска/Шнур/Флюорокарбон / Леска /  100 метров / Леска Winner Original Power King Fisher №0812</t>
  </si>
  <si>
    <t>Леска Winner Original Power King Fisher №0812 100м 0,16мм *</t>
  </si>
  <si>
    <t>Леска Winner Original Power King Fisher №0812 100м 0,18мм *</t>
  </si>
  <si>
    <t>Леска Winner Original Power King Fisher №0812 100м 0,20мм *</t>
  </si>
  <si>
    <t>Леска Winner Original Power King Fisher №0812 100м 0,22мм *</t>
  </si>
  <si>
    <t>Леска Winner Original Power King Fisher №0812 100м 0,25мм *</t>
  </si>
  <si>
    <t>Леска Winner Original Power King Fisher №0812 100м 0,28мм *</t>
  </si>
  <si>
    <t>Леска Winner Original Power King Fisher №0812 100м 0,30мм *</t>
  </si>
  <si>
    <t>Леска Winner Original Power King Fisher №0812 100м 0,32мм *</t>
  </si>
  <si>
    <t>Леска Winner Original Power King Fisher №0812 100м 0,35мм *</t>
  </si>
  <si>
    <t>Леска Winner Original Power King Fisher №0812 100м 0,40мм *</t>
  </si>
  <si>
    <t>Леска Winner Original Power King Fisher №0812 100м 0,45мм *</t>
  </si>
  <si>
    <t>Леска Winner Original Power King Fisher №0812 100м 0,50мм *</t>
  </si>
  <si>
    <t>Леска Winner Original Power King Fisher №0812 100м 0,60мм *</t>
  </si>
  <si>
    <t>opt-Fish.com / Леска/Шнур/Флюорокарбон / Леска /  100 метров / Леска Winner Original Power King Fisher №0813</t>
  </si>
  <si>
    <t>Леска Winner Original Power King Fisher №0813 100м 0,16мм *</t>
  </si>
  <si>
    <t>Леска Winner Original Power King Fisher №0813 100м 0,18мм *</t>
  </si>
  <si>
    <t>Леска Winner Original Power King Fisher №0813 100м 0,20мм *</t>
  </si>
  <si>
    <t>Леска Winner Original Power King Fisher №0813 100м 0,22мм *</t>
  </si>
  <si>
    <t>Леска Winner Original Power King Fisher №0813 100м 0,25мм *</t>
  </si>
  <si>
    <t>Леска Winner Original Power King Fisher №0813 100м 0,28мм *</t>
  </si>
  <si>
    <t>Леска Winner Original Power King Fisher №0813 100м 0,30мм *</t>
  </si>
  <si>
    <t>Леска Winner Original Power King Fisher №0813 100м 0,32мм *</t>
  </si>
  <si>
    <t>Леска Winner Original Power King Fisher №0813 100м 0,35мм *</t>
  </si>
  <si>
    <t>Леска Winner Original Power King Fisher №0813 100м 0,40мм *</t>
  </si>
  <si>
    <t>Леска Winner Original Power King Fisher №0813 100м 0,45мм *</t>
  </si>
  <si>
    <t>Леска Winner Original Power King Fisher №0813 100м 0,50мм *</t>
  </si>
  <si>
    <t>Леска Winner Original Power King Fisher №0813 100м 0,60мм *</t>
  </si>
  <si>
    <t>opt-Fish.com / Леска/Шнур/Флюорокарбон / Леска /  100 метров / Леска Winner Original Power Strong Taurus №0911</t>
  </si>
  <si>
    <t>Леска Winner Original Power Strong Taurus №0911 100м 0,16мм *</t>
  </si>
  <si>
    <t>Леска Winner Original Power Strong Taurus №0911 100м 0,18мм *</t>
  </si>
  <si>
    <t>Леска Winner Original Power Strong Taurus №0911 100м 0,20мм *</t>
  </si>
  <si>
    <t>Леска Winner Original Power Strong Taurus №0911 100м 0,22мм *</t>
  </si>
  <si>
    <t>Леска Winner Original Power Strong Taurus №0911 100м 0,25мм *</t>
  </si>
  <si>
    <t>Леска Winner Original Power Strong Taurus №0911 100м 0,28мм *</t>
  </si>
  <si>
    <t>Леска Winner Original Power Strong Taurus №0911 100м 0,30мм *</t>
  </si>
  <si>
    <t>Леска Winner Original Power Strong Taurus №0911 100м 0,32мм *</t>
  </si>
  <si>
    <t>Леска Winner Original Power Strong Taurus №0911 100м 0,35мм *</t>
  </si>
  <si>
    <t>Леска Winner Original Power Strong Taurus №0911 100м 0,40мм *</t>
  </si>
  <si>
    <t>Леска Winner Original Power Strong Taurus №0911 100м 0,45мм *</t>
  </si>
  <si>
    <t>Леска Winner Original Power Strong Taurus №0911 100м 0,50мм *</t>
  </si>
  <si>
    <t>Леска Winner Original Power Strong Taurus №0911 100м 0,60мм *</t>
  </si>
  <si>
    <t>opt-Fish.com / Леска/Шнур/Флюорокарбон / Леска /  100 метров / Леска Winner Original Previa Total №012002</t>
  </si>
  <si>
    <t>Леска Winner Original Previa Total №012002 100м 0,16мм *</t>
  </si>
  <si>
    <t>Леска Winner Original Previa Total №012002 100м 0,18мм *</t>
  </si>
  <si>
    <t>Леска Winner Original Previa Total №012002 100м 0,20мм *</t>
  </si>
  <si>
    <t>Леска Winner Original Previa Total №012002 100м 0,25мм *</t>
  </si>
  <si>
    <t>Леска Winner Original Previa Total №012002 100м 0,30мм *</t>
  </si>
  <si>
    <t>Леска Winner Original Previa Total №012002 100м 0,32мм *</t>
  </si>
  <si>
    <t>Леска Winner Original Previa Total №012002 100м 0,35мм *</t>
  </si>
  <si>
    <t>Леска Winner Original Previa Total №012002 100м 0,40мм *</t>
  </si>
  <si>
    <t>Леска Winner Original Previa Total №012002 100м 0,45мм *</t>
  </si>
  <si>
    <t>Леска Winner Original Previa Total №012002 100м 0,50мм *</t>
  </si>
  <si>
    <t>Леска Winner Original Previa Total №012002 100м 0,60мм *</t>
  </si>
  <si>
    <t>opt-Fish.com / Леска/Шнур/Флюорокарбон / Леска /  100 метров / Леска Winner Original Silver Fish №012001</t>
  </si>
  <si>
    <t>Леска Winner Original Silver Fish №012001 100м 0,16мм *</t>
  </si>
  <si>
    <t>Леска Winner Original Silver Fish №012001 100м 0,18мм *</t>
  </si>
  <si>
    <t>Леска Winner Original Silver Fish №012001 100м 0,20мм *</t>
  </si>
  <si>
    <t>Леска Winner Original Silver Fish №012001 100м 0,22мм *</t>
  </si>
  <si>
    <t>Леска Winner Original Silver Fish №012001 100м 0,25мм *</t>
  </si>
  <si>
    <t>Леска Winner Original Silver Fish №012001 100м 0,28мм *</t>
  </si>
  <si>
    <t>Леска Winner Original Silver Fish №012001 100м 0,30мм *</t>
  </si>
  <si>
    <t>Леска Winner Original Silver Fish №012001 100м 0,32мм *</t>
  </si>
  <si>
    <t>Леска Winner Original Silver Fish №012001 100м 0,35мм *</t>
  </si>
  <si>
    <t>Леска Winner Original Silver Fish №012001 100м 0,40мм *</t>
  </si>
  <si>
    <t>Леска Winner Original Silver Fish №012001 100м 0,45мм *</t>
  </si>
  <si>
    <t>Леска Winner Original Silver Fish №012001 100м 0,50мм *</t>
  </si>
  <si>
    <t>Леска Winner Original Silver Fish №012001 100м 0,60мм *</t>
  </si>
  <si>
    <t>opt-Fish.com / Леска/Шнур/Флюорокарбон / Леска /  100 метров / Леска Winner Original Silver Series</t>
  </si>
  <si>
    <t>Леска Winner Original Silver Series 100м 0,18мм *</t>
  </si>
  <si>
    <t>Леска Winner Original Silver Series 100м 0,20мм *</t>
  </si>
  <si>
    <t>Леска Winner Original Silver Series 100м 0,25мм *</t>
  </si>
  <si>
    <t>Леска Winner Original Silver Series 100м 0,30мм *</t>
  </si>
  <si>
    <t>opt-Fish.com / Леска/Шнур/Флюорокарбон / Леска /  100 метров / Леска Winner Original Specialist №0912</t>
  </si>
  <si>
    <t>Леска Winner Original Specialist №0912 100м 0,16мм *</t>
  </si>
  <si>
    <t>Леска Winner Original Specialist №0912 100м 0,18мм *</t>
  </si>
  <si>
    <t>Леска Winner Original Specialist №0912 100м 0,20мм *</t>
  </si>
  <si>
    <t>Леска Winner Original Specialist №0912 100м 0,22мм *</t>
  </si>
  <si>
    <t>Леска Winner Original Specialist №0912 100м 0,25мм *</t>
  </si>
  <si>
    <t>Леска Winner Original Specialist №0912 100м 0,30мм *</t>
  </si>
  <si>
    <t>Леска Winner Original Specialist №0912 100м 0,32мм *</t>
  </si>
  <si>
    <t>Леска Winner Original Specialist №0912 100м 0,35мм *</t>
  </si>
  <si>
    <t>Леска Winner Original Specialist №0912 100м 0,40мм *</t>
  </si>
  <si>
    <t>Леска Winner Original Specialist №0912 100м 0,45мм *</t>
  </si>
  <si>
    <t>Леска Winner Original Specialist №0912 100м 0,60мм *</t>
  </si>
  <si>
    <t>opt-Fish.com / Леска/Шнур/Флюорокарбон / Леска /  100 метров / Леска Winner Original Vector №012005</t>
  </si>
  <si>
    <t>Леска Winner Original Vector №012005 100м 0,16мм *</t>
  </si>
  <si>
    <t>Леска Winner Original Vector №012005 100м 0,18мм *</t>
  </si>
  <si>
    <t>Леска Winner Original Vector №012005 100м 0,20мм *</t>
  </si>
  <si>
    <t>Леска Winner Original Vector №012005 100м 0,22мм *</t>
  </si>
  <si>
    <t>Леска Winner Original Vector №012005 100м 0,25мм *</t>
  </si>
  <si>
    <t>Леска Winner Original Vector №012005 100м 0,28мм *</t>
  </si>
  <si>
    <t>Леска Winner Original Vector №012005 100м 0,30мм *</t>
  </si>
  <si>
    <t>Леска Winner Original Vector №012005 100м 0,32мм *</t>
  </si>
  <si>
    <t>Леска Winner Original Vector №012005 100м 0,35мм *</t>
  </si>
  <si>
    <t>Леска Winner Original Vector №012005 100м 0,40мм *</t>
  </si>
  <si>
    <t>Леска Winner Original Vector №012005 100м 0,45мм *</t>
  </si>
  <si>
    <t>Леска Winner Original Vector №012005 100м 0,50мм *</t>
  </si>
  <si>
    <t>Леска Winner Original Vector №012005 100м 0,60мм *</t>
  </si>
  <si>
    <t>opt-Fish.com / Леска/Шнур/Флюорокарбон / Леска /  100 метров / Леска Winner Original Violent №0941</t>
  </si>
  <si>
    <t>Леска Winner Original Violent №0941 100м 0,16мм *</t>
  </si>
  <si>
    <t>Леска Winner Original Violent №0941 100м 0,18мм *</t>
  </si>
  <si>
    <t>Леска Winner Original Violent №0941 100м 0,20мм *</t>
  </si>
  <si>
    <t>Леска Winner Original Violent №0941 100м 0,22мм *</t>
  </si>
  <si>
    <t>Леска Winner Original Violent №0941 100м 0,25мм *</t>
  </si>
  <si>
    <t>Леска Winner Original Violent №0941 100м 0,28мм *</t>
  </si>
  <si>
    <t>Леска Winner Original Violent №0941 100м 0,30мм *</t>
  </si>
  <si>
    <t>Леска Winner Original Violent №0941 100м 0,32мм *</t>
  </si>
  <si>
    <t>Леска Winner Original Violent №0941 100м 0,40мм *</t>
  </si>
  <si>
    <t>Леска Winner Original Violent №0941 100м 0,45мм *</t>
  </si>
  <si>
    <t>Леска Winner Original Violent №0941 100м 0,50мм *</t>
  </si>
  <si>
    <t>Леска Winner Original Violent №0941 100м 0,60мм *</t>
  </si>
  <si>
    <t>opt-Fish.com / Леска/Шнур/Флюорокарбон / Леска /  150 метров / Леска Winner Original King Fisher №0813B</t>
  </si>
  <si>
    <t>Леска Winner Original King Fisher №0813B 150м 0,25мм *</t>
  </si>
  <si>
    <t>Леска Winner Original King Fisher №0813B 150м 0,30мм *</t>
  </si>
  <si>
    <t>Леска Winner Original King Fisher №0813B 150м 0,32мм *</t>
  </si>
  <si>
    <t>Леска Winner Original King Fisher №0813B 150м 0,40мм *</t>
  </si>
  <si>
    <t>Леска Winner Original King Fisher №0813B 150м 0,45мм *</t>
  </si>
  <si>
    <t>Леска Winner Original King Fisher №0813B 150м 0,50мм *</t>
  </si>
  <si>
    <t>Леска Winner Original King Fisher №0813B 150м 0,60мм *</t>
  </si>
  <si>
    <t>opt-Fish.com / Леска/Шнур/Флюорокарбон / Леска /  150 метров / Леска Winner Original Power Carp №0818</t>
  </si>
  <si>
    <t>Леска Winner Original Power Carp №0818 150м 0,25мм *</t>
  </si>
  <si>
    <t>Леска Winner Original Power Carp №0818 150м 0,30мм *</t>
  </si>
  <si>
    <t>Леска Winner Original Power Carp №0818 150м 0,32мм *</t>
  </si>
  <si>
    <t>Леска Winner Original Power Carp №0818 150м 0,45мм *</t>
  </si>
  <si>
    <t>Леска Winner Original Power Carp №0818 150м 0,50мм *</t>
  </si>
  <si>
    <t>Леска Winner Original Power Carp №0818 150м 0,60мм *</t>
  </si>
  <si>
    <t>opt-Fish.com / Леска/Шнур/Флюорокарбон / Леска /  150 метров / Леска Winner Original Specialist №0913</t>
  </si>
  <si>
    <t>Леска Winner Original Specialist №0913 150м 0,30мм *</t>
  </si>
  <si>
    <t>Леска Winner Original Specialist №0913 150м 0,40мм *</t>
  </si>
  <si>
    <t>Леска Winner Original Specialist №0913 150м 0,45мм *</t>
  </si>
  <si>
    <t>Леска Winner Original Specialist №0913 150м 0,50мм *</t>
  </si>
  <si>
    <t>Леска Winner Original Specialist №0913 150м 0,60мм *</t>
  </si>
  <si>
    <t>opt-Fish.com / Леска/Шнур/Флюорокарбон / Леска /  150 метров / Разное</t>
  </si>
  <si>
    <t>Леска 150 Winner MIX 0.20 *</t>
  </si>
  <si>
    <t>opt-Fish.com / Леска/Шнур/Флюорокарбон / Леска /  300 метров</t>
  </si>
  <si>
    <t>Леска Winner Original Expert Carp №0814 300м 0,25мм *</t>
  </si>
  <si>
    <t>Леска Winner Original Expert Carp №0814 300м 0,28мм *</t>
  </si>
  <si>
    <t>Леска Winner Original Expert Carp №0814 300м 0,30мм *</t>
  </si>
  <si>
    <t>Леска Winner Original Expert Carp №0814 300м 0,32мм *</t>
  </si>
  <si>
    <t>Леска Winner Original Expert Carp №0814 300м 0,35мм *</t>
  </si>
  <si>
    <t>Леска Winner Original Expert Carp №0814 300м 0,40мм *</t>
  </si>
  <si>
    <t>Леска Winner Original Expert Carp №0814 300м 0,45мм *</t>
  </si>
  <si>
    <t>Леска Winner Original Expert Carp №0814 300м 0,50мм *</t>
  </si>
  <si>
    <t>Леска Winner Original Expert Carp №0814 300м 0,60мм *</t>
  </si>
  <si>
    <t>opt-Fish.com / Леска/Шнур/Флюорокарбон / Леска / 1000 метров / fluo</t>
  </si>
  <si>
    <t>Леска Winner Original Expert Carp FLUO №012008 1000м 0,25мм *</t>
  </si>
  <si>
    <t>Леска Winner Original Expert Carp FLUO №012008 1000м 0,28мм *</t>
  </si>
  <si>
    <t>Леска Winner Original Expert Carp FLUO №012008 1000м 0,30мм *</t>
  </si>
  <si>
    <t>Леска Winner Original Expert Carp FLUO №012008 1000м 0,32мм *</t>
  </si>
  <si>
    <t>Леска Winner Original Expert Carp FLUO №012008 1000м 0,35мм *</t>
  </si>
  <si>
    <t>Леска Winner Original Expert Carp FLUO №012008 1000м 0,40мм *</t>
  </si>
  <si>
    <t>Леска Winner Original Expert Carp FLUO №012008 1000м 0,45мм *</t>
  </si>
  <si>
    <t>Леска Winner Original Expert Carp FLUO №012008 1000м 0,50мм *</t>
  </si>
  <si>
    <t>opt-Fish.com / Леска/Шнур/Флюорокарбон / Леска / 1000 метров / multicolor</t>
  </si>
  <si>
    <t>Леска Haizhida 3d (Discolor) 1000м 0,30мм *</t>
  </si>
  <si>
    <t>Леска Haizhida 3d (Discolor) 1000м 0,35мм *</t>
  </si>
  <si>
    <t>Леска Haizhida 3d Spotty line 1000м 0,30мм *</t>
  </si>
  <si>
    <t>Леска Haizhida 3d Spotty line 1000м 0,35мм *</t>
  </si>
  <si>
    <t>Леска Winner Original Expert Carp №012008 1000м 0,25мм *</t>
  </si>
  <si>
    <t>Леска Winner Original Expert Carp №012008 1000м 0,28мм *</t>
  </si>
  <si>
    <t>Леска Winner Original Expert Carp №012008 1000м 0,30мм *</t>
  </si>
  <si>
    <t>Леска Winner Original Expert Carp №012008 1000м 0,32мм *</t>
  </si>
  <si>
    <t>Леска Winner Original Expert Carp №012008 1000м 0,35мм *</t>
  </si>
  <si>
    <t>Леска Winner Original Expert Carp №012008 1000м 0,40мм *</t>
  </si>
  <si>
    <t>Леска Winner Original Expert Carp №012008 1000м 0,50мм *</t>
  </si>
  <si>
    <t>Леска Winner Original Expert Carp №012008 1000м 0,60мм *</t>
  </si>
  <si>
    <t>opt-Fish.com / Леска/Шнур/Флюорокарбон / Леска / Клинская</t>
  </si>
  <si>
    <t>Леска Клин (100м) красная 0.8</t>
  </si>
  <si>
    <t>Леска Клин (100м) красная 1.00</t>
  </si>
  <si>
    <t>Леска рыболовная в мотке белая (100м) 0.8мм</t>
  </si>
  <si>
    <t>Леска рыболовная в мотке белая (100м) 1.2мм</t>
  </si>
  <si>
    <t>Леска рыболовная в мотке белая (100м) 1.4мм</t>
  </si>
  <si>
    <t>Леска рыболовная в мотке белая (100м) 1.6мм</t>
  </si>
  <si>
    <t>Леска рыболовная в мотке белая (100м) 1.8мм</t>
  </si>
  <si>
    <t>Леска рыболовная в мотке белая (100м) 1мм</t>
  </si>
  <si>
    <t>Леска рыболовная в мотке желтая (100м) 0.8мм</t>
  </si>
  <si>
    <t>Леска рыболовная в мотке желтая (100м) 1,2мм</t>
  </si>
  <si>
    <t>Леска рыболовная в мотке желтая (100м) 1мм</t>
  </si>
  <si>
    <t>Леска рыболовная в мотке зеленая (100м) 1.2мм</t>
  </si>
  <si>
    <t>Леска рыболовная в мотке зеленая (100м) 1.4мм</t>
  </si>
  <si>
    <t>Леска рыболовная в мотке зеленая (100м) 1.6мм</t>
  </si>
  <si>
    <t>Леска рыболовная в мотке зеленая (100м) 1.8мм</t>
  </si>
  <si>
    <t>Леска Клин (100м) 0.30</t>
  </si>
  <si>
    <t>Леска Клин (100м) 0.45</t>
  </si>
  <si>
    <t>Леска Клин (100м) 0.60</t>
  </si>
  <si>
    <t>Леска Клин (100м) 0.70</t>
  </si>
  <si>
    <t>Леска Клин (100м) 1.70</t>
  </si>
  <si>
    <t>Леска Клин (100м) зеленая  0.80</t>
  </si>
  <si>
    <t>Леска Клин (100м) зеленая 1.00</t>
  </si>
  <si>
    <t>opt-Fish.com / Леска/Шнур/Флюорокарбон / Леска / Леска 50 метров</t>
  </si>
  <si>
    <t>Леска Haizhida 3d line 50м 0,06мм</t>
  </si>
  <si>
    <t>Леска Haizhida 3d line 50м 0,08мм</t>
  </si>
  <si>
    <t>Леска Haizhida 3d line 50м 0,10мм</t>
  </si>
  <si>
    <t>Леска Haizhida 3d line 50м 0,12мм</t>
  </si>
  <si>
    <t>Леска Haizhida 3d line 50м 0,14мм</t>
  </si>
  <si>
    <t>Леска Haizhida 3d line 50м 0,16мм</t>
  </si>
  <si>
    <t>Леска Haizhida 3d line 50м 0,18мм</t>
  </si>
  <si>
    <t>Леска Haizhida 3d line 50м 0,20мм</t>
  </si>
  <si>
    <t>Леска 50 метров Леска Winner Original Specialist №0501 50м 0,08мм *</t>
  </si>
  <si>
    <t>Леска 50 метров Леска Winner Original Specialist №0501 50м 0,10мм *</t>
  </si>
  <si>
    <t>Леска 50 метров Леска Winner Original Specialist №0501 50м 0,12мм *</t>
  </si>
  <si>
    <t>Леска 50 метров Леска Winner Original Specialist №0501 50м 0,14мм *</t>
  </si>
  <si>
    <t>Леска 50 метров Леска Winner Original Specialist №0501 50м 0,16мм *</t>
  </si>
  <si>
    <t>Леска 50 метров Леска Winner Original Specialist №0501 50м 0,18мм *</t>
  </si>
  <si>
    <t>Леска 50 метров Леска Winner Original Specialist №0501 50м 0,20мм *</t>
  </si>
  <si>
    <t>Леска 50 метров Леска Winner Original Specialist №0501 50м 0,25мм *</t>
  </si>
  <si>
    <t>opt-Fish.com / Леска/Шнур/Флюорокарбон / Леска / Разное</t>
  </si>
  <si>
    <t>Леска техническая 0.25mm *</t>
  </si>
  <si>
    <t>Леска техническая 0.20mm *</t>
  </si>
  <si>
    <t>Леска техническая 0.40mm *</t>
  </si>
  <si>
    <t>opt-Fish.com / Леска/Шнур/Флюорокарбон / Шнур</t>
  </si>
  <si>
    <t>Шнур технический Power Line 5000м 0,30mm</t>
  </si>
  <si>
    <t>Шнур технический Power Line 5000м 0,35mm</t>
  </si>
  <si>
    <t>Шнур технический Power Line 5000м 0,40mm</t>
  </si>
  <si>
    <t>opt-Fish.com / Леска/Шнур/Флюорокарбон / Шнур / Power Pro China</t>
  </si>
  <si>
    <t>Шнур Power Ful 50м 0,08мм *</t>
  </si>
  <si>
    <t>Шнур Power Ful 50м 0,10мм *</t>
  </si>
  <si>
    <t>Шнур Power Ful 50м 0,12мм *</t>
  </si>
  <si>
    <t>Шнур Power Ful 50м 0,14мм *</t>
  </si>
  <si>
    <t>Шнур Power Ful 50м 0,16мм *</t>
  </si>
  <si>
    <t>Шнур Power Ful 50м 0,18мм *</t>
  </si>
  <si>
    <t>Шнур Power Ful 50м 0,20мм *</t>
  </si>
  <si>
    <t>Шнур Power Pro China (0,10мм 100м) *</t>
  </si>
  <si>
    <t>Шнур Power Pro China (0,12мм 100м) *</t>
  </si>
  <si>
    <t>Шнур Power Pro China (0,12мм 30м) *</t>
  </si>
  <si>
    <t>Шнур Power Pro China (0,14мм 100м) *</t>
  </si>
  <si>
    <t>Шнур Power Pro China (0,16мм 100м) *</t>
  </si>
  <si>
    <t>Шнур Power Pro China (0,18мм 100м) *</t>
  </si>
  <si>
    <t>Шнур Power Pro China (0,20мм 100м) *</t>
  </si>
  <si>
    <t>Шнур Power Pro China (0,22мм 100м) *</t>
  </si>
  <si>
    <t>Шнур Power Pro China (0,22мм 30м) *</t>
  </si>
  <si>
    <t>Шнур Power Pro China (0,24мм 30м) *</t>
  </si>
  <si>
    <t>Шнур Power Pro China (0,25мм 100м) *</t>
  </si>
  <si>
    <t>Шнур Power Pro China (0,26мм 30м) *</t>
  </si>
  <si>
    <t>Шнур Power Pro China (0,28мм 100м) *</t>
  </si>
  <si>
    <t>Шнур Power Pro China (0,28мм 30м) *</t>
  </si>
  <si>
    <t>Шнур Power Pro China (0,30мм 100м) *</t>
  </si>
  <si>
    <t>Шнур Power Pro China (0,30мм 30м) *</t>
  </si>
  <si>
    <t>Шнур Power Pro China (0,35мм 100м) *</t>
  </si>
  <si>
    <t>Шнур Power Pro China (0,40мм 100м) *</t>
  </si>
  <si>
    <t>Шнур Power Pro China (0,45мм 100м) *</t>
  </si>
  <si>
    <t>Шнур Power Pro China (0,50мм 100м) *</t>
  </si>
  <si>
    <t>Шнур Power Pro China (0,08мм 100м) *</t>
  </si>
  <si>
    <t>opt-Fish.com / Леска/Шнур/Флюорокарбон / Шнур / SunLine</t>
  </si>
  <si>
    <t>Шнур SunLine SuperPE т.зеленый 15LB (0,205мм 150м) *</t>
  </si>
  <si>
    <t>Шнур SunLine SuperPE т.зеленый 30LB (0,28мм 150м) *</t>
  </si>
  <si>
    <t>Шнур SunLine SuperPE т.зеленый 8LB (0,148мм 150м) *</t>
  </si>
  <si>
    <t>Шнур SunLine SuperPE ярко-зеленый 15LB (0,205мм 150м) *</t>
  </si>
  <si>
    <t>Шнур SunLine SuperPE ярко-зеленый 20LB (0,235мм 150м) *</t>
  </si>
  <si>
    <t>Шнур SunLine SuperPE ярко-зеленый 30LB (0,28мм 150м) *</t>
  </si>
  <si>
    <t>Шнур SunLine SuperPE ярко-зеленый 8LB (0,148мм 150м) *</t>
  </si>
  <si>
    <t>opt-Fish.com / Леска/Шнур/Флюорокарбон / Шнур / Times/NBE</t>
  </si>
  <si>
    <t>Шнур NBE Premium Braid 100% Super PE 18LB (0,15мм 8кг 125м) *</t>
  </si>
  <si>
    <t>Шнур NBE Premium Braid 100% Super PE 26LB (0,21мм 12кг 125м) *</t>
  </si>
  <si>
    <t>Шнур NBE Premium Braid 100% Super PE 31LB (0,24мм 14кг 125м) *</t>
  </si>
  <si>
    <t>Шнур NBE Premium Braid 100% Super PE 35LB (0,27мм 16кг 125м) *</t>
  </si>
  <si>
    <t>Шнур Times PE Braid 26LB (0,21мм 12кг 125м) *</t>
  </si>
  <si>
    <t>Шнур Times PE Braid 31LB (0,24мм 14кг 125м) *</t>
  </si>
  <si>
    <t>Шнур Times PE Braid 35LB (0,27мм 16кг 125м) *</t>
  </si>
  <si>
    <t>opt-Fish.com / Леска/Шнур/Флюорокарбон / Шнур / Другие</t>
  </si>
  <si>
    <t>Мононить техническая (5000м) 0.22 *</t>
  </si>
  <si>
    <t>Шнур технический Dalima (5000м) 0,16mm</t>
  </si>
  <si>
    <t>Шнур технический Dalima (5000м) 0,18mm</t>
  </si>
  <si>
    <t>Шнур технический Dalima (5000м) 0,20mm</t>
  </si>
  <si>
    <t>Шнур технический Dalima (5000м) 0,25mm</t>
  </si>
  <si>
    <t>Шнур технический Dalima (5000м) 0,30mm</t>
  </si>
  <si>
    <t>Шнур технический Dalima (5000м) 0,35mm</t>
  </si>
  <si>
    <t>Шнур технический Dalima (5000м) 0,40mm</t>
  </si>
  <si>
    <t>Мононить техническая (5000м) 0.18 *</t>
  </si>
  <si>
    <t>Мононить техническая (5000м) 0.20 *</t>
  </si>
  <si>
    <t>Мононить техническая (5000м) 0.40 *</t>
  </si>
  <si>
    <t>opt-Fish.com / Леска/Шнур/Флюорокарбон / Шнур / Шнур Power Max 4x</t>
  </si>
  <si>
    <t>Шнур Power Max 4x 100м 0,12мм *</t>
  </si>
  <si>
    <t>Шнур Power Max 4x 100м 0,14мм *</t>
  </si>
  <si>
    <t>Шнур Power Max 4x 100м 0,16мм *</t>
  </si>
  <si>
    <t>Шнур Power Max 4x 100м 0,18мм *</t>
  </si>
  <si>
    <t>Шнур Power Max 4x 100м 0,20мм *</t>
  </si>
  <si>
    <t>Шнур Power Max 4x 100м 0,25мм *</t>
  </si>
  <si>
    <t>opt-Fish.com / Леска/Шнур/Флюорокарбон / Шнур / Шнур Power Line</t>
  </si>
  <si>
    <t>Шнур Power Line 100м 0,10мм *</t>
  </si>
  <si>
    <t>Шнур Power Line 100м 0,12мм *</t>
  </si>
  <si>
    <t>Шнур Power Line 100м 0,14мм *</t>
  </si>
  <si>
    <t>Шнур Power Line 100м 0,16мм *</t>
  </si>
  <si>
    <t>Шнур Power Line 100м 0,18мм *</t>
  </si>
  <si>
    <t>Шнур Power Line 100м 0,20мм *</t>
  </si>
  <si>
    <t>Шнур Power Line 100м 0,25мм *</t>
  </si>
  <si>
    <t>opt-Fish.com / Леска/Шнур/Флюорокарбон / Флюорокарбон</t>
  </si>
  <si>
    <t>Поводочный материал Japan флюорокарбон 1000м 0,40 mm</t>
  </si>
  <si>
    <t>Поводочный материал Japan флюорокарбон 1000м 0,50 mm</t>
  </si>
  <si>
    <t>Поводочный материал Japan флюорокарбон 2000м 0,40 mm</t>
  </si>
  <si>
    <t>Поводочный материал Japan флюорокарбон 2000м 0,45 mm</t>
  </si>
  <si>
    <t>Поводочный материал Japan флюорокарбон 2000м 0,50 mm</t>
  </si>
  <si>
    <t>Поводочный материал Japan флюорокарбон 2000м 0,55 mm</t>
  </si>
  <si>
    <t>Поводочный материал Japan флюорокарбон 2000м 0,65 mm</t>
  </si>
  <si>
    <t>Флюорокарбон Goss Japan 100% 2000м 0,40mm</t>
  </si>
  <si>
    <t>Флюорокарбон Goss Japan 100% 2000м 0,45mm</t>
  </si>
  <si>
    <t>Флюорокарбон Goss Japan 100% 2000м 0,50mm</t>
  </si>
  <si>
    <t>Флюорокарбон Goss Japan 100% 2000м 0,55mm</t>
  </si>
  <si>
    <t>Флюорокарбон Goss Japan 100% 2000м 0,60mm</t>
  </si>
  <si>
    <t>Флюорокарбон Goss Japan 100% 2000м 0,65mm</t>
  </si>
  <si>
    <t>Флюорокарбон Goss Japan 100% 2000м 0,70mm</t>
  </si>
  <si>
    <t>opt-Fish.com / Леска/Шнур/Флюорокарбон / Флюорокарбон / Winner</t>
  </si>
  <si>
    <t>Флюорокарбон Winner Fluro Carbon 100% V8 №0180328 50м 0,10мм *</t>
  </si>
  <si>
    <t>Флюорокарбон Winner Fluro Carbon 100% V8 №0180328 50м 0,12мм *</t>
  </si>
  <si>
    <t>Флюорокарбон Winner Fluro Carbon 100% V8 №0180328 50м 0,14мм *</t>
  </si>
  <si>
    <t>Флюорокарбон Winner Fluro Carbon 100% V8 №0180328 50м 0,16мм *</t>
  </si>
  <si>
    <t>Флюорокарбон Winner Fluro Carbon 100% V8 №0180328 50м 0,18мм *</t>
  </si>
  <si>
    <t>Флюорокарбон Winner Fluro Carbon 100% V8 №0180328 50м 0,20мм *</t>
  </si>
  <si>
    <t>Флюорокарбон Winner Fluro Carbon 100% V8 №0180328 50м 0,25мм *</t>
  </si>
  <si>
    <t>Флюорокарбон Winner Fluro Carbon 100% V8 №0180328 50м 0,30мм *</t>
  </si>
  <si>
    <t>Флюорокарбон Winner Fluro Carbon 100% V8 №0180328 50м 0,35мм *</t>
  </si>
  <si>
    <t>Флюорокарбон Winner Fluro Carbon 100% V8 №0180328 50м 0,40мм *</t>
  </si>
  <si>
    <t>Флюорокарбон Winner Fluro Carbon 100% V8 №0180328 50м 0,50мм *</t>
  </si>
  <si>
    <t>Флюорокарбон Winner Fluro Carbon 100% V8 №0180328 50м 0,60мм *</t>
  </si>
  <si>
    <t>Флюорокарбон Winner Fluro Carbon 50% A4 №0180380 50м 0,10мм *</t>
  </si>
  <si>
    <t>Флюорокарбон Winner Fluro Carbon 50% A4 №0180380 50м 0,12мм *</t>
  </si>
  <si>
    <t>Флюорокарбон Winner Fluro Carbon 50% A4 №0180380 50м 0,14мм *</t>
  </si>
  <si>
    <t>Флюорокарбон Winner Fluro Carbon 50% A4 №0180380 50м 0,16мм *</t>
  </si>
  <si>
    <t>Флюорокарбон Winner Fluro Carbon 50% A4 №0180380 50м 0,18мм *</t>
  </si>
  <si>
    <t>Флюорокарбон Winner Fluro Carbon 50% A4 №0180380 50м 0,20мм *</t>
  </si>
  <si>
    <t>Флюорокарбон Winner Fluro Carbon 50% A4 №0180380 50м 0,22мм *</t>
  </si>
  <si>
    <t>Флюорокарбон Winner Fluro Carbon 50% A4 №0180380 50м 0,25мм *</t>
  </si>
  <si>
    <t>Флюорокарбон Winner Fluro Carbon 50% A4 №0180380 50м 0,28мм *</t>
  </si>
  <si>
    <t>Флюорокарбон Winner Fluro Carbon 50% A4 №0180380 50м 0,30мм *</t>
  </si>
  <si>
    <t>Флюорокарбон Winner Fluro Carbon 50% A4 №0180380 50м 0,35мм *</t>
  </si>
  <si>
    <t>Флюорокарбон Winner Fluro Carbon 50% A4 №0180380 50м 0,40мм *</t>
  </si>
  <si>
    <t>Флюорокарбон Winner Fluro Carbon 50% A4 №0180380 50м 0,45мм *</t>
  </si>
  <si>
    <t>Флюорокарбон Winner Fluro Carbon 50% A4 №0180380 50м 0,50мм *</t>
  </si>
  <si>
    <t>Флюорокарбон Winner Fluro Carbon 50% A4 №0180380 50м 0,55мм *</t>
  </si>
  <si>
    <t>Флюорокарбон Winner Fluro Carbon 50% A4 №0180380 50м 0,60мм *</t>
  </si>
  <si>
    <t>Флюорокарбон Winner Fluro Carbon 50% A4 №0180380 50м 0,65мм *</t>
  </si>
  <si>
    <t>opt-Fish.com / Леска/Шнур/Флюорокарбон / Поводочные материалы</t>
  </si>
  <si>
    <t>Поводочный материал 8X PE LINE 1000м зеленый 0,20 мм</t>
  </si>
  <si>
    <t>Поводочный материал 8X PE LINE 1000м зеленый 0,25 мм</t>
  </si>
  <si>
    <t>Поводочный материал 8X PE LINE 1000м зеленый 0,30 мм</t>
  </si>
  <si>
    <t>Поводочный материал 8X PE LINE 1000м серый 0,20 мм</t>
  </si>
  <si>
    <t>Поводочный материал 8X PE LINE 1000м серый 0,25 мм</t>
  </si>
  <si>
    <t>Поводочный материал 8X PE LINE 1000м серый 0,30 мм</t>
  </si>
  <si>
    <t>Поводочный материал коричневый  (1x7)  1000м 0,33 мм</t>
  </si>
  <si>
    <t>Поводочный материал коричневый (1x7)  1000м 0,27 мм</t>
  </si>
  <si>
    <t>Поводочный материал коричневый (1x7)  1000м 0,30 мм</t>
  </si>
  <si>
    <t>Техническая упаковка Поводочный материал (титановый) 0,20 мм 1000м NEW</t>
  </si>
  <si>
    <t>Техническая упаковка Поводочный материал (титановый) 0,30 мм 1000м NEW</t>
  </si>
  <si>
    <t>Техническая упаковка Поводочный материал (титановый) 0,35 мм 1000м NEW</t>
  </si>
  <si>
    <t>Лидкор Pex 55LB (50м)</t>
  </si>
  <si>
    <t>opt-Fish.com / Кормовая база</t>
  </si>
  <si>
    <t>Бетаин 96% Corona</t>
  </si>
  <si>
    <t>Воздушное тесто Cukk Puffi пуфи (др. упаковка) MIX *</t>
  </si>
  <si>
    <t>Кукуруза силиконовая Youvella красная</t>
  </si>
  <si>
    <t>Сухая кровь Corona</t>
  </si>
  <si>
    <t>opt-Fish.com / Кормовая база / Бойлы / Бойлы Дельфин</t>
  </si>
  <si>
    <t>Минибойлы Dolphin 6х10 мм анис (10шт)</t>
  </si>
  <si>
    <t>Минибойлы Dolphin 6х10 мм ваниль (10шт)</t>
  </si>
  <si>
    <t>Минибойлы Dolphin 6х10 мм горох (10шт)</t>
  </si>
  <si>
    <t>Минибойлы Dolphin 6х10 мм клубника (10шт)</t>
  </si>
  <si>
    <t>Минибойлы Dolphin 6х10 мм конопля (10шт)</t>
  </si>
  <si>
    <t>Минибойлы Dolphin 6х10 мм кукуруза (10шт)</t>
  </si>
  <si>
    <t>Минибойлы Dolphin 6х10 мм мед (10шт)</t>
  </si>
  <si>
    <t>Минибойлы Dolphin 6х10 мм мотыль (10шт)</t>
  </si>
  <si>
    <t>Минибойлы Dolphin 6х10 мм опарыш (10шт)</t>
  </si>
  <si>
    <t>Минибойлы Dolphin 6х10 мм слива (10шт)</t>
  </si>
  <si>
    <t>Минибойлы Dolphin 6х10 мм тутти-фрутти (10шт)</t>
  </si>
  <si>
    <t>Минибойлы Dolphin 6х10 мм чеснок (10шт)</t>
  </si>
  <si>
    <t>Минибойлы Dolphin 6х10 мм шелковица (10шт)</t>
  </si>
  <si>
    <t>Минибойлы Dolphin 6х10 мм шоколад (10шт)</t>
  </si>
  <si>
    <t>Минибойлы Dolphin POP-UP 6х10 анис (10шт)</t>
  </si>
  <si>
    <t>Минибойлы Dolphin POP-UP 6х10 ваниль (10шт)</t>
  </si>
  <si>
    <t>Минибойлы Dolphin POP-UP 6х10 горох (10шт)</t>
  </si>
  <si>
    <t>Минибойлы Dolphin POP-UP 6х10 клубника (10шт)</t>
  </si>
  <si>
    <t>Минибойлы Dolphin POP-UP 6х10 конопля (10шт)</t>
  </si>
  <si>
    <t>Минибойлы Dolphin POP-UP 6х10 кукуруза (10шт)</t>
  </si>
  <si>
    <t>Минибойлы Dolphin POP-UP 6х10 мед (10шт)</t>
  </si>
  <si>
    <t>Минибойлы Dolphin POP-UP 6х10 тутти-фрутти (10шт)</t>
  </si>
  <si>
    <t>Минибойлы Dolphin POP-UP 6х10 чеснок (10шт)</t>
  </si>
  <si>
    <t>Минибойлы Dolphin POP-UP 8х14 анис-слива (10шт)</t>
  </si>
  <si>
    <t>Минибойлы Dolphin POP-UP 8х14 ваниль-кальмар (10шт)</t>
  </si>
  <si>
    <t>Минибойлы Dolphin POP-UP 8х14 горох-клюква (10шт)</t>
  </si>
  <si>
    <t>Минибойлы Dolphin POP-UP 8х14 клубника-опарыш (10шт)</t>
  </si>
  <si>
    <t>Минибойлы Dolphin POP-UP 8х14 конопля-шелковица (10шт)</t>
  </si>
  <si>
    <t>Минибойлы Dolphin POP-UP 8х14 кукуруза-специя (10шт)</t>
  </si>
  <si>
    <t>Минибойлы Dolphin POP-UP 8х14 мед-мотыль (10шт)</t>
  </si>
  <si>
    <t>Минибойлы Dolphin POP-UP 8х14 тутти-краб (10шт)</t>
  </si>
  <si>
    <t>Минибойлы Dolphin POP-UP 8х14 чеснок-шоколад (10шт)</t>
  </si>
  <si>
    <t>opt-Fish.com / Кормовая база / Бойлы / Бойлы Талисман</t>
  </si>
  <si>
    <t>Минибойлы Талисман донные (10шт) анис</t>
  </si>
  <si>
    <t>Минибойлы Талисман донные (10шт) чеснок</t>
  </si>
  <si>
    <t>Минибойлы Талисман донные (10шт) силиконовое кольцо анис</t>
  </si>
  <si>
    <t>Минибойлы Талисман донные (10шт) силиконовое кольцо карась-микс</t>
  </si>
  <si>
    <t>Минибойлы Талисман донные (10шт) силиконовое кольцо карп-микс</t>
  </si>
  <si>
    <t>Минибойлы Талисман донные (10шт) силиконовое кольцо лен-конопля</t>
  </si>
  <si>
    <t>opt-Fish.com / Кормовая база / Бойлы / Бойлы Талисман / Плавающие (силиконовое кольцо)</t>
  </si>
  <si>
    <t>Минибойлы Талисман плавающие (10шт) силиконовое кольцо анис</t>
  </si>
  <si>
    <t>Минибойлы Талисман плавающие (10шт) силиконовое кольцо ваниль</t>
  </si>
  <si>
    <t>Минибойлы Талисман плавающие (10шт) силиконовое кольцо земляника</t>
  </si>
  <si>
    <t>Минибойлы Талисман плавающие (10шт) силиконовое кольцо карп-микс</t>
  </si>
  <si>
    <t>Минибойлы Талисман плавающие (10шт) силиконовое кольцо клубника</t>
  </si>
  <si>
    <t>Минибойлы Талисман плавающие (10шт) силиконовое кольцо лен-конопля</t>
  </si>
  <si>
    <t>Минибойлы Талисман плавающие (10шт) силиконовое кольцо слива</t>
  </si>
  <si>
    <t>opt-Fish.com / Кормовая база / Бойлы / Бойлы POP UPS</t>
  </si>
  <si>
    <t>Бойлы ПМ POP UPS (Ананас-Pineapple) 10mm</t>
  </si>
  <si>
    <t>Бойлы ПМ POP UPS (Белачан-Шелковица-Belochan-Malberry) 10mm</t>
  </si>
  <si>
    <t>Бойлы ПМ POP UPS (Кальмар-Осьминог-Squid-Octopus) 10mm</t>
  </si>
  <si>
    <t>Бойлы ПМ POP UPS (Кальмар-Осьминог-Клубника-Squid-Octopus-Strawberry) 10mm</t>
  </si>
  <si>
    <t>Бойлы ПМ POP UPS (Клубника-Strawberry) 10mm</t>
  </si>
  <si>
    <t>Бойлы ПМ POP UPS (Клюква-Cranberry) 10mm</t>
  </si>
  <si>
    <t>Бойлы ПМ POP UPS (Копченая колбаса-Чеснок-Smoked sausage-Garlicl) 10mm</t>
  </si>
  <si>
    <t>Бойлы ПМ POP UPS (Краб-Земляника-Crab-Strawberry) 10mm</t>
  </si>
  <si>
    <t>Бойлы ПМ POP UPS (Креветка-Специи-Shrimp-Spice) 10mm</t>
  </si>
  <si>
    <t>Бойлы ПМ POP UPS (Малина-Сливки-Raspberry-Cream) 10mm</t>
  </si>
  <si>
    <t>Бойлы ПМ POP UPS (Манго-Персик-Ананас-Mango-Peach-Pineapple) 10mm</t>
  </si>
  <si>
    <t>Бойлы ПМ POP UPS (Мед-Honey) 10mm</t>
  </si>
  <si>
    <t>Бойлы ПМ POP UPS (Рак-Укроп-Cancer-Dill) 10mm</t>
  </si>
  <si>
    <t>Бойлы ПМ POP UPS (Слива-Plum) 10mm</t>
  </si>
  <si>
    <t>Бойлы ПМ POP UPS (Слива-Ракушка-Plum-Shell) 10mm</t>
  </si>
  <si>
    <t>Бойлы ПМ POP UPS (Специи-Spice) 10mm</t>
  </si>
  <si>
    <t>Бойлы ПМ POP UPS (Тутти-Фрутти-Tutti-Frutti) 10mm</t>
  </si>
  <si>
    <t>Бойлы ПМ POP UPS (Чеснок-Garlic) 10mm</t>
  </si>
  <si>
    <t>Бойлы ПМ POP UPS (Чеснок-Сладкая кукуруза-Sweet corn-Garlic) 10mm</t>
  </si>
  <si>
    <t>Бойлы ПМ POP UPS (Шелковица-Mulberry) 10mm</t>
  </si>
  <si>
    <t>Бойлы ПМ POP UPS (Шоколад-Черная смородина-Black currant-Chocolate) 10mm</t>
  </si>
  <si>
    <t>opt-Fish.com / Кормовая база / В банках кукуруза и горох консервированные</t>
  </si>
  <si>
    <t>Горох насадочный в банке MaxРыбачОк 200ml MIX</t>
  </si>
  <si>
    <t>Горох насадочный в банке MaxРыбачОк 200ml Топленое молоко</t>
  </si>
  <si>
    <t>Горох насадочный в банке MaxРыбачОк 200ml Чеснок</t>
  </si>
  <si>
    <t>Нут Дейзи насадочный в банке MaxРыбачОк 200ml MIX</t>
  </si>
  <si>
    <t>Нут Дейзи насадочный в банке MaxРыбачОк 200ml Клубника</t>
  </si>
  <si>
    <t>Нут Дейзи насадочный в банке MaxРыбачОк 200ml Конопля</t>
  </si>
  <si>
    <t>Нут Дейзи насадочный в банке MaxРыбачОк 200ml Криль</t>
  </si>
  <si>
    <t>Нут Дейзи насадочный в банке MaxРыбачОк 200ml Мёд</t>
  </si>
  <si>
    <t>Нут Дейзи насадочный в банке MaxРыбачОк 200ml Натурал</t>
  </si>
  <si>
    <t>Нут Дейзи насадочный в банке MaxРыбачОк 200ml Топленое молоко</t>
  </si>
  <si>
    <t>Нут Дейзи насадочный в банке MaxРыбачОк 200ml Чеснок</t>
  </si>
  <si>
    <t>Нут Гигант насадочный в банке MaxРыбачОк 200ml MIX</t>
  </si>
  <si>
    <t>Горох в банке рыболовный Skat Анис</t>
  </si>
  <si>
    <t>Горох в банке рыболовный Skat Конопля</t>
  </si>
  <si>
    <t>Горох в банке рыболовный Skat Мед</t>
  </si>
  <si>
    <t>Горох в банке рыболовный Skat Чеснок</t>
  </si>
  <si>
    <t>opt-Fish.com / Кормовая база / Воздушное тесто / Cukk</t>
  </si>
  <si>
    <t>Воздушное тесто Cukk Timar 30g mini горох (pea)</t>
  </si>
  <si>
    <t>Воздушное тесто Cukk Timar 30g mini мед (mez)</t>
  </si>
  <si>
    <t>Воздушное тесто Cukk Timar 30g mini чеснок (fokhagyma)</t>
  </si>
  <si>
    <t>Воздушное тесто Cukk Puffi пуфи mini 3-6mm ананас *</t>
  </si>
  <si>
    <t>Воздушное тесто Cukk Puffi пуфи midi 6-10mm ананас *</t>
  </si>
  <si>
    <t>20324/01</t>
  </si>
  <si>
    <t>Воздушное тесто Cukk Puffi пуфи mini 3-6mm чеснок *</t>
  </si>
  <si>
    <t>20325/01</t>
  </si>
  <si>
    <t>Воздушное тесто Cukk Puffi пуфи midi 6-10mm чеснок *</t>
  </si>
  <si>
    <t>20324/02</t>
  </si>
  <si>
    <t>Воздушное тесто Cukk Puffi пуфи mini 3-6mm клубника *</t>
  </si>
  <si>
    <t>20325/02</t>
  </si>
  <si>
    <t>Воздушное тесто Cukk Puffi пуфи midi 6-10mm клубника *</t>
  </si>
  <si>
    <t>20324/03</t>
  </si>
  <si>
    <t>Воздушное тесто Cukk Puffi пуфи mini 3-6mm мед *</t>
  </si>
  <si>
    <t>20325/03</t>
  </si>
  <si>
    <t>Воздушное тесто Cukk Puffi пуфи midi 6-10mm мед *</t>
  </si>
  <si>
    <t>opt-Fish.com / Кормовая база / Воздушное тесто / SeVi</t>
  </si>
  <si>
    <t>20048/1</t>
  </si>
  <si>
    <t>Воздушное тесто SeVi мини анис</t>
  </si>
  <si>
    <t>20048/2</t>
  </si>
  <si>
    <t>Воздушное тесто SeVi мини ваниль</t>
  </si>
  <si>
    <t>20048/5</t>
  </si>
  <si>
    <t>Воздушное тесто SeVi мини клубника</t>
  </si>
  <si>
    <t>20048/3</t>
  </si>
  <si>
    <t>Воздушное тесто SeVi мини конопля</t>
  </si>
  <si>
    <t>20048/4</t>
  </si>
  <si>
    <t>Воздушное тесто SeVi мини кукуруза</t>
  </si>
  <si>
    <t>20048/8</t>
  </si>
  <si>
    <t>Воздушное тесто SeVi мини мед</t>
  </si>
  <si>
    <t>20048/6</t>
  </si>
  <si>
    <t>Воздушное тесто SeVi мини микс</t>
  </si>
  <si>
    <t>Воздушное тесто SeVi мини натур</t>
  </si>
  <si>
    <t>20048/7</t>
  </si>
  <si>
    <t>Воздушное тесто SeVi мини чеснок</t>
  </si>
  <si>
    <t>Плавающая кукуруза Up Corn Анис</t>
  </si>
  <si>
    <t>Плавающая кукуруза Up Corn Клубника</t>
  </si>
  <si>
    <t>Плавающая кукуруза Up Corn Мед</t>
  </si>
  <si>
    <t>Плавающая кукуруза Up Corn Слива</t>
  </si>
  <si>
    <t>Плавающая кукуруза Up Corn Тутти-фрутти</t>
  </si>
  <si>
    <t>Плавающая кукуруза Up Corn Чеснок</t>
  </si>
  <si>
    <t>Плавающая кукуруза Up Corn Шоколад</t>
  </si>
  <si>
    <t>opt-Fish.com / Кормовая база / Гранулы на резинке</t>
  </si>
  <si>
    <t>Гранулы на резинке Carp Effect анис</t>
  </si>
  <si>
    <t>Гранулы на резинке Carp Effect ваниль</t>
  </si>
  <si>
    <t>Гранулы на резинке Carp Effect горох</t>
  </si>
  <si>
    <t>Гранулы на резинке Carp Effect камыш</t>
  </si>
  <si>
    <t>Гранулы на резинке Carp Effect конопля</t>
  </si>
  <si>
    <t>Гранулы на резинке Carp Effect креветка</t>
  </si>
  <si>
    <t>Гранулы на резинке Carp Effect кукуруза</t>
  </si>
  <si>
    <t>Гранулы на резинке Carp Effect макуха</t>
  </si>
  <si>
    <t>Гранулы на резинке Carp Effect макуха-кукуруза</t>
  </si>
  <si>
    <t>Гранулы на резинке Carp Effect мед</t>
  </si>
  <si>
    <t>Гранулы на резинке Carp Effect тутти-фрутти</t>
  </si>
  <si>
    <t>Гранулы на резинке Carp Effect чеснок</t>
  </si>
  <si>
    <t>opt-Fish.com / Кормовая база / Жидкости / Аттрактанты</t>
  </si>
  <si>
    <t>Аттрактант Corona 30мл горох</t>
  </si>
  <si>
    <t>Аттрактант Corona 30мл кукуруза</t>
  </si>
  <si>
    <t>Аттрактант Corona 30мл ваниль</t>
  </si>
  <si>
    <t>Аттрактант Corona 30мл карамель</t>
  </si>
  <si>
    <t>Аттрактант Corona 30мл карась</t>
  </si>
  <si>
    <t>Аттрактант Corona 30мл карп</t>
  </si>
  <si>
    <t>Аттрактант Corona 30мл клубника</t>
  </si>
  <si>
    <t>Аттрактант Corona 30мл конопля</t>
  </si>
  <si>
    <t>Аттрактант Corona 30мл мед</t>
  </si>
  <si>
    <t>Аттрактант Corona 30мл мотыль</t>
  </si>
  <si>
    <t>Аттрактант Corona 30мл опарыш</t>
  </si>
  <si>
    <t>Аттрактант Corona 30мл слива</t>
  </si>
  <si>
    <t>Аттрактант Corona 30мл тигровый орех</t>
  </si>
  <si>
    <t>Аттрактант Corona 30мл тутти-фрутти</t>
  </si>
  <si>
    <t>Аттрактант Corona 30мл универсал</t>
  </si>
  <si>
    <t>Аттрактант Corona 30мл червяк</t>
  </si>
  <si>
    <t>Аттрактант Corona 30мл чеснок</t>
  </si>
  <si>
    <t>Аттрактант Corona 30мл шоколад</t>
  </si>
  <si>
    <t>opt-Fish.com / Кормовая база / Жидкости / Дипы</t>
  </si>
  <si>
    <t>Дип SeVi 200мл Анис New</t>
  </si>
  <si>
    <t>Дип SeVi 200мл Клубника New</t>
  </si>
  <si>
    <t>Дип SeVi 200мл Кукуруза New</t>
  </si>
  <si>
    <t>Дип SeVi 200мл Мед New</t>
  </si>
  <si>
    <t>Дип SeVi 200мл Тутти-Фрутти New</t>
  </si>
  <si>
    <t>Дип SeVi 200мл Чеснок New</t>
  </si>
  <si>
    <t>opt-Fish.com / Кормовая база / Жидкости / Спреи</t>
  </si>
  <si>
    <t>Спрей Corona 50мл горох</t>
  </si>
  <si>
    <t>Спрей Corona 50мл кукуруза</t>
  </si>
  <si>
    <t>Спрей Corona 50мл карп</t>
  </si>
  <si>
    <t>Спрей Corona 50мл клубника</t>
  </si>
  <si>
    <t>Спрей Corona 50мл опарыш</t>
  </si>
  <si>
    <t>Спрей Corona 50мл слива</t>
  </si>
  <si>
    <t>Спрей Corona 50мл тигровый орех</t>
  </si>
  <si>
    <t>Спрей Corona 50мл червяк</t>
  </si>
  <si>
    <t>opt-Fish.com / Кормовая база / Жидкости / Удары</t>
  </si>
  <si>
    <t>Удар Corona 100мл окунь</t>
  </si>
  <si>
    <t>Удар Corona 100мл сом</t>
  </si>
  <si>
    <t>Удар Corona 100мл судак</t>
  </si>
  <si>
    <t>Удар Corona 100мл универсал</t>
  </si>
  <si>
    <t>Удар Corona 100мл щука</t>
  </si>
  <si>
    <t>opt-Fish.com / Кормовая база / Клейковина</t>
  </si>
  <si>
    <t>Клейковина Corona 250g анис</t>
  </si>
  <si>
    <t>Клейковина Corona 250g ваниль</t>
  </si>
  <si>
    <t>Клейковина Corona 250g горох</t>
  </si>
  <si>
    <t>Клейковина Corona 250g клубника</t>
  </si>
  <si>
    <t>Клейковина Corona 250g конопля</t>
  </si>
  <si>
    <t>Клейковина Corona 250g кукуруза</t>
  </si>
  <si>
    <t>Клейковина Corona 250g мед</t>
  </si>
  <si>
    <t>Клейковина Corona 250g чеснок</t>
  </si>
  <si>
    <t>opt-Fish.com / Кормовая база / Макуха/Мастырка</t>
  </si>
  <si>
    <t>Макуха Corona Elite MIX</t>
  </si>
  <si>
    <t>Макуха молотая 500g (горох)</t>
  </si>
  <si>
    <t>Макуха молотая 500g (кукуруза)</t>
  </si>
  <si>
    <t>Макуха молотая 500g (натур)</t>
  </si>
  <si>
    <t>Макуха повышеной твердости Бомба Клубника 310g</t>
  </si>
  <si>
    <t>Макуха повышеной твердости Бомба Криль 310g</t>
  </si>
  <si>
    <t>Макуха прессованая Бомба mix 450g</t>
  </si>
  <si>
    <t>Макуха прессованая Бомба Кукуруза 450g</t>
  </si>
  <si>
    <t>Макуха прессованая Бомба Халва 450g</t>
  </si>
  <si>
    <t>Макуха прессованая ПМ MIX</t>
  </si>
  <si>
    <t>Мастырка SeVi Пятачок конопля (20шт)</t>
  </si>
  <si>
    <t>Мастырка SeVi Пятачок кукуруза (20шт)</t>
  </si>
  <si>
    <t>Мастырка SeVi Пятачок мед (20шт)</t>
  </si>
  <si>
    <t>Мастырка SeVi Пятачок универсал (20шт)</t>
  </si>
  <si>
    <t>opt-Fish.com / Кормовая база / Пена</t>
  </si>
  <si>
    <t>Плавающая насадка SeVi пена макси микс</t>
  </si>
  <si>
    <t>Плавающая насадка SeVi пена миди ваниль</t>
  </si>
  <si>
    <t>Плавающая насадка SeVi пена миди микс</t>
  </si>
  <si>
    <t>Плавающая насадка SeVi пена микро микс</t>
  </si>
  <si>
    <t>Плавающая насадка SeVi пена мини микс</t>
  </si>
  <si>
    <t>Плавающая насадка ароматизированная 4мм Ваниль</t>
  </si>
  <si>
    <t>Плавающая насадка ароматизированная 4мм Горох</t>
  </si>
  <si>
    <t>Плавающая насадка ароматизированная 4мм Клубника</t>
  </si>
  <si>
    <t>Плавающая насадка ароматизированная 4мм Конопля</t>
  </si>
  <si>
    <t>Плавающая насадка ароматизированная 4мм Криль</t>
  </si>
  <si>
    <t>Плавающая насадка ароматизированная 4мм Кукуруза</t>
  </si>
  <si>
    <t>Плавающая насадка ароматизированная 4мм Мед</t>
  </si>
  <si>
    <t>Плавающая насадка ароматизированная 4мм Микс</t>
  </si>
  <si>
    <t>Плавающая насадка ароматизированная 4мм Мотыль</t>
  </si>
  <si>
    <t>Плавающая насадка ароматизированная 4мм Слива</t>
  </si>
  <si>
    <t>Плавающая насадка ароматизированная 6мм Ваниль</t>
  </si>
  <si>
    <t>Плавающая насадка ароматизированная 6мм Горох</t>
  </si>
  <si>
    <t>Плавающая насадка ароматизированная 6мм Клубника</t>
  </si>
  <si>
    <t>Плавающая насадка ароматизированная 6мм Конопля</t>
  </si>
  <si>
    <t>Плавающая насадка ароматизированная 6мм Криль</t>
  </si>
  <si>
    <t>Плавающая насадка ароматизированная 6мм Кукуруза</t>
  </si>
  <si>
    <t>Плавающая насадка ароматизированная 6мм Мед</t>
  </si>
  <si>
    <t>Плавающая насадка ароматизированная 6мм Микс</t>
  </si>
  <si>
    <t>Плавающая насадка ароматизированная 6мм Мотыль</t>
  </si>
  <si>
    <t>Плавающая насадка ароматизированная 6мм Слива</t>
  </si>
  <si>
    <t>Плавающая насадка ароматизированная 6мм Чеснок</t>
  </si>
  <si>
    <t>Плавающая насадка ароматизированная 8мм Ваниль</t>
  </si>
  <si>
    <t>Плавающая насадка ароматизированная 8мм Горох</t>
  </si>
  <si>
    <t>Плавающая насадка ароматизированная 8мм Клубника</t>
  </si>
  <si>
    <t>Плавающая насадка ароматизированная 8мм Конопля</t>
  </si>
  <si>
    <t>Плавающая насадка ароматизированная 8мм Криль</t>
  </si>
  <si>
    <t>Плавающая насадка ароматизированная 8мм Кукуруза</t>
  </si>
  <si>
    <t>Плавающая насадка ароматизированная 8мм Мед</t>
  </si>
  <si>
    <t>Плавающая насадка ароматизированная 8мм Микс</t>
  </si>
  <si>
    <t>Плавающая насадка ароматизированная 8мм Мотыль</t>
  </si>
  <si>
    <t>Плавающая насадка ароматизированная 8мм Слива</t>
  </si>
  <si>
    <t>Плавающая насадка ароматизированная 8мм Чеснок</t>
  </si>
  <si>
    <t>Плавающая насадка SeVi пена макси анис</t>
  </si>
  <si>
    <t>Плавающая насадка SeVi пена макси горох</t>
  </si>
  <si>
    <t>Плавающая насадка SeVi пена макси клубника</t>
  </si>
  <si>
    <t>Плавающая насадка SeVi пена макси конопля</t>
  </si>
  <si>
    <t>Плавающая насадка SeVi пена макси мед</t>
  </si>
  <si>
    <t>Плавающая насадка SeVi пена макси полынь</t>
  </si>
  <si>
    <t>Плавающая насадка SeVi пена макси чеснок</t>
  </si>
  <si>
    <t>Плавающая насадка SeVi пена миди анис</t>
  </si>
  <si>
    <t>Плавающая насадка SeVi пена миди горох</t>
  </si>
  <si>
    <t>Плавающая насадка SeVi пена миди клубника</t>
  </si>
  <si>
    <t>Плавающая насадка SeVi пена миди конопля</t>
  </si>
  <si>
    <t>Плавающая насадка SeVi пена миди кукуруза</t>
  </si>
  <si>
    <t>Плавающая насадка SeVi пена миди мед</t>
  </si>
  <si>
    <t>Плавающая насадка SeVi пена миди мидия</t>
  </si>
  <si>
    <t>Плавающая насадка SeVi пена миди натур</t>
  </si>
  <si>
    <t>Плавающая насадка SeVi пена миди полынь</t>
  </si>
  <si>
    <t>Плавающая насадка SeVi пена миди скопекс</t>
  </si>
  <si>
    <t>Плавающая насадка SeVi пена миди чеснок</t>
  </si>
  <si>
    <t>Плавающая насадка SeVi пена микро анис</t>
  </si>
  <si>
    <t>Плавающая насадка SeVi пена микро ваниль</t>
  </si>
  <si>
    <t>Плавающая насадка SeVi пена микро горох</t>
  </si>
  <si>
    <t>Плавающая насадка SeVi пена микро клубника</t>
  </si>
  <si>
    <t>Плавающая насадка SeVi пена микро конопля</t>
  </si>
  <si>
    <t>Плавающая насадка SeVi пена микро кукуруза</t>
  </si>
  <si>
    <t>Плавающая насадка SeVi пена микро мед</t>
  </si>
  <si>
    <t>Плавающая насадка SeVi пена микро мидия</t>
  </si>
  <si>
    <t>Плавающая насадка SeVi пена микро натур</t>
  </si>
  <si>
    <t>Плавающая насадка SeVi пена микро полынь</t>
  </si>
  <si>
    <t>Плавающая насадка SeVi пена микро скопекс</t>
  </si>
  <si>
    <t>Плавающая насадка SeVi пена микро чеснок</t>
  </si>
  <si>
    <t>Плавающая насадка SeVi пена мини анис</t>
  </si>
  <si>
    <t>Плавающая насадка SeVi пена мини ваниль</t>
  </si>
  <si>
    <t>Плавающая насадка SeVi пена мини горох</t>
  </si>
  <si>
    <t>Плавающая насадка SeVi пена мини клубника</t>
  </si>
  <si>
    <t>Плавающая насадка SeVi пена мини конопля</t>
  </si>
  <si>
    <t>Плавающая насадка SeVi пена мини кукуруза</t>
  </si>
  <si>
    <t>Плавающая насадка SeVi пена мини мед</t>
  </si>
  <si>
    <t>Плавающая насадка SeVi пена мини мидия</t>
  </si>
  <si>
    <t>Плавающая насадка SeVi пена мини натур</t>
  </si>
  <si>
    <t>Плавающая насадка SeVi пена мини полынь</t>
  </si>
  <si>
    <t>Плавающая насадка SeVi пена мини скопекс</t>
  </si>
  <si>
    <t>Плавающая насадка SeVi пена мини чеснок</t>
  </si>
  <si>
    <t>opt-Fish.com / Кормовая база / Пенопласт в тесте</t>
  </si>
  <si>
    <t>Пенопласт в протеиновом тесте Fish Sport mini (анис)</t>
  </si>
  <si>
    <t>Пенопласт в протеиновом тесте Fish Sport mini (конопля)</t>
  </si>
  <si>
    <t>Пенопласт в протеиновом тесте Fish Sport mini (кукуруза)</t>
  </si>
  <si>
    <t>Пенопласт в протеиновом тесте Fish Sport mini (мед)</t>
  </si>
  <si>
    <t>Пенопласт в протеиновом тесте Fish Sport mini (слива)</t>
  </si>
  <si>
    <t>Пенопласт в протеиновом тесте Fish Sport mini (фидер-какао)</t>
  </si>
  <si>
    <t>Пенопласт в протеиновом тесте Fish Sport mini (чеснок MIX) NEW</t>
  </si>
  <si>
    <t>opt-Fish.com / Кормовая база / Плавающая насадка Floating Ball</t>
  </si>
  <si>
    <t>Плавающая насадка ПМ Floating Ball 4мм Ананас "Pineapple"</t>
  </si>
  <si>
    <t>Плавающая насадка ПМ Floating Ball 4мм Ваниль "Vanilla"</t>
  </si>
  <si>
    <t>Плавающая насадка ПМ Floating Ball 4мм Горох "Peas"</t>
  </si>
  <si>
    <t>Плавающая насадка ПМ Floating Ball 4мм Кальмар/Осминог "Squid/Octopus"</t>
  </si>
  <si>
    <t>Плавающая насадка ПМ Floating Ball 4мм Клубника  "Strawberry"</t>
  </si>
  <si>
    <t>Плавающая насадка ПМ Floating Ball 4мм Конопля "Hemp"</t>
  </si>
  <si>
    <t>Плавающая насадка ПМ Floating Ball 4мм Криль "Krill"</t>
  </si>
  <si>
    <t>Плавающая насадка ПМ Floating Ball 4мм Мед "Honey"</t>
  </si>
  <si>
    <t>Плавающая насадка ПМ Floating Ball 4мм Монстр краб "Monster crab"</t>
  </si>
  <si>
    <t>Плавающая насадка ПМ Floating Ball 4мм Слива "Plum"</t>
  </si>
  <si>
    <t>Плавающая насадка ПМ Floating Ball 4мм Слива/Ракушка "Plum/Shell"</t>
  </si>
  <si>
    <t>Плавающая насадка ПМ Floating Ball 4мм Специи "Spice"</t>
  </si>
  <si>
    <t>Плавающая насадка ПМ Floating Ball 4мм Тигровый орех "Tiger nut"</t>
  </si>
  <si>
    <t>Плавающая насадка ПМ Floating Ball 4мм Чеснок "Garlic"</t>
  </si>
  <si>
    <t>Плавающая насадка ПМ Floating Ball 4мм Чеснок/Сладкая кукуруза "Sweet corn/Garlic"</t>
  </si>
  <si>
    <t>Плавающая насадка ПМ Floating Ball 4мм Шелковица "Mulberry"</t>
  </si>
  <si>
    <t>Плавающая насадка ПМ Floating Ball 5мм Ананас "Pineapple"</t>
  </si>
  <si>
    <t>Плавающая насадка ПМ Floating Ball 5мм Ваниль "Vanilla"</t>
  </si>
  <si>
    <t>Плавающая насадка ПМ Floating Ball 5мм Горох "Peas"</t>
  </si>
  <si>
    <t>Плавающая насадка ПМ Floating Ball 5мм Кальмар/Осминог "Squid/Octopus"</t>
  </si>
  <si>
    <t>Плавающая насадка ПМ Floating Ball 5мм Клубника  "Strawberry"</t>
  </si>
  <si>
    <t>Плавающая насадка ПМ Floating Ball 5мм Конопля "Hemp"</t>
  </si>
  <si>
    <t>Плавающая насадка ПМ Floating Ball 5мм Криль "Krill"</t>
  </si>
  <si>
    <t>Плавающая насадка ПМ Floating Ball 5мм Кукуруза "Corn"</t>
  </si>
  <si>
    <t>Плавающая насадка ПМ Floating Ball 5мм Мед "Honey"</t>
  </si>
  <si>
    <t>Плавающая насадка ПМ Floating Ball 5мм Монстр краб "Monster crab"</t>
  </si>
  <si>
    <t>Плавающая насадка ПМ Floating Ball 5мм Слива "Plum"</t>
  </si>
  <si>
    <t>Плавающая насадка ПМ Floating Ball 5мм Слива/Ракушка "Plum/Shell"</t>
  </si>
  <si>
    <t>Плавающая насадка ПМ Floating Ball 5мм Специи "Spice"</t>
  </si>
  <si>
    <t>Плавающая насадка ПМ Floating Ball 5мм Тигровый орех "Tiger nut"</t>
  </si>
  <si>
    <t>Плавающая насадка ПМ Floating Ball 5мм Чеснок "Garlic"</t>
  </si>
  <si>
    <t>Плавающая насадка ПМ Floating Ball 5мм Чеснок/Сладкая кукуруза "Sweet corn/Garlic"</t>
  </si>
  <si>
    <t>Плавающая насадка ПМ Floating Ball 5мм Шелковица "Mulberry"</t>
  </si>
  <si>
    <t>Плавающая насадка ПМ Floating Ball 6мм Ананас "Pineapple"</t>
  </si>
  <si>
    <t>Плавающая насадка ПМ Floating Ball 6мм Ваниль "Vanilla"</t>
  </si>
  <si>
    <t>Плавающая насадка ПМ Floating Ball 6мм Горох "Peas"</t>
  </si>
  <si>
    <t>Плавающая насадка ПМ Floating Ball 6мм Кальмар/Осминог "Squid/Octopus"</t>
  </si>
  <si>
    <t>Плавающая насадка ПМ Floating Ball 6мм Клубника  "Strawberry"</t>
  </si>
  <si>
    <t>Плавающая насадка ПМ Floating Ball 6мм Конопля "Hemp"</t>
  </si>
  <si>
    <t>Плавающая насадка ПМ Floating Ball 6мм Криль "Krill"</t>
  </si>
  <si>
    <t>Плавающая насадка ПМ Floating Ball 6мм Кукуруза "Corn"</t>
  </si>
  <si>
    <t>Плавающая насадка ПМ Floating Ball 6мм Мед "Honey"</t>
  </si>
  <si>
    <t>Плавающая насадка ПМ Floating Ball 6мм Монстр краб "Monster crab"</t>
  </si>
  <si>
    <t>Плавающая насадка ПМ Floating Ball 6мм Слива "Plum"</t>
  </si>
  <si>
    <t>Плавающая насадка ПМ Floating Ball 6мм Слива/Ракушка "Plum/Shell"</t>
  </si>
  <si>
    <t>Плавающая насадка ПМ Floating Ball 6мм Специи "Spice"</t>
  </si>
  <si>
    <t>Плавающая насадка ПМ Floating Ball 6мм Тигровый орех "Tiger nut"</t>
  </si>
  <si>
    <t>Плавающая насадка ПМ Floating Ball 6мм Чеснок "Garlic"</t>
  </si>
  <si>
    <t>Плавающая насадка ПМ Floating Ball 6мм Шелковица "Mulberry"</t>
  </si>
  <si>
    <t>Плавающая насадка ПМ Floating Ball 7мм Ананас "Pineapple"</t>
  </si>
  <si>
    <t>Плавающая насадка ПМ Floating Ball 7мм Ваниль "Vanilla"</t>
  </si>
  <si>
    <t>Плавающая насадка ПМ Floating Ball 7мм Горох "Peas"</t>
  </si>
  <si>
    <t>Плавающая насадка ПМ Floating Ball 7мм Кальмар/Осминог "Squid/Octopus"</t>
  </si>
  <si>
    <t>Плавающая насадка ПМ Floating Ball 7мм Клубника  "Strawberry"</t>
  </si>
  <si>
    <t>Плавающая насадка ПМ Floating Ball 7мм Конопля "Hemp"</t>
  </si>
  <si>
    <t>Плавающая насадка ПМ Floating Ball 7мм Криль "Krill"</t>
  </si>
  <si>
    <t>Плавающая насадка ПМ Floating Ball 7мм Кукуруза "Corn"</t>
  </si>
  <si>
    <t>Плавающая насадка ПМ Floating Ball 7мм Мед "Honey"</t>
  </si>
  <si>
    <t>Плавающая насадка ПМ Floating Ball 7мм Монстр краб "Monster crab"</t>
  </si>
  <si>
    <t>Плавающая насадка ПМ Floating Ball 7мм Слива "Plum"</t>
  </si>
  <si>
    <t>Плавающая насадка ПМ Floating Ball 7мм Слива/Ракушка "Plum/Shell"</t>
  </si>
  <si>
    <t>Плавающая насадка ПМ Floating Ball 7мм Специи "Spice"</t>
  </si>
  <si>
    <t>Плавающая насадка ПМ Floating Ball 7мм Тигровый орех "Tiger nut"</t>
  </si>
  <si>
    <t>Плавающая насадка ПМ Floating Ball 7мм Чеснок "Garlic"</t>
  </si>
  <si>
    <t>Плавающая насадка ПМ Floating Ball 7мм Чеснок/Сладкая кукуруза  "Sweet corn/Garlic"</t>
  </si>
  <si>
    <t>Плавающая насадка ПМ Floating Ball 7мм Шелковица "Mulberry"</t>
  </si>
  <si>
    <t>opt-Fish.com / Кормовая база / Пластилин</t>
  </si>
  <si>
    <t>Пластилин MEGAMIX Анисовый 900g</t>
  </si>
  <si>
    <t>Пластилин MEGAMIX Гороховый 900g</t>
  </si>
  <si>
    <t>Пластилин MEGAMIX Карась 900g</t>
  </si>
  <si>
    <t>Пластилин MEGAMIX Карп 900g</t>
  </si>
  <si>
    <t>Пластилин MEGAMIX Клубничный 900g</t>
  </si>
  <si>
    <t>Пластилин MEGAMIX Конопляный 900g</t>
  </si>
  <si>
    <t>Пластилин MEGAMIX Кукуруза 900g</t>
  </si>
  <si>
    <t>Пластилин MEGAMIX Мед 900g</t>
  </si>
  <si>
    <t>Пластилин MEGAMIX Чеснок 900g</t>
  </si>
  <si>
    <t>opt-Fish.com / Кормовая база / Смазка для хищника</t>
  </si>
  <si>
    <t>Аттрактант на хищника Двойной удар окунь</t>
  </si>
  <si>
    <t>Аттрактант на хищника Двойной удар сом</t>
  </si>
  <si>
    <t>Аттрактант на хищника Двойной удар судак</t>
  </si>
  <si>
    <t>Аттрактант на хищника Двойной удар универсал</t>
  </si>
  <si>
    <t>opt-Fish.com / Кормовая база / Сыпучие</t>
  </si>
  <si>
    <t>Прикорм FD F1 Фидер 1000г</t>
  </si>
  <si>
    <t>Прикорм Бомба Exotic Series Карась макуха 900г</t>
  </si>
  <si>
    <t>Прикорм Бомба Exotic Series Карп-криль 900г</t>
  </si>
  <si>
    <t>Прикорм Бомба карась-конопля 1кг</t>
  </si>
  <si>
    <t>Прикорм Бомба карась-макуха 1кг</t>
  </si>
  <si>
    <t>Прикорм Бомба карась-опарыш 1кг</t>
  </si>
  <si>
    <t>Прикорм Бомба карась-чеснок 1кг</t>
  </si>
  <si>
    <t>Прикорм Бомба карп (какао-ваниль) 1кг</t>
  </si>
  <si>
    <t>Прикорм Бомба карп кислая груша 1кг</t>
  </si>
  <si>
    <t>Прикорм Бомба карп-анис 1кг</t>
  </si>
  <si>
    <t>Прикорм Бомба карп-горох 1кг</t>
  </si>
  <si>
    <t>Прикорм Бомба карп-клубника 1кг</t>
  </si>
  <si>
    <t>Прикорм Бомба карп-мед 1кг</t>
  </si>
  <si>
    <t>Прикорм Бомба карп-слива 1кг</t>
  </si>
  <si>
    <t>Прикорм Бомба мотыль 900g</t>
  </si>
  <si>
    <t>Прикорм Бомба мотыль+специи 900g</t>
  </si>
  <si>
    <t>Прикорм Бомба плотва 1кг</t>
  </si>
  <si>
    <t>Прикорм Бомба универсал 1кг</t>
  </si>
  <si>
    <t>Прикорм Бомба Фидер сладкая кукуруза 1кг</t>
  </si>
  <si>
    <t>Семена Успеха (зерна конопли) 80g</t>
  </si>
  <si>
    <t>Прикорм FD универсал 1кг</t>
  </si>
  <si>
    <t>opt-Fish.com / Кормовая база / Тесто Дип</t>
  </si>
  <si>
    <t>Тесто Дип Buble Baits 100ml Анис</t>
  </si>
  <si>
    <t>Тесто Дип Buble Baits 100ml Ваниль</t>
  </si>
  <si>
    <t>Тесто Дип Buble Baits 100ml Клубника</t>
  </si>
  <si>
    <t>Тесто Дип Buble Baits 100ml Чеснок</t>
  </si>
  <si>
    <t>opt-Fish.com / Кормовая база / Тесто протеиновое</t>
  </si>
  <si>
    <t>Тесто плавающее Corona флуоресцентное Анис</t>
  </si>
  <si>
    <t>Тесто плавающее Corona флуоресцентное Горох</t>
  </si>
  <si>
    <t>Тесто плавающее Corona флуоресцентное Клубника</t>
  </si>
  <si>
    <t>Тесто плавающее Corona флуоресцентное Конопля</t>
  </si>
  <si>
    <t>Тесто плавающее Corona флуоресцентное Кукуруза</t>
  </si>
  <si>
    <t>Тесто плавающее Corona флуоресцентное Мед</t>
  </si>
  <si>
    <t>Тесто протеиновое Corona 40g анис (5шт)</t>
  </si>
  <si>
    <t>Тесто протеиновое Corona 40g ваниль (5шт)</t>
  </si>
  <si>
    <t>Тесто протеиновое Corona 40g горох (5шт)</t>
  </si>
  <si>
    <t>Тесто протеиновое Corona 40g карп (5шт)</t>
  </si>
  <si>
    <t>Тесто протеиновое Corona 40g конопля (5шт)</t>
  </si>
  <si>
    <t>Тесто протеиновое Corona 40g кукуруза (5шт)</t>
  </si>
  <si>
    <t>Тесто протеиновое Corona 40g мед (5шт)</t>
  </si>
  <si>
    <t>Тесто протеиновое Corona 40g чеснок (5шт)</t>
  </si>
  <si>
    <t>Тесто протеиновое SeVi анис (5шт)</t>
  </si>
  <si>
    <t>Тесто протеиновое SeVi ваниль (5шт)</t>
  </si>
  <si>
    <t>Тесто протеиновое SeVi горох (5шт)</t>
  </si>
  <si>
    <t>Тесто протеиновое SeVi земляника (5шт)</t>
  </si>
  <si>
    <t>Тесто протеиновое SeVi конопля (5шт)</t>
  </si>
  <si>
    <t>Тесто протеиновое SeVi кукуруза (5шт)</t>
  </si>
  <si>
    <t>Тесто протеиновое SeVi макуха (5шт)</t>
  </si>
  <si>
    <t>Тесто протеиновое SeVi мед (5шт)</t>
  </si>
  <si>
    <t>Тесто протеиновое SeVi мотыль (5шт)</t>
  </si>
  <si>
    <t>Тесто протеиновое SeVi универсал (5шт)</t>
  </si>
  <si>
    <t>Тесто протеиновое SeVi чеснок (5шт)</t>
  </si>
  <si>
    <t>opt-Fish.com / Кормовая база / Технопланктон</t>
  </si>
  <si>
    <t>Технозоопланктон Торез 3x50g (анис) 3шт</t>
  </si>
  <si>
    <t>Технозоопланктон Торез 3x50g (малина) 3шт</t>
  </si>
  <si>
    <t>Технозоопланктон Торез 3x50g (укроп) 3шт</t>
  </si>
  <si>
    <t>Технопланктон Dolphin 25g x 3шт (анис)</t>
  </si>
  <si>
    <t>Технопланктон Dolphin 25g x 3шт (дафния)</t>
  </si>
  <si>
    <t>Технопланктон Dolphin 25g x 3шт (карп-микс)</t>
  </si>
  <si>
    <t>Технопланктон Dolphin 25g x 3шт (клубника)</t>
  </si>
  <si>
    <t>Технопланктон Dolphin 25g x 3шт (конопля)</t>
  </si>
  <si>
    <t>Технопланктон Dolphin 25g x 3шт (тутти-фрутти)</t>
  </si>
  <si>
    <t>Технопланктон Dolphin 25g x 3шт (шоколад)</t>
  </si>
  <si>
    <t>Технопланктон Fishing paradise 35g x 3шт (карапуля)</t>
  </si>
  <si>
    <t>Технопланктон Fishing paradise 35g x 3шт (миндаль)</t>
  </si>
  <si>
    <t>Технопланктон Fishing paradise 35g x 3шт (натуральный)</t>
  </si>
  <si>
    <t>Технопланктон Fishing paradise 35g x 3шт (оригинал)</t>
  </si>
  <si>
    <t>Технопланктон Fishing paradise 35g x 3шт (слива)</t>
  </si>
  <si>
    <t>Технопланктон Fishing paradise 35g x 3шт (смородина)</t>
  </si>
  <si>
    <t>Технопланктон Fishing paradise 50g x 3шт (карапуля)</t>
  </si>
  <si>
    <t>Технопланктон Fishing paradise 50g x 3шт (натуральный)</t>
  </si>
  <si>
    <t>Чудо планктон Corona анис</t>
  </si>
  <si>
    <t>Чудо планктон Corona ваниль</t>
  </si>
  <si>
    <t>Чудо планктон Corona горох</t>
  </si>
  <si>
    <t>Чудо планктон Corona дафния</t>
  </si>
  <si>
    <t>Чудо планктон Corona камыш</t>
  </si>
  <si>
    <t>Чудо планктон Corona клубника</t>
  </si>
  <si>
    <t>Чудо планктон Corona корица</t>
  </si>
  <si>
    <t>Чудо планктон Corona малина</t>
  </si>
  <si>
    <t>Чудо планктон Corona мед</t>
  </si>
  <si>
    <t>Чудо планктон Corona огурец</t>
  </si>
  <si>
    <t>Чудо планктон Corona топленое молоко</t>
  </si>
  <si>
    <t>Чудо планктон Corona чеснок</t>
  </si>
  <si>
    <t>opt-Fish.com / Приманки</t>
  </si>
  <si>
    <t>Popper pop белый 6g (10шт)</t>
  </si>
  <si>
    <t>Popper pop желтый 6g (10шт)</t>
  </si>
  <si>
    <t>Popper pop красный 6g (10шт)</t>
  </si>
  <si>
    <t>Набор бомбард с отводами и лепестком</t>
  </si>
  <si>
    <t>opt-Fish.com / Приманки / Воблеры / Воблер Goss</t>
  </si>
  <si>
    <t>Воблер Goss Agent 90F W11g Floating 0,1-1,5g col. 01</t>
  </si>
  <si>
    <t>Воблер Goss Agent 90F W11g Floating 0,1-1,5g col. 02</t>
  </si>
  <si>
    <t>Воблер Goss Agent 90F W11g Floating 0,1-1,5g col. 03</t>
  </si>
  <si>
    <t>Воблер Goss Agent 90F W11g Floating 0,1-1,5g col. 04</t>
  </si>
  <si>
    <t>Воблер Goss Agent 90F W11g Floating 0,1-1,5g col. 05</t>
  </si>
  <si>
    <t>Воблер Goss Agent 90F W11g Floating 0,1-1,5g col. 06</t>
  </si>
  <si>
    <t>Воблер Goss Agent 90F W11g Floating 0,1-1,5g col. 07</t>
  </si>
  <si>
    <t>Воблер Goss Agent 90F W11g Floating 0,1-1,5g col. 08</t>
  </si>
  <si>
    <t>Воблер Goss Exciter 98Sp W10,5g 0,5-1m col. 01</t>
  </si>
  <si>
    <t>Воблер Goss Exciter 98Sp W10,5g 0,5-1m col. 02</t>
  </si>
  <si>
    <t>Воблер Goss Exciter 98Sp W10,5g 0,5-1m col. 03</t>
  </si>
  <si>
    <t>Воблер Goss Exciter 98Sp W10,5g 0,5-1m col. 04</t>
  </si>
  <si>
    <t>Воблер Goss Exciter 98Sp W10,5g 0,5-1m col. 05</t>
  </si>
  <si>
    <t>Воблер Goss Exciter 98Sp W10,5g 0,5-1m col. 07</t>
  </si>
  <si>
    <t>Воблер Goss Exciter 98Sp W10,5g 0,5-1m col. 08</t>
  </si>
  <si>
    <t>Воблер Goss Exciter 98Sp W10,5g 0,5-1m col. 09</t>
  </si>
  <si>
    <t>Воблер Goss Exciter 98Sp W10,5g 0,5-1m col. 10</t>
  </si>
  <si>
    <t>Воблер Goss Exciter 98Sp W10,5g 0,5-1m col. 11</t>
  </si>
  <si>
    <t>Воблер Goss Frankenstein 130Sp W20g 1,5-2m col. 01</t>
  </si>
  <si>
    <t>Воблер Goss Frankenstein 130Sp W20g 1,5-2m col. 02</t>
  </si>
  <si>
    <t>Воблер Goss Frankenstein 130Sp W20g 1,5-2m col. 03</t>
  </si>
  <si>
    <t>Воблер Goss Frankenstein 130Sp W20g 1,5-2m col. 04</t>
  </si>
  <si>
    <t>Воблер Goss Frankenstein 130Sp W20g 1,5-2m col. 05</t>
  </si>
  <si>
    <t>Воблер Goss Frankenstein 130Sp W20g 1,5-2m col. 06</t>
  </si>
  <si>
    <t>Воблер Goss Frankenstein 130Sp W20g 1,5-2m col. 07</t>
  </si>
  <si>
    <t>Воблер Goss Frankenstein 130Sp W20g 1,5-2m col. 08</t>
  </si>
  <si>
    <t>Воблер Goss Frankenstein 130Sp W20g 1,5-2m col. 09</t>
  </si>
  <si>
    <t>Воблер Goss Frankenstein 130Sp W20g 1,5-2m col. 10</t>
  </si>
  <si>
    <t>Воблер Goss Frankenstein 130Sp W20g 1,5-2m col. 11</t>
  </si>
  <si>
    <t>Воблер Goss Frankenstein 130Sp W20g 1,5-2m col. 12</t>
  </si>
  <si>
    <t>Воблер Goss Frenk 115Sp W16,5g 0,5-1,5m col. 01</t>
  </si>
  <si>
    <t>Воблер Goss Frenk 115Sp W16,5g 0,5-1,5m col. 02</t>
  </si>
  <si>
    <t>Воблер Goss Frenk 115Sp W16,5g 0,5-1,5m col. 03</t>
  </si>
  <si>
    <t>Воблер Goss Frenk 115Sp W16,5g 0,5-1,5m col. 04</t>
  </si>
  <si>
    <t>Воблер Goss Frenk 115Sp W16,5g 0,5-1,5m col. 05</t>
  </si>
  <si>
    <t>Воблер Goss Frenk 115Sp W16,5g 0,5-1,5m col. 06</t>
  </si>
  <si>
    <t>Воблер Goss Frenk 115Sp W16,5g 0,5-1,5m col. 07</t>
  </si>
  <si>
    <t>Воблер Goss Frenk 115Sp W16,5g 0,5-1,5m col. 08</t>
  </si>
  <si>
    <t>Воблер Goss Frenk 115Sp W16,5g 0,5-1,5m col. 09</t>
  </si>
  <si>
    <t>Воблер Goss Frenk 115Sp W16,5g 0,5-1,5m col. 10</t>
  </si>
  <si>
    <t>Воблер Goss Frenk 115Sp W16,5g 0,5-1,5m col. 11</t>
  </si>
  <si>
    <t>Воблер Goss Frenk 115Sp W16,5g 0,5-1,5m col. 12</t>
  </si>
  <si>
    <t>Воблер Goss Gan 60F W10g Surface col. 01</t>
  </si>
  <si>
    <t>Воблер Goss Gan 60F W10g Surface col. 02</t>
  </si>
  <si>
    <t>Воблер Goss Gan 60F W10g Surface col. 03</t>
  </si>
  <si>
    <t>Воблер Goss Gan 60F W10g Surface col. 04</t>
  </si>
  <si>
    <t>Воблер Goss Gan 60F W10g Surface col. 05</t>
  </si>
  <si>
    <t>Воблер Goss Gan 60F W10g Surface col. 06</t>
  </si>
  <si>
    <t>Воблер Goss Gan 60F W10g Surface col. 07</t>
  </si>
  <si>
    <t>Воблер Goss Gramila 150Sp W22g 2-3m col. 01</t>
  </si>
  <si>
    <t>Воблер Goss Gramila 150Sp W22g 2-3m col. 02</t>
  </si>
  <si>
    <t>Воблер Goss Gramila 150Sp W22g 2-3m col. 03</t>
  </si>
  <si>
    <t>Воблер Goss Gramila 150Sp W22g 2-3m col. 04</t>
  </si>
  <si>
    <t>Воблер Goss Gramila 150Sp W22g 2-3m col. 05</t>
  </si>
  <si>
    <t>Воблер Goss Gramila 150Sp W22g 2-3m col. 06</t>
  </si>
  <si>
    <t>Воблер Goss Gramila 150Sp W22g 2-3m col. 07</t>
  </si>
  <si>
    <t>Воблер Goss Gramila 150Sp W22g 2-3m col. 08</t>
  </si>
  <si>
    <t>Воблер Goss Gusar 130Sp W25g 1-2m col. 01</t>
  </si>
  <si>
    <t>Воблер Goss Gusar 130Sp W25g 1-2m col. 02</t>
  </si>
  <si>
    <t>Воблер Goss Gusar 130Sp W25g 1-2m col. 03</t>
  </si>
  <si>
    <t>Воблер Goss Gusar 130Sp W25g 1-2m col. 04</t>
  </si>
  <si>
    <t>Воблер Goss Gusar 130Sp W25g 1-2m col. 05</t>
  </si>
  <si>
    <t>Воблер Goss Gusar 130Sp W25g 1-2m col. 06</t>
  </si>
  <si>
    <t>Воблер Goss Gusar 130Sp W25g 1-2m col. 07</t>
  </si>
  <si>
    <t>Воблер Goss Gusar 130Sp W25g 1-2m col. 08</t>
  </si>
  <si>
    <t>Воблер Goss Jampin 65F W9g Floating 0-0,5g col. 01</t>
  </si>
  <si>
    <t>Воблер Goss Minis 40F W4,3g 0-0,5m col. 01</t>
  </si>
  <si>
    <t>Воблер Goss Minis 40F W4,3g 0-0,5m col. 02</t>
  </si>
  <si>
    <t>Воблер Goss Minis 40F W4,3g 0-0,5m col. 03</t>
  </si>
  <si>
    <t>Воблер Goss Minis 40F W4,3g 0-0,5m col. 04</t>
  </si>
  <si>
    <t>Воблер Goss Minis 40F W4,3g 0-0,5m col. 05</t>
  </si>
  <si>
    <t>Воблер Goss Minis 40F W4,3g 0-0,5m col. 06</t>
  </si>
  <si>
    <t>Воблер Goss Roxi Plopper 80F W15g Surface col. 01</t>
  </si>
  <si>
    <t>Воблер Goss Roxi Plopper 80F W15g Surface col. 02</t>
  </si>
  <si>
    <t>Воблер Goss Roxi Plopper 80F W15g Surface col. 03</t>
  </si>
  <si>
    <t>Воблер Goss Roxi Plopper 80F W15g Surface col. 04</t>
  </si>
  <si>
    <t>Воблер Goss Roxi Plopper 80F W15g Surface col. 05</t>
  </si>
  <si>
    <t>Воблер Goss Roxi Plopper 80F W15g Surface col. 06</t>
  </si>
  <si>
    <t>Воблер Goss Roxi Plopper 80F W15g Surface col. 07</t>
  </si>
  <si>
    <t>Воблер Goss Roxi Plopper 80F W15g Surface col. 08</t>
  </si>
  <si>
    <t>Воблер Goss Roxi Plopper 80F W15g Surface col. 09</t>
  </si>
  <si>
    <t>Воблер Goss Roxi Plopper 80F W15g Surface col. 10</t>
  </si>
  <si>
    <t>Воблер Goss Screw Plopper 90F W12g Surface col. 01</t>
  </si>
  <si>
    <t>Воблер Goss Screw Plopper 90F W12g Surface col. 02</t>
  </si>
  <si>
    <t>Воблер Goss Screw Plopper 90F W12g Surface col. 03</t>
  </si>
  <si>
    <t>Воблер Goss Screw Plopper 90F W12g Surface col. 04</t>
  </si>
  <si>
    <t>Воблер Goss Screw Plopper 90F W12g Surface col. 05</t>
  </si>
  <si>
    <t>Воблер Goss Screw Plopper 90F W12g Surface col. 06</t>
  </si>
  <si>
    <t>Воблер Goss Screw Plopper 90F W12g Surface col. 07</t>
  </si>
  <si>
    <t>Воблер Goss Shallow 70F W6,5g Surface col. 01</t>
  </si>
  <si>
    <t>Воблер Goss Shallow 70F W6,5g Surface col. 02</t>
  </si>
  <si>
    <t>Воблер Goss Shallow 70F W6,5g Surface col. 03</t>
  </si>
  <si>
    <t>Воблер Goss Shallow 70F W6,5g Surface col. 04</t>
  </si>
  <si>
    <t>Воблер Goss Shallow 70F W6,5g Surface col. 05</t>
  </si>
  <si>
    <t>Воблер Goss Shallow 70F W6,5g Surface col. 06</t>
  </si>
  <si>
    <t>Воблер Goss Shallow 70F W6,5g Surface col. 07</t>
  </si>
  <si>
    <t>Воблер Goss Shallow 70F W6,5g Surface col. 08</t>
  </si>
  <si>
    <t>Воблер Goss Shallow 70F W6,5g Surface col. 09</t>
  </si>
  <si>
    <t>Воблер Goss Sims 850F W9g Surface col. 08</t>
  </si>
  <si>
    <t>Воблер Goss Sirena 90Sp W9,8g 0,5-1,3m col. 01</t>
  </si>
  <si>
    <t>Воблер Goss Sirena 90Sp W9,8g 0,5-1,3m col. 02</t>
  </si>
  <si>
    <t>Воблер Goss Sirena 90Sp W9,8g 0,5-1,3m col. 03</t>
  </si>
  <si>
    <t>Воблер Goss Sirena 90Sp W9,8g 0,5-1,3m col. 04</t>
  </si>
  <si>
    <t>Воблер Goss Sirena 90Sp W9,8g 0,5-1,3m col. 05</t>
  </si>
  <si>
    <t>Воблер Goss Sirena 90Sp W9,8g 0,5-1,3m col. 06</t>
  </si>
  <si>
    <t>Воблер Goss Sirena 90Sp W9,8g 0,5-1,3m col. 07</t>
  </si>
  <si>
    <t>Воблер Goss Sirena 90Sp W9,8g 0,5-1,3m col. 08</t>
  </si>
  <si>
    <t>Воблер Goss Sirena 90Sp W9,8g 0,5-1,3m col. 09</t>
  </si>
  <si>
    <t>Воблер Goss Sirena 90Sp W9,8g 0,5-1,3m col. 10</t>
  </si>
  <si>
    <t>Воблер Goss Sirena 90Sp W9,8g 0,5-1,3m col. 11</t>
  </si>
  <si>
    <t>Воблер Goss Sirena 90Sp W9,8g 0,5-1,3m col. 12</t>
  </si>
  <si>
    <t>Воблер Goss Stalker 88Sp W7,2g 0,5-0,8m col. 01</t>
  </si>
  <si>
    <t>Воблер Goss Stalker 88Sp W7,2g 0,5-0,8m col. 02</t>
  </si>
  <si>
    <t>Воблер Goss Stalker 88Sp W7,2g 0,5-0,8m col. 03</t>
  </si>
  <si>
    <t>Воблер Goss Stalker 88Sp W7,2g 0,5-0,8m col. 04</t>
  </si>
  <si>
    <t>Воблер Goss Stalker 88Sp W7,2g 0,5-0,8m col. 05</t>
  </si>
  <si>
    <t>Воблер Goss Stalker 88Sp W7,2g 0,5-0,8m col. 06</t>
  </si>
  <si>
    <t>Воблер Goss Stalker 88Sp W7,2g 0,5-0,8m col. 07</t>
  </si>
  <si>
    <t>Воблер Goss Stalker 88Sp W7,2g 0,5-0,8m col. 08</t>
  </si>
  <si>
    <t>Воблер Goss Stalker 88Sp W7,2g 0,5-0,8m col. 09</t>
  </si>
  <si>
    <t>Воблер Goss Stalker 88Sp W7,2g 0,5-0,8m col. 10</t>
  </si>
  <si>
    <t>Воблер Goss Stalker-2 113Sp W13,7g 0,5-1m col. 01</t>
  </si>
  <si>
    <t>Воблер Goss Stalker-2 113Sp W13,7g 0,5-1m col. 02</t>
  </si>
  <si>
    <t>Воблер Goss Stalker-2 113Sp W13,7g 0,5-1m col. 03</t>
  </si>
  <si>
    <t>Воблер Goss Stalker-2 113Sp W13,7g 0,5-1m col. 04</t>
  </si>
  <si>
    <t>Воблер Goss Stalker-2 113Sp W13,7g 0,5-1m col. 05</t>
  </si>
  <si>
    <t>Воблер Goss Stalker-2 113Sp W13,7g 0,5-1m col. 06</t>
  </si>
  <si>
    <t>Воблер Goss Stalker-2 113Sp W13,7g 0,5-1m col. 07</t>
  </si>
  <si>
    <t>Воблер Goss Stalker-2 113Sp W13,7g 0,5-1m col. 08</t>
  </si>
  <si>
    <t>Воблер Goss Stalker-2 113Sp W13,7g 0,5-1m col. 09</t>
  </si>
  <si>
    <t>Воблер Goss Strike-L 90F W11g Surface col. 01</t>
  </si>
  <si>
    <t>Воблер Goss Strike-L 90F W11g Surface col. 02</t>
  </si>
  <si>
    <t>Воблер Goss Strike-L 90F W11g Surface col. 03</t>
  </si>
  <si>
    <t>Воблер Goss Strike-L 90F W11g Surface col. 04</t>
  </si>
  <si>
    <t>Воблер Goss Strike-L 90F W11g Surface col. 05</t>
  </si>
  <si>
    <t>Воблер Goss Strike-L 90F W11g Surface col. 06</t>
  </si>
  <si>
    <t>Воблер Goss Strike-L 90F W11g Surface col. 07</t>
  </si>
  <si>
    <t>Воблер Goss Strike-L 90F W11g Surface col. 08</t>
  </si>
  <si>
    <t>Воблер Goss Strike-L 90F W11g Surface col. 09</t>
  </si>
  <si>
    <t>Воблер Goss Strike-M 70F W6g Surface col. 01</t>
  </si>
  <si>
    <t>Воблер Goss Strike-M 70F W6g Surface col. 02</t>
  </si>
  <si>
    <t>Воблер Goss Strike-M 70F W6g Surface col. 03</t>
  </si>
  <si>
    <t>Воблер Goss Strike-M 70F W6g Surface col. 04</t>
  </si>
  <si>
    <t>Воблер Goss Strike-M 70F W6g Surface col. 05</t>
  </si>
  <si>
    <t>Воблер Goss Strike-M 70F W6g Surface col. 06</t>
  </si>
  <si>
    <t>Воблер Goss Strike-M 70F W6g Surface col. 07</t>
  </si>
  <si>
    <t>Воблер Goss Strike-M 70F W6g Surface col. 08</t>
  </si>
  <si>
    <t>Воблер Goss Strike-M 70F W6g Surface col. 09</t>
  </si>
  <si>
    <t>Воблер Goss T-Pike Plopper 130F W16g Surface col. 04</t>
  </si>
  <si>
    <t>Воблер Goss T-Pike Plopper 130F W16g Surface col. 05</t>
  </si>
  <si>
    <t>Воблер Goss T-Pike Plopper 130F W16g Surface col. 06</t>
  </si>
  <si>
    <t>Воблер Goss T-Pike Plopper 130F W16g Surface col. 07</t>
  </si>
  <si>
    <t>Воблер Goss Turbo Plopper 110F W17g Surface col. 01</t>
  </si>
  <si>
    <t>Воблер Goss Turbo Plopper 110F W17g Surface col. 02</t>
  </si>
  <si>
    <t>Воблер Goss Turbo Plopper 110F W17g Surface col. 03</t>
  </si>
  <si>
    <t>Воблер Goss Turbo Plopper 110F W17g Surface col. 04</t>
  </si>
  <si>
    <t>Воблер Goss Turbo Plopper 110F W17g Surface col. 05</t>
  </si>
  <si>
    <t>Воблер Goss Turbo Plopper 110F W17g Surface col. 06</t>
  </si>
  <si>
    <t>Воблер Goss Turbo Plopper 110F W17g Surface col. 07</t>
  </si>
  <si>
    <t>Воблер Goss X-Point 57F W11g 0-0,3m col. 01</t>
  </si>
  <si>
    <t>Воблер Goss X-Point 57F W11g 0-0,3m col. 02</t>
  </si>
  <si>
    <t>Воблер Goss X-Point 57F W11g 0-0,3m col. 03</t>
  </si>
  <si>
    <t>Воблер Goss X-Point 57F W11g 0-0,3m col. 04</t>
  </si>
  <si>
    <t>Воблер Goss X-Point 57F W11g 0-0,3m col. 05</t>
  </si>
  <si>
    <t>Воблер Goss X-Point 57F W11g 0-0,3m col. 06</t>
  </si>
  <si>
    <t>Воблер Goss X-Point 57F W11g 0-0,3m col. 07</t>
  </si>
  <si>
    <t>Воблер Goss X-Point 57F W11g 0-0,3m col. 08</t>
  </si>
  <si>
    <t>Воблер Goss X-Point 57F W11g 0-0,3m col. 09</t>
  </si>
  <si>
    <t>Воблер Goss Yoga 110F W15g 0.5-1m Surface col. 01</t>
  </si>
  <si>
    <t>Воблер Goss Yoga 110F W15g 0.5-1m Surface col. 02</t>
  </si>
  <si>
    <t>Воблер Goss Yoga 110F W15g 0.5-1m Surface col. 03</t>
  </si>
  <si>
    <t>Воблер Goss Yoga 110F W15g 0.5-1m Surface col. 04</t>
  </si>
  <si>
    <t>Воблер Goss Yoga 110F W15g 0.5-1m Surface col. 05</t>
  </si>
  <si>
    <t>Воблер Goss Yoga 110F W15g 0.5-1m Surface col. 06</t>
  </si>
  <si>
    <t>Воблер ратлин Goss Grom 75S Sinking W17g 1-3m col. 01</t>
  </si>
  <si>
    <t>Воблер ратлин Goss Grom 75S Sinking W17g 1-3m col. 02</t>
  </si>
  <si>
    <t>Воблер ратлин Goss Grom 75S Sinking W17g 1-3m col. 03</t>
  </si>
  <si>
    <t>Воблер ратлин Goss Grom 75S Sinking W17g 1-3m col. 04</t>
  </si>
  <si>
    <t>Воблер ратлин Goss Grom 75S Sinking W17g 1-3m col. 05</t>
  </si>
  <si>
    <t>Воблер ратлин Goss Grom 75S Sinking W17g 1-3m col. 06</t>
  </si>
  <si>
    <t>Воблер ратлин Goss Grom 75S Sinking W17g 1-3m col. 07</t>
  </si>
  <si>
    <t>Воблер ратлин Goss Grom 75S Sinking W17g 1-3m col. 08</t>
  </si>
  <si>
    <t>Воблер ратлин Goss Scout 65S Sinking W12g 1-3m col. 01</t>
  </si>
  <si>
    <t>Воблер ратлин Goss Scout 65S Sinking W12g 1-3m col. 02</t>
  </si>
  <si>
    <t>Воблер ратлин Goss Scout 65S Sinking W12g 1-3m col. 03</t>
  </si>
  <si>
    <t>Воблер ратлин Goss Scout 65S Sinking W12g 1-3m col. 04</t>
  </si>
  <si>
    <t>Воблер ратлин Goss Scout 65S Sinking W12g 1-3m col. 05</t>
  </si>
  <si>
    <t>Воблер ратлин Goss Scout 65S Sinking W12g 1-3m col. 06</t>
  </si>
  <si>
    <t>Воблер ратлин Goss Scout 65S Sinking W12g 1-3m col. 07</t>
  </si>
  <si>
    <t>Воблер ратлин Goss Scout 65S Sinking W12g 1-3m col. 08</t>
  </si>
  <si>
    <t>Воблер ратлин Goss Severe 60S Sinking W13g 0,5-2m col. 01</t>
  </si>
  <si>
    <t>Воблер ратлин Goss Severe 60S Sinking W13g 0,5-2m col. 02</t>
  </si>
  <si>
    <t>Воблер ратлин Goss Severe 60S Sinking W13g 0,5-2m col. 03</t>
  </si>
  <si>
    <t>Воблер ратлин Goss Severe 60S Sinking W13g 0,5-2m col. 04</t>
  </si>
  <si>
    <t>Воблер ратлин Goss Severe 60S Sinking W13g 0,5-2m col. 05</t>
  </si>
  <si>
    <t>Воблер ратлин Goss Severe 60S Sinking W13g 0,5-2m col. 06</t>
  </si>
  <si>
    <t>Воблер ратлин Goss Severe 60S Sinking W13g 0,5-2m col. 07</t>
  </si>
  <si>
    <t>Воблер ратлин Goss Severe 60S Sinking W13g 0,5-2m col. 08</t>
  </si>
  <si>
    <t>Воблер Goss Agat 90F W8g Surface col. 01</t>
  </si>
  <si>
    <t>Воблер Goss Agat 90F W8g Surface col. 02</t>
  </si>
  <si>
    <t>Воблер Goss Agat 90F W8g Surface col. 03</t>
  </si>
  <si>
    <t>Воблер Goss Agat 90F W8g Surface col. 04</t>
  </si>
  <si>
    <t>Воблер Goss Agat 90F W8g Surface col. 05</t>
  </si>
  <si>
    <t>Воблер Goss Agat 90F W8g Surface col. 06</t>
  </si>
  <si>
    <t>Воблер Goss Agat 90F W8g Surface col. 07</t>
  </si>
  <si>
    <t>Воблер Goss Agat 90F W8g Surface col. 08</t>
  </si>
  <si>
    <t>Воблер Goss Luigi 90S Sinking W18g Variable col. 01</t>
  </si>
  <si>
    <t>Воблер Goss Luigi 90S Sinking W18g Variable col. 02</t>
  </si>
  <si>
    <t>Воблер Goss Luigi 90S Sinking W18g Variable col. 03</t>
  </si>
  <si>
    <t>Воблер Goss Luigi 90S Sinking W18g Variable col. 04</t>
  </si>
  <si>
    <t>Воблер Goss Luigi 90S Sinking W18g Variable col. 05</t>
  </si>
  <si>
    <t>Воблер Goss Luigi 90S Sinking W18g Variable col. 06</t>
  </si>
  <si>
    <t>Воблер Goss Luigi 90S Sinking W18g Variable col. 07</t>
  </si>
  <si>
    <t>Воблер Goss Luigi 90S Sinking W18g Variable col. 08</t>
  </si>
  <si>
    <t>Воблер Goss Sena 82S Sinking W12g 0.7-1.2m col. 01</t>
  </si>
  <si>
    <t>Воблер Goss Sena 82S Sinking W12g 0.7-1.2m col. 02</t>
  </si>
  <si>
    <t>Воблер Goss Sena 82S Sinking W12g 0.7-1.2m col. 04</t>
  </si>
  <si>
    <t>Воблер Goss Sena 82S Sinking W12g 0.7-1.2m col. 05</t>
  </si>
  <si>
    <t>Воблер Goss Sena 82S Sinking W12g 0.7-1.2m col. 06</t>
  </si>
  <si>
    <t>Воблер Goss Sena 82S Sinking W12g 0.7-1.2m col. 07</t>
  </si>
  <si>
    <t>Воблер Goss Sena 82S Sinking W12g 0.7-1.2m col. 08</t>
  </si>
  <si>
    <t>Воблер Goss Sena 82S Sinking W12g 0.7-1.2m col. 09</t>
  </si>
  <si>
    <t>Воблер Goss Sena 82S Sinking W12g 0.7-1.2m col. 10</t>
  </si>
  <si>
    <t>Воблер Goss Sena 82S Sinking W12g 0.7-1.2m col. 11</t>
  </si>
  <si>
    <t>Воблер Goss Sims 850F W9g Surface col. 01</t>
  </si>
  <si>
    <t>Воблер Goss Sena 82S Sinking W12g 0.7-1.2m col. 12</t>
  </si>
  <si>
    <t>Воблер Goss Sims 850F W9g Surface col. 02</t>
  </si>
  <si>
    <t>Воблер Goss Sims 850F W9g Surface col. 03</t>
  </si>
  <si>
    <t>Воблер Goss Sims 850F W9g Surface col. 04</t>
  </si>
  <si>
    <t>Воблер Goss Sims 850F W9g Surface col. 05</t>
  </si>
  <si>
    <t>Воблер Goss Sims 850F W9g Surface col. 06</t>
  </si>
  <si>
    <t>Воблер Goss Sims 850F W9g Surface col. 07</t>
  </si>
  <si>
    <t>Воблер Goss Jampin 65F W9g Floating 0-0,5g col. 02</t>
  </si>
  <si>
    <t>Воблер Goss Jampin 65F W9g Floating 0-0,5g col. 03</t>
  </si>
  <si>
    <t>Воблер Goss Jampin 65F W9g Floating 0-0,5g col. 04</t>
  </si>
  <si>
    <t>Воблер Goss Jampin 65F W9g Floating 0-0,5g col. 05</t>
  </si>
  <si>
    <t>Воблер Goss Jampin 65F W9g Floating 0-0,5g col. 06</t>
  </si>
  <si>
    <t>Воблер Goss Jampin 65F W9g Floating 0-0,5g col. 07</t>
  </si>
  <si>
    <t>Воблер Goss Jampin 65F W9g Floating 0-0,5g col. 08</t>
  </si>
  <si>
    <t>Воблер Goss Tugi 45S Sinking W4g 0.2-1m col. 01</t>
  </si>
  <si>
    <t>Воблер Goss Tugi 45S Sinking W4g 0.2-1m col. 02</t>
  </si>
  <si>
    <t>Воблер Goss Tugi 45S Sinking W4g 0.2-1m col. 03</t>
  </si>
  <si>
    <t>Воблер Goss Tugi 45S Sinking W4g 0.2-1m col. 04</t>
  </si>
  <si>
    <t>Воблер Goss Tugi 45S Sinking W4g 0.2-1m col. 05</t>
  </si>
  <si>
    <t>Воблер Goss Tugi 45S Sinking W4g 0.2-1m col. 06</t>
  </si>
  <si>
    <t>Воблер Goss Tugi 45S Sinking W4g 0.2-1m col. 07</t>
  </si>
  <si>
    <t>Воблер Goss Tugi 45S Sinking W4g 0.2-1m col. 08</t>
  </si>
  <si>
    <t>Воблер Goss Tugi 45S Sinking W4g 0.2-1m col. 09</t>
  </si>
  <si>
    <t>Воблер Goss Tugi 45S Sinking W4g 0.2-1m col. 10</t>
  </si>
  <si>
    <t>Воблер Goss Tugi 45S Sinking W4g 0.2-1m col. 11</t>
  </si>
  <si>
    <t>Воблер Goss Tugi 45S Sinking W4g 0.2-1m col. 12</t>
  </si>
  <si>
    <t>Воблер Goss Marsi 80F W8g 0-1m col. 01</t>
  </si>
  <si>
    <t>Воблер Goss Marsi 80F W8g 0-1m col. 03</t>
  </si>
  <si>
    <t>Воблер Goss Marsi 80F W8g 0-1m col. 04</t>
  </si>
  <si>
    <t>Воблер Goss Marsi 80F W8g 0-1m col. 05</t>
  </si>
  <si>
    <t>Воблер Goss Marsi 80F W8g 0-1m col. 06</t>
  </si>
  <si>
    <t>Воблер Goss Marsi 80F W8g 0-1m col. 07</t>
  </si>
  <si>
    <t>Воблер Goss Marsi 80F W8g 0-1m col. 08</t>
  </si>
  <si>
    <t>Воблер Goss Marsi 80F W8g 0-1m col. 09</t>
  </si>
  <si>
    <t>Воблер Goss Marsi 80F W8g 0-1m col. 10</t>
  </si>
  <si>
    <t>Воблер Goss Marsi 80F W8g 0-1m col. 11</t>
  </si>
  <si>
    <t>Воблер Goss Marsi 80F W8g 0-1m col. 12</t>
  </si>
  <si>
    <t>Воблер Goss Baxi 65F W9g Surface col. 01</t>
  </si>
  <si>
    <t>Воблер Goss Baxi 65F W9g Surface col. 02</t>
  </si>
  <si>
    <t>Воблер Goss Baxi 65F W9g Surface col. 03</t>
  </si>
  <si>
    <t>Воблер Goss Baxi 65F W9g Surface col. 04</t>
  </si>
  <si>
    <t>Воблер Goss Baxi 65F W9g Surface col. 05</t>
  </si>
  <si>
    <t>Воблер Goss Baxi 65F W9g Surface col. 06</t>
  </si>
  <si>
    <t>Воблер Goss Baxi 65F W9g Surface col. 07</t>
  </si>
  <si>
    <t>Воблер Goss Baxi 65F W9g Surface col. 08</t>
  </si>
  <si>
    <t>Воблер Goss Atacker 70Sp W9g 1-1,5m col. 01</t>
  </si>
  <si>
    <t>Воблер Goss Atacker 70Sp W9g 1-1,5m col. 02</t>
  </si>
  <si>
    <t>Воблер Goss Atacker 70Sp W9g 1-1,5m col. 03</t>
  </si>
  <si>
    <t>Воблер Goss Atacker 70Sp W9g 1-1,5m col. 04</t>
  </si>
  <si>
    <t>Воблер Goss Atacker 70Sp W9g 1-1,5m col. 05</t>
  </si>
  <si>
    <t>Воблер Goss Atacker 70Sp W9g 1-1,5m col. 06</t>
  </si>
  <si>
    <t>Воблер Goss Atacker 70Sp W9g 1-1,5m col. 07</t>
  </si>
  <si>
    <t>Воблер Goss Atacker 70Sp W9g 1-1,5m col. 08</t>
  </si>
  <si>
    <t>Воблер Goss Atacker 70Sp W9g 1-1,5m col. 09</t>
  </si>
  <si>
    <t>Воблер Goss Atacker 70Sp W9g 1-1,5m col. 10</t>
  </si>
  <si>
    <t>Воблер Goss Atacker 70Sp W9g 1-1,5m col. 11</t>
  </si>
  <si>
    <t>Воблер Goss Atacker 70Sp W9g 1-1,5m col. 12</t>
  </si>
  <si>
    <t>Воблер Goss Hoker 110Sp W14g 0-1,8m col. 01</t>
  </si>
  <si>
    <t>Воблер Goss Hoker 110Sp W14g 0-1,8m col. 02</t>
  </si>
  <si>
    <t>Воблер Goss Hoker 110Sp W14g 0-1,8m col. 03</t>
  </si>
  <si>
    <t>Воблер Goss Hoker 110Sp W14g 0-1,8m col. 04</t>
  </si>
  <si>
    <t>Воблер Goss Hoker 110Sp W14g 0-1,8m col. 05</t>
  </si>
  <si>
    <t>Воблер Goss Hoker 110Sp W14g 0-1,8m col. 06</t>
  </si>
  <si>
    <t>Воблер Goss Hoker 110Sp W14g 0-1,8m col. 07</t>
  </si>
  <si>
    <t>Воблер Goss Hoker 110Sp W14g 0-1,8m col. 08</t>
  </si>
  <si>
    <t>Воблер Goss Hoker 110Sp W14g 0-1,8m col. 09</t>
  </si>
  <si>
    <t>Воблер Goss Hoker 110Sp W14g 0-1,8m col. 10</t>
  </si>
  <si>
    <t>Воблер Goss Hoker 110Sp W14g 0-1,8m col. 11</t>
  </si>
  <si>
    <t>Воблер Goss Hoker 110Sp W14g 0-1,8m col. 12</t>
  </si>
  <si>
    <t>opt-Fish.com / Приманки / Воблеры / Воблер Ttebo</t>
  </si>
  <si>
    <t>Воблер Ttebo C-AK60D (2-2,5m) 11,5g MIX</t>
  </si>
  <si>
    <t>Воблер Ttebo C-AND65 (3-4m) 16,5g MIX</t>
  </si>
  <si>
    <t>Воблер Ttebo C-MAN65D (1,8-2,3m) 10,5g MIX</t>
  </si>
  <si>
    <t>Воблер Ttebo M-AN95 14g MIX</t>
  </si>
  <si>
    <t>Воблер Ttebo M-CAM80 (0,5-1,5m) 5,5g #01</t>
  </si>
  <si>
    <t>Воблер Ttebo M-CAM80 (0,5-1,5m) 5,5g #02</t>
  </si>
  <si>
    <t>Воблер Ttebo M-CAM80 (0,5-1,5m) 5,5g #05</t>
  </si>
  <si>
    <t>Воблер Ttebo M-CON95 (0,3-0,5m) 12,5g MIX</t>
  </si>
  <si>
    <t>Воблер Ttebo M-ELF45 (0,3-0,8m) 3g MIX</t>
  </si>
  <si>
    <t>Воблер Ttebo M-KIL75S 8,5g MIX</t>
  </si>
  <si>
    <t>Воблер Ttebo M-LE80 (0,5-1,5m) 9g MIX</t>
  </si>
  <si>
    <t>Воблер Ttebo M-LE85 11,5g MIX</t>
  </si>
  <si>
    <t>Воблер Ttebo M-MS55 (3-3,5m) MIX</t>
  </si>
  <si>
    <t>Воблер Ttebo M-MS80M (0,5-1m) 9,5g MIX</t>
  </si>
  <si>
    <t>Воблер Ttebo M-RN85 (0,5-0,8m) 8,5g MIX</t>
  </si>
  <si>
    <t>Воблер Ttebo M-RUF50 (0,5-0,8m) 3,6g #51</t>
  </si>
  <si>
    <t>Воблер Ttebo M-RUF50 (0,5-0,8m) 3,6g #93</t>
  </si>
  <si>
    <t>Воблер Ttebo M-RUF50 (0,5-0,8m) 3,6g MIX</t>
  </si>
  <si>
    <t>Воблер Ttebo M-RUF70 (0,5-1m) 7,5g MIX</t>
  </si>
  <si>
    <t>Воблер Ttebo M-RUF90 (0,8-1,2m) 12g #111</t>
  </si>
  <si>
    <t>Воблер Ttebo M-RUF90 (0,8-1,2m) 12g #86</t>
  </si>
  <si>
    <t>Воблер Ttebo M-RUF90 (0,8-1,2m) 12g MIX</t>
  </si>
  <si>
    <t>Воблер Ttebo M-SA70 (0,3-0,5m) 6,5g MIX</t>
  </si>
  <si>
    <t>Воблер Ttebo M-SK65 (0,8-1,5m) 5,5g MIX</t>
  </si>
  <si>
    <t>Воблер Ttebo M-SWD90 (0,8-1,2m) 10,5g MIX</t>
  </si>
  <si>
    <t>Воблер Ttebo M-TG65D (2-2,5m) 6,5g MIX</t>
  </si>
  <si>
    <t>Воблер Ttebo M-TG65M (1,2-1,5m) 6g MIX</t>
  </si>
  <si>
    <t>Воблер Ttebo M-WAK90 (0,5-1m) 10,5g MIX</t>
  </si>
  <si>
    <t>Воблер Ttebo P-RE90 13g MIX</t>
  </si>
  <si>
    <t>Воблер Ttebo S-BEA50 (0,5-1m) 6g MIX</t>
  </si>
  <si>
    <t>Воблер Ttebo S-CHT100 (0,6-1,2m) 24g MIX</t>
  </si>
  <si>
    <t>Воблер Ttebo S-CRC50 (0,6-1,2m) 5,5g MIX</t>
  </si>
  <si>
    <t>Воблер Ttebo S-CRC70 (0,6-1,2m) 11,5g MIX</t>
  </si>
  <si>
    <t>Воблер Ttebo S-CRC90 (0,6-1,2m) 20g MIX</t>
  </si>
  <si>
    <t>Воблер Ttebo S-CRC90 (0,6-1,2m) MIX</t>
  </si>
  <si>
    <t>Воблер Ttebo S-CUT80 (0,6-1,2m) 12,5g MIX</t>
  </si>
  <si>
    <t>Воблер Ttebo S-DAN50 (0,5-0,8m) 6g MIX</t>
  </si>
  <si>
    <t>Воблер Ttebo S-DAN70 (0,8-1,2m) 12g MIX</t>
  </si>
  <si>
    <t>Воблер Ttebo S-DU65D (2-2,5m) MIX</t>
  </si>
  <si>
    <t>Воблер Ttebo S-FIG55 (1,5-2m) MIX</t>
  </si>
  <si>
    <t>Воблер Ttebo S-GN70D (1,2-1,5m) #51</t>
  </si>
  <si>
    <t>Воблер Ttebo S-GN70D (1,2-1,5m) #53</t>
  </si>
  <si>
    <t>Воблер Ttebo S-GN70D (1,2-1,5m) #66</t>
  </si>
  <si>
    <t>Воблер Ttebo S-GN70D (1,2-1,5m) #93</t>
  </si>
  <si>
    <t>Воблер Ttebo S-GN70D (1,2-1,5m) MIX</t>
  </si>
  <si>
    <t>Воблер Ttebo S-GN80D (1,2-1,5m) 9g #182</t>
  </si>
  <si>
    <t>Воблер Ttebo S-GN80D (1,2-1,5m) 9g MIX</t>
  </si>
  <si>
    <t>Воблер Ttebo S-KID40 (0,5-0,8m) 2.7g MIX</t>
  </si>
  <si>
    <t>Воблер Ttebo S-KID55 (0,8-1,2m) 6g #51</t>
  </si>
  <si>
    <t>Воблер Ttebo S-KID55 (0,8-1,2m) 6g #53</t>
  </si>
  <si>
    <t>Воблер Ttebo S-KID55 (0,8-1,2m) 6g #66</t>
  </si>
  <si>
    <t>Воблер Ttebo S-KID55 (0,8-1,2m) 6g #93</t>
  </si>
  <si>
    <t>Воблер Ttebo S-KID55 (0,8-1,2m) 6g #96</t>
  </si>
  <si>
    <t>Воблер Ttebo S-KID55 (0,8-1,2m) 6g MIX</t>
  </si>
  <si>
    <t>Воблер Ttebo S-L90 (0,8-1,5m) 23g MIX</t>
  </si>
  <si>
    <t>Воблер Ttebo S-LI50 (0,8-1m) 6g MIX</t>
  </si>
  <si>
    <t>Воблер Ttebo S-MAN65D (1-1,5m) 10g MIX</t>
  </si>
  <si>
    <t>Воблер Ttebo S-PD65 (3-3,5m) 18,5g MIX</t>
  </si>
  <si>
    <t>Воблер Ttebo S-SB60 (0,3-0,6m) 13,5g MIX</t>
  </si>
  <si>
    <t>Воблер Ttebo S-SI60 (0,5-0,8m) 7g MIX</t>
  </si>
  <si>
    <t>Воблер Ttebo S-SI75 (0,5-0,8m) 10,5g MIX</t>
  </si>
  <si>
    <t>Воблер Ttebo S-STR50 (0,5-0,8m) 6g MIX</t>
  </si>
  <si>
    <t>Воблер Ttebo S-TR60 (1,5-2m) 8,5g MIX</t>
  </si>
  <si>
    <t>Воблер Ttebo S-TR70 (1,5-2m) 10,5g MIX</t>
  </si>
  <si>
    <t>Воблер Ttebo S-WIN60D (1,8-2,3m) MIX</t>
  </si>
  <si>
    <t>Воблер Ttebo S-WIN60SR (0,5-0,8m) 9,5g MIX</t>
  </si>
  <si>
    <t>Воблер Ttebo S-WO75M (1,8-2,5m) 12,5g MIX</t>
  </si>
  <si>
    <t>Воблер Ttebo S-WO75SR (1-1,5m) 11g MIX</t>
  </si>
  <si>
    <t>Воблер Ttebo V-GBN90 (27g)</t>
  </si>
  <si>
    <t>Воблер Ttebo X-DOG 12g MIX</t>
  </si>
  <si>
    <t>Воблер Ttebo X-DOG70 6g MIX</t>
  </si>
  <si>
    <t>Воблер Ttebo С-AK60SR (0,5-0,8m) 10,5g MIX</t>
  </si>
  <si>
    <t>Воблер Ttebo С-BUL52 (1,5-2,5m) 11g MIX</t>
  </si>
  <si>
    <t>Воблер Ttebo С-DV52 (0,8-1,5m) 10,5g MIX</t>
  </si>
  <si>
    <t>Воблер Ttebo С-DV52 (2,4-4m) 11g MIX</t>
  </si>
  <si>
    <t>Воблер Ttebo С-GRD45M (0,8-1,2m) 7g MIX</t>
  </si>
  <si>
    <t>Воблер Ttebo С-GRD45SR 7g MIX</t>
  </si>
  <si>
    <t>Воблер Ttebo С-GRD45В (0,8-1,2m) 7g MIX</t>
  </si>
  <si>
    <t>Воблер Ttebo С-TC40 (0,5-0,8m) 4g MIX</t>
  </si>
  <si>
    <t>Набор воблеров Ttebo (20шт/уп)</t>
  </si>
  <si>
    <t>Воблер Ttebo P-0SC70P.P 70mm 12g TOP WATER 053# *</t>
  </si>
  <si>
    <t>Воблер Ttebo P-0SC70P.P 70mm 12g TOP WATER 195# *</t>
  </si>
  <si>
    <t>Воблер Ttebo P-RE65P.P 65mm 8g TOP WATER 053# *</t>
  </si>
  <si>
    <t>Воблер Ttebo P-RE65P.P 65mm 8g TOP WATER 107# *</t>
  </si>
  <si>
    <t>Воблер Ttebo P-RE65P.P 65mm 8g TOP WATER 162# *</t>
  </si>
  <si>
    <t>Воблер Ttebo P-RE65P.P 65mm 8g TOP WATER 182# *</t>
  </si>
  <si>
    <t>Воблер Ttebo P-RE65P.P 65mm 8g TOP WATER 295# *</t>
  </si>
  <si>
    <t>Воблер Ttebo P-RE90P.P 90mm 13g TOP WATER 050# *</t>
  </si>
  <si>
    <t>Воблер Ttebo P-RE90P.P 90mm 13g TOP WATER 053# *</t>
  </si>
  <si>
    <t>Воблер Ttebo P-RE90P.P 90mm 13g TOP WATER 107# *</t>
  </si>
  <si>
    <t>Воблер Ttebo P-RE90P.P 90mm 13g TOP WATER 162# *</t>
  </si>
  <si>
    <t>Воблер Ttebo P-RE90P.P 90mm 13g TOP WATER 182# *</t>
  </si>
  <si>
    <t>Воблер Ttebo P-RE90P.P 90mm 13g TOP WATER 295# *</t>
  </si>
  <si>
    <t>Воблер Ttebo X-BT80S 80mm 11g VARIABLE 050# *</t>
  </si>
  <si>
    <t>Воблер Ttebo X-BT80S 80mm 11g VARIABLE 053# *</t>
  </si>
  <si>
    <t>Воблер Ttebo X-BT80S 80mm 11g VARIABLE 107# *</t>
  </si>
  <si>
    <t>Воблер Ttebo X-BT80S 80mm 11g VARIABLE 162# *</t>
  </si>
  <si>
    <t>Воблер Ttebo X-BT80S 80mm 11g VARIABLE 182# *</t>
  </si>
  <si>
    <t>Воблер Ttebo X-BT80S 80mm 11g VARIABLE 295# *</t>
  </si>
  <si>
    <t>Воблер Ttebo P-0SC70P.P 70mm 12g TOP WATER 162# *</t>
  </si>
  <si>
    <t>opt-Fish.com / Приманки / Лягушки</t>
  </si>
  <si>
    <t>Лягушка силиконовая Ж-1 *</t>
  </si>
  <si>
    <t>Лягушка силиконовая Ж-2 *</t>
  </si>
  <si>
    <t>Лягушка силиконовая Ж-6*</t>
  </si>
  <si>
    <t>Лягушка силиконовая Ж-7*</t>
  </si>
  <si>
    <t>Лягушка силиконовая Ж-8*</t>
  </si>
  <si>
    <t>Лягушка силиконовая Ж-9*</t>
  </si>
  <si>
    <t>Лягушка силиконовая Ж-10 (L)*</t>
  </si>
  <si>
    <t>Лягушка силиконовая Ж-12 (L)*</t>
  </si>
  <si>
    <t>Лягушка силиконовая Ж-13 (L)*</t>
  </si>
  <si>
    <t>Лягушка силиконовая Ж-14 (L)*</t>
  </si>
  <si>
    <t>Лягушка силиконовая Ж-15 (L)*</t>
  </si>
  <si>
    <t>opt-Fish.com / Приманки / Мандула</t>
  </si>
  <si>
    <t>Мандула 901 micro (55мм) 2,2"</t>
  </si>
  <si>
    <t>Мандула 905 micro (55мм) 2,2"</t>
  </si>
  <si>
    <t>Мандула 906 micro (55мм) 2,2"</t>
  </si>
  <si>
    <t>Мандула 908 micro (55мм) 2,2"</t>
  </si>
  <si>
    <t>Мандула 909 micro (55мм) 2,2"</t>
  </si>
  <si>
    <t>Мандула 911 micro (55мм) 2,2"</t>
  </si>
  <si>
    <t>Мандула 912 micro (55мм) 2,2"</t>
  </si>
  <si>
    <t>Мандула 913 micro (55мм) 2,2"</t>
  </si>
  <si>
    <t>Мандула ПМ (4S) 10см 902</t>
  </si>
  <si>
    <t>Мандула ПМ (4S) 10см 903</t>
  </si>
  <si>
    <t>Мандула ПМ (4S) 10см 904</t>
  </si>
  <si>
    <t>Мандула ПМ (4S) 10см 905</t>
  </si>
  <si>
    <t>Мандула ПМ (4S) 10см 906</t>
  </si>
  <si>
    <t>Мандула ПМ (4S) 10см 909</t>
  </si>
  <si>
    <t>Мандула ПМ (4S) 10см 912</t>
  </si>
  <si>
    <t>Мандула ПМ 10см 101</t>
  </si>
  <si>
    <t>Мандула ПМ 10см 105</t>
  </si>
  <si>
    <t>Мандула ПМ 10см 107</t>
  </si>
  <si>
    <t>Мандула ПМ 10см 109</t>
  </si>
  <si>
    <t>Мандула ПМ 10см 111</t>
  </si>
  <si>
    <t>Мандула ПМ 10см 115</t>
  </si>
  <si>
    <t>Мандула ПМ 10см 117</t>
  </si>
  <si>
    <t>Мандула ПМ 10см 119</t>
  </si>
  <si>
    <t>Мандула ПМ 10см 123</t>
  </si>
  <si>
    <t>Мандула ПМ 10см 125</t>
  </si>
  <si>
    <t>Мандула ПМ 10см 127</t>
  </si>
  <si>
    <t>Мандула ПМ 10см 131</t>
  </si>
  <si>
    <t>Мандула ПМ 10см 137</t>
  </si>
  <si>
    <t>Мандула ПМ 10см 143</t>
  </si>
  <si>
    <t>Мандула ПМ 10см 147</t>
  </si>
  <si>
    <t>Мандула ПМ 10см 151</t>
  </si>
  <si>
    <t>Мандула ПМ 10см 155</t>
  </si>
  <si>
    <t>Мандула ПМ 10см 301</t>
  </si>
  <si>
    <t>Мандула ПМ 10см 302</t>
  </si>
  <si>
    <t>Мандула ПМ 10см 303</t>
  </si>
  <si>
    <t>Мандула ПМ 10см 304</t>
  </si>
  <si>
    <t>Мандула ПМ 10см 305</t>
  </si>
  <si>
    <t>Мандула ПМ 10см 306</t>
  </si>
  <si>
    <t>Мандула ПМ 10см 307</t>
  </si>
  <si>
    <t>Мандула ПМ 10см 309</t>
  </si>
  <si>
    <t>Мандула ПМ 10см 310</t>
  </si>
  <si>
    <t>Мандула ПМ 10см 311</t>
  </si>
  <si>
    <t>Мандула ПМ 10см 312</t>
  </si>
  <si>
    <t>Мандула ПМ 10см 314</t>
  </si>
  <si>
    <t>Мандула ПМ 10см 315</t>
  </si>
  <si>
    <t>Мандула ПМ 10см 316</t>
  </si>
  <si>
    <t>Мандула ПМ 10см 317</t>
  </si>
  <si>
    <t>Мандула ПМ 10см 318</t>
  </si>
  <si>
    <t>Мандула ПМ 10см 319</t>
  </si>
  <si>
    <t>Мандула ПМ 10см 320</t>
  </si>
  <si>
    <t>Мандула ПМ 10см 321</t>
  </si>
  <si>
    <t>Мандула ПМ 10см 322</t>
  </si>
  <si>
    <t>Мандула ПМ 10см 323</t>
  </si>
  <si>
    <t>Мандула ПМ 10см 324</t>
  </si>
  <si>
    <t>Мандула ПМ 10см 325</t>
  </si>
  <si>
    <t>Мандула ПМ 10см 326</t>
  </si>
  <si>
    <t>Мандула ПМ 10см 327</t>
  </si>
  <si>
    <t>Убийца судака (мандула) MIX (20шт)</t>
  </si>
  <si>
    <t>Убийца судака (мандула) №11 (20шт)</t>
  </si>
  <si>
    <t>Убийца судака (мандула) №12 (20шт)</t>
  </si>
  <si>
    <t>Убийца судака (мандула) №15 (20шт)</t>
  </si>
  <si>
    <t>Убийца судака (мандула) №16 (20шт)</t>
  </si>
  <si>
    <t>Убийца судака (мандула) №2 (20шт)</t>
  </si>
  <si>
    <t>Убийца судака (мандула) №21 (20шт)</t>
  </si>
  <si>
    <t>Убийца судака (мандула) №3 (20шт)</t>
  </si>
  <si>
    <t>Убийца судака (мандула) №4 (20шт)</t>
  </si>
  <si>
    <t>Убийца судака (мандула) №5 (20шт)</t>
  </si>
  <si>
    <t>Убийца судака (мандула) №8 (20шт)</t>
  </si>
  <si>
    <t>opt-Fish.com / Приманки / Поролоновые приманки</t>
  </si>
  <si>
    <t>Поролоновая рыбка ПМ Dancing Fish 3,5" (reverse tail) 803 (5шт)</t>
  </si>
  <si>
    <t>Поролоновая рыбка ПМ Dancing Fish 3,5" (reverse tail) 805 (5шт)</t>
  </si>
  <si>
    <t>Поролоновая рыбка ПМ Dancing Fish 3,5" (reverse tail) 808 (5шт)</t>
  </si>
  <si>
    <t>Поролоновая рыбка ПМ Dancing Fish 3,5" (reverse tail) 810 (5шт)</t>
  </si>
  <si>
    <t>Поролоновая рыбка ПМ Dancing Fish 3,5" (reverse tail) 812 (5шт)</t>
  </si>
  <si>
    <t>Поролоновая рыбка ПМ Dancing Fish 3,5" (reverse tail) 814 (5шт)</t>
  </si>
  <si>
    <t>Поролоновая рыбка ПМ Dancing Fish 4" (reverse tail) 701 (5шт)</t>
  </si>
  <si>
    <t>Поролоновая рыбка ПМ Dancing Fish 4" (reverse tail) 703 (5шт)</t>
  </si>
  <si>
    <t>Поролоновая рыбка ПМ Dancing Fish 4" (reverse tail) 704 (5шт)</t>
  </si>
  <si>
    <t>Поролоновая рыбка ПМ Dancing Fish 4" (reverse tail) 705 (5шт)</t>
  </si>
  <si>
    <t>Поролоновая рыбка ПМ Dancing Fish 4" (reverse tail) 707 (5шт)</t>
  </si>
  <si>
    <t>Поролоновая рыбка ПМ Dancing Fish 4" (reverse tail) 708 (5шт)</t>
  </si>
  <si>
    <t>Поролоновая рыбка ПМ Dancing Fish 4" (reverse tail) 710 (5шт)</t>
  </si>
  <si>
    <t>Поролоновая рыбка ПМ Dancing Fish 4" (reverse tail) 712 (5шт)</t>
  </si>
  <si>
    <t>Поролоновая рыбка ПМ Dancing Fish 4" (reverse tail) 713 (5шт)</t>
  </si>
  <si>
    <t>Поролоновая рыбка ПМ Dancing Fish 4" (reverse tail) 714 (5шт)</t>
  </si>
  <si>
    <t>Поролоновая рыбка ПМ Dancing Fish 5" (reverse tail) offset 201 (5шт)</t>
  </si>
  <si>
    <t>Поролоновая рыбка ПМ Dancing Fish 5" (reverse tail) offset 202 (5шт)</t>
  </si>
  <si>
    <t>Поролоновая рыбка ПМ Dancing Fish 5" (reverse tail) offset 203 (5шт)</t>
  </si>
  <si>
    <t>Поролоновая рыбка ПМ Dancing Fish 5" (reverse tail) offset 204 (5шт)</t>
  </si>
  <si>
    <t>Поролоновая рыбка ПМ Dancing Fish 5" (reverse tail) offset 205 (5шт)</t>
  </si>
  <si>
    <t>Поролоновая рыбка ПМ Dancing Fish 5" (reverse tail) offset 207 (5шт)</t>
  </si>
  <si>
    <t>Поролоновая рыбка ПМ Dancing Fish 5" (reverse tail) offset 208 (5шт)</t>
  </si>
  <si>
    <t>Поролоновая рыбка ПМ Dancing Fish 5" (reverse tail) offset 209 (5шт)</t>
  </si>
  <si>
    <t>Поролоновая рыбка ПМ Dancing Fish 5" (reverse tail) offset 210 (5шт)</t>
  </si>
  <si>
    <t>Поролоновая рыбка ПМ Dancing Fish 5" (reverse tail) offset 211 (5шт)</t>
  </si>
  <si>
    <t>Поролоновая рыбка ПМ Dancing Fish 5" (reverse tail) offset 212 (5шт)</t>
  </si>
  <si>
    <t>Поролоновая рыбка ПМ Dancing Fish 5" (reverse tail) offset 214 (5шт)</t>
  </si>
  <si>
    <t>Поролоновая рыбка ПМ Dancing Fish 5" (reverse tail) offset 215 (5шт)</t>
  </si>
  <si>
    <t>Поролоновая рыбка ПМ Dancing tail 3,5" 901 (2шт)</t>
  </si>
  <si>
    <t>Поролоновая рыбка ПМ Dancing tail 3,5" 902 (2шт)</t>
  </si>
  <si>
    <t>Поролоновая рыбка ПМ Dancing tail 3,5" 903 (2шт)</t>
  </si>
  <si>
    <t>Поролоновая рыбка ПМ Dancing tail 3,5" 904 (2шт)</t>
  </si>
  <si>
    <t>Поролоновая рыбка ПМ Dancing tail 3,5" 905 (2шт)</t>
  </si>
  <si>
    <t>Поролоновая рыбка ПМ Dancing tail 3,5" 906 (2шт)</t>
  </si>
  <si>
    <t>Поролоновая рыбка ПМ Dancing tail 3,5" 907 (2шт)</t>
  </si>
  <si>
    <t>Поролоновая рыбка ПМ Dancing tail 3,5" 908 (2шт)</t>
  </si>
  <si>
    <t>Поролоновая рыбка ПМ Dancing tail 3,5" 909 (2шт)</t>
  </si>
  <si>
    <t>Поролоновая рыбка ПМ Dancing tail 3,5" 910 (2шт)</t>
  </si>
  <si>
    <t>Поролоновая рыбка ПМ Dancing tail 3,5" 911 (2шт)</t>
  </si>
  <si>
    <t>Поролоновая рыбка ПМ Dancing tail 3,5" 912 (2шт)</t>
  </si>
  <si>
    <t>Поролоновая рыбка ПМ Dancing tail 3,5" 913 (2шт)</t>
  </si>
  <si>
    <t>Поролоновая рыбка ПМ Dancing tail 3,5" 914 (2шт)</t>
  </si>
  <si>
    <t>Поролоновая рыбка ПМ Dancing tail 3,5" 915 (2шт)</t>
  </si>
  <si>
    <t>Поролоновый рачек ПМ Crayfish 3,5" 401 (2шт)</t>
  </si>
  <si>
    <t>Поролоновый рачек ПМ Crayfish 3,5" 402 (2шт)</t>
  </si>
  <si>
    <t>Поролоновый рачек ПМ Crayfish 3,5" 403 (2шт)</t>
  </si>
  <si>
    <t>Поролоновый рачек ПМ Crayfish 3,5" 404 (2шт)</t>
  </si>
  <si>
    <t>Поролоновый рачек ПМ Crayfish 3,5" 405 (2шт)</t>
  </si>
  <si>
    <t>Поролоновый рачек ПМ Crayfish 3,5" 407 (2шт)</t>
  </si>
  <si>
    <t>Поролоновый рачек ПМ Crayfish 3,5" 408 (2шт)</t>
  </si>
  <si>
    <t>Поролоновый рачек ПМ Crayfish 3,5" 409 (2шт)</t>
  </si>
  <si>
    <t>Поролоновый рачек ПМ Crayfish 3,5" 410 (2шт)</t>
  </si>
  <si>
    <t>Поролоновый рачек ПМ Crayfish 3,5" 411 (2шт)</t>
  </si>
  <si>
    <t>Поролоновый рачек ПМ Crayfish 3,5" 412 (2шт)</t>
  </si>
  <si>
    <t>Поролоновый рачек ПМ Crayfish 3,5" 413 (2шт)</t>
  </si>
  <si>
    <t>Поролоновый рачек ПМ Crayfish 3,5" 414 (2шт)</t>
  </si>
  <si>
    <t>Поролоновый рачек ПМ Crayfish 3,5" 415 (2шт)</t>
  </si>
  <si>
    <t>opt-Fish.com / Приманки / Силикон / силикон Goss</t>
  </si>
  <si>
    <t>Силикон Goss WGR 10см col 001 (20шт)</t>
  </si>
  <si>
    <t>Силикон Goss WGR 10см col 002 (20шт)</t>
  </si>
  <si>
    <t>Силикон Goss WGR 10см col 005 (20шт)</t>
  </si>
  <si>
    <t>Силикон Goss WGR 10см col 006 (20шт)</t>
  </si>
  <si>
    <t>Силикон Goss WGR 10см col 008 (20шт)</t>
  </si>
  <si>
    <t>Силикон Goss WGR 10см col 013 (20шт)</t>
  </si>
  <si>
    <t>Силикон Goss WGR 10см col 023 (20шт)</t>
  </si>
  <si>
    <t>Силикон Goss WGR 10см col 034 (20шт)</t>
  </si>
  <si>
    <t>Силикон Goss WGR 10см col 051 (20шт)</t>
  </si>
  <si>
    <t>Силикон Goss WGR 10см col 052 (20шт)</t>
  </si>
  <si>
    <t>Силикон Goss WGR 10см col 053 (20шт)</t>
  </si>
  <si>
    <t>Силикон Goss WGR 10см col 061 (20шт)</t>
  </si>
  <si>
    <t>Силикон Goss WGR 10см col 063 (20шт)</t>
  </si>
  <si>
    <t>Силикон Goss WGR 10см col 064 (20шт)</t>
  </si>
  <si>
    <t>Силикон Goss WGR 10см col 065 (20шт)</t>
  </si>
  <si>
    <t>Силикон Goss WGR 10см col 066 (20шт)</t>
  </si>
  <si>
    <t>Силикон Goss WGR 10см col 068 (20шт)</t>
  </si>
  <si>
    <t>Силикон Goss WGR 10см col 069 (20шт)</t>
  </si>
  <si>
    <t>Силикон Goss WGR 10см col 083 (20шт)</t>
  </si>
  <si>
    <t>Силикон Goss WGR 10см col 086 (20шт)</t>
  </si>
  <si>
    <t>Силикон Goss WGR 10см col 094 (20шт)</t>
  </si>
  <si>
    <t>Силикон Goss WGR 10см col 100 (20шт)</t>
  </si>
  <si>
    <t>Силикон Goss WGR 10см col 136 (20шт)</t>
  </si>
  <si>
    <t>Силикон Goss WGR 10см col 200 (20шт)</t>
  </si>
  <si>
    <t>Силикон Goss WGR 10см col 201 (20шт)</t>
  </si>
  <si>
    <t>Силикон Goss WGR 10см col 202 (20шт)</t>
  </si>
  <si>
    <t>Силикон Goss WGR 10см col 203 (20шт)</t>
  </si>
  <si>
    <t>Силикон Goss WGR 10см col 215 (20шт)</t>
  </si>
  <si>
    <t>Силикон Goss WGR 10см col 301 (20шт)</t>
  </si>
  <si>
    <t>Силикон Goss WGR 10см col 303 (20шт)</t>
  </si>
  <si>
    <t>Силикон Goss WGR 10см col 309 (20шт)</t>
  </si>
  <si>
    <t>Силикон Goss WGR 10см col 310 (20шт)</t>
  </si>
  <si>
    <t>Силикон Goss WGR 10см col 312 (20шт)</t>
  </si>
  <si>
    <t>Силикон Goss WGR 10см col 314 (20шт)</t>
  </si>
  <si>
    <t>Силикон Goss WGR 10см col 315 (20шт)</t>
  </si>
  <si>
    <t>Силикон Goss WGR 10см col 316 (20шт)</t>
  </si>
  <si>
    <t>Силикон Goss WGR 10см col 317 (20шт)</t>
  </si>
  <si>
    <t>Силикон Goss WGR 10см col 318 (20шт)</t>
  </si>
  <si>
    <t>Силикон Goss WGR 10см col 319 (20шт)</t>
  </si>
  <si>
    <t>Силикон Goss WGR 10см col 320 (20шт)</t>
  </si>
  <si>
    <t>Силикон Goss WGR 10см col 350 (20шт)</t>
  </si>
  <si>
    <t>Силикон Goss WGR 10см col 507 (20шт)</t>
  </si>
  <si>
    <t>Силикон Goss WGR 10см col 516 (20шт)</t>
  </si>
  <si>
    <t>Силикон Goss WGR 10см col 520 (20шт)</t>
  </si>
  <si>
    <t>Силикон Goss WGR 10см col 601 (20шт)</t>
  </si>
  <si>
    <t>Силикон Goss WGR 10см col 602 (20шт)</t>
  </si>
  <si>
    <t>Силикон Goss WGR 10см col 604 (20шт)</t>
  </si>
  <si>
    <t>Силикон Goss WGR 10см col 606 (20шт)</t>
  </si>
  <si>
    <t>Силикон Goss WGR 10см col 612 (20шт)</t>
  </si>
  <si>
    <t>Силикон Goss WGR 10см col 620 (20шт)</t>
  </si>
  <si>
    <t>Силикон Goss WGR 10см col 621 (20шт)</t>
  </si>
  <si>
    <t>Силикон Goss WGR 10см col 622 (20шт)</t>
  </si>
  <si>
    <t>Силикон Goss WGR 10см col 625 (20шт)</t>
  </si>
  <si>
    <t>Силикон Goss WGR 10см col 630 (20шт)</t>
  </si>
  <si>
    <t>Силикон Goss WGR 10см col 631 (20шт)</t>
  </si>
  <si>
    <t>Силикон Goss WGR 10см col 632 (20шт)</t>
  </si>
  <si>
    <t>Силикон Goss WGR 10см col 633 (20шт)</t>
  </si>
  <si>
    <t>Силикон Goss WGR 10см col 634 (20шт)</t>
  </si>
  <si>
    <t>Силикон Goss WGR 10см col 635 (20шт)</t>
  </si>
  <si>
    <t>Силикон Goss WGR 10см col 636 (20шт)</t>
  </si>
  <si>
    <t>Силикон Goss WGR 10см col 637 (20шт)</t>
  </si>
  <si>
    <t>Силикон Goss WGR 10см col 639 (20шт)</t>
  </si>
  <si>
    <t>Силикон Goss WGR 10см col 640 (20шт)</t>
  </si>
  <si>
    <t>Силикон Goss WGR 10см col 641 (20шт)</t>
  </si>
  <si>
    <t>Силикон Goss WGR 10см col 642 (20шт)</t>
  </si>
  <si>
    <t>Силикон Goss WGR 10см col 643 (20шт)</t>
  </si>
  <si>
    <t>Силикон Goss WGR 10см col 645 (20шт)</t>
  </si>
  <si>
    <t>Силикон Goss WGR 10см col 801 (20шт)</t>
  </si>
  <si>
    <t>Силикон Goss WGR 10см col 802 (20шт)</t>
  </si>
  <si>
    <t>Силикон Goss WGR 10см col 803 (20шт)</t>
  </si>
  <si>
    <t>Силикон Goss WGR 10см col 806 (20шт)</t>
  </si>
  <si>
    <t>Силикон Goss WGR 10см col 807 (20шт)</t>
  </si>
  <si>
    <t>Силикон Goss WGR 10см col 808 (20шт)</t>
  </si>
  <si>
    <t>Силикон Goss WGR 10см col 811 (20шт)</t>
  </si>
  <si>
    <t>Силикон Goss WGR 10см col 814 (20шт)</t>
  </si>
  <si>
    <t>Силикон Goss WGR 10см col 815 (20шт)</t>
  </si>
  <si>
    <t>Силикон Goss WGR 10см col 817 (20шт)</t>
  </si>
  <si>
    <t>Силикон Goss WGR 10см col 818 (20шт)</t>
  </si>
  <si>
    <t>Силикон Goss WGR 10см col 820 (20шт)</t>
  </si>
  <si>
    <t>Силикон Goss WGR 10см col 821 (20шт)</t>
  </si>
  <si>
    <t>Силикон Goss WGR 10см col 822 (20шт)</t>
  </si>
  <si>
    <t>Силикон Goss WGR 10см col 823 (20шт)</t>
  </si>
  <si>
    <t>Силикон Goss WGR 10см col 824 (20шт)</t>
  </si>
  <si>
    <t>Силикон Goss WGR 10см col 825 (20шт)</t>
  </si>
  <si>
    <t>Силикон Goss WGR 10см col 826 (20шт)</t>
  </si>
  <si>
    <t>Силикон Goss WGR 10см col 827 (20шт)</t>
  </si>
  <si>
    <t>Силикон Goss WGR 10см col 840 (20шт)</t>
  </si>
  <si>
    <t>Силикон Goss WGR 10см col 841 (20шт)</t>
  </si>
  <si>
    <t>Силикон Goss WGR 10см col 867 (20шт)</t>
  </si>
  <si>
    <t>Силикон Goss WGR 10см col 871 (20шт)</t>
  </si>
  <si>
    <t>Силикон Goss WGR 12см col 006 (15шт)</t>
  </si>
  <si>
    <t>Силикон Goss WGR 12см col 013 (15шт)</t>
  </si>
  <si>
    <t>Силикон Goss WGR 12см col 051 (15шт)</t>
  </si>
  <si>
    <t>Силикон Goss WGR 12см col 053 (15шт)</t>
  </si>
  <si>
    <t>Силикон Goss WGR 12см col 064 (15шт)</t>
  </si>
  <si>
    <t>Силикон Goss WGR 12см col 086 (15шт)</t>
  </si>
  <si>
    <t>Силикон Goss WGR 12см col 100 (15шт)</t>
  </si>
  <si>
    <t>Силикон Goss WGR 12см col 136 (15шт)</t>
  </si>
  <si>
    <t>Силикон Goss WGR 12см col 200 (15шт)</t>
  </si>
  <si>
    <t>Силикон Goss WGR 12см col 203 (15шт)</t>
  </si>
  <si>
    <t>Силикон Goss WGR 12см col 215 (15шт)</t>
  </si>
  <si>
    <t>Силикон Goss WGR 12см col 309 (15шт)</t>
  </si>
  <si>
    <t>Силикон Goss WGR 12см col 315 (15шт)</t>
  </si>
  <si>
    <t>Силикон Goss WGR 12см col 316 (15шт)</t>
  </si>
  <si>
    <t>Силикон Goss WGR 12см col 317 (15шт)</t>
  </si>
  <si>
    <t>Силикон Goss WGR 12см col 318 (15шт)</t>
  </si>
  <si>
    <t>Силикон Goss WGR 12см col 319 (15шт)</t>
  </si>
  <si>
    <t>Силикон Goss WGR 12см col 512 (15шт)</t>
  </si>
  <si>
    <t>Силикон Goss WGR 12см col 612 (15шт)</t>
  </si>
  <si>
    <t>Силикон Goss WGR 12см col 621 (15шт)</t>
  </si>
  <si>
    <t>Силикон Goss WGR 12см col 622 (15шт)</t>
  </si>
  <si>
    <t>Силикон Goss WGR 12см col 625 (15шт)</t>
  </si>
  <si>
    <t>Силикон Goss WGR 12см col 638 (15шт)</t>
  </si>
  <si>
    <t>Силикон Goss WGR 12см col 640 (15шт)</t>
  </si>
  <si>
    <t>Силикон Goss WGR 12см col 642 (15шт)</t>
  </si>
  <si>
    <t>Силикон Goss WGR 12см col 802 (15шт)</t>
  </si>
  <si>
    <t>Силикон Goss WGR 12см col 803 (15шт)</t>
  </si>
  <si>
    <t>Силикон Goss WGR 12см col 808 (15шт)</t>
  </si>
  <si>
    <t>Силикон Goss WGR 12см col 811 (15шт)</t>
  </si>
  <si>
    <t>Силикон Goss WGR 12см col 817 (15шт)</t>
  </si>
  <si>
    <t>Силикон Goss WGR 12см col 818 (15шт)</t>
  </si>
  <si>
    <t>Силикон Goss WGR 12см col 821 (15шт)</t>
  </si>
  <si>
    <t>Силикон Goss WGR 12см col 841 (15шт)</t>
  </si>
  <si>
    <t>Силикон Goss WGR 8см col 006 (20шт)</t>
  </si>
  <si>
    <t>Силикон Goss WGR 8см col 013 (20шт)</t>
  </si>
  <si>
    <t>Силикон Goss WGR 8см col 051 (20шт)</t>
  </si>
  <si>
    <t>Силикон Goss WGR 8см col 053 (20шт)</t>
  </si>
  <si>
    <t>Силикон Goss WGR 8см col 064 (20шт)</t>
  </si>
  <si>
    <t>Силикон Goss WGR 8см col 086 (20шт)</t>
  </si>
  <si>
    <t>Силикон Goss WGR 8см col 100 (20шт)</t>
  </si>
  <si>
    <t>Силикон Goss WGR 8см col 136 (20шт)</t>
  </si>
  <si>
    <t>Силикон Goss WGR 8см col 200 (20шт)</t>
  </si>
  <si>
    <t>Силикон Goss WGR 8см col 203 (20шт)</t>
  </si>
  <si>
    <t>Силикон Goss WGR 8см col 215 (20шт)</t>
  </si>
  <si>
    <t>Силикон Goss WGR 8см col 309 (20шт)</t>
  </si>
  <si>
    <t>Силикон Goss WGR 8см col 315 (20шт)</t>
  </si>
  <si>
    <t>Силикон Goss WGR 8см col 316 (20шт)</t>
  </si>
  <si>
    <t>Силикон Goss WGR 8см col 317 (20шт)</t>
  </si>
  <si>
    <t>Силикон Goss WGR 8см col 318 (20шт)</t>
  </si>
  <si>
    <t>Силикон Goss WGR 8см col 319 (20шт)</t>
  </si>
  <si>
    <t>Силикон Goss WGR 8см col 512 (20шт)</t>
  </si>
  <si>
    <t>Силикон Goss WGR 8см col 612 (20шт)</t>
  </si>
  <si>
    <t>Силикон Goss WGR 8см col 621 (20шт)</t>
  </si>
  <si>
    <t>Силикон Goss WGR 8см col 622 (20шт)</t>
  </si>
  <si>
    <t>Силикон Goss WGR 8см col 625 (20шт)</t>
  </si>
  <si>
    <t>Силикон Goss WGR 8см col 638 (20шт)</t>
  </si>
  <si>
    <t>Силикон Goss WGR 8см col 640 (20шт)</t>
  </si>
  <si>
    <t>Силикон Goss WGR 8см col 642 (20шт)</t>
  </si>
  <si>
    <t>Силикон Goss WGR 8см col 802 (20шт)</t>
  </si>
  <si>
    <t>Силикон Goss WGR 8см col 803 (20шт)</t>
  </si>
  <si>
    <t>Силикон Goss WGR 8см col 808 (20шт)</t>
  </si>
  <si>
    <t>Силикон Goss WGR 8см col 811 (20шт)</t>
  </si>
  <si>
    <t>Силикон Goss WGR 8см col 817 (20шт)</t>
  </si>
  <si>
    <t>Силикон Goss WGR 8см col 818 (20шт)</t>
  </si>
  <si>
    <t>Силикон Goss WGR 8см col 821 (20шт)</t>
  </si>
  <si>
    <t>Силикон Goss WGR 8см col 841 (20шт)</t>
  </si>
  <si>
    <t>opt-Fish.com / Приманки / Силикон / Силикон оснащенный Goss</t>
  </si>
  <si>
    <t>Силикон оснащенный Goss DGY щука 10см 007 (5шт)</t>
  </si>
  <si>
    <t>Силикон оснащенный Goss DGY щука 10см 009 (5шт)</t>
  </si>
  <si>
    <t>Силикон оснащенный Goss DGY щука 10см 021 (5шт)</t>
  </si>
  <si>
    <t>Силикон оснащенный Goss DGY щука 10см 023 (5шт)</t>
  </si>
  <si>
    <t>Силикон оснащенный Goss DGY щука 10см 026 (5шт)</t>
  </si>
  <si>
    <t>Силикон оснащенный Goss DGY щука 10см 046 (5шт)</t>
  </si>
  <si>
    <t>Силикон оснащенный Goss DGY щука 10см 048 (5шт)</t>
  </si>
  <si>
    <t>Силикон оснащенный Goss DGY щука 10см 056 (5шт)</t>
  </si>
  <si>
    <t>Силикон оснащенный Goss DGY щука 10см 104 (5шт)</t>
  </si>
  <si>
    <t>Силикон оснащенный Goss DGY щука 10см 112 (5шт)</t>
  </si>
  <si>
    <t>Силикон оснащенный Goss DGY щука 10см 138 (5шт)</t>
  </si>
  <si>
    <t>Силикон оснащенный Goss DGY щука 10см 140 (5шт)</t>
  </si>
  <si>
    <t>Силикон оснащенный Goss DGY щука 10см 210 (5шт)</t>
  </si>
  <si>
    <t>Силикон оснащенный Goss DGY щука 12см 007 (4шт)</t>
  </si>
  <si>
    <t>Силикон оснащенный Goss DGY щука 12см 009 (4шт)</t>
  </si>
  <si>
    <t>Силикон оснащенный Goss DGY щука 12см 021 (4шт)</t>
  </si>
  <si>
    <t>Силикон оснащенный Goss DGY щука 12см 023 (4шт)</t>
  </si>
  <si>
    <t>Силикон оснащенный Goss DGY щука 12см 026 (4шт)</t>
  </si>
  <si>
    <t>Силикон оснащенный Goss DGY щука 12см 046 (4шт)</t>
  </si>
  <si>
    <t>Силикон оснащенный Goss DGY щука 12см 048 (4шт)</t>
  </si>
  <si>
    <t>Силикон оснащенный Goss DGY щука 12см 056 (4шт)</t>
  </si>
  <si>
    <t>Силикон оснащенный Goss DGY щука 12см 104 (4шт)</t>
  </si>
  <si>
    <t>Силикон оснащенный Goss DGY щука 12см 112 (4шт)</t>
  </si>
  <si>
    <t>Силикон оснащенный Goss DGY щука 12см 138 (4шт)</t>
  </si>
  <si>
    <t>Силикон оснащенный Goss DGY щука 12см 140 (4шт)</t>
  </si>
  <si>
    <t>Силикон оснащенный Goss DGY щука 12см 210 (4шт)</t>
  </si>
  <si>
    <t>Силикон оснащенный Goss DGY щука 8см 007 (5шт)</t>
  </si>
  <si>
    <t>Силикон оснащенный Goss DGY щука 8см 009 (5шт)</t>
  </si>
  <si>
    <t>Силикон оснащенный Goss DGY щука 8см 021 (5шт)</t>
  </si>
  <si>
    <t>Силикон оснащенный Goss DGY щука 8см 023 (5шт)</t>
  </si>
  <si>
    <t>Силикон оснащенный Goss DGY щука 8см 026 (5шт)</t>
  </si>
  <si>
    <t>Силикон оснащенный Goss DGY щука 8см 046 (5шт)</t>
  </si>
  <si>
    <t>Силикон оснащенный Goss DGY щука 8см 048 (5шт)</t>
  </si>
  <si>
    <t>Силикон оснащенный Goss DGY щука 8см 056 (5шт)</t>
  </si>
  <si>
    <t>Силикон оснащенный Goss DGY щука 8см 104 (5шт)</t>
  </si>
  <si>
    <t>Силикон оснащенный Goss DGY щука 8см 112 (5шт)</t>
  </si>
  <si>
    <t>Силикон оснащенный Goss DGY щука 8см 138 (5шт)</t>
  </si>
  <si>
    <t>Силикон оснащенный Goss DGY щука 8см 140 (5шт)</t>
  </si>
  <si>
    <t>Силикон оснащенный Goss DGY щука 8см 210 (5шт)</t>
  </si>
  <si>
    <t>Силикон оснащенный Goss DWY рыба 10см 007 (5шт)</t>
  </si>
  <si>
    <t>Силикон оснащенный Goss DWY рыба 10см 009 (5шт)</t>
  </si>
  <si>
    <t>Силикон оснащенный Goss DWY рыба 10см 021 (5шт)</t>
  </si>
  <si>
    <t>Силикон оснащенный Goss DWY рыба 10см 023 (5шт)</t>
  </si>
  <si>
    <t>Силикон оснащенный Goss DWY рыба 10см 026 (5шт)</t>
  </si>
  <si>
    <t>Силикон оснащенный Goss DWY рыба 10см 046 (5шт)</t>
  </si>
  <si>
    <t>Силикон оснащенный Goss DWY рыба 10см 048 (5шт)</t>
  </si>
  <si>
    <t>Силикон оснащенный Goss DWY рыба 10см 056 (5шт)</t>
  </si>
  <si>
    <t>Силикон оснащенный Goss DWY рыба 10см 104 (5шт)</t>
  </si>
  <si>
    <t>Силикон оснащенный Goss DWY рыба 10см 112 (5шт)</t>
  </si>
  <si>
    <t>Силикон оснащенный Goss DWY рыба 10см 138 (5шт)</t>
  </si>
  <si>
    <t>Силикон оснащенный Goss DWY рыба 10см 140 (5шт)</t>
  </si>
  <si>
    <t>Силикон оснащенный Goss DWY рыба 10см 210 (5шт)</t>
  </si>
  <si>
    <t>Силикон оснащенный Goss DWY рыба 12см 007 (4шт)</t>
  </si>
  <si>
    <t>Силикон оснащенный Goss DWY рыба 12см 009 (4шт)</t>
  </si>
  <si>
    <t>Силикон оснащенный Goss DWY рыба 12см 021 (4шт)</t>
  </si>
  <si>
    <t>Силикон оснащенный Goss DWY рыба 12см 023 (4шт)</t>
  </si>
  <si>
    <t>Силикон оснащенный Goss DWY рыба 12см 026 (4шт)</t>
  </si>
  <si>
    <t>Силикон оснащенный Goss DWY рыба 12см 046 (4шт)</t>
  </si>
  <si>
    <t>Силикон оснащенный Goss DWY рыба 12см 048 (4шт)</t>
  </si>
  <si>
    <t>Силикон оснащенный Goss DWY рыба 12см 056 (4шт)</t>
  </si>
  <si>
    <t>Силикон оснащенный Goss DWY рыба 12см 104 (4шт)</t>
  </si>
  <si>
    <t>Силикон оснащенный Goss DWY рыба 12см 112 (4шт)</t>
  </si>
  <si>
    <t>Силикон оснащенный Goss DWY рыба 12см 138 (4шт)</t>
  </si>
  <si>
    <t>Силикон оснащенный Goss DWY рыба 12см 140 (4шт)</t>
  </si>
  <si>
    <t>Силикон оснащенный Goss DWY рыба 12см 210 (4шт)</t>
  </si>
  <si>
    <t>Силикон оснащенный Goss DWY рыба 8см 007 (5шт)</t>
  </si>
  <si>
    <t>Силикон оснащенный Goss DWY рыба 8см 009 (5шт)</t>
  </si>
  <si>
    <t>Силикон оснащенный Goss DWY рыба 8см 021 (5шт)</t>
  </si>
  <si>
    <t>Силикон оснащенный Goss DWY рыба 8см 023 (5шт)</t>
  </si>
  <si>
    <t>Силикон оснащенный Goss DWY рыба 8см 026 (5шт)</t>
  </si>
  <si>
    <t>Силикон оснащенный Goss DWY рыба 8см 046 (5шт)</t>
  </si>
  <si>
    <t>Силикон оснащенный Goss DWY рыба 8см 048 (5шт)</t>
  </si>
  <si>
    <t>Силикон оснащенный Goss DWY рыба 8см 056 (5шт)</t>
  </si>
  <si>
    <t>Силикон оснащенный Goss DWY рыба 8см 104 (5шт)</t>
  </si>
  <si>
    <t>Силикон оснащенный Goss DWY рыба 8см 112 (5шт)</t>
  </si>
  <si>
    <t>Силикон оснащенный Goss DWY рыба 8см 138 (5шт)</t>
  </si>
  <si>
    <t>Силикон оснащенный Goss DWY рыба 8см 140 (5шт)</t>
  </si>
  <si>
    <t>Силикон оснащенный Goss DWY рыба 8см 210 (5шт)</t>
  </si>
  <si>
    <t>opt-Fish.com / Приманки / Силикон / Baohua</t>
  </si>
  <si>
    <t>Силикон BAOHUA mod. FLY col. MO 60mm (6шт)</t>
  </si>
  <si>
    <t>Силикон BAOHUA mod. FLY col. OD 60mm (6шт)</t>
  </si>
  <si>
    <t>Силикон BAOHUA mod. FLY col. S14 60mm (6шт)</t>
  </si>
  <si>
    <t>Силикон BAOHUA mod. SL098 col. BG 75mm (10шт)</t>
  </si>
  <si>
    <t>Силикон BAOHUA mod. SL098 col. GR 75mm (10шт)</t>
  </si>
  <si>
    <t>Силикон BAOHUA mod. SL098 col. MO 75mm (10шт)</t>
  </si>
  <si>
    <t>Силикон BAOHUA mod. SL098 col. OR 75mm (10шт)</t>
  </si>
  <si>
    <t>Силикон BAOHUA mod. SL098 col. S14 75mm (10шт)</t>
  </si>
  <si>
    <t>Силикон BAOHUA mod. SL100-70 col. CS 70mm (5шт)</t>
  </si>
  <si>
    <t>Силикон BAOHUA mod. SL100-70 col. GLOW 70mm (5шт)</t>
  </si>
  <si>
    <t>Силикон BAOHUA mod. SL100-70 col. GR 70mm (5шт)</t>
  </si>
  <si>
    <t>Силикон BAOHUA mod. SL100-70 col. OD 70mm (5шт)</t>
  </si>
  <si>
    <t>Силикон BAOHUA mod. SL100-70 col. OR 70mm (5шт)</t>
  </si>
  <si>
    <t>Силикон BAOHUA mod. SL100-70 col. S14 70mm (5шт)</t>
  </si>
  <si>
    <t>Силикон BAOHUA mod. SL100-90 col. BG 90mm (4шт)</t>
  </si>
  <si>
    <t>Силикон BAOHUA mod. SL100-90 col. CS 90mm (4шт)</t>
  </si>
  <si>
    <t>Силикон BAOHUA mod. SL100-90 col. GLOW 90mm (4шт)</t>
  </si>
  <si>
    <t>Силикон BAOHUA mod. SL100-90 col. GR 90mm (4шт)</t>
  </si>
  <si>
    <t>Силикон BAOHUA mod. SL100-90 col. MO 90mm (4шт)</t>
  </si>
  <si>
    <t>Силикон BAOHUA mod. SL100-90 col. O85 90mm (4шт)</t>
  </si>
  <si>
    <t>Силикон BAOHUA mod. SL100-90 col. OD 90mm (4шт)</t>
  </si>
  <si>
    <t>Силикон BAOHUA mod. SL100-90 col. OR 90mm (4шт)</t>
  </si>
  <si>
    <t>Силикон BAOHUA mod. SL100-90 col. S14 90mm (4шт)</t>
  </si>
  <si>
    <t>Силикон BAOHUA mod. SL103 col. 085 60mm (10шт)</t>
  </si>
  <si>
    <t>Силикон BAOHUA mod. SL103 col. BG 60mm (10шт)</t>
  </si>
  <si>
    <t>Силикон BAOHUA mod. SL103 col. GLOW 60mm (10шт)</t>
  </si>
  <si>
    <t>Силикон BAOHUA mod. SL103 col. MO 60mm (10шт)</t>
  </si>
  <si>
    <t>Силикон BAOHUA mod. SL103 col. OD 60mm (10шт)</t>
  </si>
  <si>
    <t>Силикон BAOHUA mod. SL103 col. OR 60mm (10шт)</t>
  </si>
  <si>
    <t>Силикон BAOHUA mod. SL103 col. S14 60mm (10шт)</t>
  </si>
  <si>
    <t>Силикон BAOHUA mod. SL104 col. BG 80mm (8шт)</t>
  </si>
  <si>
    <t>Силикон BAOHUA mod. SL104 col. GLOW 80mm (8шт)</t>
  </si>
  <si>
    <t>Силикон BAOHUA mod. SL104 col. MO 80mm (8шт)</t>
  </si>
  <si>
    <t>Силикон BAOHUA mod. SL104 col. O85 80mm (8шт)</t>
  </si>
  <si>
    <t>Силикон BAOHUA mod. SL104 col. OD 80mm (8шт)</t>
  </si>
  <si>
    <t>Силикон BAOHUA mod. SL104 col. OR 80mm (8шт)</t>
  </si>
  <si>
    <t>Силикон BAOHUA mod. SL104 col. S14 80mm (8шт)</t>
  </si>
  <si>
    <t>Силикон BAOHUA mod. SL105 col. GLOW 80mm (4шт)</t>
  </si>
  <si>
    <t>Силикон BAOHUA mod. SL105 col. O85 80mm (4шт)</t>
  </si>
  <si>
    <t>Силикон BAOHUA mod. SL105 col. OD 80mm (4шт)</t>
  </si>
  <si>
    <t>Силикон BAOHUA mod. SL105 col. OR 80mm (4шт)</t>
  </si>
  <si>
    <t>Силикон BAOHUA mod. SL105 col. S13 80mm (4шт)</t>
  </si>
  <si>
    <t>Силикон BAOHUA mod. SL105 col. S14 80mm (4шт)</t>
  </si>
  <si>
    <t>Силикон BAOHUA mod. SL106 col. 085 70mm (6шт)</t>
  </si>
  <si>
    <t>Силикон BAOHUA mod. SL106 col. BG 70mm (6шт)</t>
  </si>
  <si>
    <t>Силикон BAOHUA mod. SL106 col. GLOW 70mm (6шт)</t>
  </si>
  <si>
    <t>Силикон BAOHUA mod. SL106 col. MO 70mm (6шт)</t>
  </si>
  <si>
    <t>Силикон BAOHUA mod. SL106 col. OD 70mm (6шт)</t>
  </si>
  <si>
    <t>Силикон BAOHUA mod. SL106 col. S14 70mm (6шт)</t>
  </si>
  <si>
    <t>Силикон BAOHUA mod. SL107 col. CS 60mm (10шт)</t>
  </si>
  <si>
    <t>Силикон BAOHUA mod. SL107 col. GLOW 60mm (10шт)</t>
  </si>
  <si>
    <t>Силикон BAOHUA mod. SL107 col. GR 60mm (10шт)</t>
  </si>
  <si>
    <t>Силикон BAOHUA mod. SL107 col. MO 60mm (10шт)</t>
  </si>
  <si>
    <t>Силикон BAOHUA mod. SL107 col. O85 60mm (10шт)</t>
  </si>
  <si>
    <t>Силикон BAOHUA mod. SL107 col. S13 60mm (10шт)</t>
  </si>
  <si>
    <t>Силикон BAOHUA mod. SL107 col. S14 60mm (10шт)</t>
  </si>
  <si>
    <t>Силикон BAOHUA mod. SL109 col. BG 65mm (10шт)</t>
  </si>
  <si>
    <t>Силикон BAOHUA mod. SL109 col. GLOW 65mm (10шт)</t>
  </si>
  <si>
    <t>Силикон BAOHUA mod. SL109 col. OD 65mm (10шт)</t>
  </si>
  <si>
    <t>Силикон BAOHUA mod. SL109 col. OR 65mm (10шт)</t>
  </si>
  <si>
    <t>Силикон BAOHUA mod. SL109 col. S14 65mm (10шт)</t>
  </si>
  <si>
    <t>Силикон BAOHUA mod. SL121 col. 085 70mm (6шт)</t>
  </si>
  <si>
    <t>Силикон BAOHUA mod. SL121 col. BG 70mm (6шт)</t>
  </si>
  <si>
    <t>Силикон BAOHUA mod. SL121 col. GLOW 70mm (6шт)</t>
  </si>
  <si>
    <t>Силикон BAOHUA mod. SL121 col. MO 70mm (6шт)</t>
  </si>
  <si>
    <t>Силикон BAOHUA mod. SL121 col. OD 70mm (6шт)</t>
  </si>
  <si>
    <t>Силикон BAOHUA mod. SL121 col. S14 70mm (6шт)</t>
  </si>
  <si>
    <t>Силикон BAOHUA mod. SWING col. 085 100mm (5шт)</t>
  </si>
  <si>
    <t>Силикон BAOHUA mod. SWING col. BG 100mm (5шт)</t>
  </si>
  <si>
    <t>Силикон BAOHUA mod. SWING col. CS 100mm (5шт)</t>
  </si>
  <si>
    <t>Силикон BAOHUA mod. SWING col. GLOW 100mm (5шт)</t>
  </si>
  <si>
    <t>Силикон BAOHUA mod. SWING col. MO 100mm (5шт)</t>
  </si>
  <si>
    <t>Силикон BAOHUA mod. SWING col. OD 100mm (5шт)</t>
  </si>
  <si>
    <t>Силикон BAOHUA mod. SWING col. S14 100mm (5шт)</t>
  </si>
  <si>
    <t>opt-Fish.com / Приманки / Силикон / Lucky John / Bagsy Shad</t>
  </si>
  <si>
    <t>Виброхвост 2,8 Bagsy Shad LUCKY JOHN*7 140107-PA08</t>
  </si>
  <si>
    <t>Виброхвост 2,8 Bagsy Shad LUCKY JOHN*7 140107-S13</t>
  </si>
  <si>
    <t>Виброхвост 2,8 Bagsy Shad LUCKY JOHN*7 140107-SB05</t>
  </si>
  <si>
    <t>opt-Fish.com / Приманки / Силикон / Lucky John / Ballist</t>
  </si>
  <si>
    <t>Твистер 2,5 Ballist LUCKY JOHN*10 140101-F8</t>
  </si>
  <si>
    <t>Твистер 2,5 Ballist LUCKY JOHN*10 140101-S26</t>
  </si>
  <si>
    <t>Твистер 3,3 Ballist LUCKY JOHN*8 140128-CA35</t>
  </si>
  <si>
    <t>Твистер 2,5 Ballist LUCKY JOHN*10 140101-029</t>
  </si>
  <si>
    <t>Твистер 2,5 Ballist LUCKY JOHN*10 140101-071</t>
  </si>
  <si>
    <t>Твистер 2,5 Ballist LUCKY JOHN*10 140101-PA01</t>
  </si>
  <si>
    <t>Твистер 2,5 Ballist LUCKY JOHN*10 140101-PA03</t>
  </si>
  <si>
    <t>Твистер 2,5 Ballist LUCKY JOHN*10 140101-PA16</t>
  </si>
  <si>
    <t>Твистер 2,5 Ballist LUCKY JOHN*10 140101-PA19</t>
  </si>
  <si>
    <t>Твистер 2,5 Ballist LUCKY JOHN*10 140101-S13</t>
  </si>
  <si>
    <t>Твистер 2,5 Ballist LUCKY JOHN*10 140101-S14</t>
  </si>
  <si>
    <t>Твистер 2,5 Ballist LUCKY JOHN*10 140101-S15</t>
  </si>
  <si>
    <t>Твистер 2,5 Ballist LUCKY JOHN*10 140101-S19</t>
  </si>
  <si>
    <t>Твистер 2,5 Ballist LUCKY JOHN*10 140101-S21</t>
  </si>
  <si>
    <t>Твистер 3,3 Ballist LUCKY JOHN*8 140128-026</t>
  </si>
  <si>
    <t>Твистер 3,3 Ballist LUCKY JOHN*8 140128-029</t>
  </si>
  <si>
    <t>Твистер 3,3 Ballist LUCKY JOHN*8 140128-071</t>
  </si>
  <si>
    <t>Твистер 3,3 Ballist LUCKY JOHN*8 140128-PA01</t>
  </si>
  <si>
    <t>Твистер 3,3 Ballist LUCKY JOHN*8 140128-PA03</t>
  </si>
  <si>
    <t>Твистер 3,3 Ballist LUCKY JOHN*8 140128-PA16</t>
  </si>
  <si>
    <t>Твистер 3,3 Ballist LUCKY JOHN*8 140128-PA19</t>
  </si>
  <si>
    <t>Твистер 3,3 Ballist LUCKY JOHN*8 140128-S13</t>
  </si>
  <si>
    <t>Твистер 3,3 Ballist LUCKY JOHN*8 140128-S14</t>
  </si>
  <si>
    <t>Твистер 3,3 Ballist LUCKY JOHN*8 140128-S15</t>
  </si>
  <si>
    <t>Твистер 3,3 Ballist LUCKY JOHN*8 140128-S21</t>
  </si>
  <si>
    <t>Твистер 3,3 Ballist LUCKY JOHN*8 140128-SB05</t>
  </si>
  <si>
    <t>Твистер 2,5 Ballist LUCKY JOHN*10 140101-S18</t>
  </si>
  <si>
    <t>opt-Fish.com / Приманки / Силикон / Lucky John / Chank Tail</t>
  </si>
  <si>
    <t>Твистер 2 Chank Tail LUCKY JOHN*10 140105-002</t>
  </si>
  <si>
    <t>Твистер 2 Chank Tail LUCKY JOHN*10 140105-017</t>
  </si>
  <si>
    <t>Твистер 2 Chank Tail LUCKY JOHN*10 140105-056</t>
  </si>
  <si>
    <t>Твистер 2 Chank Tail LUCKY JOHN*10 140105-064</t>
  </si>
  <si>
    <t>Твистер 2 Chank Tail LUCKY JOHN*10 140105-CA35</t>
  </si>
  <si>
    <t>Твистер 2 Chank Tail LUCKY JOHN*10 140105-PA06</t>
  </si>
  <si>
    <t>Твистер 2 Chank Tail LUCKY JOHN*10 140105-S19</t>
  </si>
  <si>
    <t>Твистер 2 Chank Tail LUCKY JOHN*10 140105-S21</t>
  </si>
  <si>
    <t>Твистер 2,9 Chank Tail LUCKY JOHN*7 140106-017</t>
  </si>
  <si>
    <t>Твистер 2,9 Chank Tail LUCKY JOHN*7 140106-056</t>
  </si>
  <si>
    <t>Твистер 2,9 Chank Tail LUCKY JOHN*7 140106-064</t>
  </si>
  <si>
    <t>Твистер 2,9 Chank Tail LUCKY JOHN*7 140106-CA35</t>
  </si>
  <si>
    <t>Твистер 2,9 Chank Tail LUCKY JOHN*7 140106-PA06</t>
  </si>
  <si>
    <t>Твистер 2,9 Chank Tail LUCKY JOHN*7 140106-PA16</t>
  </si>
  <si>
    <t>Твистер 2,9 Chank Tail LUCKY JOHN*7 140106-PA29</t>
  </si>
  <si>
    <t>Твистер 2,9 Chank Tail LUCKY JOHN*7 140106-S19</t>
  </si>
  <si>
    <t>Твистер 2,9 Chank Tail LUCKY JOHN*7 140106-S21</t>
  </si>
  <si>
    <t>Твистер 2,9 Chank Tail LUCKY JOHN*7 140106-SB05</t>
  </si>
  <si>
    <t>opt-Fish.com / Приманки / Силикон / Lucky John / Hogy Hog</t>
  </si>
  <si>
    <t>Нимфа 1,2 Hogy Hog LUCKY JOHN*12 140130-071</t>
  </si>
  <si>
    <t>Нимфа 1,2 Hogy Hog LUCKY JOHN*12 140130-PA03</t>
  </si>
  <si>
    <t>Нимфа 1,2 Hogy Hog LUCKY JOHN*12 140130-PA17</t>
  </si>
  <si>
    <t>Нимфа 1,2 Hogy Hog LUCKY JOHN*12 140130-S18</t>
  </si>
  <si>
    <t>Нимфа 1,2 Hogy Hog LUCKY JOHN*12 140130-S19</t>
  </si>
  <si>
    <t>Нимфа 1,2 Hogy Hog LUCKY JOHN*12 140130-S21</t>
  </si>
  <si>
    <t>Нимфа 1,6 Hogy Hog LUCKY JOHN*10 140109-031</t>
  </si>
  <si>
    <t>Нимфа 1,6 Hogy Hog LUCKY JOHN*10 140109-S19</t>
  </si>
  <si>
    <t>Нимфа 2.1 Hogy Hog Lucky John *8 140131-PA03</t>
  </si>
  <si>
    <t>Нимфа 2.1 Hogy Hog Lucky John *8 140131-PA19</t>
  </si>
  <si>
    <t>Нимфа 2.1 Hogy Hog Lucky John *8 140131-S18</t>
  </si>
  <si>
    <t>Нимфа 2.1 Hogy Hog Lucky John *8 140131-S21</t>
  </si>
  <si>
    <t>Нимфа 2.1 Hogy Hog Lucky John *8 140131-SB05</t>
  </si>
  <si>
    <t>Нимфа 1,6 Hogy Hog LUCKY JOHN*10 140109-PA17</t>
  </si>
  <si>
    <t>opt-Fish.com / Приманки / Силикон / Lucky John / Hogy Shrimp</t>
  </si>
  <si>
    <t>Нимфа 3 Hogy SHRIMP Lucky John *10 140140-033</t>
  </si>
  <si>
    <t>Нимфа 3 Hogy Shrimp Lucky John *10 140140-PA01</t>
  </si>
  <si>
    <t>Нимфа 3 Hogy Shrimp Lucky John *10 140140-S18</t>
  </si>
  <si>
    <t>Нимфа 3 Hogy Shrimp Lucky John *10 140140-S19</t>
  </si>
  <si>
    <t>Нимфа 3 Hogy Shrimp Lucky John *10 140140-S21</t>
  </si>
  <si>
    <t>Нимфа 3 Hogy Shrimp Lucky John *10 140140-SB05</t>
  </si>
  <si>
    <t>opt-Fish.com / Приманки / Силикон / Lucky John / Lоng John</t>
  </si>
  <si>
    <t>Виброхвост 3.1 Long John LUCKY JOHN*8 140118-071</t>
  </si>
  <si>
    <t>Виброхвост 3.1 Long John LUCKY JOHN*8 140118-085</t>
  </si>
  <si>
    <t>Виброхвост 3.1 Long John LUCKY JOHN*8 140118-PA03</t>
  </si>
  <si>
    <t>Виброхвост 3.1 Long John LUCKY JOHN*8 140118-PA08</t>
  </si>
  <si>
    <t>Виброхвост 3.1 Long John LUCKY JOHN*8 140118-PA19</t>
  </si>
  <si>
    <t>Виброхвост 3.1 Long John LUCKY JOHN*8 140118-S13</t>
  </si>
  <si>
    <t>Виброхвост 3.1 Long John LUCKY JOHN*8 140118-S14</t>
  </si>
  <si>
    <t>Виброхвост двухцветный 3.1 Long John LUCKY JOHN*8 140118-T04</t>
  </si>
  <si>
    <t>Виброхвост двухцветный 3.1 Long John LUCKY JOHN*8 140118-T36</t>
  </si>
  <si>
    <t>opt-Fish.com / Приманки / Силикон / Lucky John / Mr. Greedy</t>
  </si>
  <si>
    <t>Виброхвост 3 Mr. Greedy LUCKY JOHN*7 140115-071</t>
  </si>
  <si>
    <t>Виброхвост 3 Mr. Greedy LUCKY JOHN*7 140115-CA35</t>
  </si>
  <si>
    <t>Виброхвост 3 Mr. Greedy LUCKY JOHN*7 140115-PA03</t>
  </si>
  <si>
    <t>Виброхвост 3 Mr. Greedy LUCKY JOHN*7 140115-PA29</t>
  </si>
  <si>
    <t>Виброхвост 3 Mr. Greedy LUCKY JOHN*7 140115-S13</t>
  </si>
  <si>
    <t>Виброхвост двухцветный 3 Mr. Greedy LUCKY JOHN*7 140115-T09</t>
  </si>
  <si>
    <t>Виброхвост двухцветный 3 Mr. Greedy LUCKY JOHN*7 140115-T26</t>
  </si>
  <si>
    <t>Виброхвост двухцветный 3 Mr. Greedy LUCKY JOHN*7 140115-T36</t>
  </si>
  <si>
    <t>Виброхвост двухцветный 3 Mr. Greedy LUCKY JOHN*7 140115-T39</t>
  </si>
  <si>
    <t>Виброхвост двухцветный 3 Mr. Greedy LUCKY JOHN*7 140115-T44</t>
  </si>
  <si>
    <t>opt-Fish.com / Приманки / Силикон / Lucky John / Rock Craw</t>
  </si>
  <si>
    <t>Твистер (рак) 2 Rock Craw LUCKY JOHN*10 140123-016</t>
  </si>
  <si>
    <t>Твистер (рак) 2 Rock Craw LUCKY JOHN*10 140123-036</t>
  </si>
  <si>
    <t>Твистер (рак) 2 Rock Craw LUCKY JOHN*10 140123-037</t>
  </si>
  <si>
    <t>Твистер (рак) 2 Rock Craw LUCKY JOHN*10 140123-071</t>
  </si>
  <si>
    <t>Твистер (рак) 2 Rock Craw LUCKY JOHN*10 140123-087</t>
  </si>
  <si>
    <t>Твистер (рак) 2 Rock Craw LUCKY JOHN*10 140123-CA35</t>
  </si>
  <si>
    <t>Твистер (рак) 2 Rock Craw LUCKY JOHN*10 140123-S21</t>
  </si>
  <si>
    <t>Твистер (рак) 2.8 Rock Craw LUCKY JOHN*5 140117-PA03</t>
  </si>
  <si>
    <t>Твистер (рак) 2.8 Rock Craw LUCKY JOHN*5 140117-S02</t>
  </si>
  <si>
    <t>Твистер (рак) 2.8 Rock Craw LUCKY JOHN*5 140117-S14</t>
  </si>
  <si>
    <t>Твистер (рак) 2.8 Rock Craw LUCKY JOHN*5 140117-S19</t>
  </si>
  <si>
    <t>Твистер (рак) 2 Rock Craw LUCKY JOHN*10 140123-052</t>
  </si>
  <si>
    <t>opt-Fish.com / Приманки / Силикон / Lucky John / Tioga</t>
  </si>
  <si>
    <t>Виброхвост 2,4 Tioga LUCKY JOHN*9 140119-MIX1</t>
  </si>
  <si>
    <t>Виброхвост 2,4 Tioga LUCKY JOHN*9 140119-S14</t>
  </si>
  <si>
    <t>Виброхвост 2,4 Tioga LUCKY JOHN*9 140119-T18</t>
  </si>
  <si>
    <t>Виброхвост 2,4 Tioga LUCKY JOHN*9 140119-T44</t>
  </si>
  <si>
    <t>Виброхвост 2,4 Tioga LUCKY JOHN*9 140119-T50</t>
  </si>
  <si>
    <t>Виброхвост 2,4 Tioga LUCKY JOHN*9 140119-T51</t>
  </si>
  <si>
    <t>Виброхвост 2,4 Tioga LUCKY JOHN*9 140119-T56</t>
  </si>
  <si>
    <t>Виброхвост 2,9 Tioga LUCKY JOHN*7 140103-MIX1</t>
  </si>
  <si>
    <t>Виброхвост 2,9 Tioga LUCKY JOHN*7 140103-MIX2</t>
  </si>
  <si>
    <t>Виброхвост 3,4 Tioga LUCKY JOHN*6 140127-MIX1</t>
  </si>
  <si>
    <t>Виброхвост 3,4 Tioga LUCKY JOHN*6 140127-MIX2</t>
  </si>
  <si>
    <t>Виброхвост 3,4 Tioga LUCKY JOHN*6 140127-T50</t>
  </si>
  <si>
    <t>Виброхвост 3,4 Tioga LUCKY JOHN*6 140127-T51</t>
  </si>
  <si>
    <t>Виброхвост 3,4 Tioga LUCKY JOHN*6 140127-T52</t>
  </si>
  <si>
    <t>Виброхвост 3,4 Tioga LUCKY JOHN*6 140127-T53</t>
  </si>
  <si>
    <t>Виброхвост 3,4 Tioga LUCKY JOHN*6 140127-T56</t>
  </si>
  <si>
    <t>Виброхвост 3,4 Tioga LUCKY JOHN*6 140127-T57</t>
  </si>
  <si>
    <t>Виброхвост двухцветный 2,9 Tioga LUCKY JOHN*7 140103-T50</t>
  </si>
  <si>
    <t>Виброхвост двухцветный 2,9 Tioga LUCKY JOHN*7 140103-T51</t>
  </si>
  <si>
    <t>Виброхвост двухцветный 2,9 Tioga LUCKY JOHN*7 140103-T52</t>
  </si>
  <si>
    <t>Виброхвост двухцветный 2,9 Tioga LUCKY JOHN*7 140103-T53</t>
  </si>
  <si>
    <t>Виброхвост 2 Tioga LUCKY JOHN*10 140102-071</t>
  </si>
  <si>
    <t>Виброхвост 2 Tioga LUCKY JOHN*10 140102-085</t>
  </si>
  <si>
    <t>Виброхвост 2 Tioga LUCKY JOHN*10 140102-PA01</t>
  </si>
  <si>
    <t>Виброхвост 2 Tioga LUCKY JOHN*10 140102-PA03</t>
  </si>
  <si>
    <t>Виброхвост 2 Tioga LUCKY JOHN*10 140102-PA19</t>
  </si>
  <si>
    <t>Виброхвост 2 Tioga LUCKY JOHN*10 140102-S-14</t>
  </si>
  <si>
    <t>Виброхвост 2 Tioga LUCKY JOHN*10 140102-S10</t>
  </si>
  <si>
    <t>Виброхвост 2,4 Tioga LUCKY JOHN*9 140119-033</t>
  </si>
  <si>
    <t>Виброхвост 2,4 Tioga LUCKY JOHN*9 140119-071</t>
  </si>
  <si>
    <t>Виброхвост 2,4 Tioga LUCKY JOHN*9 140119-085</t>
  </si>
  <si>
    <t>Виброхвост 2,4 Tioga LUCKY JOHN*9 140119-PA01</t>
  </si>
  <si>
    <t>Виброхвост 2,4 Tioga LUCKY JOHN*9 140119-PA03</t>
  </si>
  <si>
    <t>Виброхвост 2,4 Tioga LUCKY JOHN*9 140119-PA17</t>
  </si>
  <si>
    <t>Виброхвост 2,4 Tioga LUCKY JOHN*9 140119-PA19</t>
  </si>
  <si>
    <t>Виброхвост 2,4 Tioga LUCKY JOHN*9 140119-S07</t>
  </si>
  <si>
    <t>Виброхвост 2,4 Tioga LUCKY JOHN*9 140119-S10</t>
  </si>
  <si>
    <t>Виброхвост 2,4 Tioga LUCKY JOHN*9 140119-S13</t>
  </si>
  <si>
    <t>Виброхвост 2,9 Tioga LUCKY JOHN*7 140103-033</t>
  </si>
  <si>
    <t>Виброхвост 2,9 Tioga LUCKY JOHN*7 140103-071</t>
  </si>
  <si>
    <t>Виброхвост 2,9 Tioga LUCKY JOHN*7 140103-085</t>
  </si>
  <si>
    <t>Виброхвост 2,9 Tioga LUCKY JOHN*7 140103-CA35</t>
  </si>
  <si>
    <t>Виброхвост 2,9 Tioga LUCKY JOHN*7 140103-PA01</t>
  </si>
  <si>
    <t>Виброхвост 2,9 Tioga LUCKY JOHN*7 140103-PA03</t>
  </si>
  <si>
    <t>Виброхвост 2,9 Tioga LUCKY JOHN*7 140103-PA19</t>
  </si>
  <si>
    <t>Виброхвост 2,9 Tioga LUCKY JOHN*7 140103-S13</t>
  </si>
  <si>
    <t>Виброхвост 2,9 Tioga LUCKY JOHN*7 140103-S14</t>
  </si>
  <si>
    <t>Виброхвост 3,4 Tioga LUCKY JOHN*6 140127-033</t>
  </si>
  <si>
    <t>Виброхвост 3,4 Tioga LUCKY JOHN*6 140127-071</t>
  </si>
  <si>
    <t>Виброхвост 3,4 Tioga LUCKY JOHN*6 140127-085</t>
  </si>
  <si>
    <t>Виброхвост 3,4 Tioga LUCKY JOHN*6 140127-PA01</t>
  </si>
  <si>
    <t>Виброхвост 3,4 Tioga LUCKY JOHN*6 140127-PA03</t>
  </si>
  <si>
    <t>Виброхвост 3,4 Tioga LUCKY JOHN*6 140127-PA19</t>
  </si>
  <si>
    <t>Виброхвост 3,4 Tioga LUCKY JOHN*6 140127-S13</t>
  </si>
  <si>
    <t>Виброхвост 3,4 Tioga LUCKY JOHN*6 140127-S14</t>
  </si>
  <si>
    <t>Виброхвост 3,4 Tioga LUCKY JOHN*6 140127-T09</t>
  </si>
  <si>
    <t>Виброхвост 3,4 Tioga LUCKY JOHN*6 140127-T18</t>
  </si>
  <si>
    <t>Виброхвост 3,4 Tioga LUCKY JOHN*6 140127-T26</t>
  </si>
  <si>
    <t>Виброхвост 3,4 Tioga LUCKY JOHN*6 140127-T44</t>
  </si>
  <si>
    <t>Виброхвост двухцветный 2,9 Tioga LUCKY JOHN*7 140103-T18</t>
  </si>
  <si>
    <t>Виброхвост двухцветный 2,9 Tioga LUCKY JOHN*7 140103-T26</t>
  </si>
  <si>
    <t>Виброхвост двухцветный 2,9 Tioga LUCKY JOHN*7 140103-T44</t>
  </si>
  <si>
    <t>Виброхвост двухцветный 2,9 Tioga LUCKY JOHN*7 140103-T45</t>
  </si>
  <si>
    <t>opt-Fish.com / Приманки / Силикон / Mann's</t>
  </si>
  <si>
    <t>Силикон Mann`s Predator M-045-Y/W BB 55мм (20шт)</t>
  </si>
  <si>
    <t>opt-Fish.com / Приманки / Силикон / Mann's / Predator2,5 M-056 (70mm)</t>
  </si>
  <si>
    <t>Силикон Manns Predator EV-056-70мм (20шт)</t>
  </si>
  <si>
    <t>Силикон Manns Predator FW-BB-056-70мм Czarny Grzbiet (20шт)</t>
  </si>
  <si>
    <t>Силикон Manns Predator MFCH-056-70мм (20шт)</t>
  </si>
  <si>
    <t>Силикон Manns Predator MFCH-BB-056-70мм Czarny Grzbiet (20шт)</t>
  </si>
  <si>
    <t>Силикон Manns Predator PL-BB-056-70мм Czarny Grzbiet (20шт)</t>
  </si>
  <si>
    <t>Силикон Manns Predator PSCH (Laminat)-056-70мм (20шт)</t>
  </si>
  <si>
    <t>Силикон Manns Predator W-BU-056-70мм Niebieski Grzbiet (20шт)</t>
  </si>
  <si>
    <t>Силикон Manns Predator Y-056-70мм (20шт)</t>
  </si>
  <si>
    <t>Силикон Manns Predator Y-BB-056-70мм Czarny Grzbiet (20шт)</t>
  </si>
  <si>
    <t>Силикон Manns Predator Y-BR-056-70мм Czerwony Grzbiet (20шт)</t>
  </si>
  <si>
    <t>Силикон Manns Predator CH-BB-056-70мм Czarny Grzbiet (20шт)</t>
  </si>
  <si>
    <t>Силикон Manns Predator CHGBF-056-70мм (20шт)</t>
  </si>
  <si>
    <t>Силикон Manns Predator EP-056-70мм (20шт)</t>
  </si>
  <si>
    <t>Силикон Manns Predator FCH-BR-056-70мм Czerwony Grzbiet (20шт)</t>
  </si>
  <si>
    <t>Силикон Manns Predator FW-BU-056-70мм Niebieski Grzbiet (20шт)</t>
  </si>
  <si>
    <t>Силикон Manns Predator JB-056-70мм (20шт)</t>
  </si>
  <si>
    <t>Силикон Manns Predator MFMO-056-70мм (20шт)</t>
  </si>
  <si>
    <t>Силикон Manns Predator MFOR-BB-056-70мм Czarny Grzbiet (20шт)</t>
  </si>
  <si>
    <t>Силикон Manns Predator MFST-056-70мм (20шт)</t>
  </si>
  <si>
    <t>Силикон Manns Predator PL-056-70мм (20шт)</t>
  </si>
  <si>
    <t>Силикон Manns Predator PL-RN-056-70мм Czerwony Nos (20шт)</t>
  </si>
  <si>
    <t>Силикон Manns Predator PU-056-70мм (20шт)</t>
  </si>
  <si>
    <t>Силикон Manns Predator RFCH-056-70мм (20шт)</t>
  </si>
  <si>
    <t>Силикон Manns Predator RFCH-BB-056-70мм Czarny Grzbiet (20шт)</t>
  </si>
  <si>
    <t>Силикон Manns Predator RFCL-056-70мм (20шт)</t>
  </si>
  <si>
    <t>Силикон Manns Predator W-RN-056-70мм Czerwony Nos (20шт)</t>
  </si>
  <si>
    <t>opt-Fish.com / Приманки / Силикон / Mann's / Predator3 M-066 (90mm)</t>
  </si>
  <si>
    <t>Силикон Manns Predator CH-BB-066-90мм Czarny Grzbiet (20шт)</t>
  </si>
  <si>
    <t>Силикон Manns Predator EV-066-90мм (20шт)</t>
  </si>
  <si>
    <t>Силикон Manns Predator MFCH-BB-066-90мм Czarny Grzbiet (20шт)</t>
  </si>
  <si>
    <t>Силикон Manns Predator OR-BB-066-90мм Czarny Grzbiet (20шт)</t>
  </si>
  <si>
    <t>Силикон Manns Predator WARF-066-90мм (20шт)</t>
  </si>
  <si>
    <t>Силикон Manns Predator Y-066-90мм (20шт)</t>
  </si>
  <si>
    <t>Силикон Manns Predator CHGBF-066-90мм (20шт)</t>
  </si>
  <si>
    <t>Силикон Manns Predator EP-066-90мм (20шт)</t>
  </si>
  <si>
    <t>Силикон Manns Predator FW-BU-066-90мм Niebieski Grzbiet (20шт)</t>
  </si>
  <si>
    <t>Силикон Manns Predator MFCH-BU-066-90мм Niebieski Grzbiet (20шт)</t>
  </si>
  <si>
    <t>Силикон Manns Predator MFOR-BB-066-90мм Czarny Grzbiet (20шт)</t>
  </si>
  <si>
    <t>Силикон Manns Predator MFST-066-90мм (20шт)</t>
  </si>
  <si>
    <t>Силикон Manns Predator OR-066-90мм (20шт)</t>
  </si>
  <si>
    <t>Силикон Manns Predator PL-066-90мм (20шт)</t>
  </si>
  <si>
    <t>Силикон Manns Predator RFCH-066-90мм (20шт)</t>
  </si>
  <si>
    <t>Силикон Manns Predator W-066-90мм (20шт)</t>
  </si>
  <si>
    <t>opt-Fish.com / Приманки / Силикон / Mann's / Predator4 M-077 (115mm)</t>
  </si>
  <si>
    <t>Силикон Manns Predator FCH-BU-077-115мм (10шт) Maximus</t>
  </si>
  <si>
    <t>Силикон Manns Predator PL-RN-077-115мм (10шт) Maximus</t>
  </si>
  <si>
    <t>Силикон Manns Predator PL-RT-077-115мм (10шт) Maximus</t>
  </si>
  <si>
    <t>Силикон Manns Predator W-BB-077-115мм (10шт) Maximus</t>
  </si>
  <si>
    <t>Силикон Manns Predator Y-RN-077-115мм (10шт) Maximus</t>
  </si>
  <si>
    <t>opt-Fish.com / Приманки / Силикон / Mann's / Twister M-035 (30mm)</t>
  </si>
  <si>
    <t>Силикон Manns Twister CHP-035-30мм (20шт)</t>
  </si>
  <si>
    <t>Силикон Manns Twister EV-035-30мм (20шт)</t>
  </si>
  <si>
    <t>Силикон Manns Twister FCH-035-30мм (20шт)</t>
  </si>
  <si>
    <t>Силикон Manns Twister GNFMO-035-30мм (20шт)</t>
  </si>
  <si>
    <t>Силикон Manns Twister MO-035-30мм (20шт)</t>
  </si>
  <si>
    <t>Силикон Manns Twister RFMO-035-30мм (20шт)</t>
  </si>
  <si>
    <t>Силикон Manns Twister AS-035-30мм (20шт)</t>
  </si>
  <si>
    <t>Силикон Manns Twister CH-035-30мм (20шт)</t>
  </si>
  <si>
    <t>Силикон Manns Twister CHGBF-035-30мм (20шт)</t>
  </si>
  <si>
    <t>Силикон Manns Twister GRGB-035-30мм (20шт)</t>
  </si>
  <si>
    <t>Силикон Manns Twister MFST-035-30мм (20шт)</t>
  </si>
  <si>
    <t>opt-Fish.com / Приманки / Силикон / Mann's / Twister M-037 (55mm)</t>
  </si>
  <si>
    <t>Силикон Manns Twister GNMFO-037-55мм (20шт)</t>
  </si>
  <si>
    <t>Силикон Manns Twister EV-037-55мм (20шт)</t>
  </si>
  <si>
    <t>Силикон Manns Twister FCH-037-55мм (20шт)</t>
  </si>
  <si>
    <t>Силикон Manns Twister FW-037-55мм (20шт)</t>
  </si>
  <si>
    <t>Силикон Manns Twister GNFMO-037-55мм (20шт)</t>
  </si>
  <si>
    <t>Силикон Manns Twister MFMO-037-55мм (20шт)</t>
  </si>
  <si>
    <t>Силикон Manns Twister MFOR-037-55мм (20шт)</t>
  </si>
  <si>
    <t>Силикон Manns Twister MO-037-55мм (20шт)</t>
  </si>
  <si>
    <t>Силикон Manns Twister AS-037-55мм (20шт)</t>
  </si>
  <si>
    <t>Силикон Manns Twister CH-037-55мм (20шт)</t>
  </si>
  <si>
    <t>Силикон Manns Twister GRGB-037-55мм (20шт)</t>
  </si>
  <si>
    <t>Силикон Manns Twister RFMO-037-55мм (20шт)</t>
  </si>
  <si>
    <t>opt-Fish.com / Приманки / Силикон / Mann's / Twister M-038 (70mm)</t>
  </si>
  <si>
    <t>Силикон Manns Duzy Twister EV-038-70мм (20шт)</t>
  </si>
  <si>
    <t>Силикон Manns Duzy Twister FW-038-70мм (20шт)</t>
  </si>
  <si>
    <t>Силикон Manns Duzy Twister GNFMO-038-70мм (20шт)</t>
  </si>
  <si>
    <t>Силикон Manns Duzy Twister MFCH-038-70мм (20шт)</t>
  </si>
  <si>
    <t>Силикон Manns Duzy Twister MFMO-038-70мм (20шт)</t>
  </si>
  <si>
    <t>Силикон Manns Duzy Twister MFOR-038-70мм (20шт)</t>
  </si>
  <si>
    <t>Силикон Manns Duzy Twister MO-038-70мм (20шт)</t>
  </si>
  <si>
    <t>Силикон Manns Duzy Twister W-038-70мм (20шт)</t>
  </si>
  <si>
    <t>Силикон Manns Duzy Twister AS-038-70мм (20шт)</t>
  </si>
  <si>
    <t>Силикон Manns Duzy Twister OR-038-70мм (20шт)</t>
  </si>
  <si>
    <t>Силикон Manns Duzy Twister RFMO-038-70мм (20шт)</t>
  </si>
  <si>
    <t>opt-Fish.com / Приманки / Силикон / Mann's / Ripper</t>
  </si>
  <si>
    <t>Силикон Manns Ripper FCH-BB-070-100мм Czarny Grzbiet (10шт)</t>
  </si>
  <si>
    <t>Силикон Manns Ripper MFCH-RN-070-100мм Czerwony Nos (10шт)</t>
  </si>
  <si>
    <t>Силикон Manns Ripper MFOR-BR-070-100мм Czerwony Grzbiet (10шт)</t>
  </si>
  <si>
    <t>Силикон Manns Ripper OR-BB-050-60мм Czarny Grzbiet (20шт)</t>
  </si>
  <si>
    <t>Силикон Manns Ripper PL-BU-080-150мм Niebieski Grzbiet (5шт)</t>
  </si>
  <si>
    <t>Силикон Manns Ripper FCH-BB-060-80мм Czarny Grzbiet (20шт)</t>
  </si>
  <si>
    <t>Силикон Manns Ripper FW-BB-060-80мм Czarny Grzbiet (20шт)</t>
  </si>
  <si>
    <t>Силикон Manns Ripper MFOR-BB-060-80мм Czarny Grzbiet (20шт)</t>
  </si>
  <si>
    <t>Силикон Manns Ripper Y-BR-080-150мм Czerwony Grzbiet (5шт)</t>
  </si>
  <si>
    <t>opt-Fish.com / Приманки / Силикон / Mann's / Ripper pletwa</t>
  </si>
  <si>
    <t>Силикон Manns Ripper EP-033-70мм z pletwa (20шт)</t>
  </si>
  <si>
    <t>Силикон Manns Ripper MFMO-033-70мм z pletwa (20шт)</t>
  </si>
  <si>
    <t>Силикон Manns Ripper PL-033-70мм z pletwa (20шт)</t>
  </si>
  <si>
    <t>Силикон Manns Ripper Y-033-70мм z pletwa (20шт)</t>
  </si>
  <si>
    <t>opt-Fish.com / Приманки / Силикон / Mann's / Cherokee M-058 (80mm)</t>
  </si>
  <si>
    <t>Силикон Mann`s Cherokee EV-058-80мм (20шт)</t>
  </si>
  <si>
    <t>Силикон Mann`s Cherokee MFCH-058-80мм (20шт)</t>
  </si>
  <si>
    <t>Силикон Mann`s Cherokee PL-058-80мм (20шт)</t>
  </si>
  <si>
    <t>Силикон Mann`s Cherokee SMSH-058-80мм (20шт)</t>
  </si>
  <si>
    <t>Силикон Mann`s Cherokee W -058-80мм (20шт)</t>
  </si>
  <si>
    <t>Силикон Mann`s Cherokee Y -058-80мм (20шт)</t>
  </si>
  <si>
    <t>Силикон Mann`s Cherokee AS -058-80мм (20шт)</t>
  </si>
  <si>
    <t>Силикон Mann`s Cherokee MFMO-058-80мм (20шт)</t>
  </si>
  <si>
    <t>opt-Fish.com / Приманки / Силикон / Mann's / Cherokee2 M-068 (100mm)</t>
  </si>
  <si>
    <t>Силикон Mann`s Cherokee2 EV-068-100мм (10шт)</t>
  </si>
  <si>
    <t>Силикон Mann`s Cherokee2 FCH-068-100мм (10шт)</t>
  </si>
  <si>
    <t>Силикон Mann`s Cherokee2 LSH-068-100мм (10шт)</t>
  </si>
  <si>
    <t>Силикон Mann`s Cherokee2 MFCH-068-100мм (10шт)</t>
  </si>
  <si>
    <t>Силикон Mann`s Cherokee2 PL-068-100мм (10шт)</t>
  </si>
  <si>
    <t>Силикон Mann`s Cherokee2 Y-068-100мм (10шт)</t>
  </si>
  <si>
    <t>opt-Fish.com / Приманки / Силикон / Mann's / Mannipulator M-023 (70mm)</t>
  </si>
  <si>
    <t>Силикон Manns Mannipulator Grub FCH-023-70мм (20шт)</t>
  </si>
  <si>
    <t>Силикон Manns Mannipulator Grub MFMO-023-70мм (20шт)</t>
  </si>
  <si>
    <t>opt-Fish.com / Приманки / Силикон / Relax / Kopyto 2,5'</t>
  </si>
  <si>
    <t>Силикон Relax Kopyto 2,5 col.S218 (10шт)</t>
  </si>
  <si>
    <t>Силикон Relax Kopyto RKBLS25-S002 6,2cм (25шт)</t>
  </si>
  <si>
    <t>Силикон Relax Kopyto RKBLS25-S056 6,2 см (25шт)</t>
  </si>
  <si>
    <t>opt-Fish.com / Приманки / Силикон / Relax / Kopyto 3'</t>
  </si>
  <si>
    <t>Силикон Relax Kopyto 3 col.S050 (10шт)</t>
  </si>
  <si>
    <t>opt-Fish.com / Приманки / Силикон / Relax / Twister 1'</t>
  </si>
  <si>
    <t>Силикон Relax Twister 1' col.TS 014 (100шт)</t>
  </si>
  <si>
    <t>Силикон Relax Twister 1' col.TS 032 (100шт)</t>
  </si>
  <si>
    <t>Силикон Relax Twister 1' col.TS 090 (100шт)</t>
  </si>
  <si>
    <t>Силикон Relax Twister 1' col.TS 101 (100шт)</t>
  </si>
  <si>
    <t>Силикон Relax Twister 1' col.TS 139 (100шт)</t>
  </si>
  <si>
    <t>Силикон Relax Twister 1' col.TS 174 (100шт)</t>
  </si>
  <si>
    <t>Силикон Relax Twister 1' col.TS 190 (100шт)</t>
  </si>
  <si>
    <t>Силикон Relax Twister 1' col.TS 295 (100шт)</t>
  </si>
  <si>
    <t>Силикон Relax Twister 1' col.TS 326 (100шт)</t>
  </si>
  <si>
    <t>Силикон Relax Twister 1' col.TS 402 (100шт)</t>
  </si>
  <si>
    <t>Силикон Relax Twister 1' col.TS 482 (100шт)</t>
  </si>
  <si>
    <t>Силикон Relax Twister 1' col.TS 539 (100шт)</t>
  </si>
  <si>
    <t>Силикон Relax Twister 1' col.TS 589 (100шт)</t>
  </si>
  <si>
    <t>Силикон Relax Twister 1' col.TS 611 (100шт)</t>
  </si>
  <si>
    <t>Силикон Relax Twister 1' col.TS010 (100шт)</t>
  </si>
  <si>
    <t>Силикон Relax Twister 1' col.TS033 (100шт)</t>
  </si>
  <si>
    <t>Силикон Relax Twister 1' col.TS052 (100шт)</t>
  </si>
  <si>
    <t>Силикон Relax Twister 1' col.TS447 (100шт)</t>
  </si>
  <si>
    <t>Силикон Relax  Twister 1' MIX (100шт)</t>
  </si>
  <si>
    <t>Силикон Relax Twister 1' col.TS 007 (100шт)</t>
  </si>
  <si>
    <t>Силикон Relax Twister 1' col.TS 095 (100шт)</t>
  </si>
  <si>
    <t>Силикон Relax Twister 1' col.TS 128 (100шт)</t>
  </si>
  <si>
    <t>Силикон Relax Twister 1' col.TS 167 (100шт)</t>
  </si>
  <si>
    <t>Силикон Relax Twister 1' col.TS 171 (100шт)</t>
  </si>
  <si>
    <t>Силикон Relax Twister 1' col.TS 346 (100шт)</t>
  </si>
  <si>
    <t>Силикон Relax Twister 1' col.TS 386 (100шт)</t>
  </si>
  <si>
    <t>Силикон Relax Twister 1' col.TS 435 (100шт)</t>
  </si>
  <si>
    <t>Силикон Relax Twister 1' col.TS 460 (100шт)</t>
  </si>
  <si>
    <t>Силикон Relax Twister 1' col.TS 525 (100шт)</t>
  </si>
  <si>
    <t>Силикон Relax Twister 1' col.TS 545 (100шт)</t>
  </si>
  <si>
    <t>Силикон Relax Twister 1' col.TS 552 (100шт)</t>
  </si>
  <si>
    <t>Силикон Relax Twister 1' col.TS146 (100шт)</t>
  </si>
  <si>
    <t>Силикон Relax Twister 1' col.TS329 (100шт)</t>
  </si>
  <si>
    <t>Силикон Relax Twister 1' col.TS510 (100шт)</t>
  </si>
  <si>
    <t>opt-Fish.com / Приманки / Силикон / Relax / Twister 2'</t>
  </si>
  <si>
    <t>Силикон Relax  Twister 2' col.TS021 (100шт)</t>
  </si>
  <si>
    <t>Силикон Relax  Twister 2' col.TS 496 (100шт)</t>
  </si>
  <si>
    <t>Силикон Relax  Twister 2' col.TS097 (100шт)</t>
  </si>
  <si>
    <t>Силикон Relax Twister 2' col.TS010 (100шт)</t>
  </si>
  <si>
    <t>Силикон Relax  Twister 2' col.TS 163 (100шт)</t>
  </si>
  <si>
    <t>Силикон Relax  Twister 2' col.TS096 (100шт)</t>
  </si>
  <si>
    <t>Силикон Relax  Twister 2' col.TS141 (100шт)</t>
  </si>
  <si>
    <t>Силикон Relax  Twister 2' MIX (100шт)</t>
  </si>
  <si>
    <t>opt-Fish.com / Приманки / Силикон / Relax / Twister 3'</t>
  </si>
  <si>
    <t>Силикон Relax Twister 3' col.TS 096 (25шт)</t>
  </si>
  <si>
    <t>Силикон Relax Twister 3' col.TS 489 (25шт)</t>
  </si>
  <si>
    <t>opt-Fish.com / Приманки / Силикон / Winner</t>
  </si>
  <si>
    <t>Силикон Winner TBR011 BANDS SHAD 3 77mm 3,5g (10шт) 016# *</t>
  </si>
  <si>
    <t>Силикон Winner TBR019 «T» TAIL LEECH 3 75mm (10шт) 006# *</t>
  </si>
  <si>
    <t>Силикон Winner TBR019 «T» TAIL LEECH 3 75mm (10шт) 016# *</t>
  </si>
  <si>
    <t>opt-Fish.com / Приманки / Силикон / Winner NEW</t>
  </si>
  <si>
    <t>Силикон Winner NEW TBR-011 BANDS SHAD 3 77mm 3,5g (10шт) 004 # *</t>
  </si>
  <si>
    <t>Силикон Winner NEW TBR-011 BANDS SHAD 3 77mm 3,5g (10шт) 010 # *</t>
  </si>
  <si>
    <t>Силикон Winner NEW TBR-011 BANDS SHAD 3 77mm 3,5g (10шт) 011 # *</t>
  </si>
  <si>
    <t>Силикон Winner NEW TBR-011 BANDS SHAD 3 77mm 3,5g (10шт) 012 # *</t>
  </si>
  <si>
    <t>Силикон Winner NEW TBR-011 BANDS SHAD 3 77mm 3,5g (10шт) 034 # *</t>
  </si>
  <si>
    <t>Силикон Winner NEW TBR-012 TUBE WORM «T» TAIL 2,7  70mm  4,0g (10шт)  010 # *</t>
  </si>
  <si>
    <t>Силикон Winner NEW TBR-012 TUBE WORM «T» TAIL 2,7  70mm  4,0g (10шт)  011 # *</t>
  </si>
  <si>
    <t>Силикон Winner NEW TBR-012 TUBE WORM «T» TAIL 2,7  70mm  4,0g (10шт)  012 # *</t>
  </si>
  <si>
    <t>Силикон Winner NEW TBR-012 TUBE WORM «T» TAIL 2,7  70mm  4,0g (10шт)  029 # *</t>
  </si>
  <si>
    <t>Силикон Winner NEW TBR-012 TUBE WORM «T» TAIL 2,7  70mm  4,0g (10шт)  034 # *</t>
  </si>
  <si>
    <t>Силикон Winner NEW TBR-016 FLAT WORM «T» TAIL 2,7  70mm  2,6g (10шт) 010 # *</t>
  </si>
  <si>
    <t>Силикон Winner NEW TBR-016 FLAT WORM «T» TAIL 2,7  70mm  2,6g (10шт) 011 # *</t>
  </si>
  <si>
    <t>Силикон Winner NEW TBR-016 FLAT WORM «T» TAIL 2,7  70mm  2,6g (10шт) 012 # *</t>
  </si>
  <si>
    <t>Силикон Winner NEW TBR-016 FLAT WORM «T» TAIL 2,7  70mm  2,6g (10шт) 029 # *</t>
  </si>
  <si>
    <t>Силикон Winner NEW TBR-016 FLAT WORM «T» TAIL 2,7  70mm  2,6g (10шт) 034 # *</t>
  </si>
  <si>
    <t>opt-Fish.com / Приманки / Силикон / Другой</t>
  </si>
  <si>
    <t>Набор силиконовых твистеров в блистере</t>
  </si>
  <si>
    <t>Силикон Kalipso Twister маленький MIX</t>
  </si>
  <si>
    <t>Силикон Kalipso Twister+рыба большой MIX</t>
  </si>
  <si>
    <t>opt-Fish.com / Приманки / Блесна</t>
  </si>
  <si>
    <t>Блесна ЗИМА отвесная Mildas чертик гальваника Медь (50шт)</t>
  </si>
  <si>
    <t>Блесна лист (колебалка) (30шт) *</t>
  </si>
  <si>
    <t>Блесна Winner вертушка (5шт) *</t>
  </si>
  <si>
    <t>Блесна Winner вертушка 2 лепестка (5шт) *</t>
  </si>
  <si>
    <t>Блесна Winner колебалка (5шт) *</t>
  </si>
  <si>
    <t>Воблер Strike Pro Buster Jerk II 120 MIX *</t>
  </si>
  <si>
    <t>Воблер дешевый</t>
  </si>
  <si>
    <t>opt-Fish.com / Приманки / Блесна / Блесна Goss</t>
  </si>
  <si>
    <t>Блесна Goss вертушка MIX(5шт) *</t>
  </si>
  <si>
    <t>Блесна Goss вертушка V-100 7g (5шт) *</t>
  </si>
  <si>
    <t>Блесна Goss вертушка V-101 7g (5шт) *</t>
  </si>
  <si>
    <t>Блесна Goss вертушка V-102 4g (5шт) *</t>
  </si>
  <si>
    <t>Блесна Goss вертушка V-103 8g (5шт) *</t>
  </si>
  <si>
    <t>Блесна Goss вертушка V-104 10g (5шт) *</t>
  </si>
  <si>
    <t>Блесна Goss вертушка V-105 7g (5шт) *</t>
  </si>
  <si>
    <t>Блесна Goss вертушка V-106 8g (5шт) *</t>
  </si>
  <si>
    <t>Блесна Goss вертушка V-107 7g (5шт) *</t>
  </si>
  <si>
    <t>Блесна Goss вертушка V-108 8g (5шт) *</t>
  </si>
  <si>
    <t>Блесна Goss вертушка V-109 7g (5шт) *</t>
  </si>
  <si>
    <t>Блесна Goss вертушка V-110 7g (5шт) *</t>
  </si>
  <si>
    <t>Блесна Goss вертушка V-111 6g (5шт) *</t>
  </si>
  <si>
    <t>Блесна Goss вертушка V-112 9g (5шт) *</t>
  </si>
  <si>
    <t>Блесна Goss вертушка V-113 8g (5шт) *</t>
  </si>
  <si>
    <t>Блесна Goss вертушка V-120 8g (5шт) *</t>
  </si>
  <si>
    <t>Блесна Goss вертушка V-121 7g (5шт) *</t>
  </si>
  <si>
    <t>Блесна Goss вертушка V-122 9g (5шт) *</t>
  </si>
  <si>
    <t>Блесна Goss вертушка V-123 7g (5шт) *</t>
  </si>
  <si>
    <t>Блесна Goss вертушка V-124 8g (5шт) *</t>
  </si>
  <si>
    <t>Блесна Goss вертушка V-127 8g (5шт) *</t>
  </si>
  <si>
    <t>Блесна Goss вертушка V-128 4g (5шт) *</t>
  </si>
  <si>
    <t>Блесна Goss вертушка V-129 4g (5шт) *</t>
  </si>
  <si>
    <t>Блесна Goss вертушка V-130 10g (5шт) *</t>
  </si>
  <si>
    <t>Блесна Goss вертушка V-131 6g (5шт) *</t>
  </si>
  <si>
    <t>Блесна Goss вертушка V-132 4g (5шт) *</t>
  </si>
  <si>
    <t>Блесна Goss вертушка V-133 9g (5шт) *</t>
  </si>
  <si>
    <t>Блесна Goss вертушка V-134 8g (5шт) *</t>
  </si>
  <si>
    <t>Блесна Goss вертушка V-135 4g (5шт) *</t>
  </si>
  <si>
    <t>Блесна Goss вертушка V-136 4g (5шт) *</t>
  </si>
  <si>
    <t>Блесна Goss вертушка V-137 10g (5шт) *</t>
  </si>
  <si>
    <t>Блесна Goss вертушка V-138 4g (5шт) *</t>
  </si>
  <si>
    <t>Блесна Goss вертушка V-140 4g (5шт) *</t>
  </si>
  <si>
    <t>Блесна Goss вертушка V-142 9g (5шт) *</t>
  </si>
  <si>
    <t>Блесна Goss вертушка V-145 8g (5шт) *</t>
  </si>
  <si>
    <t>Блесна Goss вертушка V-146 9g (5шт) *</t>
  </si>
  <si>
    <t>Блесна Goss вертушка V-147 8g (5шт) *</t>
  </si>
  <si>
    <t>Блесна Goss вертушка V-149 7g (5шт) *</t>
  </si>
  <si>
    <t>Блесна Goss вертушка V-47 6g (5шт) *</t>
  </si>
  <si>
    <t>Блесна Goss вертушка V-51 7g (5шт) *</t>
  </si>
  <si>
    <t>Блесна Goss вертушка V-56 8g (5шт) *</t>
  </si>
  <si>
    <t>Блесна Goss вертушка V-61 9g (5шт) *</t>
  </si>
  <si>
    <t>Блесна Goss вертушка V-62 9g (5шт) *</t>
  </si>
  <si>
    <t>Блесна Goss вертушка V-64 9g (5шт) *</t>
  </si>
  <si>
    <t>Блесна Goss вертушка V-67 9g (5шт) *</t>
  </si>
  <si>
    <t>Блесна Goss вертушка V-77 12g (5шт) *</t>
  </si>
  <si>
    <t>Блесна Goss вертушка V-81 8g (5шт) *</t>
  </si>
  <si>
    <t>Блесна Goss вертушка V-82 8g (5шт) *</t>
  </si>
  <si>
    <t>Блесна Goss вертушка V-83 8g (5шт) *</t>
  </si>
  <si>
    <t>Блесна Goss вертушка V-84 8g (5шт) *</t>
  </si>
  <si>
    <t>Блесна Goss вертушка V-85 8g (5шт) *</t>
  </si>
  <si>
    <t>Блесна Goss вертушка V-86 9g (5шт) *</t>
  </si>
  <si>
    <t>Блесна Goss вертушка V-87 9g (5шт) *</t>
  </si>
  <si>
    <t>Блесна Goss вертушка V-88 10g (5шт) *</t>
  </si>
  <si>
    <t>Блесна Goss вертушка V-89 10g (5шт) *</t>
  </si>
  <si>
    <t>Блесна Goss вертушка V-90 7g (5шт) *</t>
  </si>
  <si>
    <t>Блесна Goss вертушка V-91 8g (5шт) *</t>
  </si>
  <si>
    <t>Блесна Goss вертушка V-92 6g (5шт) *</t>
  </si>
  <si>
    <t>Блесна Goss вертушка V-93 9g (5шт) *</t>
  </si>
  <si>
    <t>Блесна Goss вертушка V-94 6g (5шт) *</t>
  </si>
  <si>
    <t>Блесна Goss вертушка V-95 7g (5шт) *</t>
  </si>
  <si>
    <t>Блесна Goss вертушка V-96 8g (5шт) *</t>
  </si>
  <si>
    <t>Блесна Goss вертушка V-97 7g (5шт) *</t>
  </si>
  <si>
    <t>Блесна Goss вертушка V-98 3g (5шт) *</t>
  </si>
  <si>
    <t>Блесна Goss вертушка V-99 7g (5шт) *</t>
  </si>
  <si>
    <t>Блесна Goss вертушка V126 7g (5шт) *</t>
  </si>
  <si>
    <t>Блесна Goss вертушка V139 7g (5шт) *</t>
  </si>
  <si>
    <t>Блесна Goss вертушка V148 3g (5шт) *</t>
  </si>
  <si>
    <t>Блесна Goss колебалка K-100 16g (5шт) *</t>
  </si>
  <si>
    <t>Блесна Goss колебалка K-101 16g (5шт) *</t>
  </si>
  <si>
    <t>Блесна Goss колебалка K-104 17g (5шт) *</t>
  </si>
  <si>
    <t>Блесна Goss колебалка K-105 17g (5шт) *</t>
  </si>
  <si>
    <t>Блесна Goss колебалка K-106 17g (5шт) *</t>
  </si>
  <si>
    <t>Блесна Goss колебалка K-109 18g (5шт) *</t>
  </si>
  <si>
    <t>Блесна Goss колебалка K-110 18g (5шт) *</t>
  </si>
  <si>
    <t>Блесна Goss колебалка K-112 21g (5шт) *</t>
  </si>
  <si>
    <t>Блесна Goss колебалка K-114 21g (5шт) *</t>
  </si>
  <si>
    <t>Блесна Goss колебалка K-115 21g (5шт) *</t>
  </si>
  <si>
    <t>Блесна Goss колебалка K-117 21g (5шт) *</t>
  </si>
  <si>
    <t>Блесна Goss колебалка K-118 21g (5шт) *</t>
  </si>
  <si>
    <t>Блесна Goss колебалка K-119 21g (5шт) *</t>
  </si>
  <si>
    <t>Блесна Goss колебалка K-120 22g (5шт) *</t>
  </si>
  <si>
    <t>Блесна Goss колебалка K-122 24g (5шт) *</t>
  </si>
  <si>
    <t>Блесна Goss колебалка K-123 26g (5шт) *</t>
  </si>
  <si>
    <t>Блесна Goss колебалка K-124 20g (5шт) *</t>
  </si>
  <si>
    <t>Блесна Goss колебалка K-125 21g (5шт) *</t>
  </si>
  <si>
    <t>Блесна Goss колебалка K-126 16g (5шт) *</t>
  </si>
  <si>
    <t>Блесна Goss колебалка K-127 21g (5шт) *</t>
  </si>
  <si>
    <t>Блесна Goss колебалка K-128 22g (5шт) *</t>
  </si>
  <si>
    <t>Блесна Goss колебалка K-129 16g (5шт) *</t>
  </si>
  <si>
    <t>Блесна Goss колебалка K-130 18g (5шт) *</t>
  </si>
  <si>
    <t>Блесна Goss колебалка K-131 12g (5шт) *</t>
  </si>
  <si>
    <t>Блесна Goss колебалка K-132 15g (5шт) *</t>
  </si>
  <si>
    <t>Блесна Goss колебалка K-133 14g (5шт) *</t>
  </si>
  <si>
    <t>Блесна Goss колебалка K-134 29g (5шт) *</t>
  </si>
  <si>
    <t>Блесна Goss колебалка K-135 22g (5шт) *</t>
  </si>
  <si>
    <t>Блесна Goss колебалка K-136 14g (5шт) *</t>
  </si>
  <si>
    <t>Блесна Goss колебалка K-137 16g (5шт) *</t>
  </si>
  <si>
    <t>Блесна Goss колебалка K-138 26g (5шт) *</t>
  </si>
  <si>
    <t>Блесна Goss колебалка K-139 14g (5шт) *</t>
  </si>
  <si>
    <t>Блесна Goss колебалка K-140 14g (5шт) *</t>
  </si>
  <si>
    <t>Блесна Goss колебалка K-141 16g (5шт) *</t>
  </si>
  <si>
    <t>Блесна Goss колебалка K-142 19g (5шт) *</t>
  </si>
  <si>
    <t>Блесна Goss колебалка K-143 15g (5шт) *</t>
  </si>
  <si>
    <t>Блесна Goss колебалка K-144 18g (5шт) *</t>
  </si>
  <si>
    <t>Блесна Goss колебалка K-145 16g (5шт) *</t>
  </si>
  <si>
    <t>Блесна Goss колебалка K-146 17g (5шт) *</t>
  </si>
  <si>
    <t>Блесна Goss колебалка K-147 10g (5шт) *</t>
  </si>
  <si>
    <t>Блесна Goss колебалка K-148 10g (5шт) *</t>
  </si>
  <si>
    <t>Блесна Goss колебалка K-149 21g (5шт) *</t>
  </si>
  <si>
    <t>Блесна Goss колебалка K-150 15g (5шт) *</t>
  </si>
  <si>
    <t>Блесна Goss колебалка K-151 10g (5шт) *</t>
  </si>
  <si>
    <t>Блесна Goss колебалка K-152 13g (5шт) *</t>
  </si>
  <si>
    <t>Блесна Goss колебалка K-153 14g (5шт) *</t>
  </si>
  <si>
    <t>Блесна Goss колебалка K-154 15g (5шт) *</t>
  </si>
  <si>
    <t>Блесна Goss колебалка K-155 24g (5шт) *</t>
  </si>
  <si>
    <t>Блесна Goss колебалка K-156 16g (5шт) *</t>
  </si>
  <si>
    <t>Блесна Goss колебалка K-157 14g (5шт) *</t>
  </si>
  <si>
    <t>Блесна Goss колебалка K-158 16g (5шт) *</t>
  </si>
  <si>
    <t>Блесна Goss колебалка K-159 15g (5шт) *</t>
  </si>
  <si>
    <t>Блесна Goss колебалка K-160 16g (5шт) *</t>
  </si>
  <si>
    <t>Блесна Goss колебалка K-161 15g (5шт) *</t>
  </si>
  <si>
    <t>Блесна Goss колебалка K-162 18g (5шт) *</t>
  </si>
  <si>
    <t>Блесна Goss колебалка K-163 21g (5шт) *</t>
  </si>
  <si>
    <t>Блесна Goss колебалка K-164 12g (5шт) *</t>
  </si>
  <si>
    <t>Блесна Goss колебалка K-165 17g (5шт) *</t>
  </si>
  <si>
    <t>Блесна Goss колебалка K-166 16g (5шт) *</t>
  </si>
  <si>
    <t>Блесна Goss колебалка K-167 9g (5шт) *</t>
  </si>
  <si>
    <t>Блесна Goss колебалка K-168 24g (5шт) *</t>
  </si>
  <si>
    <t>Блесна Goss колебалка K-169 16g (5шт) *</t>
  </si>
  <si>
    <t>Блесна Goss колебалка K-170 16g (5шт) *</t>
  </si>
  <si>
    <t>Блесна Goss колебалка K-171 26g (5шт) *</t>
  </si>
  <si>
    <t>Блесна Goss колебалка K-172 21g (5шт) *</t>
  </si>
  <si>
    <t>Блесна Goss колебалка K-173 15g (5шт) *</t>
  </si>
  <si>
    <t>Блесна Goss колебалка K-174 22g (5шт) *</t>
  </si>
  <si>
    <t>Блесна Goss колебалка K-175 25g (5шт) *</t>
  </si>
  <si>
    <t>Блесна Goss колебалка K-176 14g (5шт) *</t>
  </si>
  <si>
    <t>Блесна Goss колебалка K-177 27g (5шт) *</t>
  </si>
  <si>
    <t>Блесна Goss колебалка K-178 10g (5шт) *</t>
  </si>
  <si>
    <t>Блесна Goss колебалка K-179 17g (5шт) *</t>
  </si>
  <si>
    <t>Блесна Goss колебалка K-180 25g (5шт) *</t>
  </si>
  <si>
    <t>Блесна Goss колебалка K-181 16g (5шт) *</t>
  </si>
  <si>
    <t>Блесна Goss колебалка K-182 27g (5шт) *</t>
  </si>
  <si>
    <t>Блесна Goss колебалка K-183 18g (5шт) *</t>
  </si>
  <si>
    <t>Блесна Goss колебалка K-184 16g (5шт) *</t>
  </si>
  <si>
    <t>Блесна Goss колебалка K-185 17g (5шт) *</t>
  </si>
  <si>
    <t>Блесна Goss колебалка K-186 10g (5шт) *</t>
  </si>
  <si>
    <t>Блесна Goss колебалка K-187 10g (5шт) *</t>
  </si>
  <si>
    <t>Блесна Goss колебалка K-188 22g (5шт) *</t>
  </si>
  <si>
    <t>Блесна Goss колебалка K-189 16g (5шт) *</t>
  </si>
  <si>
    <t>Блесна Goss колебалка K-190 16g (5шт) *</t>
  </si>
  <si>
    <t>Блесна Goss колебалка K-191 24g (5шт) *</t>
  </si>
  <si>
    <t>Блесна Goss колебалка K-192 16g (5шт) *</t>
  </si>
  <si>
    <t>Блесна Goss колебалка K-193 24g (5шт) *</t>
  </si>
  <si>
    <t>Блесна Goss колебалка K-194 14g (5шт) *</t>
  </si>
  <si>
    <t>Блесна Goss колебалка K-195 15g (5шт) *</t>
  </si>
  <si>
    <t>Блесна Goss колебалка K-196 14g (5шт) *</t>
  </si>
  <si>
    <t>Блесна Goss колебалка K-197 17g (5шт) *</t>
  </si>
  <si>
    <t>Блесна Goss колебалка K-198 24g (5шт) *</t>
  </si>
  <si>
    <t>Блесна Goss колебалка K-199 12g (5шт) *</t>
  </si>
  <si>
    <t>Блесна Goss колебалка K-200 12g (5шт) *</t>
  </si>
  <si>
    <t>Блесна Goss колебалка K-201 14g (5шт) *</t>
  </si>
  <si>
    <t>Блесна Goss колебалка K-202 10g (5шт) *</t>
  </si>
  <si>
    <t>Блесна Goss колебалка K-203 12g (5шт) *</t>
  </si>
  <si>
    <t>Блесна Goss колебалка K-204 12g (5шт) *</t>
  </si>
  <si>
    <t>Блесна Goss колебалка K-205 22g (5шт) *</t>
  </si>
  <si>
    <t>Блесна Goss колебалка K-206 22g (5шт) *</t>
  </si>
  <si>
    <t>Блесна Goss колебалка K-207 7g (5шт) *</t>
  </si>
  <si>
    <t>Блесна Goss колебалка K-208 12g (5шт) *</t>
  </si>
  <si>
    <t>Блесна Goss колебалка K-209 20g (5шт) *</t>
  </si>
  <si>
    <t>Блесна Goss колебалка K-210 21g (5шт) *</t>
  </si>
  <si>
    <t>Блесна Goss колебалка K-211 23g (5шт) *</t>
  </si>
  <si>
    <t>Блесна Goss колебалка K-212 13g (5шт) *</t>
  </si>
  <si>
    <t>Блесна Goss колебалка K-213 19g (5шт) *</t>
  </si>
  <si>
    <t>Блесна Goss колебалка K-214 20g (5шт) *</t>
  </si>
  <si>
    <t>Блесна Goss колебалка K-215 19g (5шт) *</t>
  </si>
  <si>
    <t>Блесна Goss колебалка K-216 15g (5шт) *</t>
  </si>
  <si>
    <t>Блесна Goss колебалка K-217 10g (5шт) *</t>
  </si>
  <si>
    <t>Блесна Goss колебалка K-218 10g (5шт) *</t>
  </si>
  <si>
    <t>Блесна Goss колебалка K-219 28g (5шт) *</t>
  </si>
  <si>
    <t>Блесна Goss колебалка K-220 16g (5шт) *</t>
  </si>
  <si>
    <t>Блесна Goss колебалка K-221 16g (5шт) *</t>
  </si>
  <si>
    <t>Блесна Goss колебалка K-222 19g (5шт) *</t>
  </si>
  <si>
    <t>Блесна Goss колебалка K-223 15g (5шт) *</t>
  </si>
  <si>
    <t>Блесна Goss колебалка K-224 14g (5шт) *</t>
  </si>
  <si>
    <t>Блесна Goss колебалка K-225 14g (5шт) *</t>
  </si>
  <si>
    <t>Блесна Goss колебалка K-226 21g (5шт) *</t>
  </si>
  <si>
    <t>Блесна Goss колебалка K-227 22g (5шт) *</t>
  </si>
  <si>
    <t>Блесна Goss колебалка K-228 10g (5шт) *</t>
  </si>
  <si>
    <t>Блесна Goss колебалка K-229 22g (5шт) *</t>
  </si>
  <si>
    <t>Блесна Goss колебалка K-230 22g (5шт) *</t>
  </si>
  <si>
    <t>Блесна Goss колебалка K-231 12g (5шт) *</t>
  </si>
  <si>
    <t>Блесна Goss колебалка K-232 16g (5шт) *</t>
  </si>
  <si>
    <t>Блесна Goss колебалка K-233 18g (5шт) *</t>
  </si>
  <si>
    <t>Блесна Goss колебалка K-234 16g (5шт) *</t>
  </si>
  <si>
    <t>Блесна Goss колебалка K-235 14g (5шт) *</t>
  </si>
  <si>
    <t>Блесна Goss колебалка K-236 17g (5шт) *</t>
  </si>
  <si>
    <t>Блесна Goss колебалка K-237 17g (5шт) *</t>
  </si>
  <si>
    <t>Блесна Goss колебалка K-238 17g (5шт) *</t>
  </si>
  <si>
    <t>Блесна Goss колебалка K-239 17g (5шт) *</t>
  </si>
  <si>
    <t>Блесна Goss колебалка K-240 12g (5шт) *</t>
  </si>
  <si>
    <t>Блесна Goss колебалка K-241 23g (5шт) *</t>
  </si>
  <si>
    <t>Блесна Goss колебалка K-242 17g (5шт) *</t>
  </si>
  <si>
    <t>Блесна Goss колебалка K-243 17g (5шт) *</t>
  </si>
  <si>
    <t>Блесна Goss колебалка K-245 13g (5шт) *</t>
  </si>
  <si>
    <t>Блесна Goss колебалка K-246 16g (5шт) *</t>
  </si>
  <si>
    <t>Блесна Goss колебалка K-248 16g (5шт) *</t>
  </si>
  <si>
    <t>Блесна Goss колебалка K-249 23g (5шт) *</t>
  </si>
  <si>
    <t>Блесна Goss колебалка K-250 16g (5шт) *</t>
  </si>
  <si>
    <t>Блесна Goss колебалка K-252 17g (5шт) *</t>
  </si>
  <si>
    <t>Блесна Goss колебалка K-253 18g (5шт) *</t>
  </si>
  <si>
    <t>Блесна Goss колебалка K-254 16g (5шт) *</t>
  </si>
  <si>
    <t>Блесна Goss колебалка K-255 13g (5шт) *</t>
  </si>
  <si>
    <t>Блесна Goss колебалка K-257 24g (5шт) *</t>
  </si>
  <si>
    <t>Блесна Goss колебалка K-76 10g (5шт) *</t>
  </si>
  <si>
    <t>Блесна Goss колебалка K-78 13g (5шт) *</t>
  </si>
  <si>
    <t>Блесна Goss колебалка K-79 13g (5шт) *</t>
  </si>
  <si>
    <t>Блесна Goss колебалка K-80 13g (5шт) *</t>
  </si>
  <si>
    <t>Блесна Goss колебалка K-83 13g (5шт) *</t>
  </si>
  <si>
    <t>Блесна Goss колебалка K-85 14g (5шт) *</t>
  </si>
  <si>
    <t>Блесна Goss колебалка K-86 14g (5шт) *</t>
  </si>
  <si>
    <t>Блесна Goss колебалка K-92 16g (5шт) *</t>
  </si>
  <si>
    <t>Блесна Goss колебалка K-93 16g (5шт) *</t>
  </si>
  <si>
    <t>Блесна Goss колебалка K-96 16g (5шт) *</t>
  </si>
  <si>
    <t>Блесна Goss колебалка K-98 16g (5шт) *</t>
  </si>
  <si>
    <t>Блесна Goss колебалка K-99 16g (5шт) *</t>
  </si>
  <si>
    <t>Блесна Goss колебалка MIX (5шт) *</t>
  </si>
  <si>
    <t>Блесна Тейл-спиннер (WIB) Goss 15g col. #1</t>
  </si>
  <si>
    <t>Блесна Тейл-спиннер (WIB) Goss 15g col. #12</t>
  </si>
  <si>
    <t>Блесна Тейл-спиннер (WIB) Goss 15g col. #14</t>
  </si>
  <si>
    <t>Блесна Тейл-спиннер (WIB) Goss 15g col. #3</t>
  </si>
  <si>
    <t>Блесна Тейл-спиннер (WIB) Goss 15g col. #4</t>
  </si>
  <si>
    <t>Блесна Тейл-спиннер (WIB) Goss 15g col. #5</t>
  </si>
  <si>
    <t>Блесна Тейл-спиннер (WIB) Goss 15g col. #6</t>
  </si>
  <si>
    <t>Блесна Тейл-спиннер (WIB) Goss 15g col. #9</t>
  </si>
  <si>
    <t>Блесна Тейл-спиннер Goss 8046 10g col. #1</t>
  </si>
  <si>
    <t>Блесна Тейл-спиннер Goss 8046 10g col. #10</t>
  </si>
  <si>
    <t>Блесна Тейл-спиннер Goss 8046 10g col. #11</t>
  </si>
  <si>
    <t>Блесна Тейл-спиннер Goss 8046 10g col. #12</t>
  </si>
  <si>
    <t>Блесна Тейл-спиннер Goss 8046 10g col. #13</t>
  </si>
  <si>
    <t>Блесна Тейл-спиннер Goss 8046 10g col. #14</t>
  </si>
  <si>
    <t>Блесна Тейл-спиннер Goss 8046 10g col. #2</t>
  </si>
  <si>
    <t>Блесна Тейл-спиннер Goss 8046 10g col. #3</t>
  </si>
  <si>
    <t>Блесна Тейл-спиннер Goss 8046 10g col. #4</t>
  </si>
  <si>
    <t>Блесна Тейл-спиннер Goss 8046 10g col. #5</t>
  </si>
  <si>
    <t>Блесна Тейл-спиннер Goss 8046 10g col. #6</t>
  </si>
  <si>
    <t>Блесна Тейл-спиннер Goss 8046 10g col. #7</t>
  </si>
  <si>
    <t>Блесна Тейл-спиннер Goss 8046 10g col. #8</t>
  </si>
  <si>
    <t>Блесна Тейл-спиннер Goss 8046 10g col. #9</t>
  </si>
  <si>
    <t>Блесна Тейл-спиннер Goss 8046 15g col. #1</t>
  </si>
  <si>
    <t>Блесна Тейл-спиннер Goss 8046 15g col. #10</t>
  </si>
  <si>
    <t>Блесна Тейл-спиннер Goss 8046 15g col. #11</t>
  </si>
  <si>
    <t>Блесна Тейл-спиннер Goss 8046 15g col. #12</t>
  </si>
  <si>
    <t>Блесна Тейл-спиннер Goss 8046 15g col. #13</t>
  </si>
  <si>
    <t>Блесна Тейл-спиннер Goss 8046 15g col. #14</t>
  </si>
  <si>
    <t>Блесна Тейл-спиннер Goss 8046 15g col. #2</t>
  </si>
  <si>
    <t>Блесна Тейл-спиннер Goss 8046 15g col. #3</t>
  </si>
  <si>
    <t>Блесна Тейл-спиннер Goss 8046 15g col. #4</t>
  </si>
  <si>
    <t>Блесна Тейл-спиннер Goss 8046 15g col. #5</t>
  </si>
  <si>
    <t>Блесна Тейл-спиннер Goss 8046 15g col. #6</t>
  </si>
  <si>
    <t>Блесна Тейл-спиннер Goss 8046 15g col. #7</t>
  </si>
  <si>
    <t>Блесна Тейл-спиннер Goss 8046 15g col. #8</t>
  </si>
  <si>
    <t>Блесна Тейл-спиннер Goss 8046 15g col. #9</t>
  </si>
  <si>
    <t>Блесна Тейл-спиннер Goss 8047 10g col. #1</t>
  </si>
  <si>
    <t>Блесна Тейл-спиннер Goss 8047 10g col. #12</t>
  </si>
  <si>
    <t>Блесна Тейл-спиннер Goss 8047 10g col. #14</t>
  </si>
  <si>
    <t>Блесна Тейл-спиннер Goss 8047 10g col. #3</t>
  </si>
  <si>
    <t>Блесна Тейл-спиннер Goss 8047 10g col. #4</t>
  </si>
  <si>
    <t>Блесна Тейл-спиннер Goss 8047 10g col. #5</t>
  </si>
  <si>
    <t>Блесна Тейл-спиннер Goss 8047 10g col. #6</t>
  </si>
  <si>
    <t>Блесна Тейл-спиннер Goss 8047 10g col. #9</t>
  </si>
  <si>
    <t>Блесна Тейл-спиннер Goss 8047 15g col. #1</t>
  </si>
  <si>
    <t>Блесна Тейл-спиннер Goss 8047 15g col. #12</t>
  </si>
  <si>
    <t>Блесна Тейл-спиннер Goss 8047 15g col. #14</t>
  </si>
  <si>
    <t>Блесна Тейл-спиннер Goss 8047 15g col. #3</t>
  </si>
  <si>
    <t>Блесна Тейл-спиннер Goss 8047 15g col. #4</t>
  </si>
  <si>
    <t>Блесна Тейл-спиннер Goss 8047 15g col. #5</t>
  </si>
  <si>
    <t>Блесна Тейл-спиннер Goss 8047 15g col. #6</t>
  </si>
  <si>
    <t>Блесна Тейл-спиннер Goss 8047 15g col. #9</t>
  </si>
  <si>
    <t>Блесна Тейл-спиннер Goss 8047 18g col. #1</t>
  </si>
  <si>
    <t>Блесна Тейл-спиннер Goss 8047 18g col. #12</t>
  </si>
  <si>
    <t>Блесна Тейл-спиннер Goss 8047 18g col. #14</t>
  </si>
  <si>
    <t>Блесна Тейл-спиннер Goss 8047 18g col. #3</t>
  </si>
  <si>
    <t>Блесна Тейл-спиннер Goss 8047 18g col. #4</t>
  </si>
  <si>
    <t>Блесна Тейл-спиннер Goss 8047 18g col. #5</t>
  </si>
  <si>
    <t>Блесна Тейл-спиннер Goss 8047 18g col. #6</t>
  </si>
  <si>
    <t>Блесна Тейл-спиннер Goss 8047 18g col. #9</t>
  </si>
  <si>
    <t>Блесна Goss колебалка K-7 11g (5шт) *</t>
  </si>
  <si>
    <t>Блесна Goss колебалка K-8 11g (5шт) *</t>
  </si>
  <si>
    <t>Блесна Goss колебалка K-9 11g (5шт) *</t>
  </si>
  <si>
    <t>Блесна Goss колебалка K-10 11g (5шт) *</t>
  </si>
  <si>
    <t>Блесна Goss колебалка K-13 13g (5шт) *</t>
  </si>
  <si>
    <t>Блесна Goss колебалка K-15 14g (5шт) *</t>
  </si>
  <si>
    <t>Блесна Goss колебалка K-16 14g (5шт) *</t>
  </si>
  <si>
    <t>Блесна Goss колебалка K-19 14g (5шт) *</t>
  </si>
  <si>
    <t>Блесна Goss колебалка K-20 14g (5шт) *</t>
  </si>
  <si>
    <t>Блесна Goss колебалка K-26 14g (5шт) *</t>
  </si>
  <si>
    <t>Блесна Goss колебалка K-27 14g (5шт) *</t>
  </si>
  <si>
    <t>Блесна Goss колебалка K-28 14g (5шт) *</t>
  </si>
  <si>
    <t>Блесна Goss колебалка K-29 14g (5шт) *</t>
  </si>
  <si>
    <t>Блесна Goss колебалка K-33 14g (5шт) *</t>
  </si>
  <si>
    <t>Блесна Goss колебалка K-39 16g (5шт) *</t>
  </si>
  <si>
    <t>Блесна Goss колебалка K-40 16g (5шт) *</t>
  </si>
  <si>
    <t>Блесна Goss колебалка K-44 16g (5шт) *</t>
  </si>
  <si>
    <t>Блесна Goss колебалка K-45 16g (5шт) *</t>
  </si>
  <si>
    <t>Блесна Goss колебалка K-52 17g (5шт) *</t>
  </si>
  <si>
    <t>Блесна Goss колебалка K-53 18g (5шт) *</t>
  </si>
  <si>
    <t>Блесна Goss колебалка K-58 18g (5шт) *</t>
  </si>
  <si>
    <t>Блесна Goss колебалка K-60 20g (5шт) *</t>
  </si>
  <si>
    <t>Блесна Goss колебалка K-64 20g (5шт) *</t>
  </si>
  <si>
    <t>Блесна Goss колебалка K-65 21g (5шт) *</t>
  </si>
  <si>
    <t>Блесна Goss колебалка K-67 22g (5шт) *</t>
  </si>
  <si>
    <t>Блесна Goss колебалка K-71 22g (5шт) *</t>
  </si>
  <si>
    <t>Блесна Goss колебалка K-73 22g (5шт) *</t>
  </si>
  <si>
    <t>Блесна Goss колебалка K-75 23g (5шт) *</t>
  </si>
  <si>
    <t>Блесна Goss вертушка V-1 5g (5шт) *</t>
  </si>
  <si>
    <t>Блесна Goss вертушка V-3 5g (5шт) *</t>
  </si>
  <si>
    <t>Блесна Goss вертушка V-7 5g (5шт) *</t>
  </si>
  <si>
    <t>Блесна Goss вертушка V-8 5g (5шт) *</t>
  </si>
  <si>
    <t>Блесна Goss вертушка V-11 6g (5шт) *</t>
  </si>
  <si>
    <t>Блесна Goss вертушка V-13 6g (5шт) *</t>
  </si>
  <si>
    <t>Блесна Goss вертушка V-16 6g (5шт) *</t>
  </si>
  <si>
    <t>Блесна Goss вертушка V-17 6g (5шт) *</t>
  </si>
  <si>
    <t>Блесна Goss вертушка V-19 7g (5шт) *</t>
  </si>
  <si>
    <t>Блесна Goss вертушка V-21 8g (5шт) *</t>
  </si>
  <si>
    <t>Блесна Goss вертушка V-22 8g (5шт) *</t>
  </si>
  <si>
    <t>Блесна Goss вертушка V-23 8g (5шт) *</t>
  </si>
  <si>
    <t>Блесна Goss вертушка V-24 8g (5шт) *</t>
  </si>
  <si>
    <t>Блесна Goss вертушка V-27 8g (5шт) *</t>
  </si>
  <si>
    <t>Блесна Goss вертушка V-29 9g (5шт) *</t>
  </si>
  <si>
    <t>Блесна Goss вертушка V-30 9g (5шт) *</t>
  </si>
  <si>
    <t>Блесна Goss вертушка V-31 9g (5шт) *</t>
  </si>
  <si>
    <t>Блесна Goss вертушка V-32 9g (5шт) *</t>
  </si>
  <si>
    <t>Блесна Goss вертушка V-34 10g (5шт) *</t>
  </si>
  <si>
    <t>Блесна Goss вертушка V-35 10g (5шт) *</t>
  </si>
  <si>
    <t>Блесна Goss вертушка V-39 11g (5шт) *</t>
  </si>
  <si>
    <t>Блесна Goss вертушка V-42 11g (5шт) *</t>
  </si>
  <si>
    <t>Блесна Goss вертушка V-43 11g (5шт) *</t>
  </si>
  <si>
    <t>Воблер Goss Marsi 80F W8g 0-1m col. 02</t>
  </si>
  <si>
    <t>opt-Fish.com / Приманки / Блесна / Блесна Goss незацепляйка</t>
  </si>
  <si>
    <t>Блесна Goss незацепляйка (двойник)  20g  #05 (5шт) *</t>
  </si>
  <si>
    <t>Блесна Goss незацепляйка (двойник)  20g  #11 (5шт) *</t>
  </si>
  <si>
    <t>Блесна Goss незацепляйка (двойник)  21g  #01 (5шт) *</t>
  </si>
  <si>
    <t>Блесна Goss незацепляйка (двойник)  21g  #03 (5шт) *</t>
  </si>
  <si>
    <t>Блесна Goss незацепляйка (двойник)  22g  #04 (5шт) *</t>
  </si>
  <si>
    <t>Блесна Goss незацепляйка (двойник)  25g  #06 (5шт) *</t>
  </si>
  <si>
    <t>Блесна Goss незацепляйка (двойник)  25g  #08 (5шт) *</t>
  </si>
  <si>
    <t>Блесна Goss незацепляйка (двойник)  26g  #12 (5шт) *</t>
  </si>
  <si>
    <t>Блесна Goss незацепляйка (двойник)  27g  #02 (5шт) *</t>
  </si>
  <si>
    <t>Блесна Goss незацепляйка (двойник)  27g  #07 (5шт) *</t>
  </si>
  <si>
    <t>Блесна Goss незацепляйка (двойник)  27g  #09 (5шт) *</t>
  </si>
  <si>
    <t>Блесна Goss незацепляйка (двойник)  27g  #10 (5шт) *</t>
  </si>
  <si>
    <t>Блесна Goss незацепляйка (двойник)  28g  #13 (5шт) *</t>
  </si>
  <si>
    <t>Блесна Goss незацепляйка WS-N-015-1 7,5см 13g  #02</t>
  </si>
  <si>
    <t>Блесна Goss незацепляйка WS-N-015-1 7,5см 13g  #03</t>
  </si>
  <si>
    <t>Блесна Goss незацепляйка WS-N-015-1 7,5см 13g  #08</t>
  </si>
  <si>
    <t>Блесна Goss незацепляйка WS-N-015-1 7,5см 13g  #1</t>
  </si>
  <si>
    <t>Блесна Goss незацепляйка WS-N-015-1 7,5см 13g  #11</t>
  </si>
  <si>
    <t>Блесна Goss незацепляйка WS-N-015-1 7,5см 13g  #13</t>
  </si>
  <si>
    <t>Блесна Goss незацепляйка WS-N-015-1 7,5см 13g  #16</t>
  </si>
  <si>
    <t>Блесна Goss незацепляйка WS-N-015-1 7,5см 13g  #18</t>
  </si>
  <si>
    <t>Блесна Goss незацепляйка WS-N-015-1 7,5см 13g  #19</t>
  </si>
  <si>
    <t>Блесна Goss незацепляйка WS-N-015-1 7,5см 13g  #27</t>
  </si>
  <si>
    <t>Блесна Goss незацепляйка WS-N-035-1 6,5см 10g  #02</t>
  </si>
  <si>
    <t>Блесна Goss незацепляйка WS-N-035-1 6,5см 10g  #05</t>
  </si>
  <si>
    <t>Блесна Goss незацепляйка WS-N-035-1 6,5см 10g  #1</t>
  </si>
  <si>
    <t>Блесна Goss незацепляйка WS-N-035-1 6,5см 10g  #10</t>
  </si>
  <si>
    <t>Блесна Goss незацепляйка WS-N-035-1 6,5см 10g  #11</t>
  </si>
  <si>
    <t>Блесна Goss незацепляйка WS-N-035-1 6,5см 10g  #12</t>
  </si>
  <si>
    <t>Блесна Goss незацепляйка WS-N-035-1 6,5см 10g  #18</t>
  </si>
  <si>
    <t>Блесна Goss незацепляйка WS-N-035-1 6,5см 10g  #19</t>
  </si>
  <si>
    <t>Блесна Goss незацепляйка WS-N-035-1 6,5см 10g  #23</t>
  </si>
  <si>
    <t>Блесна Goss незацепляйка WS-N-035-1 6,5см 10g  #24</t>
  </si>
  <si>
    <t>Блесна Goss незацепляйка WS-N-035-1 6,5см 10g  #25</t>
  </si>
  <si>
    <t>Блесна Goss незацепляйка WS-N-035-1 6,5см 10g  #27</t>
  </si>
  <si>
    <t>Блесна Goss незацепляйка WS-N-035-1 6,5см 10g  #31</t>
  </si>
  <si>
    <t>Блесна Goss незацепляйка WS-N-035-1 6,5см 10g  #34</t>
  </si>
  <si>
    <t>opt-Fish.com / Приманки / Блесна / Блесна Kastmaster</t>
  </si>
  <si>
    <t>Блесна колебалка Kastmaster золото 21гр (5шт) *</t>
  </si>
  <si>
    <t>Блесна колебалка Kastmaster цветная 10гр (5шт) *</t>
  </si>
  <si>
    <t>Блесна колебалка Kastmaster цветная 14гр (5шт) *</t>
  </si>
  <si>
    <t>Блесна колебалка Kastmaster цветная 18гр (5шт) *</t>
  </si>
  <si>
    <t>Блесна колебалка Kastmaster цветная 7гр (5шт) *</t>
  </si>
  <si>
    <t>Блесна колебалка Kastmaster цветной 21гр (5шт) *</t>
  </si>
  <si>
    <t>Блесна колебалка Kastmaster золото 10,5гр (5шт) *</t>
  </si>
  <si>
    <t>Блесна колебалка Kastmaster золото 14гр (5шт) *</t>
  </si>
  <si>
    <t>Блесна колебалка Kastmaster золото 18гр (5шт) *</t>
  </si>
  <si>
    <t>Блесна колебалка Kastmaster золото 7гр (5шт) *</t>
  </si>
  <si>
    <t>Блесна колебалка Kastmaster серебро 10.5гр (5шт) *</t>
  </si>
  <si>
    <t>Блесна колебалка Kastmaster серебро 14гр (5шт) *</t>
  </si>
  <si>
    <t>Блесна колебалка Kastmaster серебро 18гр (5шт) *</t>
  </si>
  <si>
    <t>Блесна колебалка Kastmaster серебро 21гр (5шт) *</t>
  </si>
  <si>
    <t>Блесна колебалка Kastmaster серебро 28гр (5шт) *</t>
  </si>
  <si>
    <t>Блесна колебалка Kastmaster серебро 7гр (5шт) *</t>
  </si>
  <si>
    <t>opt-Fish.com / Приманки / Блесна / Блесна Mepps / AGLIA</t>
  </si>
  <si>
    <t>Блесна Mepps Aglia czarna-black 1/3,5g</t>
  </si>
  <si>
    <t>Блесна Mepps Aglia czarna-black 2/4,5g</t>
  </si>
  <si>
    <t>opt-Fish.com / Приманки / Блесна / Блесна Mepps / AGLIA LONG</t>
  </si>
  <si>
    <t>Блесна Mepps Aglia long czarna-black 1+/6g</t>
  </si>
  <si>
    <t>Блесна Mepps Aglia long czarna-black 2/7g</t>
  </si>
  <si>
    <t>Блесна Mepps Aglia long srebrna-silver 4/17g</t>
  </si>
  <si>
    <t>Блесна Mepps Aglia long zota-gold 3/11,5g</t>
  </si>
  <si>
    <t>opt-Fish.com / Приманки / Блесна / Блесна Mepps / BLACK FURY</t>
  </si>
  <si>
    <t>Black fury miedz/seledynowe-chartr. 1/3,5g</t>
  </si>
  <si>
    <t>Black fury miedz/seledynowe-chartr. 4/8g</t>
  </si>
  <si>
    <t>Блесна Mepps Black fury srebrny/seledynowe-chartr. 1/3,5g</t>
  </si>
  <si>
    <t>opt-Fish.com / Приманки / Блесна / Блесна Omaks</t>
  </si>
  <si>
    <t>Блесна Omaks 18g col.535 № 35 (5шт)</t>
  </si>
  <si>
    <t>Блесна Omaks 2-я шумовая 18g № 1706 (5шт)</t>
  </si>
  <si>
    <t>Блесна Omaks 2-я шумовая 18g № 1711 (5шт)</t>
  </si>
  <si>
    <t>Блесна Omaks 2-я шумовая 18g № 1712 (5шт)</t>
  </si>
  <si>
    <t>Блесна Omaks 2-я шумовая 20g № 1702 (5шт)</t>
  </si>
  <si>
    <t>Блесна Omaks 2-я шумовая 20g № 1703 (5шт)</t>
  </si>
  <si>
    <t>Блесна Omaks 2-я шумовая 20g № 1705 (5шт)</t>
  </si>
  <si>
    <t>Блесна Omaks 2-я шумовая 20g № 1713 (5шт)</t>
  </si>
  <si>
    <t>Блесна Omaks 2-я шумовая 20g № 1714 (5шт)</t>
  </si>
  <si>
    <t>Блесна Omaks 2-я шумовая 20g № 1715 (5шт)</t>
  </si>
  <si>
    <t>Блесна Omaks 2-я шумовая 20g № 1716 (5шт)</t>
  </si>
  <si>
    <t>Блесна Omaks 2-я шумовая 20g № 1717 (5шт)</t>
  </si>
  <si>
    <t>Блесна Omaks 2-я шумовая 20g № 1718 (5шт)</t>
  </si>
  <si>
    <t>Блесна Omaks 2-я шумовая 20g № 1719 (5шт)</t>
  </si>
  <si>
    <t>Блесна Omaks 2-я шумовая 20g № 1720 (5шт)</t>
  </si>
  <si>
    <t>Блесна Omaks 2-я шумовая 20g № 1721 (5шт)</t>
  </si>
  <si>
    <t>Блесна Omaks 2-я шумовая 20g № 1722 (5шт)</t>
  </si>
  <si>
    <t>Блесна Omaks 2-я шумовая 20g № 1723 (5шт)</t>
  </si>
  <si>
    <t>Блесна Omaks 2-я шумовая 20g № 1724 (5шт)</t>
  </si>
  <si>
    <t>Блесна Omaks 2-я шумовая 20g № 1725 (5шт)</t>
  </si>
  <si>
    <t>Блесна Omaks 2-я шумовая 21g № 1701 (5шт)</t>
  </si>
  <si>
    <t>Блесна Omaks 2-я шумовая 25g № 1704 (5шт)</t>
  </si>
  <si>
    <t>Блесна Omaks 2-я шумовая 25g № 1709 (5шт)</t>
  </si>
  <si>
    <t>Блесна Omaks 2-я шумовая 25g № 1710 (5шт)</t>
  </si>
  <si>
    <t>Блесна Omaks 20g col.628 № 36 (5шт)</t>
  </si>
  <si>
    <t>Блесна Omaks 10g col.037 № 1 (5шт)</t>
  </si>
  <si>
    <t>Блесна Omaks 18g col.014 № 2 (5шт)</t>
  </si>
  <si>
    <t>Блесна Omaks 10g col.033 № 3 (5шт)</t>
  </si>
  <si>
    <t>Блесна Omaks 10g col.035 № 4 (5шт)</t>
  </si>
  <si>
    <t>Блесна Omaks 10g col.032 № 5 (5шт)</t>
  </si>
  <si>
    <t>Блесна Omaks 18g col.273 № 6 (5шт)</t>
  </si>
  <si>
    <t>Блесна Omaks 10g col.031 № 7 (5шт)</t>
  </si>
  <si>
    <t>Блесна Omaks 18g col.018 № 8 (5шт)</t>
  </si>
  <si>
    <t>Блесна Omaks 10g col.036 № 9 (5шт)</t>
  </si>
  <si>
    <t>Блесна Omaks 10g col.030 № 10 (5шт)</t>
  </si>
  <si>
    <t>Блесна Omaks 18g col.011 № 11 (5шт)</t>
  </si>
  <si>
    <t>Блесна Omaks 10g col.041 № 12 (5шт)</t>
  </si>
  <si>
    <t>Блесна Omaks 18g col.538 № 13 (5шт)</t>
  </si>
  <si>
    <t>Блесна Omaks 18g col.016 № 15 (5шт)</t>
  </si>
  <si>
    <t>Блесна Omaks 18g col.013 № 16 (5шт)</t>
  </si>
  <si>
    <t>Блесна Omaks 18g col.015 № 17 (5шт)</t>
  </si>
  <si>
    <t>Блесна Omaks 18g col.528 № 18 (5шт)</t>
  </si>
  <si>
    <t>Блесна Omaks18g col.530 № 19 (5шт)</t>
  </si>
  <si>
    <t>Блесна Omaks 10g col.040 № 21 (5шт)</t>
  </si>
  <si>
    <t>Блесна Omaks 18g col.268 № 22 (5шт)</t>
  </si>
  <si>
    <t>Блесна Omaks 18g col.534 № 23 (5шт)</t>
  </si>
  <si>
    <t>Блесна Omaks 18g col.536 № 24 (5шт)</t>
  </si>
  <si>
    <t>Блесна Omaks 18g col.535 № 25 (5шт)</t>
  </si>
  <si>
    <t>Блесна Omaks 18g col.017 № 26 (5шт)</t>
  </si>
  <si>
    <t>Блесна Omaks 18g col.012 № 27 (5шт)</t>
  </si>
  <si>
    <t>Блесна Omaks 18g col.010 № 28 (5шт)</t>
  </si>
  <si>
    <t>Блесна Omaks 18g col.020 № 29 (5шт)</t>
  </si>
  <si>
    <t>Блесна Omaks 18g col.532 № 30 (5шт)</t>
  </si>
  <si>
    <t>Блесна Omaks 18g col.527 № 31 (5шт)</t>
  </si>
  <si>
    <t>Блесна Omaks 18g col.015 № 32 (5шт)</t>
  </si>
  <si>
    <t>Блесна Omaks 10g col.039 № 33 (5шт)</t>
  </si>
  <si>
    <t>opt-Fish.com / Приманки / Блесна / Блесна Sapfiro fish</t>
  </si>
  <si>
    <t>Блесна Sapfiro fish рыбка золото 10г (5шт)</t>
  </si>
  <si>
    <t>Блесна Sapfiro fish рыбка золото 15г (5шт)</t>
  </si>
  <si>
    <t>Блесна Sapfiro fish рыбка золото 20г (5шт)</t>
  </si>
  <si>
    <t>Блесна Sapfiro fish рыбка золото 25г (5шт)</t>
  </si>
  <si>
    <t>Блесна Sapfiro fish рыбка розовая 10г (5шт)</t>
  </si>
  <si>
    <t>Блесна Sapfiro fish рыбка розовая 15г (5шт)</t>
  </si>
  <si>
    <t>Блесна Sapfiro fish рыбка розовая 20г (5шт)</t>
  </si>
  <si>
    <t>Блесна Sapfiro fish рыбка розовая 25г (5шт)</t>
  </si>
  <si>
    <t>Блесна Sapfiro fish рыбка салатовая 10г (5шт)</t>
  </si>
  <si>
    <t>Блесна Sapfiro fish рыбка салатовая 15г (5шт)</t>
  </si>
  <si>
    <t>Блесна Sapfiro fish рыбка салатовая 20г (5шт)</t>
  </si>
  <si>
    <t>Блесна Sapfiro fish рыбка салатовая 25г (5шт)</t>
  </si>
  <si>
    <t>Блесна Sapfiro fish рыбка серебро 10г (5шт)</t>
  </si>
  <si>
    <t>Блесна Sapfiro fish рыбка серебро 15г (5шт)</t>
  </si>
  <si>
    <t>Блесна Sapfiro fish рыбка серебро 20г (5шт)</t>
  </si>
  <si>
    <t>Блесна Sapfiro fish рыбка серебро 25г (5шт)</t>
  </si>
  <si>
    <t>opt-Fish.com / Приманки / Блесна / Блесна Spinnex</t>
  </si>
  <si>
    <t>Блесна Spinnex колебалка одинарная серебро №20 24g (5шт) *</t>
  </si>
  <si>
    <t>Блесна Spinnex колебалка одинарная серебро №4 18g (5шт) *</t>
  </si>
  <si>
    <t>Блесна Spinnex колебалка одинарная серебро №6 20g (5шт) *</t>
  </si>
  <si>
    <t>Блесна Spinnex колебалка одинарная серебро №8 21g (5шт) *</t>
  </si>
  <si>
    <t>Блесна Spinnex колебалка (5шт) *</t>
  </si>
  <si>
    <t>opt-Fish.com / Приманки / Блесна / Блесна Winner / Вертушка</t>
  </si>
  <si>
    <t>Блесна Winner вертушка WP-016 VIPER 8g 001# (5шт) *</t>
  </si>
  <si>
    <t>Блесна Winner вертушка WP-016 VIPER 8g 002# (5шт) *</t>
  </si>
  <si>
    <t>Блесна Winner вертушка WP-016 VIPER 8g 003# (5шт) *</t>
  </si>
  <si>
    <t>Блесна Winner вертушка WP-016 VIPER 8g 005# (5шт) *</t>
  </si>
  <si>
    <t>Блесна Winner вертушка WP-002 BASS 11g 018# *</t>
  </si>
  <si>
    <t>Блесна Winner вертушка WP-002 BASS 11g 022# *</t>
  </si>
  <si>
    <t>Блесна Winner вертушка WP-003 ATHENA 6g 003# *</t>
  </si>
  <si>
    <t>Блесна Winner вертушка WP-003 ATHENA 6g 022# *</t>
  </si>
  <si>
    <t>Блесна Winner вертушка WP-003 ATHENA 9g 018# *</t>
  </si>
  <si>
    <t>Блесна Winner вертушка WP-003 ATHENA 9g 022# *</t>
  </si>
  <si>
    <t>Блесна Winner вертушка WP-007 PASEIDAN 8g 018# *</t>
  </si>
  <si>
    <t>Блесна Winner вертушка WP-007 PASEIDAN 8g 022# *</t>
  </si>
  <si>
    <t>Блесна Winner вертушка WP-016 VIPER 5g 002# *</t>
  </si>
  <si>
    <t>opt-Fish.com / Приманки / Блесна / Блесна Winner / Колебалка</t>
  </si>
  <si>
    <t>Блесна Winner колебалка W-007 ATOM 16g 002# (5шт) *</t>
  </si>
  <si>
    <t>Блесна Winner колебалка W-007 ATOM 16g 003# (5шт) *</t>
  </si>
  <si>
    <t>Блесна Winner колебалка W-010 BULL 21g 018# (5шт) *</t>
  </si>
  <si>
    <t>Блесна Winner колебалка TBZ-159 ARAPAIMA 15g 006# *</t>
  </si>
  <si>
    <t>Блесна Winner колебалка TBZ-159 ARAPAIMA 15g 020# *</t>
  </si>
  <si>
    <t>Блесна Winner колебалка W-001 MIDGE 14g 018# *</t>
  </si>
  <si>
    <t>Блесна Winner колебалка W-005 YACHT 15g 018# *</t>
  </si>
  <si>
    <t>Блесна Winner колебалка W-005 YACHT 15g 020# *</t>
  </si>
  <si>
    <t>Блесна Winner колебалка W-007 ATOM 16g 001# *</t>
  </si>
  <si>
    <t>Блесна Winner колебалка W-007 ATOM 16g 006# *</t>
  </si>
  <si>
    <t>Блесна Winner колебалка W-007 ATOM 22g 020# *</t>
  </si>
  <si>
    <t>Блесна Winner колебалка W-010 BULL 21g 001# *</t>
  </si>
  <si>
    <t>Блесна Winner колебалка W-010 BULL 21g 006# *</t>
  </si>
  <si>
    <t>Блесна Winner колебалка W-010 BULL 21g 020# *</t>
  </si>
  <si>
    <t>Блесна Winner колебалка W-010 BULL 21g 039# *</t>
  </si>
  <si>
    <t>Блесна Winner колебалка W-015 COMET 11g 018# *</t>
  </si>
  <si>
    <t>Блесна Winner колебалка W-015 COMET 11g 031# *</t>
  </si>
  <si>
    <t>Блесна Winner колебалка W-015 COMET 11g 039# *</t>
  </si>
  <si>
    <t>Блесна Winner колебалка W-019 PEAK 25g 001# *</t>
  </si>
  <si>
    <t>Блесна Winner колебалка W-019 PEAK 25g 006# *</t>
  </si>
  <si>
    <t>Блесна Winner колебалка W-019 PEAK 25g 018# *</t>
  </si>
  <si>
    <t>Блесна Winner колебалка W-019 PEAK 25g 039# *</t>
  </si>
  <si>
    <t>Блесна Winner колебалка W-020 DROP 18g 002# *</t>
  </si>
  <si>
    <t>Блесна Winner колебалка W-020 DROP 18g 006# *</t>
  </si>
  <si>
    <t>Блесна Winner колебалка W-020 DROP 18g 018# *</t>
  </si>
  <si>
    <t>Блесна Winner колебалка W-025 KEY 22g 006# *</t>
  </si>
  <si>
    <t>Блесна Winner колебалка W-025 KEY 22g 018# *</t>
  </si>
  <si>
    <t>Блесна Winner колебалка W-025 KEY 22g 031# *</t>
  </si>
  <si>
    <t>Блесна Winner колебалка W-028 ANGLER 22g 006# *</t>
  </si>
  <si>
    <t>Блесна Winner колебалка W-028 ANGLER 22g 018# *</t>
  </si>
  <si>
    <t>Блесна Winner колебалка W-029 SACP 15g 006# *</t>
  </si>
  <si>
    <t>Блесна Winner колебалка W-029 SACP 15g 018# *</t>
  </si>
  <si>
    <t>Блесна Winner колебалка W-029 SACP 15g 020# *</t>
  </si>
  <si>
    <t>Блесна Winner колебалка W-029 SACP 15g 039# *</t>
  </si>
  <si>
    <t>Блесна Winner колебалка W-031 ALGA 15g 001# *</t>
  </si>
  <si>
    <t>Блесна Winner колебалка W-031 ALGA 15g 006# *</t>
  </si>
  <si>
    <t>Блесна Winner колебалка W-031 ALGA 15g 018# *</t>
  </si>
  <si>
    <t>Блесна Winner колебалка W-031 ALGA 15g 031# *</t>
  </si>
  <si>
    <t>Блесна Winner колебалка W-031 ALGA 15g 039# *</t>
  </si>
  <si>
    <t>Блесна Winner колебалка W-034 SILVE 15g 001# *</t>
  </si>
  <si>
    <t>Блесна Winner колебалка W-034 SILVE 15g 002# *</t>
  </si>
  <si>
    <t>Блесна Winner колебалка W-034 SILVE 15g 006# *</t>
  </si>
  <si>
    <t>Блесна Winner колебалка W-034 SILVE 15g 020# *</t>
  </si>
  <si>
    <t>Блесна Winner колебалка W-034 SILVE 15g 039# *</t>
  </si>
  <si>
    <t>Блесна Winner колебалка в блистере TBZ-016 15g 031# *</t>
  </si>
  <si>
    <t>Блесна Winner колебалка в блистере TBZ-126 12g 033# *</t>
  </si>
  <si>
    <t>Блесна Winner колебалка в блистере TBZ-127 17g 012# *</t>
  </si>
  <si>
    <t>Блесна Winner колебалка в блистере TBZ-138 15g 009# *</t>
  </si>
  <si>
    <t>Блесна Winner колебалка в блистере TBZ-138 15g 038# *</t>
  </si>
  <si>
    <t>Блесна Winner колебалка в блистере TBZ-145 12g 031# *</t>
  </si>
  <si>
    <t>Блесна Winner колебалка в блистере TBZ-146 16g 009# *</t>
  </si>
  <si>
    <t>Блесна Winner колебалка в блистере TBZ-146 16g 032# *</t>
  </si>
  <si>
    <t>Блесна Winner колебалка двойная WS-006 MUYU 19g 031# *</t>
  </si>
  <si>
    <t>Блесна Winner колебалка двойная WS-013 NEAL 17g 020# *</t>
  </si>
  <si>
    <t>Блесна Winner колебалка двойная WS-013 NEAL 17g 031# *</t>
  </si>
  <si>
    <t>Блесна Winner колебалка в блистере TBZ-126 12g 001# *</t>
  </si>
  <si>
    <t>Блесна Winner колебалка в блистере TBZ-127 17g 010# *</t>
  </si>
  <si>
    <t>Блесна колебалка (1шт)</t>
  </si>
  <si>
    <t>Блесна колебалка двойная (1шт)</t>
  </si>
  <si>
    <t>Блесна колебалка одинарная (1шт)</t>
  </si>
  <si>
    <t>opt-Fish.com / Приманки / Блесна / Поппер Goss Хорватское яйцо</t>
  </si>
  <si>
    <t>Хорватское яйцо поппер Goss WS-N-016 5,5см 13,6g #01</t>
  </si>
  <si>
    <t>Хорватское яйцо поппер Goss WS-N-016 5,5см 13,6g #04</t>
  </si>
  <si>
    <t>Хорватское яйцо поппер Goss WS-N-016 5,5см 13,6g #07</t>
  </si>
  <si>
    <t>Хорватское яйцо поппер Goss WS-N-016 5,5см 13,6g #08</t>
  </si>
  <si>
    <t>Хорватское яйцо поппер Goss WS-N-016 5,5см 13,6g #11</t>
  </si>
  <si>
    <t>Хорватское яйцо поппер Goss WS-N-016 5,5см 13,6g #17</t>
  </si>
  <si>
    <t>Хорватское яйцо поппер Goss WS-N-016 5,5см 13,6g #20</t>
  </si>
  <si>
    <t>opt-Fish.com / Приманки / Блесна / Другие</t>
  </si>
  <si>
    <t>Popper pop белый 2g (10шт)</t>
  </si>
  <si>
    <t>Popper pop белый 3g (10шт)</t>
  </si>
  <si>
    <t>Popper pop белый 4g (10шт)</t>
  </si>
  <si>
    <t>Popper pop белый 5g (10шт)</t>
  </si>
  <si>
    <t>Popper pop желтый 2g (10шт)</t>
  </si>
  <si>
    <t>Popper pop желтый 3g (10шт)</t>
  </si>
  <si>
    <t>Popper pop желтый 4g (10шт)</t>
  </si>
  <si>
    <t>Popper pop желтый 5g (10шт)</t>
  </si>
  <si>
    <t>Popper pop красный 2g (10шт)</t>
  </si>
  <si>
    <t>Popper pop красный 3g (10шт)</t>
  </si>
  <si>
    <t>Popper pop красный 4g (10шт)</t>
  </si>
  <si>
    <t>Popper pop красный 5g (10шт)</t>
  </si>
  <si>
    <t>opt-Fish.com / Кормушки / Кормушки обыкновенные</t>
  </si>
  <si>
    <t>Кормушка Рамка  поликорбонат с пружиной</t>
  </si>
  <si>
    <t>Кормушка Чулок 120g</t>
  </si>
  <si>
    <t>Кормушка Чулок 150g</t>
  </si>
  <si>
    <t>opt-Fish.com / Кормушки / Кормушки обыкновенные / Fled</t>
  </si>
  <si>
    <t>Кормушка Flat Method classic 100g</t>
  </si>
  <si>
    <t>Кормушка Flat Method classic 30g</t>
  </si>
  <si>
    <t>Кормушка Flat Method classic 40g</t>
  </si>
  <si>
    <t>Кормушка Flat Method classic 50g</t>
  </si>
  <si>
    <t>Кормушка Flat Method classic 60g</t>
  </si>
  <si>
    <t>Кормушка Flat Method classic 70g</t>
  </si>
  <si>
    <t>Кормушка Flat Method classic 80g</t>
  </si>
  <si>
    <t>Пресовка для кормушки (резиновая) малая</t>
  </si>
  <si>
    <t>Ложка для кормушки Fled Method Feeder *</t>
  </si>
  <si>
    <t>Пресовка без кнопки Flat Feedeer</t>
  </si>
  <si>
    <t>Кормушка Flat Feeder (с бортом) 60g</t>
  </si>
  <si>
    <t>Кормушка Flat Feeder 30g</t>
  </si>
  <si>
    <t>Кормушка Flat Feeder 40g</t>
  </si>
  <si>
    <t>Кормушка Flat Feeder 50g</t>
  </si>
  <si>
    <t>Кормушка Flat Feeder 60g</t>
  </si>
  <si>
    <t>Кормушка Flat Feeder 70g</t>
  </si>
  <si>
    <t>Кормушка Flat Feeder 80g</t>
  </si>
  <si>
    <t>opt-Fish.com / Кормушки / Кормушки обыкновенные / Арбуз/Груша</t>
  </si>
  <si>
    <t>Кормушка Арбуз с доп. пружиной 20g</t>
  </si>
  <si>
    <t>Кормушка Арбуз с доп. пружиной 25g</t>
  </si>
  <si>
    <t>Кормушка Арбуз с доп. пружиной 30g</t>
  </si>
  <si>
    <t>Кормушка Арбуз с доп. пружиной 35g</t>
  </si>
  <si>
    <t>Кормушка Арбуз с доп. пружиной 40g</t>
  </si>
  <si>
    <t>Кормушка Арбуз с доп. пружиной 40g мал</t>
  </si>
  <si>
    <t>Кормушка Арбуз/Груша с доп. пружиной 45g</t>
  </si>
  <si>
    <t>Кормушка Груша с доп. пружиной 20g</t>
  </si>
  <si>
    <t>Кормушка Груша с доп. пружиной 30g</t>
  </si>
  <si>
    <t>Кормушка Груша с доп. пружиной 40g</t>
  </si>
  <si>
    <t>opt-Fish.com / Кормушки / Кормушки обыкновенные / Арбуз/Груша крашеная</t>
  </si>
  <si>
    <t>Кормушка Арбуз кр с доп. пружиной 45g</t>
  </si>
  <si>
    <t>Кормушка с Арбуз кр с противозакручивателем 20g</t>
  </si>
  <si>
    <t>Кормушка с Арбуз кр с противозакручивателем 25g</t>
  </si>
  <si>
    <t>Кормушка с Арбуз кр с противозакручивателем 30g</t>
  </si>
  <si>
    <t>Кормушка с Арбуз кр с противозакручивателем 35g</t>
  </si>
  <si>
    <t>Кормушка с Арбуз кр с противозакручивателем 40g</t>
  </si>
  <si>
    <t>Кормушка Арбуз кр с доп. пружиной 20g</t>
  </si>
  <si>
    <t>Кормушка Арбуз кр с доп. пружиной 25g</t>
  </si>
  <si>
    <t>Кормушка Арбуз кр с доп. пружиной 30g</t>
  </si>
  <si>
    <t>Кормушка Арбуз кр с доп. пружиной 35g</t>
  </si>
  <si>
    <t>Кормушка Арбуз кр с доп. пружиной 40g</t>
  </si>
  <si>
    <t>Кормушка Груша кр с доп. пружиной 20g</t>
  </si>
  <si>
    <t>Кормушка Груша кр с доп. пружиной 30g</t>
  </si>
  <si>
    <t>Кормушка Груша кр с доп. пружиной 35g</t>
  </si>
  <si>
    <t>Кормушка Груша кр с доп. пружиной 40g</t>
  </si>
  <si>
    <t>opt-Fish.com / Кормушки / Кормушки обыкновенные / Конус/Цилиндр</t>
  </si>
  <si>
    <t>Кормушка Конус кр 60g</t>
  </si>
  <si>
    <t>Кормушка Конус кр 30g</t>
  </si>
  <si>
    <t>Кормушка Конус кр 40g</t>
  </si>
  <si>
    <t>Кормушка Конус кр 50g</t>
  </si>
  <si>
    <t>opt-Fish.com / Кормушки / Кормушки обыкновенные / Пробка/Крышка</t>
  </si>
  <si>
    <t>Кормушка Пробка неоснащенная 20g</t>
  </si>
  <si>
    <t>Кормушка Пробка неоснащенная 30g</t>
  </si>
  <si>
    <t>opt-Fish.com / Кормушки / Кормушки обыкновенные / Пружина</t>
  </si>
  <si>
    <t>Кормушка Пружина отгруженная 15g</t>
  </si>
  <si>
    <t>Кормушка Пружина отгруженная 20g</t>
  </si>
  <si>
    <t>Кормушка Пружина залитая килевая 20g</t>
  </si>
  <si>
    <t>Кормушка Пружина залитая килевая 35g</t>
  </si>
  <si>
    <t>Кормушка Пружина залитая килевая 45g</t>
  </si>
  <si>
    <t>Кормушка Пружина залитая килевая 55g</t>
  </si>
  <si>
    <t>Кормушка Пружина залитая килевая 65g</t>
  </si>
  <si>
    <t>opt-Fish.com / Кормушки / Кормушки обыкновенные / Пустышка</t>
  </si>
  <si>
    <t>Кормушка Бочка пустышка карась черная с отводом</t>
  </si>
  <si>
    <t>Кормушка Пружина пустышка (Модель П-0)</t>
  </si>
  <si>
    <t>Кормушка Пружина пустышка (Модель П-1)</t>
  </si>
  <si>
    <t>Кормушка Пружина пустышка (Модель П-2)</t>
  </si>
  <si>
    <t>Кормушка Пружина пустышка (Модель П-3)</t>
  </si>
  <si>
    <t>Кормушка Пружина пустышка карась (медная) 2g</t>
  </si>
  <si>
    <t>Кормушка с отводом Пружина пустышка карась черная 2,2g</t>
  </si>
  <si>
    <t>Кормушка Пружина пустышка карась черная 2,2g</t>
  </si>
  <si>
    <t>Кормушка Пружина пустышка 2,6g</t>
  </si>
  <si>
    <t>Кормушка Пружина пустышка карась 2g</t>
  </si>
  <si>
    <t>opt-Fish.com / Кормушки / Кормушки обыкновенные / Фидерная</t>
  </si>
  <si>
    <t>Дно на кормушку фидерную</t>
  </si>
  <si>
    <t>Кормушка Method free flow 21g</t>
  </si>
  <si>
    <t>Кормушка Method free flow 28g</t>
  </si>
  <si>
    <t>Кормушка Method free flow 42g</t>
  </si>
  <si>
    <t>Кормушка Method free flow 56g</t>
  </si>
  <si>
    <t>Кормушка закормочная (45x56mm) 100g</t>
  </si>
  <si>
    <t>Кормушка закормочная (45x56mm) 60g</t>
  </si>
  <si>
    <t>Кормушка закормочная (45x56mm) 80g</t>
  </si>
  <si>
    <t>Кормушка пикерная (28x25mm) 20g</t>
  </si>
  <si>
    <t>Кормушка пикерная (28x25mm) 30g</t>
  </si>
  <si>
    <t>Кормушка пикерная (28x25mm) 40g</t>
  </si>
  <si>
    <t>Кормушка пластиковая пуля 100g</t>
  </si>
  <si>
    <t>Кормушка пластиковая пуля 120g</t>
  </si>
  <si>
    <t>Кормушка пластиковая пуля 30g</t>
  </si>
  <si>
    <t>Кормушка пластиковая пуля 40g</t>
  </si>
  <si>
    <t>Кормушка пластиковая пуля 50g</t>
  </si>
  <si>
    <t>Кормушка пластиковая пуля 60g</t>
  </si>
  <si>
    <t>Кормушка пластиковая пуля 70g</t>
  </si>
  <si>
    <t>Кормушка пластиковая пуля 80g</t>
  </si>
  <si>
    <t>Кормушка фидерная пластиковая со сьемным грузом 14g</t>
  </si>
  <si>
    <t>Кормушка фидерная пластиковая со сьемным грузом 28g</t>
  </si>
  <si>
    <t>Кормушка фидерная пластиковая со сьемным грузом 42g</t>
  </si>
  <si>
    <t>Кормушка фидерная пластиковая со сьемным грузом 56g</t>
  </si>
  <si>
    <t>Кормушка фидерная пластиковая со сьемным грузом 70g</t>
  </si>
  <si>
    <t>Кормушка фидерная пластиковая со сьемным грузом 84g</t>
  </si>
  <si>
    <t>Кормушка фидерная пластиковая со сьемным грузом 98g</t>
  </si>
  <si>
    <t>Кормушка фидерная пластиковая со сьемным грузом 112g</t>
  </si>
  <si>
    <t>Кормушка фидерная пластиковая со сьемным грузом 126g</t>
  </si>
  <si>
    <t>Кормушка фидерная пластиковая со сьемным грузом 140g</t>
  </si>
  <si>
    <t>Кормушка фидерная (петля) металл 20g</t>
  </si>
  <si>
    <t>Кормушка фидерная (петля) металл 30g</t>
  </si>
  <si>
    <t>Кормушка фидерная (петля) металл 40g</t>
  </si>
  <si>
    <t>Кормушка фидерная (петля) металл 50g</t>
  </si>
  <si>
    <t>Кормушка фидерная (петля) металл 60g</t>
  </si>
  <si>
    <t>Кормушка фидерная (петля) металл 70g</t>
  </si>
  <si>
    <t>Кормушка фидерная (петля) металл 90g</t>
  </si>
  <si>
    <t>Кормушка фидерная (петля) металл 100g</t>
  </si>
  <si>
    <t>Кормушка фидерная (петля) металл 110g</t>
  </si>
  <si>
    <t>Кормушка фидерная (петля) металл 120g</t>
  </si>
  <si>
    <t>Кормушка фидерная (петля) металл 130g</t>
  </si>
  <si>
    <t>Кормушка фидерная (петля) металл 140g</t>
  </si>
  <si>
    <t>Кормушка фидерная (петля) металл 150g</t>
  </si>
  <si>
    <t>Кормушка фидерная пластиковая с дном 60g</t>
  </si>
  <si>
    <t>Кормушка фидерная пластиковая с дном 70g</t>
  </si>
  <si>
    <t>Кормушка фидерная пластиковая с дном 80g</t>
  </si>
  <si>
    <t>Кормушка фидерная пластиковая с дном 90g</t>
  </si>
  <si>
    <t>Кормушка фидерная пластиковая с дном 100g</t>
  </si>
  <si>
    <t>Кормушка фидерная квадратная кр с дном 20g</t>
  </si>
  <si>
    <t>Кормушка фидерная квадратная кр с дном 30g</t>
  </si>
  <si>
    <t>Кормушка фидерная квадратная кр с дном 40g</t>
  </si>
  <si>
    <t>Кормушка фидерная квадратная кр с дном 50g</t>
  </si>
  <si>
    <t>Кормушка фидерная квадратная кр с дном 60g</t>
  </si>
  <si>
    <t>Кормушка фидерная квадратная кр с дном 70g</t>
  </si>
  <si>
    <t>Кормушка фидерная квадратная кр с дном 80g</t>
  </si>
  <si>
    <t>Кормушка фидерная квадратная кр с дном 120g</t>
  </si>
  <si>
    <t>opt-Fish.com / Кормушки / Кормушки обыкновенные / Метод</t>
  </si>
  <si>
    <t>Кормушка неоснащенная Метод 30g</t>
  </si>
  <si>
    <t>Кормушка неоснащенная FRY Метод 30g</t>
  </si>
  <si>
    <t>Кормушка неоснащенная FRY Метод 40g</t>
  </si>
  <si>
    <t>Кормушка неоснащенная FRY Метод 50g</t>
  </si>
  <si>
    <t>Кормушка неоснащенная FRY Метод 60g</t>
  </si>
  <si>
    <t>opt-Fish.com / Кормушки / Кормушки обыкновенные / Другие кормушки</t>
  </si>
  <si>
    <t>Кормушка Ложка малая  35g</t>
  </si>
  <si>
    <t>Кормушка Ложка большая 50g</t>
  </si>
  <si>
    <t>Кормушка Рамка из спицы с пружиной</t>
  </si>
  <si>
    <t>Кормушка Чулок 50g</t>
  </si>
  <si>
    <t>Кормушка Чулок 60g</t>
  </si>
  <si>
    <t>Кормушка Чулок 80g</t>
  </si>
  <si>
    <t>Кормушка Чулок 100g</t>
  </si>
  <si>
    <t>opt-Fish.com / Кормушки / Оснастки / Арбуз/Груша CarpFishing</t>
  </si>
  <si>
    <t>Кормушка в сборе Effect Fishing арбуз 20g</t>
  </si>
  <si>
    <t>Кормушка в сборе Effect Fishing арбуз 25g</t>
  </si>
  <si>
    <t>Кормушка в сборе Effect Fishing арбуз 30g</t>
  </si>
  <si>
    <t>Кормушка в сборе Effect Fishing арбуз 40g</t>
  </si>
  <si>
    <t>Кормушка в сборе Effect Fishing груша 20g</t>
  </si>
  <si>
    <t>Кормушка в сборе Effect Fishing груша 25g</t>
  </si>
  <si>
    <t>Кормушка в сборе Effect Fishing груша 30g</t>
  </si>
  <si>
    <t>Кормушка в сборе Effect Fishing отгруженная пружина 15g</t>
  </si>
  <si>
    <t>Кормушка в сборе Effect Fishing отгруженная пружина 25g</t>
  </si>
  <si>
    <t>Кормушка в сборе CF арбуз 25g</t>
  </si>
  <si>
    <t>Кормушка в сборе CF арбуз 35g</t>
  </si>
  <si>
    <t>opt-Fish.com / Кормушки / Оснастки / Арбуз/Груша ПрофМонтаж</t>
  </si>
  <si>
    <t>Кормушка в сборе ПМ Арбуз кр 20g</t>
  </si>
  <si>
    <t>Кормушка в сборе ПМ Арбуз кр 25g</t>
  </si>
  <si>
    <t>Кормушка в сборе ПМ Арбуз кр 30g</t>
  </si>
  <si>
    <t>Кормушка в сборе ПМ Арбуз кр 35g</t>
  </si>
  <si>
    <t>Кормушка в сборе ПМ Груша кр 40g</t>
  </si>
  <si>
    <t>opt-Fish.com / Кормушки / Оснастки / Конус ПрофМонтаж</t>
  </si>
  <si>
    <t>Кормушка в сборе Goss Конус кр 50g</t>
  </si>
  <si>
    <t>Кормушка в сборе ПМ Конус кр 40g</t>
  </si>
  <si>
    <t>Кормушка в сборе ПМ Конус кр 50g</t>
  </si>
  <si>
    <t>Кормушка в сборе ПМ Конус кр 60g</t>
  </si>
  <si>
    <t>opt-Fish.com / Кормушки / Оснастки / Ложка оснащенная</t>
  </si>
  <si>
    <t>Ложка Goss донная большая</t>
  </si>
  <si>
    <t>Оснастка Банжо большая</t>
  </si>
  <si>
    <t>Оснастка Банжо малая</t>
  </si>
  <si>
    <t>opt-Fish.com / Кормушки / Оснастки / Макушатник ПрофМонтаж</t>
  </si>
  <si>
    <t>Макушатник оснащенный Goss montage 40g (iseama 8)</t>
  </si>
  <si>
    <t>Макушатник оснащенный Goss montage 60g (iseama 8)</t>
  </si>
  <si>
    <t>Макушатник оснащенный Goss montage 70g (iseama 8)</t>
  </si>
  <si>
    <t>Макушатник оснащенный Goss montage 70g (iseama 9)</t>
  </si>
  <si>
    <t>opt-Fish.com / Кормушки / Оснастки / На мотовиле ПрофМонтаж</t>
  </si>
  <si>
    <t>Бойловая снасть на ледкоре гриппа, 100г</t>
  </si>
  <si>
    <t>Бойловая снасть на ледкоре гриппа, 60г</t>
  </si>
  <si>
    <t>Бойловая снасть на ледкоре гриппа, 80г</t>
  </si>
  <si>
    <t>Бойловая снасть на ледкоре флет (бойловая 2кр.), 40г</t>
  </si>
  <si>
    <t>Бойловая снасть на ледкоре флет (бойловая 2кр.), 70г</t>
  </si>
  <si>
    <t>Кормушка конус на ледкоре (бойловая 2кр), 50г</t>
  </si>
  <si>
    <t>Кормушка конус на ледкоре (бойловая 2кр), 60г</t>
  </si>
  <si>
    <t>Оснастка ПМ карп-флет (1кр.), 50г</t>
  </si>
  <si>
    <t>ПМ мотовило 70130 кормушка конус на ледкоре (бойловая) волос 30g</t>
  </si>
  <si>
    <t>ПМ мотовило 70225 кормушка конус на ледкоре (на засос 4кр.) 25g</t>
  </si>
  <si>
    <t>ПМ мотовило 707120 бойловая снасть на ледкоре гриппа волос 120g</t>
  </si>
  <si>
    <t>ПМ мотовило 70760 бойловая снасть на ледкоре гриппа волос 60g</t>
  </si>
  <si>
    <t>ПМ мотовило 70780 бойловая снасть на ледкоре гриппа волос 80g</t>
  </si>
  <si>
    <t>ПМ мотовило 708100 бойловая снасть на ледкоре пуля волос 100g</t>
  </si>
  <si>
    <t>ПМ мотовило 708120 бойловая снасть на ледкоре пуля волос 120g</t>
  </si>
  <si>
    <t>ПМ мотовило 709100 бойловая снасть на ледкоре леденец волос 100g</t>
  </si>
  <si>
    <t>ПМ мотовило 709120 бойловая снасть на ледкоре леденец волос 120g</t>
  </si>
  <si>
    <t>opt-Fish.com / Кормушки / Оснастки / Пружина CarpFishing</t>
  </si>
  <si>
    <t>Кормушка в сборе CF пружина 15g</t>
  </si>
  <si>
    <t>opt-Fish.com / Кормушки / Оснастки / Убийца карася</t>
  </si>
  <si>
    <t>Кормушка оснащённая Убийца карася Конус 30g</t>
  </si>
  <si>
    <t>Кормушка оснащённая Goss Карась 30g</t>
  </si>
  <si>
    <t>Кормушка оснащённая Убийца карася (Рыбачьте с нами)</t>
  </si>
  <si>
    <t>Кормушка в сборе Goss Realist Karas 30g  Aji Douski №7</t>
  </si>
  <si>
    <t>Кормушка в сборе Goss Realist Karas 30g Aji Douski №6</t>
  </si>
  <si>
    <t>Кормушка в сборе Goss Realist Karas 30g Kaizu №7</t>
  </si>
  <si>
    <t>Кормушка в сборе Goss Realist Karas 30g Kaizu №8</t>
  </si>
  <si>
    <t>Кормушка в сборе Goss Realist Karas 40g Aji Douski №8</t>
  </si>
  <si>
    <t>Кормушка в сборе Goss Realist Karas 40g Kaizu №8</t>
  </si>
  <si>
    <t>Кормушка в сборе Goss Realist Karas 40g Kaizu №9</t>
  </si>
  <si>
    <t>Кормушка в сборе ПМ СуперКАРАСЬ 20g</t>
  </si>
  <si>
    <t>Кормушка в сборе ПМ СуперКАРП 35g</t>
  </si>
  <si>
    <t>opt-Fish.com / Кормушки / Оснастки / Убийца толстолоба</t>
  </si>
  <si>
    <t>Кормушка оснащенная на толстолоба (глобус) №10</t>
  </si>
  <si>
    <t>Кормушка оснащенная на толстолоба (глобус) №11</t>
  </si>
  <si>
    <t>Кормушка оснащенная на толстолоба (глобус) №9</t>
  </si>
  <si>
    <t>Оснастка в сборе Убийца толстолоба Goss (поплавок Big с бубышкой)</t>
  </si>
  <si>
    <t>Оснастка в сборе Убийца толстолоба Goss (поплавок Дельфин под светляк) №3</t>
  </si>
  <si>
    <t>Оснастка в сборе Убийца толстолоба Goss (поплавок Дельфин с бубышкой) №2</t>
  </si>
  <si>
    <t>Оснастка в сборе Убийца толстолоба Goss №4</t>
  </si>
  <si>
    <t>Оснастка в сборе Убийца толстолоба под светляк Goss №5</t>
  </si>
  <si>
    <t>Оснастка в сборе Убийца толстолоба Супер Снасть (1шт)</t>
  </si>
  <si>
    <t>Убийца толстолоба China (2шт) 10# *</t>
  </si>
  <si>
    <t>Убийца толстолоба China (2шт) 11# *</t>
  </si>
  <si>
    <t>Убийца толстолоба China (2шт) 9# *</t>
  </si>
  <si>
    <t>opt-Fish.com / Кормушки / Оснастки / Фидерная ПрофМонтаж</t>
  </si>
  <si>
    <t>Кормушка в сборе Goss Фидерная 100g</t>
  </si>
  <si>
    <t>Кормушка в сборе Goss Фидерная 30g</t>
  </si>
  <si>
    <t>Кормушка в сборе Goss Фидерная 40g</t>
  </si>
  <si>
    <t>Кормушка в сборе Goss Фидерная 50g</t>
  </si>
  <si>
    <t>Кормушка в сборе Goss Фидерная 60g</t>
  </si>
  <si>
    <t>Кормушка в сборе Goss Фидерная 70g</t>
  </si>
  <si>
    <t>Кормушка в сборе Goss Фидерная 80g</t>
  </si>
  <si>
    <t>opt-Fish.com / Кормушки / Оснастки / Другие оснастки</t>
  </si>
  <si>
    <t>Линия 1g (10шт)</t>
  </si>
  <si>
    <t>Линия 2g (10шт)</t>
  </si>
  <si>
    <t>Донка Mildas</t>
  </si>
  <si>
    <t>Донка Mildas кормушка</t>
  </si>
  <si>
    <t>Донка Mildas две кормушки</t>
  </si>
  <si>
    <t>Оснастка безопасная клипса Goss Montage №1</t>
  </si>
  <si>
    <t>Оснастка безопасная клипса Goss Montage №3</t>
  </si>
  <si>
    <t>Оснастка безопасная клипса Goss Montage №5</t>
  </si>
  <si>
    <t>opt-Fish.com / Кемпинг и туризм</t>
  </si>
  <si>
    <t>Жилет рыболовный сетчатый Jarusite 2XL</t>
  </si>
  <si>
    <t>Жилет рыболовный сетчатый Jarusite 3XL</t>
  </si>
  <si>
    <t>opt-Fish.com / Кемпинг и туризм / Одежда и головные уборы</t>
  </si>
  <si>
    <t>Шапка- балаклава флис (color #4)</t>
  </si>
  <si>
    <t>Шапка-балаклава флис  (color #2)</t>
  </si>
  <si>
    <t>Шапка-балаклава флис (color #1)</t>
  </si>
  <si>
    <t>Шапка-балаклава флис (color #3)</t>
  </si>
  <si>
    <t>opt-Fish.com / Кемпинг и туризм / Плащи и дождевики</t>
  </si>
  <si>
    <t>Костюм дождевик с отражателем Greenpixel 3XL</t>
  </si>
  <si>
    <t>Костюм дождевик с отражателем Greenpixel 4XL</t>
  </si>
  <si>
    <t>Костюм дождевик с отражателем Greenpixel 5XL</t>
  </si>
  <si>
    <t>Панама рыбацкая-походная с сеткой  (color #1)</t>
  </si>
  <si>
    <t>Панама рыбацкая-походная с сеткой  (color #2)</t>
  </si>
  <si>
    <t>Панама рыбацкая-походная с сеткой  (color #3)</t>
  </si>
  <si>
    <t>Панама рыбацкая-походная с сеткой  (color #4)</t>
  </si>
  <si>
    <t>Панама рыбацкая-походная с сеткой  (color #5)</t>
  </si>
  <si>
    <t>Панама рыбацкая-походная с сеткой  (color #6)</t>
  </si>
  <si>
    <t>Панама рыбацкая-походная с сеткой  (color #7)</t>
  </si>
  <si>
    <t>Панама рыбацкая-походная с сеткой  (color #8)</t>
  </si>
  <si>
    <t>Панама рыбацкая-походная с сеткой  (color #9)</t>
  </si>
  <si>
    <t>Панама рыбацкая-походная с сеткой и защитой шеи (color ATAC)</t>
  </si>
  <si>
    <t>Панама рыбацкая-походная с сеткой и защитой шеи (color CAMO)</t>
  </si>
  <si>
    <t>Плащ дождевик с отражателем Green 3XL</t>
  </si>
  <si>
    <t>Плащ дождевик с отражателем Green 4XL</t>
  </si>
  <si>
    <t>Плащ дождевик с отражателем Green 5XL</t>
  </si>
  <si>
    <t>Плащ дождевик с отражателем Greenpixel 3XL</t>
  </si>
  <si>
    <t>Плащ дождевик с отражателем Greenpixel 4XL</t>
  </si>
  <si>
    <t>Плащ дождевик с отражателем Greenpixel 5XL</t>
  </si>
  <si>
    <t>Плащ дождевик с отражателем Olive 3XL</t>
  </si>
  <si>
    <t>Плащ дождевик с отражателем Olive 4XL</t>
  </si>
  <si>
    <t>Плащ дождевик с отражателем Olive 5XL</t>
  </si>
  <si>
    <t>90009/2</t>
  </si>
  <si>
    <t>Костюм дождевик Winner Дубок M2006-88A 3XL *</t>
  </si>
  <si>
    <t>90009/3</t>
  </si>
  <si>
    <t>Костюм дождевик Winner Дубок M2006-88A 4XL *</t>
  </si>
  <si>
    <t>Куртка (рубашка) накомарник *</t>
  </si>
  <si>
    <t>Накомарник Winner *</t>
  </si>
  <si>
    <t>opt-Fish.com / Кемпинг и туризм / Палатки и зонты</t>
  </si>
  <si>
    <t>Палатка-шатер Lanyu 1628-B</t>
  </si>
  <si>
    <t>Палатка-шатер Lanyu 1628D 320х320х245</t>
  </si>
  <si>
    <t>Спальник Winner камуфляж *</t>
  </si>
  <si>
    <t>Туристическая 2-х местная палатка Lanyu 1626 (220х150х135)</t>
  </si>
  <si>
    <t>Туристическая 3-х местная палатка Lanyu 1637 (220+90)х220х155</t>
  </si>
  <si>
    <t>Туристическая 3-х местная палатка Lanyu 1704 (210+110+80)х210х175</t>
  </si>
  <si>
    <t>Туристическая 3-х местная палатка Lanyu 1709 (210+190)х250х135</t>
  </si>
  <si>
    <t>Туристическая 3-х местная палатка Lanyu 1912 (90+90+210)х210х150</t>
  </si>
  <si>
    <t>Туристическая 4-х местная палатка Lanyu 1677D (240+70+110)х220х170</t>
  </si>
  <si>
    <t>Туристическая 4-х местная палатка Lanyu 1699 (150+150+150)х220х180</t>
  </si>
  <si>
    <t>Туристическая 4-х местная палатка Lanyu 1801 (240+120+120)х260х200</t>
  </si>
  <si>
    <t>Туристическая 4-х местная палатка Lanyu 1802 (100+180+230)х300х185</t>
  </si>
  <si>
    <t>Туристическая 4-х местная палатка Lanyu 1904 (110+110+210)х230х170</t>
  </si>
  <si>
    <t>Туристическая 4-х местная палатка Lanyu 1908 (230+210+160)</t>
  </si>
  <si>
    <t>Туристическая 4-х местная палатка Lanyu 1909 (95+120+160+95)х220х160</t>
  </si>
  <si>
    <t>Туристическая 4-х местная палатка Lanyu 1913 (150+140+150)х230х180</t>
  </si>
  <si>
    <t>Туристическая 4-х местная палатка Арктика 278 (80+90+210)хW210xH170</t>
  </si>
  <si>
    <t>Туристическая 5-и местная палатка Lanyu 1607D (250+70+130)х250х195</t>
  </si>
  <si>
    <t>Туристическая 6-и местная палатка Lanyu 1636 (210+100+150)х240х185</t>
  </si>
  <si>
    <t>Туристическая 6-и местная палатка Lanyu 1699-3 (155+230+155)х190/170</t>
  </si>
  <si>
    <t>Туристическая 6-и местная палатка Lanyu 1930 (300+220+195)</t>
  </si>
  <si>
    <t>Палатка-автомат (белый камуфляж) с дном (1,5x1,5м)</t>
  </si>
  <si>
    <t>Палатка GC москит 4,5x4,5x2,2 *</t>
  </si>
  <si>
    <t>Палатка автомат Дубок WDT-084 2,0x2,0м h=1,3м *</t>
  </si>
  <si>
    <t>Палатка автомат Дубок WDT-084 2,5x2,5м h=1,5м *</t>
  </si>
  <si>
    <t>Палатка ЛЕТО каркас Дубок с козырьком WDT-082 2,0x2,0м h=1,3м *</t>
  </si>
  <si>
    <t>Палатка-автомат (белый камуфляж) с дном (1,8x1,8м)</t>
  </si>
  <si>
    <t>Палатка-автомат (белый камуфляж) с дном (2x2м)</t>
  </si>
  <si>
    <t>Палатка-автомат (белый камуфляж) с дном (2,5x2,5м)</t>
  </si>
  <si>
    <t>opt-Fish.com / Кемпинг и туризм / Рыболовные столы и стулья / Столы</t>
  </si>
  <si>
    <t>Стол Goss с 4-мя стульями усиленный 60х120</t>
  </si>
  <si>
    <t>Стол Goss с 4-мя стульями усиленный 60х150</t>
  </si>
  <si>
    <t>opt-Fish.com / Кемпинг и туризм / Рыболовные столы и стулья / Стулья</t>
  </si>
  <si>
    <t>Кресло-кровать Goss</t>
  </si>
  <si>
    <t>Стул Goss со спинкой большой</t>
  </si>
  <si>
    <t>Стул Goss со спинкой маленький</t>
  </si>
  <si>
    <t>Стул Goss со спинкой средний</t>
  </si>
  <si>
    <t>Стул-зонт Goss с подлокотником d22 усиленный</t>
  </si>
  <si>
    <t>Стул Бемас средний</t>
  </si>
  <si>
    <t>Стул Дубок с подставкой под удочки *</t>
  </si>
  <si>
    <t>Стул-зонт Winner Дубок большой *</t>
  </si>
  <si>
    <t>Стул-зонт Winner Дубок средний *</t>
  </si>
  <si>
    <t>Стул-зонт без спинки *</t>
  </si>
  <si>
    <t>opt-Fish.com / Кемпинг и туризм / Рюкзаки и сумки / Рюкзаки</t>
  </si>
  <si>
    <t>Рюкзак  Дубок GS-02</t>
  </si>
  <si>
    <t>Рюкзак Goss брезентовый Дубок 70 *</t>
  </si>
  <si>
    <t>Рюкзак SPORTS  MULTICAM 50L</t>
  </si>
  <si>
    <t>Рюкзак SPORTS Pixel GREEN 50L</t>
  </si>
  <si>
    <t>Рюкзак SPORTS Pixel GREY 50L</t>
  </si>
  <si>
    <t>Рюкзак Дубок GS-70</t>
  </si>
  <si>
    <t>Рюкзак дубок Lanyu 70 *</t>
  </si>
  <si>
    <t>Сумка прорезиненная Goss ( с клапаном воздуха) 45x30x25</t>
  </si>
  <si>
    <t>Сумка прорезиненная Goss ( с клапаном воздуха) 50x30x25</t>
  </si>
  <si>
    <t>Сумка прорезиненная Goss (без отверстия) 45x30x25</t>
  </si>
  <si>
    <t>Сумка прорезиненная Goss (без отверстия) 50x30x25</t>
  </si>
  <si>
    <t>Рюкзак Sport Winner дубок Extrime 40 *</t>
  </si>
  <si>
    <t>Рюкзак Sport Winner дубок Extrime 60 *</t>
  </si>
  <si>
    <t>Рюкзак Winner брезентовый большой WC01 *</t>
  </si>
  <si>
    <t>22020/3</t>
  </si>
  <si>
    <t>Рюкзак Winner брезентовый маленький WC03 *</t>
  </si>
  <si>
    <t>22020/2</t>
  </si>
  <si>
    <t>Рюкзак Winner брезентовый средний WC02 *</t>
  </si>
  <si>
    <t>Рюкзак туристический каркасный 90л *</t>
  </si>
  <si>
    <t>opt-Fish.com / Кемпинг и туризм / Чехлы и тубусы / Тубусы</t>
  </si>
  <si>
    <t>Тубус Sport Winner Дубок 1,25м x 11см *</t>
  </si>
  <si>
    <t>Тубус Sport Winner Дубок 1,25м x 7,5см *</t>
  </si>
  <si>
    <t>Тубус Sport Winner Дубок 1,35м x 7,5см *</t>
  </si>
  <si>
    <t>Тубус Sport Winner Дубок 1,5м x 7,5см *</t>
  </si>
  <si>
    <t>opt-Fish.com / Кемпинг и туризм / Чехлы и тубусы / Чехлы</t>
  </si>
  <si>
    <t>Чехол Winner матчевый 3-ой h=1,3м *</t>
  </si>
  <si>
    <t>opt-Fish.com / Кемпинг и туризм / Чехлы и тубусы / Чехлы / Чехлы Дубок II</t>
  </si>
  <si>
    <t>Чехол Goss дубок двойной под катушку 0,8м *</t>
  </si>
  <si>
    <t>Чехол Goss дубок двойной под катушку 1,3м *</t>
  </si>
  <si>
    <t>Чехол Goss дубок двойной под катушку 1,5м *</t>
  </si>
  <si>
    <t>opt-Fish.com / Кемпинг и туризм / Чехлы и тубусы / Чехлы / Чехлы Дубок III</t>
  </si>
  <si>
    <t>Чехол Goss брезентовый 3-ой под катушку 1,3м *</t>
  </si>
  <si>
    <t>Чехол Goss брезентовый 3-ой под катушку 1м *</t>
  </si>
  <si>
    <t>Чехол Goss мультикам 3-ой под катушку 1,1м *</t>
  </si>
  <si>
    <t>Чехол Goss мультикам 3-ой под катушку 1,3м *</t>
  </si>
  <si>
    <t>Чехол Sport Winner Дубок 3-ой под катушку h=0,9м III *</t>
  </si>
  <si>
    <t>Чехол Sport Winner Дубок 3-ой под катушку h=1,3м III *</t>
  </si>
  <si>
    <t>Чехол Sport Winner Дубок 3-ой под катушку h=1,5м III *</t>
  </si>
  <si>
    <t>opt-Fish.com / Кемпинг и туризм / Чехлы и тубусы / Чехлы / Чехлы Дубок струна</t>
  </si>
  <si>
    <t>Чехол Line Winner 2-ой Дубок струна h=1,3м *</t>
  </si>
  <si>
    <t>opt-Fish.com / Кемпинг и туризм / Чехлы и тубусы / Чехлы / Чехлы Камуфляж</t>
  </si>
  <si>
    <t>Чехол Sport Winner камуфляж 2-ой под катушку h=0,8м *</t>
  </si>
  <si>
    <t>Чехол Sport Winner камуфляж 2-ой под катушку h=1,0м *</t>
  </si>
  <si>
    <t>Чехол Sport Winner камуфляж 2-ой под катушку h=1,3м *</t>
  </si>
  <si>
    <t>Чехол Sport Winner камуфляж 2-ой под катушку h=1,5м *</t>
  </si>
  <si>
    <t>opt-Fish.com / Кемпинг и туризм / Чехлы и тубусы / Чехлы / Чехлы Чемодан</t>
  </si>
  <si>
    <t>Чехол Goss (каркасный) 2-й брезентовый 1,35м *</t>
  </si>
  <si>
    <t>Чехол Goss (каркасный) 2-й брезентовый 1м *</t>
  </si>
  <si>
    <t>Чехол Goss (каркасный) 3-й мультикам 1,35м *</t>
  </si>
  <si>
    <t>Чехол Goss (каркасный) 3-й мультикам 1,5м *</t>
  </si>
  <si>
    <t>Чехол ЧЕМОДАН мультикам 3-й 1,1м</t>
  </si>
  <si>
    <t>Чехол ЧЕМОДАН мультикам 3-й 1,3м</t>
  </si>
  <si>
    <t>Чехол Sport Winner ЧЕМОДАН h=0,9м *</t>
  </si>
  <si>
    <t>Чехол Sport Winner ЧЕМОДАН h=1,1м *</t>
  </si>
  <si>
    <t>Чехол Sport Winner ЧЕМОДАН h=1,3м *</t>
  </si>
  <si>
    <t>opt-Fish.com / Кемпинг и туризм / Ящики и коробки / Коробки</t>
  </si>
  <si>
    <t>Коробка одинарная под снасти с кругом внутри под кормушку</t>
  </si>
  <si>
    <t>Коробка под воблер 2х-сторонняя L-180</t>
  </si>
  <si>
    <t>Опарышница-червячница Yellow</t>
  </si>
  <si>
    <t>Червячница ORANGE</t>
  </si>
  <si>
    <t>opt-Fish.com / Крючки/Джиг-головки/Груза / Груза / Карповые</t>
  </si>
  <si>
    <t>Груз карповый пуля инлайн кр 100g (10шт)</t>
  </si>
  <si>
    <t>Груз карповый пуля инлайн кр 120g (10шт)</t>
  </si>
  <si>
    <t>Груз карповый пуля инлайн кр 60g (10шт)</t>
  </si>
  <si>
    <t>Груз карповый пуля инлайн кр 80g (10шт)</t>
  </si>
  <si>
    <t>opt-Fish.com / Крючки/Джиг-головки/Груза / Груза / Карповые / Булава</t>
  </si>
  <si>
    <t>Груз карповый Булава кр 100g (10шт)</t>
  </si>
  <si>
    <t>Груз карповый Булава кр 120g (10шт)</t>
  </si>
  <si>
    <t>Груз карповый Булава кр 40g (10шт)</t>
  </si>
  <si>
    <t>Груз карповый Булава кр 50g (10шт)</t>
  </si>
  <si>
    <t>Груз карповый Булава кр 60g (10шт)</t>
  </si>
  <si>
    <t>Груз карповый Булава кр 70g (10шт)</t>
  </si>
  <si>
    <t>Груз карповый Булава кр 80g (10шт)</t>
  </si>
  <si>
    <t>Груз карповый булава кр 90g (10шт)`</t>
  </si>
  <si>
    <t>opt-Fish.com / Крючки/Джиг-головки/Груза / Груза / Карповые / Горизонт</t>
  </si>
  <si>
    <t>Груз карповый горизонт кр 70g (10шт)</t>
  </si>
  <si>
    <t>Груз карповый горизонт кр 80g (10шт)</t>
  </si>
  <si>
    <t>Груз карповый горизонт кр 90g (10шт)</t>
  </si>
  <si>
    <t>Груз карповый горизонт кр 100g (10шт)</t>
  </si>
  <si>
    <t>Груз карповый горизонт кр 120g (10шт)</t>
  </si>
  <si>
    <t>opt-Fish.com / Крючки/Джиг-головки/Груза / Груза / Карповые / Гриппа</t>
  </si>
  <si>
    <t>Груз карповый гриппа кр 80g (10шт)</t>
  </si>
  <si>
    <t>Груз карповый гриппа кр 35g (10шт)</t>
  </si>
  <si>
    <t>Груз карповый гриппа кр 50g (10шт)</t>
  </si>
  <si>
    <t>Груз карповый гриппа кр 65g (10шт)</t>
  </si>
  <si>
    <t>Груз карповый гриппа кр 95g (10шт)</t>
  </si>
  <si>
    <t>opt-Fish.com / Крючки/Джиг-головки/Груза / Груза / Карповые / Капля плоская</t>
  </si>
  <si>
    <t>Груз карповый плоская капля кр 40g (10шт)</t>
  </si>
  <si>
    <t>Груз карповый плоская капля кр 50g (10шт)</t>
  </si>
  <si>
    <t>Груз карповый плоская капля кр 60g (10шт)</t>
  </si>
  <si>
    <t>Груз карповый плоская капля кр 70g (10шт)</t>
  </si>
  <si>
    <t>Груз карповый плоская капля кр 80g (10шт)</t>
  </si>
  <si>
    <t>Груз карповый плоская капля кр 90g (10шт)</t>
  </si>
  <si>
    <t>opt-Fish.com / Крючки/Джиг-головки/Груза / Груза / Карповые / Куб (груша)</t>
  </si>
  <si>
    <t>Груз карповый куб (груша) кр 60g (10шт)</t>
  </si>
  <si>
    <t>Груз карповый куб (груша) кр 70g (10шт)</t>
  </si>
  <si>
    <t>Груз карповый куб (груша) кр 90g (10шт)</t>
  </si>
  <si>
    <t>Груз карповый куб (груша) кр 100g (10шт)</t>
  </si>
  <si>
    <t>opt-Fish.com / Крючки/Джиг-головки/Груза / Груза / Карповые / Ласточка</t>
  </si>
  <si>
    <t>Груз на макушатник Ласточкин хвост 50g (10шт)</t>
  </si>
  <si>
    <t>Груз на макушатник Ласточкин хвост 60g (10шт)</t>
  </si>
  <si>
    <t>Груз на макушатник Ласточкин хвост 70g (10шт)</t>
  </si>
  <si>
    <t>Груз на макушатник Ласточкин хвост 80g (10шт)</t>
  </si>
  <si>
    <t>opt-Fish.com / Крючки/Джиг-головки/Груза / Груза / Карповые / Пуля</t>
  </si>
  <si>
    <t>Груз карповый пуля кр 40g (10шт)</t>
  </si>
  <si>
    <t>Груз карповый пуля кр 50g (10шт)</t>
  </si>
  <si>
    <t>Груз карповый пуля кр 60g (10шт)</t>
  </si>
  <si>
    <t>Груз карповый пуля кр 70g (10шт)</t>
  </si>
  <si>
    <t>Груз карповый пуля кр 90g (10шт)</t>
  </si>
  <si>
    <t>Груз карповый пуля кр 100g (10шт)</t>
  </si>
  <si>
    <t>Груз карповый пуля кр 110g (10шт)</t>
  </si>
  <si>
    <t>Груз карповый пуля кр 120g (10шт)</t>
  </si>
  <si>
    <t>opt-Fish.com / Крючки/Джиг-головки/Груза / Груза / Карповые / Трекпад (широкий)</t>
  </si>
  <si>
    <t>Груз карповый трекпад (широкий) кр 113g (10шт)</t>
  </si>
  <si>
    <t>Груз карповый трекпад (широкий) кр 128g (10шт)</t>
  </si>
  <si>
    <t>Груз карповый трекпад (широкий) кр 142g (10шт)</t>
  </si>
  <si>
    <t>opt-Fish.com / Крючки/Джиг-головки/Груза / Груза / Карповые / Трипод (узкий)</t>
  </si>
  <si>
    <t>Груз карповый трипод (узкий) кр 80g (10шт)</t>
  </si>
  <si>
    <t>Груз карповый трипод (узкий) кр 100g (10шт)</t>
  </si>
  <si>
    <t>Груз карповый трипод (узкий) кр 120g (10шт)</t>
  </si>
  <si>
    <t>opt-Fish.com / Крючки/Джиг-головки/Груза / Груза / Свинец / Дробь</t>
  </si>
  <si>
    <t>Груз дробь 1.3g (100шт)</t>
  </si>
  <si>
    <t>Груз дробь 1.7g (100шт)</t>
  </si>
  <si>
    <t>Груз дробь 1.9g (100шт)</t>
  </si>
  <si>
    <t>Груз дробь 0.7g (100шт)</t>
  </si>
  <si>
    <t>Груз дробь 1.5g (100шт)</t>
  </si>
  <si>
    <t>Груз дробь 1g (100шт)</t>
  </si>
  <si>
    <t>Груз дробь 2.0g (100шт)</t>
  </si>
  <si>
    <t>Груз дробь 2.5g (100шт)</t>
  </si>
  <si>
    <t>opt-Fish.com / Крючки/Джиг-головки/Груза / Груза / Свинец / Дроп-шот</t>
  </si>
  <si>
    <t>Груз Дроп-шот 14g (50шт)</t>
  </si>
  <si>
    <t>Груз Дроп-шот 18g (50шт)</t>
  </si>
  <si>
    <t>Груз Дроп-шот 20g (50шт)</t>
  </si>
  <si>
    <t>Груз Дроп-шот 22g (50шт)</t>
  </si>
  <si>
    <t>Груз Дроп-шот 26g (50шт)</t>
  </si>
  <si>
    <t>Груз Дроп-шот 28g (50шт)</t>
  </si>
  <si>
    <t>Груз Дроп-шот 3g (50шт)</t>
  </si>
  <si>
    <t>Груз Дроп-шот 3,5g (50шт)</t>
  </si>
  <si>
    <t>Груз Дроп-шот 7g (50шт)</t>
  </si>
  <si>
    <t>opt-Fish.com / Крючки/Джиг-головки/Груза / Груза / Свинец / Капля с вертлюгом</t>
  </si>
  <si>
    <t>Груз капля с вертлюгом 10g (50шт)</t>
  </si>
  <si>
    <t>Груз капля с вертлюгом 15g (50шт)</t>
  </si>
  <si>
    <t>Груз капля с вертлюгом 20g (50шт)</t>
  </si>
  <si>
    <t>Груз капля с вертлюгом 25g (50шт)</t>
  </si>
  <si>
    <t>Груз капля с вертлюгом 30g (50шт)</t>
  </si>
  <si>
    <t>Груз капля с вертлюгом 35g (50шт)</t>
  </si>
  <si>
    <t>Груз капля с вертлюгом 40g (50шт)</t>
  </si>
  <si>
    <t>Груз капля с вертлюгом 45g (50шт)</t>
  </si>
  <si>
    <t>Груз капля с вертлюгом 50g (50шт)</t>
  </si>
  <si>
    <t>Груз капля с вертлюгом 60g (50шт)</t>
  </si>
  <si>
    <t>opt-Fish.com / Крючки/Джиг-головки/Груза / Груза / Свинец / Оливка</t>
  </si>
  <si>
    <t>Груз овал ленточный на кембрике 1.5g (200шт)</t>
  </si>
  <si>
    <t>Груз овал ленточный на кембрике 2.5g (200шт)</t>
  </si>
  <si>
    <t>Груз овал ленточный на кембрике 2g (200шт)</t>
  </si>
  <si>
    <t>Груз овал ленточный на кембрике 3.5g (200шт)</t>
  </si>
  <si>
    <t>Груз овал ленточный на кембрике 3g (200шт)</t>
  </si>
  <si>
    <t>Груз овал ленточный на кембрике 4g (100шт)</t>
  </si>
  <si>
    <t>Груз овал ленточный на кембрике 5g (100шт)</t>
  </si>
  <si>
    <t>Груз оливка 15g (100шт)</t>
  </si>
  <si>
    <t>Груз оливка 0.8g (100шт)</t>
  </si>
  <si>
    <t>Груз оливка 1.0g (100шт)</t>
  </si>
  <si>
    <t>Груз оливка 1.3g (100шт)</t>
  </si>
  <si>
    <t>Груз оливка 1.5g (100шт)</t>
  </si>
  <si>
    <t>Груз оливка 1.9g (100шт)</t>
  </si>
  <si>
    <t>Груз оливка 2.2g (100шт)</t>
  </si>
  <si>
    <t>Груз оливка 2.5g (100шт)</t>
  </si>
  <si>
    <t>Груз оливка 3.5g (100шт)</t>
  </si>
  <si>
    <t>Груз оливка 4g (100шт)</t>
  </si>
  <si>
    <t>Груз оливка 4.5g (100шт)</t>
  </si>
  <si>
    <t>Груз оливка 5g (100шт)</t>
  </si>
  <si>
    <t>Груз оливка 6g (100шт)</t>
  </si>
  <si>
    <t>Груз оливка 7g (100шт)</t>
  </si>
  <si>
    <t>Груз оливка 8g (100шт)</t>
  </si>
  <si>
    <t>Груз оливка 10g (100шт)</t>
  </si>
  <si>
    <t>Груз оливка 12g (100шт)</t>
  </si>
  <si>
    <t>Груз оливка 14g (100шт)</t>
  </si>
  <si>
    <t>opt-Fish.com / Крючки/Джиг-головки/Груза / Груза / Свинец / Унция</t>
  </si>
  <si>
    <t>Груз донный скользящий 1УН- 28g (25шт)</t>
  </si>
  <si>
    <t>Груз донный скользящий 1.5УН- 42g (25шт)</t>
  </si>
  <si>
    <t>Груз донный скользящий 2УН- 56g (25шт)</t>
  </si>
  <si>
    <t>Груз донный скользящий 3УН- 84g (25шт)</t>
  </si>
  <si>
    <t>Груз донный скользящий 4УН- 112g (25шт)</t>
  </si>
  <si>
    <t>Груз донный скользящий 5УН- 140g (25шт)</t>
  </si>
  <si>
    <t>opt-Fish.com / Крючки/Джиг-головки/Груза / Груза / Свинец / Ушастик разборной</t>
  </si>
  <si>
    <t>Груз ушастик разборной 35g (50шт)</t>
  </si>
  <si>
    <t>opt-Fish.com / Крючки/Джиг-головки/Груза / Груза / Свинец / Ушастый с развернутым ухом</t>
  </si>
  <si>
    <t>Груз ушастый с развернутым ухом 3g 50шт</t>
  </si>
  <si>
    <t>Груз ушастый с развернутым ухом 4g (50шт)</t>
  </si>
  <si>
    <t>opt-Fish.com / Крючки/Джиг-головки/Груза / Груза / Свинец / Чебурашка</t>
  </si>
  <si>
    <t>Груз чебурашка разборной н/ж проволока 1g (50шт)</t>
  </si>
  <si>
    <t>Груз чебурашка разборной н/ж проволока 2g (50шт)</t>
  </si>
  <si>
    <t>Груз чебурашка разборной н/ж проволока 3g (50шт)</t>
  </si>
  <si>
    <t>Груз чебурашка разборной н/ж проволока 4g (50шт)</t>
  </si>
  <si>
    <t>Груз чебурашка разборной н/ж проволока 5g (50шт)</t>
  </si>
  <si>
    <t>Груз чебурашка разборной н/ж проволока 6g (50шт)</t>
  </si>
  <si>
    <t>Груз чебурашка разборной н/ж проволока 7g (50шт)</t>
  </si>
  <si>
    <t>Груз чебурашка разборной н/ж проволока 8g (50шт)</t>
  </si>
  <si>
    <t>Груз чебурашка разборной н/ж проволока 10g (50шт)</t>
  </si>
  <si>
    <t>Груз чебурашка разборной н/ж проволока 12g (50шт)</t>
  </si>
  <si>
    <t>Груз чебурашка разборной н/ж проволока 14g (50шт)</t>
  </si>
  <si>
    <t>Груз чебурашка разборной н/ж проволока 16g (25шт)</t>
  </si>
  <si>
    <t>Груз чебурашка разборной н/ж проволока 18g (25шт)</t>
  </si>
  <si>
    <t>Груз чебурашка разборной н/ж проволока 20g (25шт)</t>
  </si>
  <si>
    <t>Груз чебурашка разборной н/ж проволока 22g (25шт)</t>
  </si>
  <si>
    <t>Груз чебурашка разборной н/ж проволока 24g (25шт)</t>
  </si>
  <si>
    <t>Груз чебурашка разборной н/ж проволока 26g (25шт)</t>
  </si>
  <si>
    <t>Груз чебурашка разборной н/ж проволока 28g (25шт)</t>
  </si>
  <si>
    <t>Груз чебурашка разборной н/ж проволока 30g (25шт)</t>
  </si>
  <si>
    <t>opt-Fish.com / Крючки/Джиг-головки/Груза / Груза / Свинец / Чебурашка ||</t>
  </si>
  <si>
    <t>Груз чебурашка разборной н/ж проволока II 60g (25шт)</t>
  </si>
  <si>
    <t>opt-Fish.com / Крючки/Джиг-головки/Груза / Груза / Свинец / Чупа-чупс</t>
  </si>
  <si>
    <t>Палочка на груз Чупа-чупс (вертлюг №5) длина 67mm (2000шт)</t>
  </si>
  <si>
    <t>Груз Токио-риг Чупа-чупс 3g (3шт)</t>
  </si>
  <si>
    <t>Груз Токио-риг Чупа-чупс 4g (3шт)</t>
  </si>
  <si>
    <t>Груз Токио-риг Чупа-чупс 5g (3шт)</t>
  </si>
  <si>
    <t>Груз Токио-риг Чупа-чупс 6g (3шт)</t>
  </si>
  <si>
    <t>Груз Токио-риг Чупа-чупс 7g (3шт)</t>
  </si>
  <si>
    <t>Груз Токио-риг Чупа-чупс 8g (3шт)</t>
  </si>
  <si>
    <t>Груз Токио-риг Чупа-чупс 9g (3шт)</t>
  </si>
  <si>
    <t>Груз Токио-риг Чупа-чупс 10g (3шт)</t>
  </si>
  <si>
    <t>Груз Токио-риг Чупа-чупс 12g (3шт)</t>
  </si>
  <si>
    <t>Груз Токио-риг Чупа-чупс 14g (3шт)</t>
  </si>
  <si>
    <t>opt-Fish.com / Крючки/Джиг-головки/Груза / Груза / Свинец / Шар скользящий</t>
  </si>
  <si>
    <t>Груз шар на толстолоба 20g (100шт)</t>
  </si>
  <si>
    <t>Груз шар на толстолоба 25g (100шт)</t>
  </si>
  <si>
    <t>Груз шар скользящий 0.9g (100шт)</t>
  </si>
  <si>
    <t>Груз шар скользящий 1.5g (100шт)</t>
  </si>
  <si>
    <t>Груз шар скользящий 2g (100шт)</t>
  </si>
  <si>
    <t>Груз шар скользящий 2.5g (100шт)</t>
  </si>
  <si>
    <t>Груз шар скользящий 3g (100шт)</t>
  </si>
  <si>
    <t>Груз шар скользящий 3.5g (100шт)</t>
  </si>
  <si>
    <t>Груз шар скользящий 4.0g (100шт)</t>
  </si>
  <si>
    <t>Груз шар скользящий 4.5g (100шт)</t>
  </si>
  <si>
    <t>Груз шар скользящий 6g (100шт)</t>
  </si>
  <si>
    <t>Груз шар скользящий 8g (100шт)</t>
  </si>
  <si>
    <t>Груз шар скользящий 16g (50шт)</t>
  </si>
  <si>
    <t>Груз шар скользящий 24g (50шт)</t>
  </si>
  <si>
    <t>Груз шар скользящий 34g (50шт)</t>
  </si>
  <si>
    <t>Груз шар скользящий 65g (25шт)</t>
  </si>
  <si>
    <t>opt-Fish.com / Крючки/Джиг-головки/Груза / Груза / Свинец / Другие</t>
  </si>
  <si>
    <t>Груз на макушатник копыто 40g (20шт)</t>
  </si>
  <si>
    <t>Груз на макушатник копыто 60g (20шт)</t>
  </si>
  <si>
    <t>Груз на толстолоба с керамикой 20g (50шт) *</t>
  </si>
  <si>
    <t>Груз на толстолоба с керамикой 30g (50шт) *</t>
  </si>
  <si>
    <t>Груз на толстолоба с керамикой 40g (50шт) *</t>
  </si>
  <si>
    <t>Груз на толстолоба с керамикой 50g (50шт) *</t>
  </si>
  <si>
    <t>opt-Fish.com / Крючки/Джиг-головки/Груза / Наборы грузил</t>
  </si>
  <si>
    <t>Набор грузов (оливка) Goss 70g</t>
  </si>
  <si>
    <t>Набор грузов большой Goss 120g</t>
  </si>
  <si>
    <t>Набор грузов малый Goss 40g</t>
  </si>
  <si>
    <t>Набор грузов средний Goss 60g</t>
  </si>
  <si>
    <t>Набор грузов со стопорами 0.5-2.5   *</t>
  </si>
  <si>
    <t>Набор грузов звездочка   *</t>
  </si>
  <si>
    <t>Набор грузов малый   *</t>
  </si>
  <si>
    <t>opt-Fish.com / Крючки/Джиг-головки/Груза / Крючки / Летняя мормышка</t>
  </si>
  <si>
    <t>Мормышка летняя карасевая №11 золото (30шт)</t>
  </si>
  <si>
    <t>Мормышка летняя карасевая №13 медь (30шт)</t>
  </si>
  <si>
    <t>Мормышка летняя карасевая №14 золото (30шт)</t>
  </si>
  <si>
    <t>Мормышка летняя карасевая №17 медь (30шт)</t>
  </si>
  <si>
    <t>Мормышка летняя карасевая №18 золото (30шт)</t>
  </si>
  <si>
    <t>Мормышка летняя карасевая №19 золото (30шт)</t>
  </si>
  <si>
    <t>Мормышка летняя карасевая №2 золото (30шт)</t>
  </si>
  <si>
    <t>Мормышка летняя карасевая №23 медь (30шт)</t>
  </si>
  <si>
    <t>Мормышка летняя карасевая №24 медь (30шт)</t>
  </si>
  <si>
    <t>Мормышка летняя карасевая №26 медь (30шт)</t>
  </si>
  <si>
    <t>Мормышка летняя карасевая №27 золото (30шт)</t>
  </si>
  <si>
    <t>Мормышка летняя карасевая №28 медь (30шт)</t>
  </si>
  <si>
    <t>Мормышка летняя карасевая №29 золото (30шт)</t>
  </si>
  <si>
    <t>Мормышка летняя карасевая №3 медь (30шт)</t>
  </si>
  <si>
    <t>Мормышка летняя карасевая №31 серебро (30шт)</t>
  </si>
  <si>
    <t>Мормышка летняя карасевая №33 медь (30шт)</t>
  </si>
  <si>
    <t>Мормышка летняя карасевая №36 серебро (30шт)</t>
  </si>
  <si>
    <t>Мормышка летняя карасевая №37 золото (30шт)</t>
  </si>
  <si>
    <t>Мормышка летняя карасевая №4 серебро (30шт)</t>
  </si>
  <si>
    <t>Мормышка летняя карасевая №5 золото (30шт)</t>
  </si>
  <si>
    <t>Мормышка летняя карасевая №7 золото (30шт)</t>
  </si>
  <si>
    <t>Мормышка летняя карасевая №8 медь (30шт)</t>
  </si>
  <si>
    <t>Мормышка летняя карповая №1 медь (30шт)</t>
  </si>
  <si>
    <t>Мормышка летняя карповая №10 медь (30шт)</t>
  </si>
  <si>
    <t>Мормышка летняя карповая №11 золото (30шт)</t>
  </si>
  <si>
    <t>Мормышка летняя карповая №12 золото (30шт)</t>
  </si>
  <si>
    <t>Мормышка летняя карповая №13 золото (30шт)</t>
  </si>
  <si>
    <t>Мормышка летняя карповая №14 золото (30шт)</t>
  </si>
  <si>
    <t>Мормышка летняя карповая №15 медь (30шт)</t>
  </si>
  <si>
    <t>Мормышка летняя карповая №16 золото (30шт)</t>
  </si>
  <si>
    <t>Мормышка летняя карповая №17 золото (30шт)</t>
  </si>
  <si>
    <t>Мормышка летняя карповая №18 золото (30шт)</t>
  </si>
  <si>
    <t>Мормышка летняя карповая №19 медь (30шт)</t>
  </si>
  <si>
    <t>Мормышка летняя карповая №2 медь (30шт)</t>
  </si>
  <si>
    <t>Мормышка летняя карповая №20 медь (30шт)</t>
  </si>
  <si>
    <t>Мормышка летняя карповая №3 золото (30шт)</t>
  </si>
  <si>
    <t>Мормышка летняя карповая №5 медь (30шт)</t>
  </si>
  <si>
    <t>Мормышка летняя карповая №6 золото (30шт)</t>
  </si>
  <si>
    <t>Мормышка летняя карповая №7 медь (30шт)</t>
  </si>
  <si>
    <t>Мормышка летняя карповая №8 золото (30шт)</t>
  </si>
  <si>
    <t>opt-Fish.com / Крючки/Джиг-головки/Груза / Крючки / GOSS</t>
  </si>
  <si>
    <t>Крючок Goss Viking Классический (12шт) 3240 BN № 10</t>
  </si>
  <si>
    <t>Крючок Goss Viking Классический (12шт) 3240 BN № 12</t>
  </si>
  <si>
    <t>Крючок Goss Viking Классический (12шт) 3240 BN № 14</t>
  </si>
  <si>
    <t>Крючок Goss Viking Классический (12шт) 3240 BN № 16</t>
  </si>
  <si>
    <t>Крючок Goss Viking Классический (6шт) 3240 BN № 1</t>
  </si>
  <si>
    <t>Крючок Goss Viking Классический (9шт) 3240 BN № 2</t>
  </si>
  <si>
    <t>Крючок Goss Viking Классический (9шт) 3240 BN № 4</t>
  </si>
  <si>
    <t>Крючок Goss Viking Классический (9шт) 3240 BN № 6</t>
  </si>
  <si>
    <t>Крючок Goss Viking Классический (9шт) 3240 BN № 8</t>
  </si>
  <si>
    <t>Поплавок бальса Goss  №83 6g 10шт</t>
  </si>
  <si>
    <t>Поплавок бальса Goss Mix2 (20шт) ( 5g 6g 7g 8g)</t>
  </si>
  <si>
    <t>Поплавок бальса Goss №55 4g 10шт</t>
  </si>
  <si>
    <t>Поплавок бальса Goss №56 4g 10шт</t>
  </si>
  <si>
    <t>Поплавок бальса Goss №57 5g 10шт</t>
  </si>
  <si>
    <t>Поплавок бальса Goss №58 6g 10шт</t>
  </si>
  <si>
    <t>Поплавок бальса Goss №59 3g 10шт</t>
  </si>
  <si>
    <t>Поплавок бальса Goss №60 2g 10шт</t>
  </si>
  <si>
    <t>Поплавок бальса Goss №61 4g 10шт</t>
  </si>
  <si>
    <t>Поплавок бальса Goss №62 6g 10шт</t>
  </si>
  <si>
    <t>Поплавок бальса Goss №63 8g 10шт</t>
  </si>
  <si>
    <t>Поплавок бальса Goss №64 3g 10шт</t>
  </si>
  <si>
    <t>Поплавок бальса Goss №65 4g 10шт</t>
  </si>
  <si>
    <t>Поплавок бальса Goss №66 5g 10шт</t>
  </si>
  <si>
    <t>Поплавок бальса Goss №67 7g 10шт</t>
  </si>
  <si>
    <t>Поплавок бальса Goss №68 2g 10шт</t>
  </si>
  <si>
    <t>Поплавок бальса Goss №69 3g 10шт</t>
  </si>
  <si>
    <t>Поплавок бальса Goss №70 5g 10шт</t>
  </si>
  <si>
    <t>Поплавок бальса Goss №71 4g 10шт</t>
  </si>
  <si>
    <t>Поплавок бальса Goss №72 6g 10шт</t>
  </si>
  <si>
    <t>Поплавок бальса Goss №73 8g 10шт</t>
  </si>
  <si>
    <t>Поплавок бальса Goss №74 2g 10шт</t>
  </si>
  <si>
    <t>Поплавок бальса Goss №75 3g 10шт</t>
  </si>
  <si>
    <t>Поплавок бальса Goss №76 3g 10шт</t>
  </si>
  <si>
    <t>Поплавок бальса Goss №77 4g 10шт</t>
  </si>
  <si>
    <t>Поплавок бальса Goss №78 5g 10шт</t>
  </si>
  <si>
    <t>Поплавок бальса Goss №79 5g 10шт</t>
  </si>
  <si>
    <t>Поплавок бальса Goss №80 7g 10шт</t>
  </si>
  <si>
    <t>Поплавок бальса Goss №81 4g 10шт</t>
  </si>
  <si>
    <t>Поплавок бальса Goss №82 5g 10шт</t>
  </si>
  <si>
    <t>Поплавок бальса Goss №84 6g 10шт</t>
  </si>
  <si>
    <t>Поплавок бальса Goss №85 8g 10шт</t>
  </si>
  <si>
    <t>Поплавок бальса Goss №86 5g 10шт</t>
  </si>
  <si>
    <t>Поплавок бальса Goss №87 7g 10шт</t>
  </si>
  <si>
    <t>Поплавок бальса Goss №88 7g 10шт</t>
  </si>
  <si>
    <t>Поплавок бальса Goss №89 8g 10шт</t>
  </si>
  <si>
    <t>Поплавок бальса Goss №90 3g 10шт</t>
  </si>
  <si>
    <t>Поплавок бальса Goss №91 6g 10шт</t>
  </si>
  <si>
    <t>Поплавок в тубусе Chuanliu-Led  светящийся на батарейках 3g Yellow (1шт)</t>
  </si>
  <si>
    <t>Поплавок в тубусе Chuanliu-Led  светящийся на батарейках 4g Green (1шт)</t>
  </si>
  <si>
    <t>Поплавок в тубусе Chuanliu-Led  светящийся на батарейках 5g Orange(1шт)</t>
  </si>
  <si>
    <t>Поплавок в тубусе Chuanliu-Led Sensor светящийся на батарейках 3g Green (1шт)</t>
  </si>
  <si>
    <t>Поплавок в тубусе Chuanliu-Led Sensor светящийся на батарейках 3g Red (1шт)</t>
  </si>
  <si>
    <t>Поплавок в тубусе Chuanliu-Led Sensor светящийся на батарейках 4g Orange(1шт)</t>
  </si>
  <si>
    <t>Поплавок в тубусе Chuanliu-Led Sensor светящийся на батарейках 4g Red (1шт)</t>
  </si>
  <si>
    <t>Поплавок в тубусе Chuanliu-Led Sensor светящийся на батарейках 5g Blue (1шт)</t>
  </si>
  <si>
    <t>Поплавок отгруженный Goss №77 (2g) 10шт</t>
  </si>
  <si>
    <t>Поплавок отгруженный Goss №78 (3g) 10шт</t>
  </si>
  <si>
    <t>Поплавок отгруженный Goss №79 (4g) 10шт</t>
  </si>
  <si>
    <t>Поплавок отгруженный Goss №80 (5g) 10шт</t>
  </si>
  <si>
    <t>Поплавок отгруженный Goss №81 (1g) 10шт</t>
  </si>
  <si>
    <t>Поплавок отгруженный GossMix (1g-4g) 20шт</t>
  </si>
  <si>
    <t>Поплавок спортивный Hongyuan 1,5g №48 (10шт)</t>
  </si>
  <si>
    <t>Поплавок спортивный Hongyuan 1g №31 (10шт)</t>
  </si>
  <si>
    <t>Поплавок спортивный Hongyuan 1g №36 (10шт)</t>
  </si>
  <si>
    <t>Поплавок спортивный Hongyuan 1g №38 (10шт)</t>
  </si>
  <si>
    <t>Поплавок спортивный Hongyuan 1g №39 (10шт)</t>
  </si>
  <si>
    <t>Поплавок спортивный Hongyuan 1g №49 (10шт)</t>
  </si>
  <si>
    <t>Поплавок спортивный Hongyuan 2g №13 (10шт)</t>
  </si>
  <si>
    <t>Поплавок спортивный Hongyuan 2g №29 (10шт)</t>
  </si>
  <si>
    <t>Поплавок спортивный Hongyuan 2g №30 (10шт)</t>
  </si>
  <si>
    <t>Поплавок спортивный Hongyuan 2g №42 (10шт)</t>
  </si>
  <si>
    <t>Поплавок спортивный Hongyuan 2g №43 (10шт)</t>
  </si>
  <si>
    <t>Поплавок спортивный Hongyuan 2g №44 (10шт)</t>
  </si>
  <si>
    <t>Поплавок спортивный Hongyuan 2g №45 (10шт)</t>
  </si>
  <si>
    <t>Поплавок спортивный Hongyuan 2g №50 (10шт)</t>
  </si>
  <si>
    <t>Поплавок спортивный Hongyuan 3g №22 (10шт)</t>
  </si>
  <si>
    <t>Поплавок спортивный Hongyuan 3g №24 (10шт)</t>
  </si>
  <si>
    <t>Поплавок спортивный Hongyuan 3g №25 (10шт)</t>
  </si>
  <si>
    <t>Поплавок спортивный Hongyuan 3g №26 (10шт)</t>
  </si>
  <si>
    <t>Поплавок спортивный Hongyuan 3g №33 (10шт)</t>
  </si>
  <si>
    <t>Поплавок спортивный Hongyuan 3g №34 (10шт)</t>
  </si>
  <si>
    <t>Поплавок спортивный Hongyuan 3g №35 (10шт)</t>
  </si>
  <si>
    <t>Поплавок спортивный Hongyuan 3g №41 (10шт)</t>
  </si>
  <si>
    <t>Поплавок спортивный Hongyuan 3g №46 (10шт)</t>
  </si>
  <si>
    <t>Поплавок спортивный Hongyuan 3g №47 (10шт)</t>
  </si>
  <si>
    <t>Поплавок спортивный Hongyuan 3g №51 (10шт)</t>
  </si>
  <si>
    <t>Поплавок спортивный Hongyuan 4g №32 (10шт)</t>
  </si>
  <si>
    <t>Поплавок спортивный Hongyuan 4g №37 (10шт)</t>
  </si>
  <si>
    <t>Поплавок спортивный Hongyuan 5g №23 (10шт)</t>
  </si>
  <si>
    <t>Поплавок спортивный Hongyuan 5g №28 (10шт)</t>
  </si>
  <si>
    <t>Поплавок спортивный Hongyuan 5g №40 (10шт)</t>
  </si>
  <si>
    <t>opt-Fish.com / Крючки/Джиг-головки/Груза / Крючки / GOSS /  Goss Groon 10099</t>
  </si>
  <si>
    <t>Крючок Goss Groon Усиленный (6шт) 10099 BN № 1</t>
  </si>
  <si>
    <t>Крючок Goss Groon Усиленный (6шт) 10099 BN № 2</t>
  </si>
  <si>
    <t>Крючок Goss Groon Усиленный (6шт) 10099 BN № 4</t>
  </si>
  <si>
    <t>Крючок Goss Groon Усиленный (6шт) 10099 BN № 6</t>
  </si>
  <si>
    <t>opt-Fish.com / Крючки/Джиг-головки/Груза / Крючки / GOSS /  Goss Kaizu 10079 BN</t>
  </si>
  <si>
    <t>Крючок Goss Kaizu Самоподсек. (12шт) 10079 BN № 5</t>
  </si>
  <si>
    <t>Крючок Goss Kaizu Самоподсек. (12шт) 10079 BN № 6</t>
  </si>
  <si>
    <t>Крючок Goss Kaizu Самоподсек. (12шт) 10079 BN № 7</t>
  </si>
  <si>
    <t>Крючок Goss Kaizu Самоподсек. (12шт) 10079 BN № 8</t>
  </si>
  <si>
    <t>Крючок Goss Kaizu Самоподсек. (12шт) 10079 BN № 9</t>
  </si>
  <si>
    <t>Крючок Goss Kaizu Самоподсек. (12шт) 10079 BN № 10</t>
  </si>
  <si>
    <t>Крючок Goss Kaizu Самоподсек. (12шт) 10079 BN № 12</t>
  </si>
  <si>
    <t>Крючок Goss Kaizu Самоподсек. (12шт) 10079 BN № 13</t>
  </si>
  <si>
    <t>Крючок Goss Kaizu Самоподсек. (12шт) 10079 BN № 14</t>
  </si>
  <si>
    <t>opt-Fish.com / Крючки/Джиг-головки/Груза / Крючки / GOSS /  Goss Koiso 10011 BN</t>
  </si>
  <si>
    <t>Крючок Goss Koiso Силовой (12шт) 10011 BN № 1</t>
  </si>
  <si>
    <t>Крючок Goss Koiso Силовой (12шт) 10011 BN № 2</t>
  </si>
  <si>
    <t>Крючок Goss Koiso Силовой (12шт) 10011 BN № 3</t>
  </si>
  <si>
    <t>Крючок Goss Koiso Силовой (12шт) 10011 BN № 4</t>
  </si>
  <si>
    <t>Крючок Goss Koiso Силовой (12шт) 10011 BN № 6</t>
  </si>
  <si>
    <t>Крючок Goss Koiso Силовой (12шт) 10011 BN № 7</t>
  </si>
  <si>
    <t>Крючок Goss Koiso Силовой (12шт) 10011 BN № 8</t>
  </si>
  <si>
    <t>Крючок Goss Koiso Силовой (9шт) 10011 BN № 9</t>
  </si>
  <si>
    <t>Крючок Goss Koiso Силовой (9шт) 10011 BN № 10</t>
  </si>
  <si>
    <t>Крючок Goss Koiso Силовой (9шт) 10011 BN № 11</t>
  </si>
  <si>
    <t>Крючок Goss Koiso Силовой (9шт) 10011 BN № 12</t>
  </si>
  <si>
    <t>opt-Fish.com / Крючки/Джиг-головки/Груза / Крючки / GOSS /  Goss Match 9008</t>
  </si>
  <si>
    <t>Крючок Goss Match Классический (12шт) 9008 BN № 1</t>
  </si>
  <si>
    <t>Крючок Goss Match Классический (12шт) 9008 BN № 2</t>
  </si>
  <si>
    <t>Крючок Goss Match Классический (12шт) 9008 BN № 4</t>
  </si>
  <si>
    <t>Крючок Goss Match Классический (12шт) 9008 BN № 6</t>
  </si>
  <si>
    <t>Крючок Goss Match Классический (12шт) 9008 BN № 8</t>
  </si>
  <si>
    <t>Крючок Goss Match Классический (12шт) 9008 BN № 10</t>
  </si>
  <si>
    <t>Крючок Goss Match Классический (12шт) 9008 BN № 12</t>
  </si>
  <si>
    <t>Крючок Goss Match Классический (12шт) 9008 BN № 14</t>
  </si>
  <si>
    <t>opt-Fish.com / Крючки/Джиг-головки/Груза / Крючки / GOSS /  Goss Simo 10097</t>
  </si>
  <si>
    <t>Крючок Goss Simo Усиленный (6шт) 10097 BN№ 2</t>
  </si>
  <si>
    <t>Крючок Goss Simo Усиленный (6шт) 10097 BN№ 4</t>
  </si>
  <si>
    <t>Крючок Goss Simo Усиленный (6шт) 10097 BN № 6</t>
  </si>
  <si>
    <t>Крючок Goss Simo Усиленный (6шт) 10097 BN № 8</t>
  </si>
  <si>
    <t>opt-Fish.com / Крючки/Джиг-головки/Груза / Крючки / GOSS / Goss Aji 10093 BN</t>
  </si>
  <si>
    <t>Крючок Goss Aji Самоподсек. (12шт) 10093 BN № 1</t>
  </si>
  <si>
    <t>Крючок Goss Aji Самоподсек. (12шт) 10093 BN № 2</t>
  </si>
  <si>
    <t>Крючок Goss Aji Самоподсек. (12шт) 10093 BN № 3</t>
  </si>
  <si>
    <t>Крючок Goss Aji Самоподсек. (12шт) 10093 BN № 4</t>
  </si>
  <si>
    <t>Крючок Goss Aji Самоподсек. (12шт) 10093 BN № 5</t>
  </si>
  <si>
    <t>Крючок Goss Aji Самоподсек. (12шт) 10093 BN № 6</t>
  </si>
  <si>
    <t>Крючок Goss Aji Самоподсек. (12шт) 10093 BN № 7</t>
  </si>
  <si>
    <t>Крючок Goss Aji Самоподсек. (12шт) 10093 BN № 8</t>
  </si>
  <si>
    <t>Крючок Goss Aji Самоподсек. (12шт) 10093 BN № 9</t>
  </si>
  <si>
    <t>Крючок Goss Aji Самоподсек. (9шт) 10093 BN № 11</t>
  </si>
  <si>
    <t>Крючок Goss Aji Самоподсек. (9шт) 10093 BN № 12</t>
  </si>
  <si>
    <t>Крючок Goss Aji Самоподсек. (12шт) 10093 BN № 10</t>
  </si>
  <si>
    <t>opt-Fish.com / Крючки/Джиг-головки/Груза / Крючки / GOSS / Goss Aji 10093 RED</t>
  </si>
  <si>
    <t>Крючок Goss Aji Самоподсек. (9шт) 10093 RED № 1</t>
  </si>
  <si>
    <t>Крючок Goss Aji Самоподсек. (9шт) 10093 RED № 2</t>
  </si>
  <si>
    <t>Крючок Goss Aji Самоподсек. (9шт) 10093 RED № 3</t>
  </si>
  <si>
    <t>Крючок Goss Aji Самоподсек. (9шт) 10093 RED № 4</t>
  </si>
  <si>
    <t>Крючок Goss Aji Самоподсек. (9шт) 10093 RED № 5</t>
  </si>
  <si>
    <t>Крючок Goss Aji Самоподсек. (9шт) 10093 RED № 6</t>
  </si>
  <si>
    <t>Крючок Goss Aji Самоподсек. (9шт) 10093 RED № 7</t>
  </si>
  <si>
    <t>Крючок Goss Aji Самоподсек. (9шт) 10093 RED № 8</t>
  </si>
  <si>
    <t>Крючок Goss Aji Самоподсек. (9шт) 10093 RED № 9</t>
  </si>
  <si>
    <t>Крючок Goss Aji Самоподсек. (9шт) 10093 RED № 10</t>
  </si>
  <si>
    <t>opt-Fish.com / Крючки/Джиг-головки/Груза / Крючки / GOSS / Goss Aji Douski 10092 BN</t>
  </si>
  <si>
    <t>Крючок Goss Aji Douski Самоподсек. усиленный (12шт) 10092 BN № 1</t>
  </si>
  <si>
    <t>Крючок Goss Aji Douski Самоподсек. усиленный (12шт) 10092 BN № 2</t>
  </si>
  <si>
    <t>Крючок Goss Aji Douski Самоподсек. усиленный (12шт) 10092 BN № 3</t>
  </si>
  <si>
    <t>Крючок Goss Aji Douski Самоподсек. усиленный (12шт) 10092 BN № 4</t>
  </si>
  <si>
    <t>Крючок Goss Aji Douski Самоподсек. усиленный (12шт) 10092 BN № 5</t>
  </si>
  <si>
    <t>Крючок Goss Aji Douski Самоподсек. усиленный (12шт) 10092 BN № 6</t>
  </si>
  <si>
    <t>Крючок Goss Aji Douski Самоподсек. усиленный (9шт) 10092 BN № 12</t>
  </si>
  <si>
    <t>Крючок Goss Aji Douski Самоподсек. усиленный (12шт) 10092 BN  № 7</t>
  </si>
  <si>
    <t>Крючок Goss Aji Douski Самоподсек. усиленный (12шт) 10092 BN № 8</t>
  </si>
  <si>
    <t>Крючок Goss Aji Douski Самоподсек. усиленный (12шт) 10092 BN  № 9</t>
  </si>
  <si>
    <t>opt-Fish.com / Крючки/Джиг-головки/Груза / Крючки / GOSS / Goss Baitholder 11014</t>
  </si>
  <si>
    <t>Крючок Goss Baitholder Силовой с насечкой (12шт) 11014 BN № 16</t>
  </si>
  <si>
    <t>Крючок Goss Baitholder Силовой с насечкой (12шт) 11014 BN № 14</t>
  </si>
  <si>
    <t>Крючок Goss Baitholder Силовой с насечкой (12шт) 11014 BN № 12</t>
  </si>
  <si>
    <t>Крючок Goss Baitholder Силовой с насечкой (12шт) 11014 BN № 10</t>
  </si>
  <si>
    <t>Крючок Goss Baitholder Силовой с насечкой (9шт) 11014 BN № 8</t>
  </si>
  <si>
    <t>Крючок Goss Baitholder Силовой с насечкой (9шт) 11014 BN № 6</t>
  </si>
  <si>
    <t>Крючок Goss Baitholder Силовой с насечкой (9шт) 11014 BN № 4</t>
  </si>
  <si>
    <t>Крючок Goss Baitholder Силовой с насечкой (9шт) 11014 BN № 2</t>
  </si>
  <si>
    <t>Крючок Goss Baitholder Силовой с насечкой (6шт) 11014 BN № 1</t>
  </si>
  <si>
    <t>Крючок Goss Baitholder Силовой с насечкой (6шт) 11014 BN № 1/0</t>
  </si>
  <si>
    <t>Крючок Goss Baitholder Силовой с насечкой (3шт) 11014 BN № 2/0</t>
  </si>
  <si>
    <t>Крючок Goss Baitholder Силовой с насечкой (3шт) 11014 BN № 3/0</t>
  </si>
  <si>
    <t>Крючок Goss Baitholder Силовой с насечкой (3шт) 11014 BN № 4/0</t>
  </si>
  <si>
    <t>Крючок Goss Baitholder Силовой с насечкой (3шт) 11014 BN № 5/0</t>
  </si>
  <si>
    <t>opt-Fish.com / Крючки/Джиг-головки/Груза / Крючки / GOSS / Goss Boil-ex</t>
  </si>
  <si>
    <t>Крючок тефлоновый Goss Boil-ex (5шт) BN №2</t>
  </si>
  <si>
    <t>Крючок тефлоновый Goss Boil-ex (5шт) BN №4</t>
  </si>
  <si>
    <t>Крючок тефлоновый Goss Boil-ex (5шт) BN №6</t>
  </si>
  <si>
    <t>opt-Fish.com / Крючки/Джиг-головки/Груза / Крючки / GOSS / Goss Chinu 10054</t>
  </si>
  <si>
    <t>Крючок Goss Chinu Классический (12шт) 10054 BN № 0,5</t>
  </si>
  <si>
    <t>Крючок Goss Chinu Классический (12шт) 10054 BN № 0,8</t>
  </si>
  <si>
    <t>Крючок Goss Chinu Классический (12шт) 10054 BN № 1</t>
  </si>
  <si>
    <t>Крючок Goss Chinu Классический (12шт) 10054 BN № 2</t>
  </si>
  <si>
    <t>Крючок Goss Chinu Классический (9шт) 10054 BN № 4</t>
  </si>
  <si>
    <t>Крючок Goss Chinu Классический (9шт) 10054 BN № 5</t>
  </si>
  <si>
    <t>Крючок Goss Chinu Классический (9шт) 10054 BN № 6</t>
  </si>
  <si>
    <t>Крючок Goss Chinu Классический (6шт) 10054 BN № 7</t>
  </si>
  <si>
    <t>Крючок Goss Chinu Классический (6шт) 10054 BN № 8</t>
  </si>
  <si>
    <t>Крючок Goss Chinu Классический (6шт) 10054 BN № 9</t>
  </si>
  <si>
    <t>Крючок Goss Chinu Классический (6шт) 10054 BN № 10</t>
  </si>
  <si>
    <t>opt-Fish.com / Крючки/Джиг-головки/Груза / Крючки / GOSS / Goss Chinu Douski 10062</t>
  </si>
  <si>
    <t>Крючок Goss Chinu Douski Усиленный (12шт) 10062 BN № 0,8</t>
  </si>
  <si>
    <t>Крючок Goss Chinu Douski Усиленный (12шт) 10062 BN № 1</t>
  </si>
  <si>
    <t>Крючок Goss Chinu Douski Усиленный (12шт) 10062 BN № 2</t>
  </si>
  <si>
    <t>Крючок Goss Chinu Douski Усиленный (12шт) 10062 BN № 3</t>
  </si>
  <si>
    <t>Крючок Goss Chinu Douski Усиленный (9шт) 10062 BN № 4</t>
  </si>
  <si>
    <t>Крючок Goss Chinu Douski Усиленный (9шт) 10062 BN № 5</t>
  </si>
  <si>
    <t>Крючок Goss Chinu Douski Усиленный (6шт) 10062 BN № 6</t>
  </si>
  <si>
    <t>Крючок Goss Chinu Douski Усиленный (6шт) 10062 BN № 7</t>
  </si>
  <si>
    <t>Крючок Goss Chinu Douski Усиленный (6шт) 10062 BN № 8</t>
  </si>
  <si>
    <t>Крючок Goss Chinu Douski Усиленный (6шт) 10062 BN № 9</t>
  </si>
  <si>
    <t>Крючок Goss Chinu Douski Усиленный (6шт) 10062 BN № 10</t>
  </si>
  <si>
    <t>opt-Fish.com / Крючки/Джиг-головки/Груза / Крючки / GOSS / Goss Chinu Силовой 10026 BN</t>
  </si>
  <si>
    <t>Крючок Goss Chinu Силовой (12шт) 10026 BN №0,5</t>
  </si>
  <si>
    <t>Крючок Goss Chinu Силовой (12шт) 10026 BN №1</t>
  </si>
  <si>
    <t>Крючок Goss Chinu Силовой (12шт) 10026 BN №2</t>
  </si>
  <si>
    <t>Крючок Goss Chinu Силовой (12шт) 10026 BN №3</t>
  </si>
  <si>
    <t>Крючок Goss Chinu Силовой (12шт) 10026 BN №4</t>
  </si>
  <si>
    <t>Крючок Goss Chinu Силовой (6шт) 10026 BN №7</t>
  </si>
  <si>
    <t>Крючок Goss Chinu Силовой (6шт) 10026 BN №8</t>
  </si>
  <si>
    <t>Крючок Goss Chinu Силовой (9шт) 10026 BN №5</t>
  </si>
  <si>
    <t>Крючок Goss Chinu Силовой (9шт) 10026 BN №6</t>
  </si>
  <si>
    <t>opt-Fish.com / Крючки/Джиг-головки/Груза / Крючки / GOSS / Goss Crooked 11046 BN</t>
  </si>
  <si>
    <t>Крючок Goss Crooked Саммоподсек. (12шт) 11046 N № 1</t>
  </si>
  <si>
    <t>Крючок Goss Crooked Саммоподсек. (12шт) 11046 N № 5</t>
  </si>
  <si>
    <t>Крючок Goss Crooked Саммоподсек. (12шт) 11046 N № 6</t>
  </si>
  <si>
    <t>opt-Fish.com / Крючки/Джиг-головки/Груза / Крючки / GOSS / Goss Crystal 11004 BN</t>
  </si>
  <si>
    <t>Крючок Goss Crystal Классический 11004 (9шт) BN №1</t>
  </si>
  <si>
    <t>Крючок Goss Crystal Классический 11004 (9шт) BN №2</t>
  </si>
  <si>
    <t>Крючок Goss Crystal Классический 11004 (9шт) BN №3</t>
  </si>
  <si>
    <t>Крючок Goss Crystal Классический 11004 (12шт) BN №4</t>
  </si>
  <si>
    <t>Крючок Goss Crystal Классический 11004 (12шт) BN №6</t>
  </si>
  <si>
    <t>Крючок Goss Crystal Классический 11004 (12шт) BN №7</t>
  </si>
  <si>
    <t>Крючок Goss Crystal Классический 11004 (12шт) BN №8</t>
  </si>
  <si>
    <t>Крючок Goss Crystal Классический 11004 (12шт) BN №9</t>
  </si>
  <si>
    <t>Крючок Goss Crystal Классический 11004 (12шт) BN №10</t>
  </si>
  <si>
    <t>opt-Fish.com / Крючки/Джиг-головки/Груза / Крючки / GOSS / Goss Gripp-ex</t>
  </si>
  <si>
    <t>Крючок тефлоновый Goss Gripp-ex (5шт) BN №2</t>
  </si>
  <si>
    <t>Крючок тефлоновый Goss Gripp-ex (5шт) BN №4</t>
  </si>
  <si>
    <t>Крючок тефлоновый Goss Gripp-ex (5шт) BN №6</t>
  </si>
  <si>
    <t>Крючок тефлоновый Goss Gripp-ex (5шт) BN №8</t>
  </si>
  <si>
    <t>opt-Fish.com / Крючки/Джиг-головки/Груза / Крючки / GOSS / Goss Grom-ex</t>
  </si>
  <si>
    <t>Крючок тефлоновый Goss Grom-ex (5шт) BN №2</t>
  </si>
  <si>
    <t>Крючок тефлоновый Goss Grom-ex (5шт) BN №4</t>
  </si>
  <si>
    <t>Крючок тефлоновый Goss Grom-ex (5шт) BN №6</t>
  </si>
  <si>
    <t>Крючок тефлоновый Goss Grom-ex (5шт) BN №8</t>
  </si>
  <si>
    <t>opt-Fish.com / Крючки/Джиг-головки/Груза / Крючки / GOSS / Goss Idumezina 10008 BN</t>
  </si>
  <si>
    <t>Крючок Goss Idumezina Силовой (12шт) 10008 BN № 1</t>
  </si>
  <si>
    <t>Крючок Goss Idumezina Силовой (12шт) 10008 BN № 2</t>
  </si>
  <si>
    <t>Крючок Goss Idumezina Силовой (12шт) 10008 BN № 3</t>
  </si>
  <si>
    <t>Крючок Goss Idumezina Силовой (12шт) 10008 BN № 4</t>
  </si>
  <si>
    <t>Крючок Goss Idumezina Силовой (12шт) 10008 BN № 5</t>
  </si>
  <si>
    <t>Крючок Goss Idumezina Силовой (12шт) 10008 BN № 6</t>
  </si>
  <si>
    <t>Крючок Goss Idumezina Силовой (12шт) 10008 BN № 7</t>
  </si>
  <si>
    <t>Крючок Goss Idumezina Силовой (12шт) 10008 BN № 8</t>
  </si>
  <si>
    <t>Крючок Goss Idumezina Силовой (9шт) 10008 BN № 9</t>
  </si>
  <si>
    <t>Крючок Goss Idumezina Силовой (9шт) 10008 BN № 10</t>
  </si>
  <si>
    <t>Крючок Goss Idumezina Силовой (9шт) 10008 BN № 12</t>
  </si>
  <si>
    <t>opt-Fish.com / Крючки/Джиг-головки/Груза / Крючки / GOSS / Goss Iseama 10071 BN</t>
  </si>
  <si>
    <t>Крючок Goss Iseama Классический (12шт) 10071 BN № 1</t>
  </si>
  <si>
    <t>Крючок Goss Iseama Классический (12шт) 10071 BN № 2</t>
  </si>
  <si>
    <t>Крючок Goss Iseama Классический (12шт) 10071 BN № 3</t>
  </si>
  <si>
    <t>Крючок Goss Iseama Классический (12шт) 10071 BN № 4</t>
  </si>
  <si>
    <t>Крючок Goss Iseama Классический (12шт) 10071 BN № 5</t>
  </si>
  <si>
    <t>Крючок Goss Iseama Классический (12шт) 10071 BN № 6</t>
  </si>
  <si>
    <t>Крючок Goss Iseama Классический (12шт) 10071 BN № 7</t>
  </si>
  <si>
    <t>Крючок Goss Iseama Классический (12шт) 10071 BN № 8</t>
  </si>
  <si>
    <t>Крючок Goss Iseama Классический (9шт) 10071 BN № 9</t>
  </si>
  <si>
    <t>Крючок Goss Iseama Классический (9шт) 10071 BN № 10</t>
  </si>
  <si>
    <t>Крючок Goss Iseama Классический (9шт) 10071 BN № 11</t>
  </si>
  <si>
    <t>Крючок Goss Iseama Классический (9шт) 10071 BN № 12</t>
  </si>
  <si>
    <t>opt-Fish.com / Крючки/Джиг-головки/Груза / Крючки / GOSS / Goss Kairyo 11027 BN</t>
  </si>
  <si>
    <t>Крючок Goss Kairyo Самоподсек. (12шт) 11027 BN № 1</t>
  </si>
  <si>
    <t>Крючок Goss Kairyo Самоподсек. (12шт) 11027 BN № 2</t>
  </si>
  <si>
    <t>Крючок Goss Kairyo Самоподсек. (12шт)11027 BN № 3</t>
  </si>
  <si>
    <t>Крючок Goss Kairyo Самоподсек. (12шт) 11027 BN № 4</t>
  </si>
  <si>
    <t>Крючок Goss Kairyo Самоподсек. (9шт) 11027 BN № 7</t>
  </si>
  <si>
    <t>Крючок Goss Kairyo Самоподсек. (9шт) 11027 BN № 8</t>
  </si>
  <si>
    <t>Крючок Goss Kairyo Самоподсек. (9шт) 11027 BN № 9</t>
  </si>
  <si>
    <t>Крючок Goss Kairyo Самоподсек. (9шт) 11027 BN № 10</t>
  </si>
  <si>
    <t>opt-Fish.com / Крючки/Джиг-головки/Груза / Крючки / GOSS / Goss Keiryo 10078 RED</t>
  </si>
  <si>
    <t>Крючок Goss Keiryo Самоподсек. (12шт) 10078 RED № 0,5</t>
  </si>
  <si>
    <t>Крючок Goss Keiryo Самоподсек. (12шт) 10078 RED № 0,8</t>
  </si>
  <si>
    <t>Крючок Goss Keiryo Самоподсек. (12шт) 10078 RED № 1</t>
  </si>
  <si>
    <t>Крючок Goss Keiryo Самоподсек. (12шт) 10078 RED № 2</t>
  </si>
  <si>
    <t>Крючок Goss Keiryo Самоподсек. (9шт) 10078 RED № 3</t>
  </si>
  <si>
    <t>Крючок Goss Keiryo Самоподсек. (9шт) 10078 RED № 4</t>
  </si>
  <si>
    <t>Крючок Goss Keiryo Самоподсек. (9шт) 10078 RED № 5</t>
  </si>
  <si>
    <t>Крючок Goss Keiryo Самоподсек. (9шт) 10078 RED № 6</t>
  </si>
  <si>
    <t>Крючок Goss Keiryo Самоподсек. (9шт) 10078 RED № 7</t>
  </si>
  <si>
    <t>Крючок Goss Keiryo Самоподсек. (9шт) 10078 RED № 8</t>
  </si>
  <si>
    <t>opt-Fish.com / Крючки/Джиг-головки/Груза / Крючки / GOSS / Goss Keiryu 10078 BN</t>
  </si>
  <si>
    <t>Крючок Goss Keiryu Самоподсек. (12шт) 10078 BN № 1</t>
  </si>
  <si>
    <t>Крючок Goss Keiryu Самоподсек. (12шт) 10078 BN № 2</t>
  </si>
  <si>
    <t>Крючок Goss Keiryu Самоподсек. (12шт) 10078 BN № 3</t>
  </si>
  <si>
    <t>Крючок Goss Keiryu Самоподсек. (12шт) 10078 BN № 4</t>
  </si>
  <si>
    <t>Крючок Goss Keiryu Самоподсек. (12шт) 10078 BN № 5</t>
  </si>
  <si>
    <t>Крючок Goss Keiryu Самоподсек. (12шт) 10078 BN № 6</t>
  </si>
  <si>
    <t>Крючок Goss Keiryu Самоподсек. (12шт) 10078 BN № 7</t>
  </si>
  <si>
    <t>Крючок Goss Keiryu Самоподсек. (12шт) 10078 BN № 8</t>
  </si>
  <si>
    <t>Крючок Goss Keiryu Самоподсек. (12шт) 10078 BN № 9</t>
  </si>
  <si>
    <t>Крючок Goss Keiryu Самоподсек. (12шт) 10078 BN № 10</t>
  </si>
  <si>
    <t>Крючок Goss Keiryu Самоподсек. (9шт) 10078 BN № 12</t>
  </si>
  <si>
    <t>Крючок Goss Keiryu Самоподсек. (9шт) 10078 BN № 13</t>
  </si>
  <si>
    <t>opt-Fish.com / Крючки/Джиг-головки/Груза / Крючки / GOSS / Goss Maruseigo 10014 BN</t>
  </si>
  <si>
    <t>Крючок Goss Maruseigo Самоподсек. (12шт) 10014 BN № 4</t>
  </si>
  <si>
    <t>Крючок Goss Maruseigo Самоподсек. (12шт) 10014 BN № 5</t>
  </si>
  <si>
    <t>Крючок Goss Maruseigo Самоподсек. (12шт) 10014 BN № 6</t>
  </si>
  <si>
    <t>Крючок Goss Maruseigo Самоподсек. (12шт) 10014 BN № 7</t>
  </si>
  <si>
    <t>Крючок Goss Maruseigo Самоподсек. (12шт) 10014 BN № 8</t>
  </si>
  <si>
    <t>Крючок Goss Maruseigo Самоподсек. (9шт) 10014 BN № 9</t>
  </si>
  <si>
    <t>Крючок Goss Maruseigo Самоподсек. (9шт) 10014 BN № 10</t>
  </si>
  <si>
    <t>Крючок Goss Maruseigo Самоподсек. (9шт) 10014 BN № 11</t>
  </si>
  <si>
    <t>Крючок Goss Maruseigo Самоподсек. (9шт) 10014 BN № 12</t>
  </si>
  <si>
    <t>Крючок Goss Maruseigo Самоподсек. (9шт) 10014 BN № 13</t>
  </si>
  <si>
    <t>opt-Fish.com / Крючки/Джиг-головки/Груза / Крючки / GOSS / Goss Maruseigo 10075 BN</t>
  </si>
  <si>
    <t>Крючок Goss Maruseigo Самоподсек. с насечкой (12шт) 10075 BN № 6</t>
  </si>
  <si>
    <t>Крючок Goss Maruseigo Самоподсек. с насечкой (12шт) 10075 BN № 7</t>
  </si>
  <si>
    <t>Крючок Goss Maruseigo Самоподсек. с насечкой (12шт) 10075 BN № 10</t>
  </si>
  <si>
    <t>Крючок Goss Maruseigo Самоподсек. с насечкой (12шт) 10075 BN № 11</t>
  </si>
  <si>
    <t>Крючок Goss Maruseigo Самоподсек. с насечкой (12шт) 10075 BN № 12</t>
  </si>
  <si>
    <t>Крючок Goss Maruseigo Самоподсек. с насечкой (12шт) 10075 BN № 13</t>
  </si>
  <si>
    <t>Крючок Goss Maruseigo Самоподсек. с насечкой (12шт) 10075 BN № 14</t>
  </si>
  <si>
    <t>opt-Fish.com / Крючки/Джиг-головки/Груза / Крючки / GOSS / Goss Okiami Chinu 10091 BN</t>
  </si>
  <si>
    <t>Крючок Goss Okiami Chinu Самоподсек. с насечкой (12шт) 10091 BN № 0,5</t>
  </si>
  <si>
    <t>Крючок Goss Okiami Chinu Самоподсек. с насечкой (12шт) 10091 BN № 0,8</t>
  </si>
  <si>
    <t>Крючок Goss Okiami Chinu Самоподсек. с насечкой (12шт) 10091 BN № 1</t>
  </si>
  <si>
    <t>Крючок Goss Okiami Chinu Самоподсек. с насечкой (9шт) 10091 BN № 3</t>
  </si>
  <si>
    <t>Крючок Goss Okiami Chinu Самоподсек. с насечкой (9шт) 10091 BN № 4</t>
  </si>
  <si>
    <t>Крючок Goss Okiami Chinu Самоподсек. с насечкой (6шт) 10091 BN  № 5</t>
  </si>
  <si>
    <t>Крючок Goss Okiami Chinu Самоподсек. с насечкой (6шт) 10091 BN  № 6</t>
  </si>
  <si>
    <t>Крючок Goss Okiami Chinu Самоподсек. с насечкой (6шт) 10091 BN  № 7</t>
  </si>
  <si>
    <t>opt-Fish.com / Крючки/Джиг-головки/Груза / Крючки / GOSS / Goss Round KM012</t>
  </si>
  <si>
    <t>Крючок Goss Round Классический удлиненный (6шт) KM012 NI № 2</t>
  </si>
  <si>
    <t>Крючок Goss Round Классический удлиненный (6шт) KM012 NI № 4</t>
  </si>
  <si>
    <t>Крючок Goss Round Классический удлиненный (9шт) KM012 NI № 10</t>
  </si>
  <si>
    <t>Крючок Goss Round Классический удлиненный (9шт) KM012 NI № 12</t>
  </si>
  <si>
    <t>Крючок Goss Round Классический удлиненный (9шт) KM012 NI № 14</t>
  </si>
  <si>
    <t>Крючок Goss Round Классический удлиненный (9шт) KM012 NI № 16</t>
  </si>
  <si>
    <t>Крючок Goss Round Классический удлиненный (9шт) KM012 NI № 18</t>
  </si>
  <si>
    <t>Крючок Goss Round Классический удлиненный (9шт) KM012 NI № 6</t>
  </si>
  <si>
    <t>Крючок Goss Round Классический удлиненный (9шт) KM012 NI № 8</t>
  </si>
  <si>
    <t>Крючок Goss Round Классический удлиненный (6шт) KM012 BN № 2</t>
  </si>
  <si>
    <t>Крючок Goss Round Классический удлиненный (6шт) KM012 BN № 4</t>
  </si>
  <si>
    <t>Крючок Goss Round Классический удлиненный (9шт) KM012 BN № 6</t>
  </si>
  <si>
    <t>Крючок Goss Round Классический удлиненный (9шт) KM012 BN № 8</t>
  </si>
  <si>
    <t>Крючок Goss Round Классический удлиненный (9шт) KM012 BN № 10</t>
  </si>
  <si>
    <t>Крючок Goss Round Классический удлиненный (9шт) KM012 BN № 12</t>
  </si>
  <si>
    <t>Крючок Goss Round Классический удлиненный (9шт) KM012 BN № 14</t>
  </si>
  <si>
    <t>Крючок Goss Round Классический удлиненный (9шт) KM012 BN № 16</t>
  </si>
  <si>
    <t>Крючок Goss Round Классический удлиненный (9шт) KM012 BN № 18</t>
  </si>
  <si>
    <t>opt-Fish.com / Крючки/Джиг-головки/Груза / Крючки / GOSS / Goss Snail 11052</t>
  </si>
  <si>
    <t>Крючок Goss Snail Самоподсек. (12шт) 11052 BN №1</t>
  </si>
  <si>
    <t>Крючок Goss Snail Самоподсек. (12шт) 11052 BN №2</t>
  </si>
  <si>
    <t>Крючок Goss Snail Самоподсек. (12шт) 11052 BN №3</t>
  </si>
  <si>
    <t>Крючок Goss Snail Самоподсек. (12шт) 11052 BN №4</t>
  </si>
  <si>
    <t>Крючок Goss Snail Самоподсек. (12шт) 11052 BN №5</t>
  </si>
  <si>
    <t>Крючок Goss Snail Самоподсек. (12шт) 11052 NB № 1</t>
  </si>
  <si>
    <t>Крючок Goss Snail Самоподсек. (12шт) 11052 NB № 2</t>
  </si>
  <si>
    <t>Крючок Goss Snail Самоподсек. (12шт) 11052 NB № 3</t>
  </si>
  <si>
    <t>Крючок Goss Snail Самоподсек. (12шт) 11052 NB № 4</t>
  </si>
  <si>
    <t>Крючок Goss Snail Самоподсек. (12шт) 11052 NB № 5</t>
  </si>
  <si>
    <t>Крючок Goss Snail Самоподсек. (12шт) 11052 NB № 6</t>
  </si>
  <si>
    <t>opt-Fish.com / Крючки/Джиг-головки/Груза / Крючки / GOSS / Goss Sode 10006</t>
  </si>
  <si>
    <t>Крючок Goss Sode Классический (12шт) 10006 BLUE № 3</t>
  </si>
  <si>
    <t>Крючок Goss Sode Классический (12шт) 10006 BLUE № 4</t>
  </si>
  <si>
    <t>Крючок Goss Sode Классический (12шт) 10006 BLUE № 5</t>
  </si>
  <si>
    <t>Крючок Goss Sode Классический (12шт) 10006 BLUE № 6</t>
  </si>
  <si>
    <t>Крючок Goss Sode Классический (12шт) 10006 BLUE № 7</t>
  </si>
  <si>
    <t>Крючок Goss Sode Классический (12шт) 10006 BLUE № 8</t>
  </si>
  <si>
    <t>Крючок Goss Sode Классический (12шт) 10006 BLUE № 9</t>
  </si>
  <si>
    <t>Крючок Goss Sode Классический (12шт) 10006 BN № 3</t>
  </si>
  <si>
    <t>Крючок Goss Sode Классический (12шт) 10006 BN № 4</t>
  </si>
  <si>
    <t>Крючок Goss Sode Классический (12шт) 10006 BN № 5</t>
  </si>
  <si>
    <t>Крючок Goss Sode Классический (12шт) 10006 BN № 6</t>
  </si>
  <si>
    <t>Крючок Goss Sode Классический (12шт) 10006 BN № 7</t>
  </si>
  <si>
    <t>Крючок Goss Sode Классический (12шт) 10006 BN № 8</t>
  </si>
  <si>
    <t>Крючок Goss Sode Классический (12шт) 10006 BN № 9</t>
  </si>
  <si>
    <t>Крючок Goss Sode Классический (9шт) 10006 BLUE № 10</t>
  </si>
  <si>
    <t>Крючок Goss Sode Классический (9шт) 10006 BN № 10</t>
  </si>
  <si>
    <t>Крючок Goss Sode Классический (9шт) 10006 BN № 11</t>
  </si>
  <si>
    <t>Крючок Goss Sode Классический (9шт) 10006 BN № 12</t>
  </si>
  <si>
    <t>opt-Fish.com / Крючки/Джиг-головки/Груза / Крючки / GOSS / Goss Tanago 10003 BN</t>
  </si>
  <si>
    <t>Крючок Goss Tanago Классический (12шт) 10003 BN № 3</t>
  </si>
  <si>
    <t>Крючок Goss Tanago Классический (12шт) 10003 BN № 5</t>
  </si>
  <si>
    <t>Крючок Goss Tanago Классический (9шт) 10003 BN № 7</t>
  </si>
  <si>
    <t>Крючок Goss Tanago Классический (9шт) 10003 BN № 8</t>
  </si>
  <si>
    <t>Крючок Goss Tanago Классический (9шт) 10003 BN № 9</t>
  </si>
  <si>
    <t>Крючок Goss Tanago Классический (9шт) 10003 BN № 10</t>
  </si>
  <si>
    <t>Крючок Goss Tanago Классический (9шт) 10003 BN № 11</t>
  </si>
  <si>
    <t>Крючок Goss Tanago Классический (9шт) 10003 BN № 12</t>
  </si>
  <si>
    <t>opt-Fish.com / Крючки/Джиг-головки/Груза / Крючки / China</t>
  </si>
  <si>
    <t>Крючок живцовый Goss (50шт) №1</t>
  </si>
  <si>
    <t>Крючок живцовый Goss (50шт) №1/0</t>
  </si>
  <si>
    <t>Крючок живцовый Goss (50шт) №2/0</t>
  </si>
  <si>
    <t>Крючок живцовый Goss (50шт) №3/0</t>
  </si>
  <si>
    <t>Крючок карповый Goss (банан) №1 BN (2000шт)</t>
  </si>
  <si>
    <t>Крючок карповый Goss (банан) №3 BN (2000шт)</t>
  </si>
  <si>
    <t>Крючок карповый Goss (банан) №5 BN (2000шт)</t>
  </si>
  <si>
    <t>Крючок технический на толстолоба China 1/0 (1000шт) *</t>
  </si>
  <si>
    <t>Крючок технический на толстолоба China 2/0 (1000шт) *</t>
  </si>
  <si>
    <t>Крючок технический на толстолоба China 3/0 (1000шт) *</t>
  </si>
  <si>
    <t>Крючок China технический 5 (1000шт) *</t>
  </si>
  <si>
    <t>Крючок China технический 6 (1000шт) *</t>
  </si>
  <si>
    <t>Крючок China технический 7 (1000шт) *</t>
  </si>
  <si>
    <t>Крючок China технический 8 (1000шт) *</t>
  </si>
  <si>
    <t>Крючок China технический 9 (1000шт) *</t>
  </si>
  <si>
    <t>Крючок China технический 10 (1000шт) *</t>
  </si>
  <si>
    <t>Крючок China технический 11 (1000шт) *</t>
  </si>
  <si>
    <t>Крючок China технический 12 (1000шт) *</t>
  </si>
  <si>
    <t>opt-Fish.com / Крючки/Джиг-головки/Груза / Крючки / Cobra / Серия baitholder №1101</t>
  </si>
  <si>
    <t>Крючок Cobra baitholder (10шт) 1101 №8 *</t>
  </si>
  <si>
    <t>Крючок Cobra baitholder (2шт) 1101 №10/0 *</t>
  </si>
  <si>
    <t>Крючок Cobra baitholder (7шт) 1101 №3/0 *</t>
  </si>
  <si>
    <t>opt-Fish.com / Крючки/Джиг-головки/Груза / Крючки / Cobra / Серия beak bronze №1091</t>
  </si>
  <si>
    <t>Крючок Cobra beak bronze (10шт) 1091 №10 *</t>
  </si>
  <si>
    <t>Крючок Cobra beak bronze (10шт) 1091 №14 *</t>
  </si>
  <si>
    <t>Крючок Cobra beak bronze (10шт) 1091 №6 *</t>
  </si>
  <si>
    <t>opt-Fish.com / Крючки/Джиг-головки/Груза / Крючки / Cobra / Серия beak gold №1091</t>
  </si>
  <si>
    <t>Крючок Cobra beak gold (10шт) 1091 №6 *</t>
  </si>
  <si>
    <t>opt-Fish.com / Крючки/Джиг-головки/Груза / Крючки / Cobra / Серия capital №131</t>
  </si>
  <si>
    <t>Крючок Cobra capital (10шт) 131 №12 *</t>
  </si>
  <si>
    <t>opt-Fish.com / Крючки/Джиг-головки/Груза / Крючки / Cobra / Серия crystal №1121</t>
  </si>
  <si>
    <t>Крючок Cobra crystal NSB (10шт) 1121 №10 *</t>
  </si>
  <si>
    <t>Крючок Cobra crystal NSB (10шт) 1121 №12 *</t>
  </si>
  <si>
    <t>Крючок Cobra crystal NSB (10шт) 1121 №4 *</t>
  </si>
  <si>
    <t>Крючок Cobra crystal NSB (10шт) 1121 №8 *</t>
  </si>
  <si>
    <t>opt-Fish.com / Крючки/Джиг-головки/Груза / Крючки / Cobra / Серия funa №012</t>
  </si>
  <si>
    <t>Крючок Cobra funa (10шт) 012 №10 *</t>
  </si>
  <si>
    <t>Крючок Cobra funa (10шт) 012 №12 *</t>
  </si>
  <si>
    <t>Крючок Cobra funa (10шт) 012 №6 *</t>
  </si>
  <si>
    <t>Крючок Cobra funa (10шт) 012 №8 *</t>
  </si>
  <si>
    <t>opt-Fish.com / Крючки/Джиг-головки/Груза / Крючки / Cobra / Серия hanna №106</t>
  </si>
  <si>
    <t>Крючок Cobra hanna (10шт) 106 №2 *</t>
  </si>
  <si>
    <t>opt-Fish.com / Крючки/Джиг-головки/Груза / Крючки / Cobra / Серия hinnu №007</t>
  </si>
  <si>
    <t>Крючок Cobra hinnu (10шт) 007 №10 *</t>
  </si>
  <si>
    <t>Крючок Cobra hinnu (10шт) 007 №6 *</t>
  </si>
  <si>
    <t>Крючок Cobra hinnu (10шт) 007 №8 *</t>
  </si>
  <si>
    <t>opt-Fish.com / Крючки/Джиг-головки/Груза / Крючки / Cobra / Серия okiami №0071</t>
  </si>
  <si>
    <t>Крючок Cobra okiami (10шт) 0071 №2 *</t>
  </si>
  <si>
    <t>Крючок Cobra okiami (10шт) 0071 №4 *</t>
  </si>
  <si>
    <t>Крючок Cobra okiami (10шт) 0071 №6 *</t>
  </si>
  <si>
    <t>opt-Fish.com / Крючки/Джиг-головки/Груза / Крючки / Cobra / Серия specialist №1181</t>
  </si>
  <si>
    <t>Крючок Cobra specialist (10шт) 1181 №12 *</t>
  </si>
  <si>
    <t>Крючок Cobra specialist (10шт) 1181 №4 *</t>
  </si>
  <si>
    <t>Крючок Cobra specialist (10шт) 1181 №6 *</t>
  </si>
  <si>
    <t>Крючок Cobra specialist (10шт) 1181 №8 *</t>
  </si>
  <si>
    <t>opt-Fish.com / Крючки/Джиг-головки/Груза / Крючки / Cobra / Серия struger №101</t>
  </si>
  <si>
    <t>Крючок Cobra struger (10шт) 101 №14 *</t>
  </si>
  <si>
    <t>opt-Fish.com / Крючки/Джиг-головки/Груза / Крючки / Cobra / Серия viking №115</t>
  </si>
  <si>
    <t>Крючок Cobra viking (10шт) 115 №12 *</t>
  </si>
  <si>
    <t>Крючок Cobra viking (10шт) 115 №2 *</t>
  </si>
  <si>
    <t>Крючок Cobra viking (10шт) 115 №4 *</t>
  </si>
  <si>
    <t>Крючок Cobra viking (10шт) 115 №6 *</t>
  </si>
  <si>
    <t>Крючок Cobra viking (10шт) 115 №8 *</t>
  </si>
  <si>
    <t>opt-Fish.com / Крючки/Джиг-головки/Груза / Крючки / Cobra / Серия carp kayo heary №C1104</t>
  </si>
  <si>
    <t>Крючок Cobra carp kayo heary (10шт) C1104 №1 *</t>
  </si>
  <si>
    <t>opt-Fish.com / Крючки/Джиг-головки/Груза / Крючки / Golden Catch / Серия Bully</t>
  </si>
  <si>
    <t>Крючок GC коричневый Bully №10 (6шт) 5547110 *</t>
  </si>
  <si>
    <t>Крючок GC коричневый Bully №8 (7шт) 5547108 *</t>
  </si>
  <si>
    <t>Крючок GC коричневый Bully №9 (6шт) 5547109 *</t>
  </si>
  <si>
    <t>opt-Fish.com / Крючки/Джиг-головки/Груза / Крючки / Leader / Серия Baitholder BN</t>
  </si>
  <si>
    <t>Крючок самоподсек. Leader Baitholder BN № 1 ()</t>
  </si>
  <si>
    <t>opt-Fish.com / Крючки/Джиг-головки/Груза / Крючки / Двойники / China</t>
  </si>
  <si>
    <t>Двойник China+ (100шт) №4</t>
  </si>
  <si>
    <t>Двойник с коротким цевьем China 7826 №2/0 (100шт)</t>
  </si>
  <si>
    <t>Двойник с коротким цевьем China 7826 №3/0 (100шт)</t>
  </si>
  <si>
    <t>Двойник Winner WD65576 золотой *</t>
  </si>
  <si>
    <t>opt-Fish.com / Крючки/Джиг-головки/Груза / Крючки / Двойники / Condor</t>
  </si>
  <si>
    <t>Крючок двойной живцовый Condor (10шт) №1/0 *</t>
  </si>
  <si>
    <t>Крючок двойной живцовый Condor (10шт) №1 *</t>
  </si>
  <si>
    <t>opt-Fish.com / Крючки/Джиг-головки/Груза / Крючки / Двойники / Halla</t>
  </si>
  <si>
    <t>Двойник Halla HL-8011+ №1 (50шт)</t>
  </si>
  <si>
    <t>Двойник Halla HL-8011+ №6 (50шт)</t>
  </si>
  <si>
    <t>Двойник Halla HL-8011+ №8 (50шт)</t>
  </si>
  <si>
    <t>opt-Fish.com / Крючки/Джиг-головки/Груза / Крючки / Двойники / Kumho</t>
  </si>
  <si>
    <t>Двойник Kumho KH-11040 № 1 (1000шт)</t>
  </si>
  <si>
    <t>Двойник Kumho KH-11040 № 1 (50шт)</t>
  </si>
  <si>
    <t>Двойник Kumho KH-11040 № 1/0 (1000шт)</t>
  </si>
  <si>
    <t>Двойник Kumho KH-11040 № 1/0 (50шт)</t>
  </si>
  <si>
    <t>Двойник Kumho KH-11040 № 2 (1000шт)</t>
  </si>
  <si>
    <t>Двойник Kumho KH-11040 № 2 (50шт)</t>
  </si>
  <si>
    <t>Двойник Kumho KH-11040 № 2/0 (1000шт)</t>
  </si>
  <si>
    <t>Двойник Kumho KH-11040 № 2/0 (50шт)</t>
  </si>
  <si>
    <t>Двойник Kumho KH-11040 № 3/0 (1000шт)</t>
  </si>
  <si>
    <t>Двойник Kumho KH-11040 № 3/0 (50шт)</t>
  </si>
  <si>
    <t>Двойник Kumho KH-11040 № 4 (50шт)</t>
  </si>
  <si>
    <t>Двойник Kumho KH-11040 № 4/0 (500шт)</t>
  </si>
  <si>
    <t>Двойник Kumho KH-11040 № 4/0 (50шт)</t>
  </si>
  <si>
    <t>Двойник Kumho KH-11040 № 6 (50шт)</t>
  </si>
  <si>
    <t>Двойник Kumho KH-11040 № 8 (1000шт)</t>
  </si>
  <si>
    <t>Двойник Kumho KH-11040 № 8 (50шт)</t>
  </si>
  <si>
    <t>opt-Fish.com / Крючки/Джиг-головки/Груза / Крючки / Двойники / Origin</t>
  </si>
  <si>
    <t>Двойник Origin TW-01BC №1 (50шт)</t>
  </si>
  <si>
    <t>Двойник Origin TW-01BC №1/0 (50шт)</t>
  </si>
  <si>
    <t>Двойник Origin TW-01BC №2 (50шт)</t>
  </si>
  <si>
    <t>Двойник Origin TW-01BC №2/0 (50шт)</t>
  </si>
  <si>
    <t>Двойник Origin TW-01BC №3/0 (50шт)</t>
  </si>
  <si>
    <t>opt-Fish.com / Крючки/Джиг-головки/Груза / Крючки / Офсетный</t>
  </si>
  <si>
    <t>Крючок офсетный Japan 3314 (50шт) №3/0</t>
  </si>
  <si>
    <t>opt-Fish.com / Крючки/Джиг-головки/Груза / Крючки / Офсетный / Halla HL-5360</t>
  </si>
  <si>
    <t>Крючок офсетный с большим ухом Halla HL-5360 №1 (1000шт)</t>
  </si>
  <si>
    <t>Крючок офсетный с большим ухом Halla HL-5360 №1 (10шт)</t>
  </si>
  <si>
    <t>Крючок офсетный с большим ухом Halla HL-5360 №1 (50шт)</t>
  </si>
  <si>
    <t>Крючок офсетный с большим ухом Halla HL-5360 №1/0 (1000шт)</t>
  </si>
  <si>
    <t>Крючок офсетный с большим ухом Halla HL-5360 №1/0 (10шт)</t>
  </si>
  <si>
    <t>Крючок офсетный с большим ухом Halla HL-5360 №1/0 (50шт)</t>
  </si>
  <si>
    <t>Крючок офсетный с большим ухом Halla HL-5360 №10 (1000шт)</t>
  </si>
  <si>
    <t>Крючок офсетный с большим ухом Halla HL-5360 №10 (10шт)</t>
  </si>
  <si>
    <t>Крючок офсетный с большим ухом Halla HL-5360 №10 (50шт)</t>
  </si>
  <si>
    <t>Крючок офсетный с большим ухом Halla HL-5360 №2 (1000шт)</t>
  </si>
  <si>
    <t>Крючок офсетный с большим ухом Halla HL-5360 №2 (10шт)</t>
  </si>
  <si>
    <t>Крючок офсетный с большим ухом Halla HL-5360 №2 (50шт)</t>
  </si>
  <si>
    <t>Крючок офсетный с большим ухом Halla HL-5360 №4 (1000шт)</t>
  </si>
  <si>
    <t>Крючок офсетный с большим ухом Halla HL-5360 №4 (10шт)</t>
  </si>
  <si>
    <t>Крючок офсетный с большим ухом Halla HL-5360 №4 (50шт)</t>
  </si>
  <si>
    <t>Крючок офсетный с большим ухом Halla HL-5360 №6 (1000шт)</t>
  </si>
  <si>
    <t>Крючок офсетный с большим ухом Halla HL-5360 №6 (10шт)</t>
  </si>
  <si>
    <t>Крючок офсетный с большим ухом Halla HL-5360 №6 (50шт)</t>
  </si>
  <si>
    <t>Крючок офсетный с большим ухом Halla HL-5360 №8 (1000шт)</t>
  </si>
  <si>
    <t>Крючок офсетный с большим ухом Halla HL-5360 №8 (10шт)</t>
  </si>
  <si>
    <t>Крючок офсетный с большим ухом Halla HL-5360 №8 (50шт)</t>
  </si>
  <si>
    <t>opt-Fish.com / Крючки/Джиг-головки/Груза / Крючки / Офсетный / Origin B-51</t>
  </si>
  <si>
    <t>Офсетный крючок Origin B-51BC №3/0 (50шт)</t>
  </si>
  <si>
    <t>Офсетный крючок Origin B-51BC №2/0 (50шт)</t>
  </si>
  <si>
    <t>Офсетный крючок Origin B-51BC №1/0 (50шт)</t>
  </si>
  <si>
    <t>Офсетный крючок Origin B-51BC №1 (50шт)</t>
  </si>
  <si>
    <t>Офсетный крючок Origin B-51BC №2 (50шт)</t>
  </si>
  <si>
    <t>Офсетный крючок Origin B-51BC №3 (50шт)</t>
  </si>
  <si>
    <t>Офсетный крючок Origin B-51BC №4 (50шт)</t>
  </si>
  <si>
    <t>Офсетный крючок Origin B-51BC №1/0 (1000шт)</t>
  </si>
  <si>
    <t>Офсетный крючок Origin B-51BC №1 (1000шт)</t>
  </si>
  <si>
    <t>Офсетный крючок Origin B-51BC №2 (1000шт)</t>
  </si>
  <si>
    <t>Офсетный крючок Origin B-51BC №4 (1000шт)</t>
  </si>
  <si>
    <t>opt-Fish.com / Крючки/Джиг-головки/Груза / Крючки / Офсетный / Origin B-73</t>
  </si>
  <si>
    <t>Офсетный крючок Origin B-73BC №2/0 (50шт)</t>
  </si>
  <si>
    <t>Офсетный крючок Origin B-73BC №1/0 (50шт)</t>
  </si>
  <si>
    <t>Офсетный крючок Origin B-73BC №1 (50шт)</t>
  </si>
  <si>
    <t>Офсетный крючок Origin B-73BC №2 (50шт)</t>
  </si>
  <si>
    <t>Офсетный крючок Origin B-73BC №4 (50шт)</t>
  </si>
  <si>
    <t>Офсетный крючок Origin B-73BC №2/0 (1000шт)</t>
  </si>
  <si>
    <t>Офсетный крючок Origin B-73BC №1/0 (1000шт)</t>
  </si>
  <si>
    <t>Офсетный крючок Origin B-73BC №1 (1000шт)</t>
  </si>
  <si>
    <t>Офсетный крючок Origin B-73BC №2 (1000шт)</t>
  </si>
  <si>
    <t>Офсетный крючок Origin B-73BC №4 (1000шт)</t>
  </si>
  <si>
    <t>opt-Fish.com / Крючки/Джиг-головки/Груза / Крючки / Офсетный / Origin B-93</t>
  </si>
  <si>
    <t>Крючок офсетный Origin B-93 № 10/0 (25шт)</t>
  </si>
  <si>
    <t>Крючок офсетный Origin B-93 № 10/0 (400шт)</t>
  </si>
  <si>
    <t>Крючок офсетный Origin B-93 № 12/0 (25шт)</t>
  </si>
  <si>
    <t>Крючок офсетный Origin B-93 № 12/0 (300шт)</t>
  </si>
  <si>
    <t>Крючок офсетный Origin B-93 № 8/0 (25шт)</t>
  </si>
  <si>
    <t>opt-Fish.com / Крючки/Джиг-головки/Груза / Крючки / Офсетный / Origin B-94</t>
  </si>
  <si>
    <t>Крючок офсетный Origin B-94 № 3/0 (50шт)</t>
  </si>
  <si>
    <t>Крючок офсетный Origin B-94 № 2/0 (50шт)</t>
  </si>
  <si>
    <t>Крючок офсетный Origin B-94 № 1/0 (50шт)</t>
  </si>
  <si>
    <t>Крючок офсетный Origin B-94 № 1 (50шт)</t>
  </si>
  <si>
    <t>Крючок офсетный Origin B-94 № 2 (50шт)</t>
  </si>
  <si>
    <t>Крючок офсетный Origin B-94 № 4 (50шт)</t>
  </si>
  <si>
    <t>Крючок офсетный Origin B-94 № 6 (50шт)</t>
  </si>
  <si>
    <t>Крючок офсетный Origin B-94 № 3/0 (1000шт)</t>
  </si>
  <si>
    <t>Крючок офсетный Origin B-94 № 2/0 (1000шт)</t>
  </si>
  <si>
    <t>Крючок офсетный Origin B-94 № 1/0 (1000шт)</t>
  </si>
  <si>
    <t>Крючок офсетный Origin B-94 № 1 (1000шт)</t>
  </si>
  <si>
    <t>Крючок офсетный Origin B-94 № 2 (1000шт)</t>
  </si>
  <si>
    <t>Крючок офсетный Origin B-94 № 4 (1000шт)</t>
  </si>
  <si>
    <t>Крючок офсетный Origin B-94 № 6 (1000шт)</t>
  </si>
  <si>
    <t>opt-Fish.com / Крючки/Джиг-головки/Груза / Крючки / Офсетный / Origin S-59</t>
  </si>
  <si>
    <t>Крючок офсетный с большим ухом Origin S-59 № 10 (50шт)</t>
  </si>
  <si>
    <t>Крючок офсетный с большим ухом Origin S-59 № 8 (50шт)</t>
  </si>
  <si>
    <t>Крючок офсетный с большим ухом Origin S-59 № 6 (50шт)</t>
  </si>
  <si>
    <t>Крючок офсетный с большим ухом Origin S-59 № 4 (50шт)</t>
  </si>
  <si>
    <t>Крючок офсетный с большим ухом Origin S-59 № 2 (50шт)</t>
  </si>
  <si>
    <t>Крючок офсетный с большим ухом Origin S-59 № 10 (1000шт)</t>
  </si>
  <si>
    <t>Крючок офсетный с большим ухом Origin S-59 № 8 (1000шт)</t>
  </si>
  <si>
    <t>Крючок офсетный с большим ухом Origin S-59 № 6 (1000шт)</t>
  </si>
  <si>
    <t>Крючок офсетный с большим ухом Origin S-59 № 4 (1000шт)</t>
  </si>
  <si>
    <t>Крючок офсетный с большим ухом Origin S-59 № 2 (1000шт)</t>
  </si>
  <si>
    <t>Крючок офсетный GOSS Big Ear S-59BN №2 (10шт)</t>
  </si>
  <si>
    <t>Крючок офсетный GOSS Big Ear S-59BN №4 (10шт)</t>
  </si>
  <si>
    <t>Крючок офсетный GOSS Big Ear S-59BN №6 (10шт)</t>
  </si>
  <si>
    <t>Крючок офсетный GOSS Big Ear S-59BN №8 (10шт)</t>
  </si>
  <si>
    <t>Крючок офсетный GOSS Big Ear S-59BN №10 (10шт)</t>
  </si>
  <si>
    <t>opt-Fish.com / Крючки/Джиг-головки/Груза / Крючки / Офсетный / Джиговый</t>
  </si>
  <si>
    <t>Джиговый крючок Kumho KJ-2312 (1000шт) №1</t>
  </si>
  <si>
    <t>Джиговый крючок Kumho KJ-2312 (1000шт) №1/0</t>
  </si>
  <si>
    <t>Джиговый крючок Kumho KJ-2312 (1000шт) №2</t>
  </si>
  <si>
    <t>Джиговый крючок Kumho KJ-2312 (1000шт) №2/0</t>
  </si>
  <si>
    <t>Джиговый крючок Kumho KJ-2312 (1000шт) №3/0</t>
  </si>
  <si>
    <t>Джиговый крючок Kumho KJ-2312 (1000шт) №4</t>
  </si>
  <si>
    <t>Джиговый крючок Kumho KJ-2312 (1000шт) №4/0</t>
  </si>
  <si>
    <t>Джиговый крючок Kumho KJ-2312 (1000шт) №6</t>
  </si>
  <si>
    <t>Джиговый крючок Kumho KJ-2312 (1000шт) №8</t>
  </si>
  <si>
    <t>Джиговый крючок Origin JIG-28 (0,99mm) BC №2/0 (1000шт)</t>
  </si>
  <si>
    <t>Джиговый крючок Origin JIG-28 (0,99mm) Nikel №2/0 (1000шт)</t>
  </si>
  <si>
    <t>Джиговый крючок Origin JIG-28 (1,07mm) BC №3/0 (1000шт)</t>
  </si>
  <si>
    <t>Джиговый крючок Origin JIG-28 (1,16mm) BC №4/0 (1000шт)</t>
  </si>
  <si>
    <t>Джиговый крючок Origin JIG-28 (1,26mm) BC №5/0 (1000шт)</t>
  </si>
  <si>
    <t>Джиговый крючок Origin JIG-28 (1,36mm) BC №6/0 (1000шт)</t>
  </si>
  <si>
    <t>Джиговый крючок Origin JIG-28 (1,46mm) BC №7/0 (1000шт)</t>
  </si>
  <si>
    <t>Джиговый крючок Origin JIG-28 (1,56mm) BC №8/0 (1000шт)</t>
  </si>
  <si>
    <t>Офсеный крючок джиговый 32755 №1 (2000шт)</t>
  </si>
  <si>
    <t>Офсеный крючок джиговый 32755 №1/0 (1000шт)</t>
  </si>
  <si>
    <t>Офсеный крючок джиговый 32755 №2/0 (1000шт)</t>
  </si>
  <si>
    <t>Офсеный крючок джиговый 32755 №3/0 (1000шт)</t>
  </si>
  <si>
    <t>Офсеный крючок джиговый 32755 №4/0 (1000шт)</t>
  </si>
  <si>
    <t>Офсеный крючок джиговый 32755 №5/0 (1000шт)</t>
  </si>
  <si>
    <t>Крючек офсетный джиговый технический № 2/0 (1000шт)</t>
  </si>
  <si>
    <t>Крючек офсетный джиговый технический № 3/0 (1000шт)</t>
  </si>
  <si>
    <t>Крючек офсетный джиговый технический № 4/0 (1000шт)</t>
  </si>
  <si>
    <t>Крючек офсетный джиговый технический № 5/0 (500шт)</t>
  </si>
  <si>
    <t>opt-Fish.com / Крючки/Джиг-головки/Груза / Крючки / Офсетный / Крючок офсетный Worm Hook</t>
  </si>
  <si>
    <t>Крючок офсетный Worm Hook № 1 (50шт)</t>
  </si>
  <si>
    <t>Крючок офсетный Worm Hook № 1/0 (50шт)</t>
  </si>
  <si>
    <t>Крючок офсетный Worm Hook № 2 (50шт)</t>
  </si>
  <si>
    <t>Крючок офсетный Worm Hook № 2/0 (50шт)</t>
  </si>
  <si>
    <t>Крючок офсетный Worm Hook № 3/0 (50шт)</t>
  </si>
  <si>
    <t>Крючок офсетный Worm Hook № 4 (50шт)</t>
  </si>
  <si>
    <t>Крючок офсетный Worm Hook № 4/0 (50шт)</t>
  </si>
  <si>
    <t>Крючок офсетный Worm Hook № 5/0 (50шт)</t>
  </si>
  <si>
    <t>Крючок офсетный Worm Hook № 6 (50шт)</t>
  </si>
  <si>
    <t>Крючок офсетный Worm Hook № 8 (50шт)</t>
  </si>
  <si>
    <t>opt-Fish.com / Крючки/Джиг-головки/Груза / Крючки / Офсетный / Офсетный незацепляйка</t>
  </si>
  <si>
    <t>Крючок офсетный незацепляйка WL-89006 (1000шт) №1*</t>
  </si>
  <si>
    <t>Крючок офсетный незацепляйка WL-89006 (1000шт) №2*</t>
  </si>
  <si>
    <t>Крючок офсетный незацепляйка WL-89006 (1000шт) №3/0*</t>
  </si>
  <si>
    <t>Крючок офсетный незацепляйка WL-89006 (1000шт) №4*</t>
  </si>
  <si>
    <t>Офсетный крючок (незацепляйка) W-3369A (10шт) №1*</t>
  </si>
  <si>
    <t>Офсетный крючок (незацепляйка) W-3369A (10шт) №1/0*</t>
  </si>
  <si>
    <t>Офсетный крючок (незацепляйка) W-3369A (10шт) №2/0*</t>
  </si>
  <si>
    <t>Офсетный крючок (незацепляйка) W-3369A (10шт) №3/0*</t>
  </si>
  <si>
    <t>opt-Fish.com / Крючки/Джиг-головки/Груза / Крючки / Сомовый крючок</t>
  </si>
  <si>
    <t>Крючок сомовый China (100шт) №2/0</t>
  </si>
  <si>
    <t>Крючок сомовый China (100шт) №7/0</t>
  </si>
  <si>
    <t>Крючок сомовый China (50шт) №10/0</t>
  </si>
  <si>
    <t>Крючок сомовый China (50шт) №8/0</t>
  </si>
  <si>
    <t>Крючок сомовый China (50шт) №9/0</t>
  </si>
  <si>
    <t>Сомовый крючок №2/0 (1000шт)</t>
  </si>
  <si>
    <t>Сомовый крючок №3/0 (1000шт)</t>
  </si>
  <si>
    <t>Сомовый крючок №4/0 (1000шт)</t>
  </si>
  <si>
    <t>Сомовый крючок №5/0 (1000шт)</t>
  </si>
  <si>
    <t>Сомовый крючок №6/0 (1000шт)</t>
  </si>
  <si>
    <t>opt-Fish.com / Крючки/Джиг-головки/Груза / Крючки / Тройники</t>
  </si>
  <si>
    <t>Тройник GT 3551 BN №1 (1000шт)</t>
  </si>
  <si>
    <t>Тройник GT 3551 BN №1/0 (1000шт)</t>
  </si>
  <si>
    <t>Тройник GT 3551 BN №1/0 (50шт)</t>
  </si>
  <si>
    <t>Тройник GT 3551 BN №10 (1000шт)</t>
  </si>
  <si>
    <t>Тройник GT 3551 BN №14 (1000шт)</t>
  </si>
  <si>
    <t>Тройник GT 3551 BN №18 (1000шт)</t>
  </si>
  <si>
    <t>Тройник GT 3551 BN №2 (1000шт)</t>
  </si>
  <si>
    <t>Тройник GT 3551 BN №3 (1000шт)</t>
  </si>
  <si>
    <t>Тройник GT 3551 BN №3/0 (500шт)</t>
  </si>
  <si>
    <t>Тройник GT 3551 BN №3/0 (50шт)</t>
  </si>
  <si>
    <t>Тройник GT 3551 BN №4 (1000шт)</t>
  </si>
  <si>
    <t>Тройник GT 3551 BN №5 (1000шт)</t>
  </si>
  <si>
    <t>Тройник GT 3551 BN №6 (1000шт)</t>
  </si>
  <si>
    <t>Тройник GT 3551 BN №7 (1000шт)</t>
  </si>
  <si>
    <t>Тройник GT 3551 BN №8 (1000шт)</t>
  </si>
  <si>
    <t>opt-Fish.com / Крючки/Джиг-головки/Груза / Крючки / Тройники / China</t>
  </si>
  <si>
    <t>Тройник GT 3551 BN №1 (100шт)</t>
  </si>
  <si>
    <t>Тройник GT 3551 BN №2 (100шт)</t>
  </si>
  <si>
    <t>Тройник GT 3551 BN №3 (100шт)</t>
  </si>
  <si>
    <t>Тройник GT 3551 BN №4 (100шт)</t>
  </si>
  <si>
    <t>Тройник GT 3551 BN №5 (100шт)</t>
  </si>
  <si>
    <t>Тройник GT 3551 BN №6 (100шт)</t>
  </si>
  <si>
    <t>Тройник GT 3551 BN №7 (100шт)</t>
  </si>
  <si>
    <t>Тройник GT 3551 BN №8 (100шт)</t>
  </si>
  <si>
    <t>Тройник GT 3551 BN №10 (100шт)</t>
  </si>
  <si>
    <t>Тройник GT 3551 BN №12 (100шт)</t>
  </si>
  <si>
    <t>Тройник GT 3551 BN №14 (100шт)</t>
  </si>
  <si>
    <t>Тройник GT 3551 BN №16 (100шт)</t>
  </si>
  <si>
    <t>Тройник GT 3551 BN №18 (100шт)</t>
  </si>
  <si>
    <t>Тройник China (100шт) №5</t>
  </si>
  <si>
    <t>Тройник China (100шт) №7</t>
  </si>
  <si>
    <t>Тройник China (100шт) №8</t>
  </si>
  <si>
    <t>Тройник China (100шт) №12</t>
  </si>
  <si>
    <t>opt-Fish.com / Крючки/Джиг-головки/Груза / Крючки / Тройники / Origin ST-36</t>
  </si>
  <si>
    <t>Тройник Origin ST-36BC №1 (50шт) *</t>
  </si>
  <si>
    <t>Тройник Origin ST-36BC №4 (50шт) *</t>
  </si>
  <si>
    <t>Тройник Origin ST-36BC №5 (50шт) *</t>
  </si>
  <si>
    <t>Тройник Origin ST-36BC №6 (50шт) *</t>
  </si>
  <si>
    <t>Тройник Origin ST-36BC №8 (50шт) *</t>
  </si>
  <si>
    <t>Тройник Origin ST-36BC №10 (50шт) *</t>
  </si>
  <si>
    <t>Тройник Origin ST-36BC №12 (50шт) *</t>
  </si>
  <si>
    <t>Тройник Origin ST-36BC №14 (50шт) *</t>
  </si>
  <si>
    <t>Тройник Origin ST-36 №1 (500шт)</t>
  </si>
  <si>
    <t>Тройник Origin ST-36 №2 (1000шт)</t>
  </si>
  <si>
    <t>Тройник Origin ST-36 №4 (1000шт)</t>
  </si>
  <si>
    <t>Тройник Origin ST-36 №5 (1000шт)</t>
  </si>
  <si>
    <t>Тройник Origin ST-36 №8 (1000шт)</t>
  </si>
  <si>
    <t>Тройник Origin ST-36 №10 (1000шт)</t>
  </si>
  <si>
    <t>Тройник Origin ST-36 №12 (1000шт)</t>
  </si>
  <si>
    <t>Тройник Origin ST-36 №14 (1000шт)</t>
  </si>
  <si>
    <t>opt-Fish.com / Крючки/Джиг-головки/Груза / Крючки / Тройники / Winner</t>
  </si>
  <si>
    <t>Техническая упаковка Тройник 3551 China (100шт) №5/0 *</t>
  </si>
  <si>
    <t>Техническая упаковка Тройник 3551 China (100шт) №6/0 *</t>
  </si>
  <si>
    <t>Техническая упаковка Тройник 3551 China (100шт) №7/0 *</t>
  </si>
  <si>
    <t>Техническая упаковка Тройник 3551 China (150шт) №5/0 *</t>
  </si>
  <si>
    <t>Техническая упаковка Тройник 3551 China (40шт) №10/0 *</t>
  </si>
  <si>
    <t>Техническая упаковка Тройник 3551 China (50шт) №10/0 *</t>
  </si>
  <si>
    <t>Техническая упаковка Тройник 3551 China (50шт) №6/0 *</t>
  </si>
  <si>
    <t>Техническая упаковка Тройник 3551 China (50шт) №7/0 *</t>
  </si>
  <si>
    <t>Техническая упаковка Тройник 3551 China (50шт) №8/0 *</t>
  </si>
  <si>
    <t>Тройник Sport Winner 3551 China (100шт) №3 *</t>
  </si>
  <si>
    <t>Тройник Sport Winner 3551 China (100шт) №10 *</t>
  </si>
  <si>
    <t>Тройник Sport Winner 3551 China (100шт) №12 *</t>
  </si>
  <si>
    <t>Тройник Winner China (15шт) №10/0 *</t>
  </si>
  <si>
    <t>Тройник Winner China (15шт) №9/0 *</t>
  </si>
  <si>
    <t>Тройник Winner China (20шт) №7/0 *</t>
  </si>
  <si>
    <t>Тройник Winner China (25шт) №3/0 *</t>
  </si>
  <si>
    <t>Тройник Winner China (25шт) №1/0 *</t>
  </si>
  <si>
    <t>Тройник Winner China (25шт) №1 *</t>
  </si>
  <si>
    <t>Тройник Winner China (25шт) №2 *</t>
  </si>
  <si>
    <t>Тройник Winner China (25шт) №4 *</t>
  </si>
  <si>
    <t>Тройник Winner China (25шт) №6 *</t>
  </si>
  <si>
    <t>opt-Fish.com / Крючки/Джиг-головки/Груза / Крючки / Тройники / Тройник незацепляйка</t>
  </si>
  <si>
    <t>Тройник (незацепляйка) W-3551A (10шт) №4 NEW*</t>
  </si>
  <si>
    <t>Тройник (незацепляйка) W-3551A (10шт) №5 NEW*</t>
  </si>
  <si>
    <t>Тройник (незацепляйка) W-3551A (6шт) №4*</t>
  </si>
  <si>
    <t>Тройник незацепляйка Winner WD3551A 6 pcs. №3 *</t>
  </si>
  <si>
    <t>opt-Fish.com / Крючки/Джиг-головки/Груза / Джиг-головки / Джиг-головки Gamakatsu</t>
  </si>
  <si>
    <t>Джиг-головка Gamakatsu две елочки 24g №3/0 (25шт)</t>
  </si>
  <si>
    <t>Джиг-головка Gamakatsu две елочки 24g №4/0 (25шт)</t>
  </si>
  <si>
    <t>Джиг-головка GOSS с лепестком 8042 12g col. #4 (5шт)</t>
  </si>
  <si>
    <t>Джиг-головка GOSS с лепестком 8042 12g col. #6 (5шт)</t>
  </si>
  <si>
    <t>Джиг-головка GOSS с лепестком 8042 7g col. #4 (5шт)</t>
  </si>
  <si>
    <t>Джиг-головка GOSS с лепестком 8042 7g col. #6 (5шт)</t>
  </si>
  <si>
    <t>Джиг-головка GOSS с лепестком 8043 10g col. #4 (5шт)</t>
  </si>
  <si>
    <t>Джиг-головка GOSS с лепестком 8043 10g col. #6 (5шт)</t>
  </si>
  <si>
    <t>Джиг-головка GOSS с лепестком 8043 14g col. #4 (5шт)</t>
  </si>
  <si>
    <t>Джиг-головка GOSS с лепестком 8043 14g col. #6 (5шт)</t>
  </si>
  <si>
    <t>Микроджиг Gamakatsu дробинка 1g №2 (50шт)</t>
  </si>
  <si>
    <t>Микроджиг Gamakatsu дробинка 1g №4 (50шт)</t>
  </si>
  <si>
    <t>Микроджиг Gamakatsu дробинка 1g №6 (50шт)</t>
  </si>
  <si>
    <t>Микроджиг Gamakatsu дробинка 1g №8 (50шт)</t>
  </si>
  <si>
    <t>Микроджиг Gamakatsu  дробинка 2g №2 (50шт)</t>
  </si>
  <si>
    <t>Микроджиг Gamakatsu  дробинка 2g №4 (50шт)</t>
  </si>
  <si>
    <t>Микроджиг Gamakatsu  дробинка 2g №6 (50шт)</t>
  </si>
  <si>
    <t>Микроджиг Gamakatsu  дробинка 2g №8 (50шт)</t>
  </si>
  <si>
    <t>Микроджиг Gamakatsu дробинка 3g №2 (50шт)</t>
  </si>
  <si>
    <t>Микроджиг Gamakatsu дробинка 3g №8 (50шт)</t>
  </si>
  <si>
    <t>Микроджиг Gamakatsu дробинка 4g №2 (50шт)</t>
  </si>
  <si>
    <t>Микроджиг Gamakatsu дробинка 4g №4 (50шт)</t>
  </si>
  <si>
    <t>Микроджиг Gamakatsu дробинка 4g №6 (50шт)</t>
  </si>
  <si>
    <t>Микроджиг Gamakatsu дробинка 4g №8 (50шт)</t>
  </si>
  <si>
    <t>Микроджиг Gamakatsu дробинка 5g №2 (50шт)</t>
  </si>
  <si>
    <t>Микроджиг Gamakatsu дробинка 5g №4 (50шт)</t>
  </si>
  <si>
    <t>Микроджиг Gamakatsu дробинка 5g №6 (50шт)</t>
  </si>
  <si>
    <t>Микроджиг Gamakatsu дробинка 5g №8 (50шт)</t>
  </si>
  <si>
    <t>Джиг-головка Gamakatsu две елочки 3g №1 (50шт)</t>
  </si>
  <si>
    <t>Джиг-головка Gamakatsu две елочки 3g №1/0 (50шт)</t>
  </si>
  <si>
    <t>Джиг-головка Gamakatsu две елочки 3g №2/0 (50шт)</t>
  </si>
  <si>
    <t>Джиг-головка Gamakatsu две елочки 3g №3/0 (50шт)</t>
  </si>
  <si>
    <t>Джиг-головка Gamakatsu две елочки 5g №1 (50шт)</t>
  </si>
  <si>
    <t>Джиг-головка Gamakatsu две елочки 5g №1/0 (50шт)</t>
  </si>
  <si>
    <t>Джиг-головка Gamakatsu две елочки 5g №3/0 (50шт)</t>
  </si>
  <si>
    <t>Джиг-головка Gamakatsu две елочки 5g №4/0 (50шт)</t>
  </si>
  <si>
    <t>Джиг-головка Gamakatsu две елочки 5g №5/0 (50шт)</t>
  </si>
  <si>
    <t>Джиг-головка Gamakatsu две елочки 6g №1 (50шт)</t>
  </si>
  <si>
    <t>Джиг-головка Gamakatsu две елочки 6g №1/0 (50шт)</t>
  </si>
  <si>
    <t>Джиг-головка Gamakatsu две елочки 6g №3/0 (50шт)</t>
  </si>
  <si>
    <t>Джиг-головка Gamakatsu две елочки 6g №4/0 (50шт)</t>
  </si>
  <si>
    <t>Джиг-головка Gamakatsu две елочки 6g №5/0 (50шт)</t>
  </si>
  <si>
    <t>Джиг-головка Gamakatsu две елочки 6g №6/0 (50шт)</t>
  </si>
  <si>
    <t>Джиг-головка Gamakatsu две елочки 7g №1 (50шт)</t>
  </si>
  <si>
    <t>Джиг-головка Gamakatsu две елочки 7g №1/0 (50шт)</t>
  </si>
  <si>
    <t>Джиг-головка Gamakatsu две елочки 7g №2/0 (50шт)</t>
  </si>
  <si>
    <t>Джиг-головка Gamakatsu две елочки 7g №3/0 (50шт)</t>
  </si>
  <si>
    <t>Джиг-головка Gamakatsu две елочки 7g №4/0 (50шт)</t>
  </si>
  <si>
    <t>Джиг-головка Gamakatsu две елочки 7g №5/0 (50шт)</t>
  </si>
  <si>
    <t>Джиг-головка Gamakatsu две елочки 8g №1 (50шт)</t>
  </si>
  <si>
    <t>Джиг-головка Gamakatsu две елочки 8g №1/0 (50шт)</t>
  </si>
  <si>
    <t>Джиг-головка Gamakatsu две елочки 8g №2/0 (50шт)</t>
  </si>
  <si>
    <t>Джиг-головка Gamakatsu две елочки 8g №4/0 (50шт)</t>
  </si>
  <si>
    <t>Джиг-головка Gamakatsu две елочки 8g №5/0 (50шт)</t>
  </si>
  <si>
    <t>Джиг-головка Gamakatsu две елочки 8g №6/0 (50шт)</t>
  </si>
  <si>
    <t>Джиг-головка Gamakatsu две елочки 10g №1 (50шт)</t>
  </si>
  <si>
    <t>Джиг-головка Gamakatsu две елочки 10g №1/0 (50шт)</t>
  </si>
  <si>
    <t>Джиг-головка Gamakatsu две елочки 10g №2/0 (50шт)</t>
  </si>
  <si>
    <t>Джиг-головка Gamakatsu две елочки 10g №3/0 (50шт)</t>
  </si>
  <si>
    <t>Джиг-головка Gamakatsu две елочки 10g №4/0 (50шт)</t>
  </si>
  <si>
    <t>Джиг-головка Gamakatsu две елочки 10g №6/0 (50шт)</t>
  </si>
  <si>
    <t>Джиг-головка Gamakatsu две елочки 12g №1/0 (50шт)</t>
  </si>
  <si>
    <t>Джиг-головка Gamakatsu две елочки 12g №2/0 (50шт)</t>
  </si>
  <si>
    <t>Джиг-головка Gamakatsu две елочки 12g №3/0 (50шт)</t>
  </si>
  <si>
    <t>Джиг-головка Gamakatsu две елочки 12g №4/0 (50шт)</t>
  </si>
  <si>
    <t>Джиг-головка Gamakatsu две елочки 12g №5/0 (50шт)</t>
  </si>
  <si>
    <t>Джиг-головка Gamakatsu две елочки 12g №6/0 (50шт)</t>
  </si>
  <si>
    <t>Джиг-головка Gamakatsu две елочки 15g №1/0 (50шт)</t>
  </si>
  <si>
    <t>Джиг-головка Gamakatsu две елочки 15g №2/0 (50шт)</t>
  </si>
  <si>
    <t>Джиг-головка Gamakatsu две елочки 15g №3/0 (50шт)</t>
  </si>
  <si>
    <t>Джиг-головка Gamakatsu две елочки 15g №4/0 (50шт)</t>
  </si>
  <si>
    <t>Джиг-головка Gamakatsu две елочки 15g №5/0 (50шт)</t>
  </si>
  <si>
    <t>Джиг-головка Gamakatsu две елочки 15g №6/0 (50шт)</t>
  </si>
  <si>
    <t>Джиг-головка Gamakatsu две елочки 18g №1/0 (25шт)</t>
  </si>
  <si>
    <t>Джиг-головка Gamakatsu две елочки 18g №2/0 (25шт)</t>
  </si>
  <si>
    <t>Джиг-головка Gamakatsu две елочки 18g №3/0 (25шт)</t>
  </si>
  <si>
    <t>Джиг-головка Gamakatsu две елочки 18g №4/0 (25шт)</t>
  </si>
  <si>
    <t>Джиг-головка Gamakatsu две елочки 18g №5/0 (25шт)</t>
  </si>
  <si>
    <t>Джиг-головка Gamakatsu две елочки 18g №6/0 (25шт)</t>
  </si>
  <si>
    <t>Джиг-головка Gamakatsu две елочки 20g №3/0 (25шт)</t>
  </si>
  <si>
    <t>Джиг-головка Gamakatsu две елочки 20g №4/0 (25шт)</t>
  </si>
  <si>
    <t>Джиг-головка Gamakatsu две елочки 20g №5/0 (25шт)</t>
  </si>
  <si>
    <t>Джиг-головка Gamakatsu две елочки 20g №6/0 (25шт)</t>
  </si>
  <si>
    <t>Джиг-головка Gamakatsu две елочки 25g №6/0 (25шт)</t>
  </si>
  <si>
    <t>Джиг-головка Gamakatsu две елочки 28g №3/0 (25шт)</t>
  </si>
  <si>
    <t>Джиг-головка Gamakatsu две елочки 28g №4/0 (25шт)</t>
  </si>
  <si>
    <t>Джиг-головка Gamakatsu две елочки 28g №6/0 (25шт)</t>
  </si>
  <si>
    <t>Джиг-головка Gamakatsu две елочки 32g №3/0 (25шт)</t>
  </si>
  <si>
    <t>Джиг-головка Gamakatsu две елочки 32g №4/0 (25шт)</t>
  </si>
  <si>
    <t>Джиг-головка Gamakatsu две елочки 32g №6/0 (25шт)</t>
  </si>
  <si>
    <t>Джиг-головка Gamakatsu две елочки 36g №3/0 (25шт)</t>
  </si>
  <si>
    <t>Джиг-головка Gamakatsu две елочки 36g №4/0 (25шт)</t>
  </si>
  <si>
    <t>Джиг-головка Gamakatsu две елочки 36g №5/0 (25шт)</t>
  </si>
  <si>
    <t>Джиг-головка Gamakatsu две елочки 36g №6/0 (25шт)</t>
  </si>
  <si>
    <t>Джиг-головка Gamakatsu две елочки 40g №3/0 (25шт)</t>
  </si>
  <si>
    <t>Джиг-головка Gamakatsu две елочки 40g №4/0 (25шт)</t>
  </si>
  <si>
    <t>Джиг-головка Gamakatsu две елочки 40g №5/0 (25шт)</t>
  </si>
  <si>
    <t>Джиг-головка Gamakatsu две елочки 40g №6/0 (25шт)</t>
  </si>
  <si>
    <t>Джиг-головка Gamakatsu две елочки 45g №3/0 (25шт)</t>
  </si>
  <si>
    <t>Джиг-головка Gamakatsu две елочки 45g №4/0 (25шт)</t>
  </si>
  <si>
    <t>Джиг-головка Gamakatsu две елочки 45g №5/0 (25шт)</t>
  </si>
  <si>
    <t>Джиг-головка Gamakatsu две елочки 45g №6/0 (25шт)</t>
  </si>
  <si>
    <t>Джиг-головка Gamakatsu две елочки 50g №3/0 (25шт)</t>
  </si>
  <si>
    <t>Джиг-головка Gamakatsu две елочки 50g №4/0 (25шт)</t>
  </si>
  <si>
    <t>Джиг-головка Gamakatsu две елочки 50g №5/0 (25шт)</t>
  </si>
  <si>
    <t>Джиг-головка Gamakatsu две елочки 50g №6/0 (25шт)</t>
  </si>
  <si>
    <t>opt-Fish.com / Поводки/Вертлюги/Карабины / Вертлюги / Вертлюги WL-90020</t>
  </si>
  <si>
    <t>Вертлюг с большим кольцом WL-90190 (2000шт) №4</t>
  </si>
  <si>
    <t>Техническая упаковка Вертлюг американка WL-90020 black mat (2000шт) № 6</t>
  </si>
  <si>
    <t>Техническая упаковка Вертлюг американка WL-90020 black mat (2000шт) № 8</t>
  </si>
  <si>
    <t>Техническая упаковка Вертлюг американка WL-90020 BN black (2000шт) № 1</t>
  </si>
  <si>
    <t>Техническая упаковка Вертлюг американка WL-90020 BN black (2000шт) № 2</t>
  </si>
  <si>
    <t>Техническая упаковка Вертлюг американка WL-90020 BN black (2000шт) № 3</t>
  </si>
  <si>
    <t>Техническая упаковка Вертлюг американка WL-90020 BN black (2000шт) № 4</t>
  </si>
  <si>
    <t>Техническая упаковка Вертлюг американка WL-90020 BN black (2000шт) № 5</t>
  </si>
  <si>
    <t>Техническая упаковка Вертлюг американка WL-90020 BN black (2000шт) № 6</t>
  </si>
  <si>
    <t>opt-Fish.com / Поводки/Вертлюги/Карабины / Вертлюги / Вертлюги WS-09</t>
  </si>
  <si>
    <t>Вертлюг обычный China WS-09 (200шт) №10 *</t>
  </si>
  <si>
    <t>opt-Fish.com / Поводки/Вертлюги/Карабины / Вертлюги / Вертлюги WYM-1703</t>
  </si>
  <si>
    <t>Вертлюг тройной обычный China WYM-1703 (200шт) №10 *</t>
  </si>
  <si>
    <t>Вертлюг тройной обычный China WYM-1703 (200шт) №12 *</t>
  </si>
  <si>
    <t>Вертлюг тройной обычный China WYM-1703 (200шт) №16 *</t>
  </si>
  <si>
    <t>Вертлюг тройной обычный China WYM-1703 (200шт) №8 *</t>
  </si>
  <si>
    <t>opt-Fish.com / Поводки/Вертлюги/Карабины / Вертлюги / Вертлюги YM-1002</t>
  </si>
  <si>
    <t>Вертлюг американка YM-1002 (100шт) №2 *</t>
  </si>
  <si>
    <t>Вертлюг американка YM-1002 (100шт) №3 *</t>
  </si>
  <si>
    <t>Вертлюг американка YM-1002 (200шт) №12 *</t>
  </si>
  <si>
    <t>Вертлюг американка YM-1002 (200шт) №14 *</t>
  </si>
  <si>
    <t>Вертлюг американка YM-1002 (200шт) №4 *</t>
  </si>
  <si>
    <t>Вертлюг американка YM-1002 (200шт) №5 *</t>
  </si>
  <si>
    <t>Вертлюг американка YM-1002 (200шт) №6 *</t>
  </si>
  <si>
    <t>Вертлюг американка YM-1002 (200шт) №7 *</t>
  </si>
  <si>
    <t>opt-Fish.com / Поводки/Вертлюги/Карабины / Вертлюги / Вертлюги YM-1027</t>
  </si>
  <si>
    <t>Вертлюг тройной американка с бусиной Goss (200шт) 10x12 *</t>
  </si>
  <si>
    <t>opt-Fish.com / Поводки/Вертлюги/Карабины / Вертлюги / Вертлюги YM-2018</t>
  </si>
  <si>
    <t>Вертлюг безузловое соединение (быстросъёмник) YM-2018 (100шт) №2 *</t>
  </si>
  <si>
    <t>Вертлюг безузловое соединение (быстросъёмник) YM-2018 (100шт) №4 *</t>
  </si>
  <si>
    <t>Вертлюг безузловое соединение (быстросъёмник) YM-2018 (100шт) №6 *</t>
  </si>
  <si>
    <t>opt-Fish.com / Поводки/Вертлюги/Карабины / Вертлюги / Вертлюги YM-2022</t>
  </si>
  <si>
    <t>Безузловое соединение спиннинговое YM-2022 (100шт) L *</t>
  </si>
  <si>
    <t>Безузловое соединение спиннинговое YM-2022 (100шт) M *</t>
  </si>
  <si>
    <t>Безузловое соединение спиннинговое YM-2022 (100шт) S *</t>
  </si>
  <si>
    <t>opt-Fish.com / Поводки/Вертлюги/Карабины / Вертлюги / Другие вертлюги</t>
  </si>
  <si>
    <t>Вертлюг (Дроп-шот) WL-100060 (2000шт) № 4</t>
  </si>
  <si>
    <t>Вертлюг (Дроп-шот) WL-100060 (2000шт) № 6</t>
  </si>
  <si>
    <t>Вертлюг (Дроп-шот) WL-100060 (2000шт) № 7</t>
  </si>
  <si>
    <t>Вертлюг (Дроп-шот) WL-100060 (2000шт) № 8</t>
  </si>
  <si>
    <t>Техническая упаковка Вертлюг обычный технический China №10 (2000шт)</t>
  </si>
  <si>
    <t>Вертлюг американка Globe (200шт) №6 *</t>
  </si>
  <si>
    <t>opt-Fish.com / Поводки/Вертлюги/Карабины / Заводные кольца</t>
  </si>
  <si>
    <t>Заводное кольцо GOSS (400шт) 4,5мм</t>
  </si>
  <si>
    <t>Заводное кольцо GOSS (400шт) 4мм</t>
  </si>
  <si>
    <t>Заводное кольцо GOSS (400шт) 5мм</t>
  </si>
  <si>
    <t>Заводное кольцо GOSS (400шт) 6мм</t>
  </si>
  <si>
    <t>Заводное кольцо GOSS (400шт) 7мм</t>
  </si>
  <si>
    <t>Техническая упаковка Заводное кольцо 4,5мм (2000шт)</t>
  </si>
  <si>
    <t>Техническая упаковка Заводное кольцо 4мм (2000шт)</t>
  </si>
  <si>
    <t>Техническая упаковка Заводное кольцо 5мм (2000шт)</t>
  </si>
  <si>
    <t>Техническая упаковка Заводное кольцо 6мм (2000шт)</t>
  </si>
  <si>
    <t>Техническая упаковка Заводное кольцо 7мм (2000шт)</t>
  </si>
  <si>
    <t>Техническая упаковка Заводное кольцо 8мм (2000шт)</t>
  </si>
  <si>
    <t>Заводное кольцо 0,7x4mm (1000шт) *</t>
  </si>
  <si>
    <t>Заводное кольцо 0,7x5mm (1000шт) *</t>
  </si>
  <si>
    <t>opt-Fish.com / Поводки/Вертлюги/Карабины / Застежки</t>
  </si>
  <si>
    <t>Застежка GOSS (200шт) №000</t>
  </si>
  <si>
    <t>Застежка GOSS Adapter 1040BN №3 (10шт)</t>
  </si>
  <si>
    <t>Техническая упаковка Застежка Nice Snap (2000шт) №0</t>
  </si>
  <si>
    <t>Техническая упаковка Застежка Nice Snap (2000шт) №00</t>
  </si>
  <si>
    <t>Техническая упаковка Застежка Nice Snap (2000шт) №1</t>
  </si>
  <si>
    <t>Техническая упаковка Застежка WL-100040 (2000шт) №000</t>
  </si>
  <si>
    <t>Застежка GOSS (200шт) №00</t>
  </si>
  <si>
    <t>Застежка GOSS (200шт) №0</t>
  </si>
  <si>
    <t>Застежка GOSS (200шт) №1</t>
  </si>
  <si>
    <t>Застежка GOSS (200шт) №2</t>
  </si>
  <si>
    <t>Застежка GOSS (200шт) №3</t>
  </si>
  <si>
    <t>Застежка GOSS 100040 BM (200шт) №00</t>
  </si>
  <si>
    <t>Застежка GOSS 100040 BM (200шт) №0</t>
  </si>
  <si>
    <t>Застежка GOSS 100040 BM (200шт) №2</t>
  </si>
  <si>
    <t>Застежка GOSS 100040 BM (200шт) №3</t>
  </si>
  <si>
    <t>Застежка GOSS 100050 BM (200шт) №00</t>
  </si>
  <si>
    <t>Застежка GOSS 100050 BM (200шт) №0</t>
  </si>
  <si>
    <t>Застежка GOSS 100050 BM (200шт) №1</t>
  </si>
  <si>
    <t>Застежка GOSS 100050 BM (200шт) №2</t>
  </si>
  <si>
    <t>Застежка WL-100040 black mat (2000шт) №00</t>
  </si>
  <si>
    <t>Застежка WL-100040 black mat (2000шт) №0</t>
  </si>
  <si>
    <t>Застежка WL-100040 black mat (2000шт) №1</t>
  </si>
  <si>
    <t>Застежка WL-100040 black mat (2000шт) №2</t>
  </si>
  <si>
    <t>Застежка WL-100040 black mat (2000шт) №3</t>
  </si>
  <si>
    <t>Застежка WL-100050 black mat (2000шт) №00</t>
  </si>
  <si>
    <t>Застежка WL-100050 black mat (2000шт) №0</t>
  </si>
  <si>
    <t>Застежка WL-100050 black mat (2000шт) №1</t>
  </si>
  <si>
    <t>Застежка WL-100050 black mat (2000шт) №2</t>
  </si>
  <si>
    <t>Техническая упаковка Застежка WL-100040 (2000шт) №00</t>
  </si>
  <si>
    <t>Техническая упаковка Застежка WL-100040 (2000шт) №1</t>
  </si>
  <si>
    <t>Техническая упаковка Застежка WL-100040 (2000шт) №0</t>
  </si>
  <si>
    <t>Техническая упаковка Застежка WL-100040 (2000шт) №2</t>
  </si>
  <si>
    <t>Техническая упаковка Застежка WL-100040 (2000шт) №3</t>
  </si>
  <si>
    <t>opt-Fish.com / Поводки/Вертлюги/Карабины / Карабины / Adapter GOSS</t>
  </si>
  <si>
    <t>Адаптер для килевого поплавка с вертлюгом Goss (100шт) L *</t>
  </si>
  <si>
    <t>Адаптер для килевого поплавка с вертлюгом Goss (100шт) S *</t>
  </si>
  <si>
    <t>Адаптер для килевого поплавка с вертлюгом Goss (100шт) М *</t>
  </si>
  <si>
    <t>Карабин с американкой Goss Adapter 9022BM №1(10шт)</t>
  </si>
  <si>
    <t>Карабин с американкой Goss Adapter 9022BM №3(10шт)</t>
  </si>
  <si>
    <t>opt-Fish.com / Поводки/Вертлюги/Карабины / Карабины / Goss Adapter 9020BN</t>
  </si>
  <si>
    <t>Карабин с американкой Goss Adapter 9020BN №1(10шт)</t>
  </si>
  <si>
    <t>Карабин с американкой Goss Adapter 9020BN №2(10шт)</t>
  </si>
  <si>
    <t>Карабин с американкой Goss Adapter 9020BN №3(10шт)</t>
  </si>
  <si>
    <t>Карабин с американкой Goss Adapter 9020BN №4(10шт)</t>
  </si>
  <si>
    <t>Карабин с американкой Goss Adapter 9020BN №5(10шт)</t>
  </si>
  <si>
    <t>Карабин с американкой Goss Adapter 9020BN №6(10шт)</t>
  </si>
  <si>
    <t>Карабин с американкой Goss Adapter 9020BN №7(10шт)</t>
  </si>
  <si>
    <t>Карабин с американкой Goss Adapter 9020BN №8(10шт)</t>
  </si>
  <si>
    <t>Карабин с американкой Goss Adapter 9020BN №10(10шт)</t>
  </si>
  <si>
    <t>Карабин с американкой Goss Adapter 9020BN №12(10шт)</t>
  </si>
  <si>
    <t>Карабин с американкой Goss Adapter 9020BN №14(10шт)</t>
  </si>
  <si>
    <t>Карабин с американкой Goss Adapter 9021BM №1 (10шт)</t>
  </si>
  <si>
    <t>Карабин с американкой Goss Adapter 9021BM №2 (10шт)</t>
  </si>
  <si>
    <t>Карабин с американкой Goss Adapter 9021BM №3 (10шт)</t>
  </si>
  <si>
    <t>Карабин с американкой Goss Adapter 9021BM №10 (10шт)</t>
  </si>
  <si>
    <t>Карабин с американкой Goss Adapter 9021BM №12 (10шт)</t>
  </si>
  <si>
    <t>Карабин с американкой Goss Adapter 9021BM №14 (10шт)</t>
  </si>
  <si>
    <t>opt-Fish.com / Поводки/Вертлюги/Карабины / Карабины / Карабины 1050BN</t>
  </si>
  <si>
    <t>Карабин GC-1050BN №1 *</t>
  </si>
  <si>
    <t>Карабин GC-1050BN №10 *</t>
  </si>
  <si>
    <t>opt-Fish.com / Поводки/Вертлюги/Карабины / Карабины / Карабины 9021BM</t>
  </si>
  <si>
    <t>Карабин с вертлюгом американка 9021BM (100шт) №1/0</t>
  </si>
  <si>
    <t>Карабин с вертлюгом американка 9021BM (100шт) №2/0</t>
  </si>
  <si>
    <t>Карабин с вертлюгом американка 9021BM (100шт) №3/0</t>
  </si>
  <si>
    <t>Карабин с вертлюгом американка 9021BM (200шт) №1</t>
  </si>
  <si>
    <t>Карабин с вертлюгом американка 9021BM (200шт) №10</t>
  </si>
  <si>
    <t>Карабин с вертлюгом американка 9021BM (200шт) №12</t>
  </si>
  <si>
    <t>Карабин с вертлюгом американка 9021BM (200шт) №14</t>
  </si>
  <si>
    <t>Карабин с вертлюгом американка 9021BM (200шт) №2</t>
  </si>
  <si>
    <t>Карабин с вертлюгом американка 9021BM (200шт) №3</t>
  </si>
  <si>
    <t>Карабин с вертлюгом американка 9021BM (200шт) №8</t>
  </si>
  <si>
    <t>opt-Fish.com / Поводки/Вертлюги/Карабины / Карабины / Карабины WL-90020</t>
  </si>
  <si>
    <t>Техническая упаковка Карабин с вертлюгом американка WL90020 black (1000шт) № 1</t>
  </si>
  <si>
    <t>Техническая упаковка Карабин с вертлюгом американка WL90020 black (2000шт) № 4</t>
  </si>
  <si>
    <t>Техническая упаковка Карабин с вертлюгом американка WL90020 black (2000шт) № 5</t>
  </si>
  <si>
    <t>Техническая упаковка Карабин с вертлюгом американка WL90020 black (2000шт) № 6</t>
  </si>
  <si>
    <t>Техническая упаковка Карабин с вертлюгом американка WL90020 black (2500шт) № 10</t>
  </si>
  <si>
    <t>Техническая упаковка Карабин с вертлюгом американка WL90020 black (2500шт) № 7</t>
  </si>
  <si>
    <t>Техническая упаковка Карабин с вертлюгом американка WL90020 black (2500шт) № 8</t>
  </si>
  <si>
    <t>opt-Fish.com / Поводки/Вертлюги/Карабины / Карабины / Карабины WL-90021</t>
  </si>
  <si>
    <t>Техническая упаковка Карабин с вертлюгом американка WL90021 black mat (1000шт) № 1</t>
  </si>
  <si>
    <t>Техническая упаковка Карабин с вертлюгом американка WL90021 black mat (1000шт) № 1/0</t>
  </si>
  <si>
    <t>Техническая упаковка Карабин с вертлюгом американка WL90021 black mat (1000шт) № 10</t>
  </si>
  <si>
    <t>Техническая упаковка Карабин с вертлюгом американка WL90021 black mat (1000шт) № 12</t>
  </si>
  <si>
    <t>Техническая упаковка Карабин с вертлюгом американка WL90021 black mat (1000шт) № 14</t>
  </si>
  <si>
    <t>Техническая упаковка Карабин с вертлюгом американка WL90021 black mat (1000шт) № 2</t>
  </si>
  <si>
    <t>Техническая упаковка Карабин с вертлюгом американка WL90021 black mat (1000шт) № 2/0</t>
  </si>
  <si>
    <t>Техническая упаковка Карабин с вертлюгом американка WL90021 black mat (1000шт) № 3</t>
  </si>
  <si>
    <t>Техническая упаковка Карабин с вертлюгом американка WL90021 black mat (1000шт) № 3/0</t>
  </si>
  <si>
    <t>Техническая упаковка Карабин с вертлюгом американка WL90021 black mat (1000шт) № 4</t>
  </si>
  <si>
    <t>Техническая упаковка Карабин с вертлюгом американка WL90021 black mat (1000шт) № 6</t>
  </si>
  <si>
    <t>Техническая упаковка Карабин с вертлюгом американка WL90021 black mat (1000шт) № 7</t>
  </si>
  <si>
    <t>Техническая упаковка Карабин с вертлюгом американка WL90021 black mat (1000шт) № 8</t>
  </si>
  <si>
    <t>opt-Fish.com / Поводки/Вертлюги/Карабины / Карабины / Карабины WL-90022</t>
  </si>
  <si>
    <t>Техническая упаковка Карабин с вертлюгом американка WL90022 black mat (1000шт) № 1</t>
  </si>
  <si>
    <t>Техническая упаковка Карабин с вертлюгом американка WL90022 black mat (1000шт) № 10</t>
  </si>
  <si>
    <t>Техническая упаковка Карабин с вертлюгом американка WL90022 black mat (1000шт) № 12</t>
  </si>
  <si>
    <t>Техническая упаковка Карабин с вертлюгом американка WL90022 black mat (1000шт) № 3</t>
  </si>
  <si>
    <t>Техническая упаковка Карабин с вертлюгом американка WL90022 black mat (1000шт) № 5</t>
  </si>
  <si>
    <t>Техническая упаковка Карабин с вертлюгом американка WL90022 black mat (1000шт) № 7</t>
  </si>
  <si>
    <t>opt-Fish.com / Поводки/Вертлюги/Карабины / Карабины / Карабины WS-08</t>
  </si>
  <si>
    <t>Карабин с вертлюгом обычный China WS-08 (200шт) №10 *</t>
  </si>
  <si>
    <t>Карабин с вертлюгом обычный China WS-08 (200шт) №14 *</t>
  </si>
  <si>
    <t>Карабин с вертлюгом обычный China WS-08 (200шт) №16 *</t>
  </si>
  <si>
    <t>Карабин с вертлюгом обычный China WS-08 (200шт) №6 *</t>
  </si>
  <si>
    <t>Карабин с вертлюгом обычный China WS-08 (200шт) №7 *</t>
  </si>
  <si>
    <t>Карабин с вертлюгом обычный China WS-08 (200шт) №8 *</t>
  </si>
  <si>
    <t>opt-Fish.com / Поводки/Вертлюги/Карабины / Карабины / Карабины WYM-2004</t>
  </si>
  <si>
    <t>Застежка (карабин) WYM-2004 (200шт) №3 *</t>
  </si>
  <si>
    <t>opt-Fish.com / Поводки/Вертлюги/Карабины / Карабины / Карабины WYM-3023</t>
  </si>
  <si>
    <t>Карабин с вертлюгом американка 3023BN (100шт) №2/0</t>
  </si>
  <si>
    <t>Карабин с вертлюгом американка 3023BN (100шт) №3/0</t>
  </si>
  <si>
    <t>Карабин с вертлюгом американка 3023BN (200шт) №1</t>
  </si>
  <si>
    <t>Карабин с вертлюгом американка 3023BN (200шт) №12</t>
  </si>
  <si>
    <t>Карабин с вертлюгом американка 3023BN (200шт) №14</t>
  </si>
  <si>
    <t>Карабин с вертлюгом американка 3023BN (200шт) №2</t>
  </si>
  <si>
    <t>Карабин с вертлюгом американка 3023BN (200шт) №3</t>
  </si>
  <si>
    <t>Карабин с вертлюгом американка 3023BN (200шт) №4</t>
  </si>
  <si>
    <t>Карабин с вертлюгом американка 3023BN (200шт) №5</t>
  </si>
  <si>
    <t>Карабин с вертлюгом американка 3023BN (200шт) №6</t>
  </si>
  <si>
    <t>Карабин с вертлюгом американка 3023BN (200шт) №7</t>
  </si>
  <si>
    <t>Карабин с вертлюгом американка 3023BN (200шт) №8</t>
  </si>
  <si>
    <t>Карабин с вертлюгом американка WYM-3023 (100шт) №2 *</t>
  </si>
  <si>
    <t>Карабин с вертлюгом американка WYM-3023 (100шт) №3 *</t>
  </si>
  <si>
    <t>Карабин с вертлюгом американка WYM-3023 (50шт) №1 *</t>
  </si>
  <si>
    <t>Карабин с вертлюгом американка WYM-3023 (50шт) №1/0 *</t>
  </si>
  <si>
    <t>Карабин с вертлюгом американка WYM-3023 (50шт) №2/0 *</t>
  </si>
  <si>
    <t>Карабин с вертлюгом американка WYM-3023 (50шт) №3/0 *</t>
  </si>
  <si>
    <t>opt-Fish.com / Поводки/Вертлюги/Карабины / Карабины / Карабины YM-3003</t>
  </si>
  <si>
    <t>Карабин с вертлюгом американка YM-3003 (100шт) №4 *</t>
  </si>
  <si>
    <t>Карабин с вертлюгом американка YM-3003 (200шт) №10 *</t>
  </si>
  <si>
    <t>Карабин с вертлюгом американка YM-3003 (200шт) №8 *</t>
  </si>
  <si>
    <t>Карабин с вертлюгом американка YM-3003 (50шт) №1 *</t>
  </si>
  <si>
    <t>opt-Fish.com / Поводки/Вертлюги/Карабины / Карабины / Карабины YM-5010</t>
  </si>
  <si>
    <t>Техническая упаковка Карабин с бусиной поплавочный WL-90090 (1000шт) L *</t>
  </si>
  <si>
    <t>Карабин с бусиной поплавочный YM-5010 (100шт) L *</t>
  </si>
  <si>
    <t>Карабин с бусиной поплавочный YM-5010 (100шт) M *</t>
  </si>
  <si>
    <t>Карабин с бусиной поплавочный YM-5010 (100шт) S *</t>
  </si>
  <si>
    <t>opt-Fish.com / Поводки/Вертлюги/Карабины / Карабины / Карабины на подшипнике LT3809 BN</t>
  </si>
  <si>
    <t>Карабин с вертлюгом американка на подшипнике LT3809 BN (100шт) №0</t>
  </si>
  <si>
    <t>Карабин с вертлюгом американка на подшипнике LT3809 BN (100шт) №1</t>
  </si>
  <si>
    <t>Карабин с вертлюгом американка на подшипнике LT3809 BN (100шт) №2</t>
  </si>
  <si>
    <t>Карабин с вертлюгом американка на подшипнике LT3809 BN (100шт) №3</t>
  </si>
  <si>
    <t>Техническая упаковка Карабин с вертлюгом американка на подшипнике LT3809 BN (1000шт) №1</t>
  </si>
  <si>
    <t>Техническая упаковка Карабин с вертлюгом американка на подшипнике LT3809 BN (1000шт) №2</t>
  </si>
  <si>
    <t>Техническая упаковка Карабин с вертлюгом американка на подшипнике LT3809 BN (1000шт) №3</t>
  </si>
  <si>
    <t>opt-Fish.com / Поводки/Вертлюги/Карабины / Карабины / Другие карабины</t>
  </si>
  <si>
    <t>Карабин с вертлюгом обычный China WL-90080 (1000шт) №12 *</t>
  </si>
  <si>
    <t>Карабин с вертлюгом обычный China WL-90080 (1000шт) №14 *</t>
  </si>
  <si>
    <t>Карабин с вертлюгом обычный China WL-90080 (1000шт) №16 *</t>
  </si>
  <si>
    <t>Карабин с вертлюгом обычный China WL-90080 (1000шт) №6 *</t>
  </si>
  <si>
    <t>Карабин с вертлюгом обычный China WL-90080 (1000шт) №7 *</t>
  </si>
  <si>
    <t>Карабин с вертлюгом обычный China WL-90080 (1000шт) №8 *</t>
  </si>
  <si>
    <t>Карабин с вертлюгом обычный China WL-90080 (1000шт) №9 *</t>
  </si>
  <si>
    <t>Карабин с вертлюгом американка EOS (100шт) №1 *</t>
  </si>
  <si>
    <t>Карабин с вертлюгом американка EOS (50шт) №2/0 *</t>
  </si>
  <si>
    <t>opt-Fish.com / Поводки/Вертлюги/Карабины / Обжимные трубки</t>
  </si>
  <si>
    <t>Техническая упаковка Обжимная трубка 0,6 мм (1000шт) NEW</t>
  </si>
  <si>
    <t>Техническая упаковка Обжимная трубка 0,8 мм (1000шт) NEW</t>
  </si>
  <si>
    <t>Техническая упаковка Обжимная трубка 1 мм (1000шт) NEW</t>
  </si>
  <si>
    <t>Техническая упаковка Обжимная трубка 1,2 мм (1000шт) NEW</t>
  </si>
  <si>
    <t>Техническая упаковка Обжимная трубка 1,4 мм (1000шт) NEW</t>
  </si>
  <si>
    <t>opt-Fish.com / Поводки/Вертлюги/Карабины / Поводки</t>
  </si>
  <si>
    <t>Карповый поводок бойловый Goss Montage №1 (4шт)</t>
  </si>
  <si>
    <t>Карповый поводок бойловый Goss Montage №3 (4шт)</t>
  </si>
  <si>
    <t>Карповый поводок бойловый Goss Montage №5 (4шт)</t>
  </si>
  <si>
    <t>Поводок вольфрамовый 12кг 20см (60шт) *</t>
  </si>
  <si>
    <t>Поводок вольфрамовый 12кг 25см (60шт) *</t>
  </si>
  <si>
    <t>Поводок вольфрамовый 9кг 20см (60шт) *</t>
  </si>
  <si>
    <t>Поводок вольфрамовый 9кг 25см (60шт) *</t>
  </si>
  <si>
    <t>Поводок вольфрамовый mix 12кг (60шт) *</t>
  </si>
  <si>
    <t>Поводок вольфрамовый mix 15кг (60шт) *</t>
  </si>
  <si>
    <t>Поводок вольфрамовый mix 5кг (60шт) *</t>
  </si>
  <si>
    <t>Поводок вольфрамовый mix 9кг (60шт) *</t>
  </si>
  <si>
    <t>Поводок титановый Goss (фурнитура AFW) 18см 9кг (10шт)</t>
  </si>
  <si>
    <t>Поводок титановый Goss (фурнитура AFW) 20см 9кг (10шт)</t>
  </si>
  <si>
    <t>Поводок титановый Goss (фурнитура AFW) 23см 9кг (10шт)</t>
  </si>
  <si>
    <t>Поводок титановый Goss (фурнитура AFW) 25см 9кг (10шт)</t>
  </si>
  <si>
    <t>Поводок флюорокарбон Goss 0.40мм 20см 8кг (30шт)</t>
  </si>
  <si>
    <t>Поводок флюорокарбон Goss 0.40мм 25см 8кг (30шт)</t>
  </si>
  <si>
    <t>Поводок флюорокарбон Goss 0.45мм 20см 10кг (30шт)</t>
  </si>
  <si>
    <t>Поводок флюорокарбон Goss 0.45мм 25см 10кг (30шт)</t>
  </si>
  <si>
    <t>Поводок флюорокарбон Goss 0.50мм 20см 12кг (30шт)</t>
  </si>
  <si>
    <t>Поводок флюорокарбон Goss 0.50мм 25см 12кг (30шт)</t>
  </si>
  <si>
    <t>Поводок флюорокарбон Goss 0.55мм 20см 14кг (30шт)</t>
  </si>
  <si>
    <t>Поводок флюорокарбон Goss 0.55мм 25см 14кг (30шт)</t>
  </si>
  <si>
    <t>Поводок флюорокарбон Goss 0.60мм 20см 16кг (30шт)</t>
  </si>
  <si>
    <t>Поводок флюорокарбон Goss 0.60мм 25см 16кг (30шт)</t>
  </si>
  <si>
    <t>Поводок флюорокарбон Shark Global fishing (30шт) 10кг *</t>
  </si>
  <si>
    <t>Поводок флюорокарбон Shark Global fishing (30шт) 12кг *</t>
  </si>
  <si>
    <t>Поводок флюорокарбон Shark Global fishing (30шт) 15кг *</t>
  </si>
  <si>
    <t>Поводок флюорокарбон Shark Global fishing (30шт) 8кг *</t>
  </si>
  <si>
    <t>Поводок New Wave Fishing зеленый (100шт) *</t>
  </si>
  <si>
    <t>Поводок Predator вольф. (15см 9кг) *</t>
  </si>
  <si>
    <t>Поводок Predator вольф. (20см 9кг) *</t>
  </si>
  <si>
    <t>Поводок Predator вольф. (25см 9кг) *</t>
  </si>
  <si>
    <t>Поводок Predator зеленый 1x7 (5кг 15см 50шт) *</t>
  </si>
  <si>
    <t>Поводок Predator зеленый 1x7 (7кг 15см 50шт) *</t>
  </si>
  <si>
    <t>Поводок Predator зеленый 1x7 (9кг 20см 50шт) *</t>
  </si>
  <si>
    <t>Поводок Sport Winner (72шт) *</t>
  </si>
  <si>
    <t>Поводок New Wave Fishing коричневый 1x7 (100шт) *</t>
  </si>
  <si>
    <t>Поводок плетеный ПМ AFW (2шт)</t>
  </si>
  <si>
    <t>Поводок с отводами (50шт) на 4 *</t>
  </si>
  <si>
    <t>Поводок с отводами (50шт) на 5 *</t>
  </si>
  <si>
    <t>Поводок Winner SL0904B 1x7 18см (100шт) *</t>
  </si>
  <si>
    <t>Поводок Winner SL0904B 1x7 22см (100шт) *</t>
  </si>
  <si>
    <t>Поводок Winner SL0904B 1x7 24см (100шт) *</t>
  </si>
  <si>
    <t>Поводок Winner SL0908B 1x7 (100шт) *</t>
  </si>
  <si>
    <t>Поводок Winner SL0908B 7x7 (100шт) *</t>
  </si>
  <si>
    <t>opt-Fish.com / Поплавки / Goss</t>
  </si>
  <si>
    <t>Поплавок бальса Goss Mix (20шт)</t>
  </si>
  <si>
    <t>Поплавок в тубусе Goss светящийся на батарейках 3g (10шт)</t>
  </si>
  <si>
    <t>Поплавок в тубусе Goss светящийся на батарейках 4g (10шт)</t>
  </si>
  <si>
    <t>Поплавок в тубусе Goss светящийся на батарейках 5g (10шт)</t>
  </si>
  <si>
    <t>Поплавок спортивный Hongyuan 1g №1 (10шт)</t>
  </si>
  <si>
    <t>Поплавок спортивный Hongyuan 1g №6 (10шт)</t>
  </si>
  <si>
    <t>Поплавок спортивный Hongyuan 1g №7 (10шт)</t>
  </si>
  <si>
    <t>Поплавок спортивный Hongyuan 1g №8 (10шт)</t>
  </si>
  <si>
    <t>Поплавок спортивный Hongyuan 2g №10 (10шт)</t>
  </si>
  <si>
    <t>Поплавок спортивный Hongyuan 2g №11 (10шт)</t>
  </si>
  <si>
    <t>Поплавок спортивный Hongyuan 2g №12 (10шт)</t>
  </si>
  <si>
    <t>Поплавок спортивный Hongyuan 2g №2 (10шт)</t>
  </si>
  <si>
    <t>Поплавок спортивный Hongyuan 2g №3 (10шт)</t>
  </si>
  <si>
    <t>Поплавок спортивный Hongyuan 3g №14 (10шт)</t>
  </si>
  <si>
    <t>Поплавок спортивный Hongyuan 4g №17 (10шт)</t>
  </si>
  <si>
    <t>Поплавок спортивный Hongyuan 4g №19 (10шт)</t>
  </si>
  <si>
    <t>Поплавок спортивный Hongyuan 4g №21 (10шт)</t>
  </si>
  <si>
    <t>Поплавок спортивный Hongyuan 4g №4 (10шт)</t>
  </si>
  <si>
    <t>Поплавок спортивный Hongyuan 5g №5 (10шт)</t>
  </si>
  <si>
    <t>Поплавок отгруженный Goss №1 (5+3g) 10шт</t>
  </si>
  <si>
    <t>Поплавок отгруженный Goss №5 (5+3g) 10шт</t>
  </si>
  <si>
    <t>Поплавок отгруженный Goss №9 (5+3g) 10шт</t>
  </si>
  <si>
    <t>Поплавок отгруженный Goss №10 (4g) 10шт</t>
  </si>
  <si>
    <t>Поплавок отгруженный Goss №11 (3g) 10шт</t>
  </si>
  <si>
    <t>Поплавок отгруженный Goss №12 (3g) 10шт</t>
  </si>
  <si>
    <t>Поплавок отгруженный Goss №13 (4+2g) 10шт</t>
  </si>
  <si>
    <t>Поплавок отгруженный Goss №14 (3+2g) 10шт</t>
  </si>
  <si>
    <t>Поплавок отгруженный Goss №15 (4+4g) 10шт</t>
  </si>
  <si>
    <t>Поплавок бальса Goss №20 1g 10шт</t>
  </si>
  <si>
    <t>Поплавок бальса Goss №21 1g 10шт</t>
  </si>
  <si>
    <t>Поплавок бальса Goss №22 1g 10шт</t>
  </si>
  <si>
    <t>Поплавок бальса Goss №23 2g 10шт</t>
  </si>
  <si>
    <t>Поплавок бальса Goss №24 2g 10шт</t>
  </si>
  <si>
    <t>Поплавок бальса Goss №25 2g 10шт</t>
  </si>
  <si>
    <t>Поплавок бальса Goss №28 2g 10шт</t>
  </si>
  <si>
    <t>Поплавок бальса Goss №29 3g 10шт</t>
  </si>
  <si>
    <t>Поплавок бальса Goss №30 3g 10шт</t>
  </si>
  <si>
    <t>Поплавок бальса Goss №36 3g 10шт</t>
  </si>
  <si>
    <t>Поплавок бальса Goss №37 3g 10шт</t>
  </si>
  <si>
    <t>Поплавок бальса Goss №38 3g 10шт</t>
  </si>
  <si>
    <t>Поплавок бальса Goss №39 3g 10шт</t>
  </si>
  <si>
    <t>Поплавок бальса Goss №40 3g 10шт</t>
  </si>
  <si>
    <t>Поплавок бальса Goss №41 4g 10шт</t>
  </si>
  <si>
    <t>Поплавок бальса Goss №42 4g 10шт</t>
  </si>
  <si>
    <t>Поплавок бальса Goss №43 4g 10шт</t>
  </si>
  <si>
    <t>Поплавок бальса Goss №44 4g 10шт</t>
  </si>
  <si>
    <t>Поплавок бальса Goss №45 4g 10шт</t>
  </si>
  <si>
    <t>Поплавок бальса Goss №47 5g 10шт</t>
  </si>
  <si>
    <t>Поплавок бальса Goss №48 5g 10шт</t>
  </si>
  <si>
    <t>Поплавок бальса Goss №51 5g 10шт</t>
  </si>
  <si>
    <t>Поплавок бальса Goss №52 5g 10шт</t>
  </si>
  <si>
    <t>Поплавок отгруженный Goss №20 (2+4g) 10шт</t>
  </si>
  <si>
    <t>Поплавок отгруженный Goss №21 (4+4g) 10шт</t>
  </si>
  <si>
    <t>Поплавок отгруженный Goss №22 (2g) 10шт</t>
  </si>
  <si>
    <t>Поплавок отгруженный Goss №23 (3g) 10шт</t>
  </si>
  <si>
    <t>Поплавок отгруженный Goss №24 (4g) 10шт</t>
  </si>
  <si>
    <t>Поплавок отгруженный Goss №25 (5g) 10шт</t>
  </si>
  <si>
    <t>Поплавок отгруженный Goss №26 (6g) 10шт</t>
  </si>
  <si>
    <t>Поплавок отгруженный Goss №27 (8g) 10шт</t>
  </si>
  <si>
    <t>Поплавок отгруженный Goss №28 (10g) 10шт</t>
  </si>
  <si>
    <t>Поплавок отгруженный Goss №29 (15g) 10шт</t>
  </si>
  <si>
    <t>Поплавок отгруженный Goss №30 (2+5g) 10шт</t>
  </si>
  <si>
    <t>Поплавок отгруженный Goss №31 (5+5g) 10шт</t>
  </si>
  <si>
    <t>Поплавок отгруженный Goss №32 (2+2g) 10шт</t>
  </si>
  <si>
    <t>Поплавок отгруженный Goss №33 (4+2g) 10шт</t>
  </si>
  <si>
    <t>Поплавок отгруженный Goss №34 (3+2g) 10шт</t>
  </si>
  <si>
    <t>Поплавок отгруженный Goss №35 (5+2g) 10шт</t>
  </si>
  <si>
    <t>Поплавок отгруженный Goss №36 (3+3g) 10шт</t>
  </si>
  <si>
    <t>Поплавок отгруженный Goss №37 (4+3g) 10шт</t>
  </si>
  <si>
    <t>Поплавок отгруженный Goss №38 (5+3g) 10шт</t>
  </si>
  <si>
    <t>Поплавок отгруженный Goss №39 (2g) 10шт</t>
  </si>
  <si>
    <t>Поплавок отгруженный Goss №40 (3g) 10шт</t>
  </si>
  <si>
    <t>Поплавок отгруженный Goss №41 (4g) 10шт</t>
  </si>
  <si>
    <t>Поплавок отгруженный Goss №42 (5g) 10шт</t>
  </si>
  <si>
    <t>Поплавок отгруженный Goss №43 (1g) 10шт</t>
  </si>
  <si>
    <t>Поплавок отгруженный Goss №44 (2g) 10шт</t>
  </si>
  <si>
    <t>Поплавок отгруженный Goss №45 (3g) 10шт</t>
  </si>
  <si>
    <t>Поплавок отгруженный Goss №46 (4g) 10шт</t>
  </si>
  <si>
    <t>Поплавок отгруженный Goss №47 (2g) 10шт</t>
  </si>
  <si>
    <t>Поплавок отгруженный Goss №48 (3g) 10шт</t>
  </si>
  <si>
    <t>Поплавок отгруженный Goss №49 (4g) 10шт</t>
  </si>
  <si>
    <t>Поплавок отгруженный Goss №50 (5g) 10шт</t>
  </si>
  <si>
    <t>Поплавок отгруженный Goss №51 (6g) 10шт</t>
  </si>
  <si>
    <t>Поплавок отгруженный Goss №52 (1g) 10шт</t>
  </si>
  <si>
    <t>Поплавок отгруженный Goss №53 (2g) 10шт</t>
  </si>
  <si>
    <t>Поплавок отгруженный Goss №54 (3g) 10шт</t>
  </si>
  <si>
    <t>Поплавок отгруженный Goss №55 (4g) 10шт</t>
  </si>
  <si>
    <t>Поплавок отгруженный Goss №56 (0,5g) 10шт</t>
  </si>
  <si>
    <t>Поплавок отгруженный Goss №57 (1g) 10шт</t>
  </si>
  <si>
    <t>Поплавок отгруженный Goss №58 (2g) 10шт</t>
  </si>
  <si>
    <t>Поплавок отгруженный Goss №59 (3g) 10шт</t>
  </si>
  <si>
    <t>Поплавок отгруженный Goss №60 (2g) 10шт</t>
  </si>
  <si>
    <t>Поплавок отгруженный Goss №61 (3g) 10шт</t>
  </si>
  <si>
    <t>Поплавок отгруженный Goss №62 (4g) 10шт</t>
  </si>
  <si>
    <t>Поплавок отгруженный Goss №63 (1g) 10шт</t>
  </si>
  <si>
    <t>Поплавок отгруженный Goss №64 (2g) 10шт</t>
  </si>
  <si>
    <t>Поплавок отгруженный Goss №65 (2g) 10шт</t>
  </si>
  <si>
    <t>Поплавок отгруженный Goss №66 (4g) 10шт</t>
  </si>
  <si>
    <t>Поплавок отгруженный Goss №67 (5g) 10шт</t>
  </si>
  <si>
    <t>Поплавок отгруженный Goss №68 (6g) 10шт</t>
  </si>
  <si>
    <t>Поплавок отгруженный Goss №69 (8g) 10шт</t>
  </si>
  <si>
    <t>Поплавок отгруженный Goss №70 (10g) 10шт</t>
  </si>
  <si>
    <t>Поплавок отгруженный Goss №71 (3g) 10шт</t>
  </si>
  <si>
    <t>Поплавок отгруженный Goss №72 (4g) 10шт</t>
  </si>
  <si>
    <t>Поплавок отгруженный Goss №73 (5g) 10шт</t>
  </si>
  <si>
    <t>Поплавок отгруженный Goss №74 (6g) 10шт</t>
  </si>
  <si>
    <t>Поплавок отгруженный Goss №75 (8g) 10шт</t>
  </si>
  <si>
    <t>Поплавок отгруженный Goss №76 (10g) 10шт</t>
  </si>
  <si>
    <t>opt-Fish.com / Поплавки / Shark / Другие поплавки</t>
  </si>
  <si>
    <t>Поплавок Shark Тополь труба T2-05N0121 (20шт)</t>
  </si>
  <si>
    <t>opt-Fish.com / Поплавки / Shark / Поплавки весом 1 грамм</t>
  </si>
  <si>
    <t>Поплавок Shark Тополь T2-10N0422A (20шт)</t>
  </si>
  <si>
    <t>Поплавок Shark Тополь T2-10U1502 (20шт)</t>
  </si>
  <si>
    <t>Поплавок Shark Тополь T2-10Y0822A (20шт)</t>
  </si>
  <si>
    <t>Поплавок Shark Тополь T2-10YG2317U (10шт)</t>
  </si>
  <si>
    <t>opt-Fish.com / Поплавки / Shark / Поплавки весом 1,2 грамма</t>
  </si>
  <si>
    <t>Поплавок Shark Тополь T2-12B1202 (20шт)</t>
  </si>
  <si>
    <t>Поплавок Shark Тополь T2-12N1202 (20шт)</t>
  </si>
  <si>
    <t>opt-Fish.com / Поплавки / Shark / Поплавки весом 1,5 грамма</t>
  </si>
  <si>
    <t>Поплавок Shark Тополь T2-15N1522AV (20шт)</t>
  </si>
  <si>
    <t>Поплавок Shark Тополь T2-15G1502 (20шт)</t>
  </si>
  <si>
    <t>Поплавок Shark Тополь T2-15N1502 (20шт)</t>
  </si>
  <si>
    <t>opt-Fish.com / Поплавки / Shark / Поплавки весом 1,7 грамма</t>
  </si>
  <si>
    <t>Поплавок Shark Тополь T2-17B0403 (20шт)</t>
  </si>
  <si>
    <t>Поплавок Shark Тополь T2-17B0802 (20шт)</t>
  </si>
  <si>
    <t>Поплавок Shark Тополь T2-17U0802 (20шт)</t>
  </si>
  <si>
    <t>opt-Fish.com / Поплавки / Shark / Поплавки весом 2 грамма</t>
  </si>
  <si>
    <t>Поплавок Shark Тополь T2-20G1522A (20шт)</t>
  </si>
  <si>
    <t>Поплавок Shark Тополь T2-20N0822A (20шт)</t>
  </si>
  <si>
    <t>Поплавок Shark Тополь T2-20U0418 (20шт)</t>
  </si>
  <si>
    <t>Поплавок Shark Тополь T2-20U2317U (10шт)</t>
  </si>
  <si>
    <t>Поплавок Shark Тополь T2-20U1018 (20шт)</t>
  </si>
  <si>
    <t>Поплавок Shark Тополь T2-20U1218 (20шт)</t>
  </si>
  <si>
    <t>Поплавок Shark Тополь T2-20G0402 (20шт)</t>
  </si>
  <si>
    <t>Поплавок Shark Тополь T2-20N1018 (20шт)</t>
  </si>
  <si>
    <t>Поплавок Shark Тополь T2-20R1018 (20шт)</t>
  </si>
  <si>
    <t>opt-Fish.com / Поплавки / Shark / Поплавки весом 2,5 грамма</t>
  </si>
  <si>
    <t>Поплавок Shark Тополь T2-25N1102 (20шт)</t>
  </si>
  <si>
    <t>Поплавок Shark Тополь T2-25N1302 (20шт)</t>
  </si>
  <si>
    <t>opt-Fish.com / Поплавки / Shark / Поплавки весом 3 грамма</t>
  </si>
  <si>
    <t>Поплавок Shark Тополь T2-30Y0422A (20шт)</t>
  </si>
  <si>
    <t>Поплавок Shark Тополь под светляк T2-30N1502L (20шт)</t>
  </si>
  <si>
    <t>opt-Fish.com / Поплавки / Shark / Поплавки весом 3,5 грамма</t>
  </si>
  <si>
    <t>Поплавок Shark Тополь T2-35G0402 (20шт)</t>
  </si>
  <si>
    <t>opt-Fish.com / Поплавки / Shark / Поплавки весом 4 грамма</t>
  </si>
  <si>
    <t>Поплавок Shark Тополь T2-40N0422A (20шт)</t>
  </si>
  <si>
    <t>opt-Fish.com / Поплавки / Shark / Поплавки весом 5 грамм</t>
  </si>
  <si>
    <t>Поплавок Shark Тополь T2-50N0522A (20шт)</t>
  </si>
  <si>
    <t>Поплавок Shark Тополь T2-50R0818 (20шт)</t>
  </si>
  <si>
    <t>Поплавок Shark Тополь под светляк T2-50G1002L (20шт)</t>
  </si>
  <si>
    <t>opt-Fish.com / Поплавки / Дон</t>
  </si>
  <si>
    <t>Поплавок Дон на толстолоба Big (10шт)</t>
  </si>
  <si>
    <t>Поплавок Дон пенопласт №18 (10шт)</t>
  </si>
  <si>
    <t>Поплавок Дон пенопласт №19 (10шт)</t>
  </si>
  <si>
    <t>Поплавок Дон пенопласт №22 (10шт)</t>
  </si>
  <si>
    <t>Поплавок Дон пенопласт №27 (10шт)</t>
  </si>
  <si>
    <t>Поплавок Дон пенопласт №33 (10шт)</t>
  </si>
  <si>
    <t>Поплавок Дон пенопласт №36 (10шт)</t>
  </si>
  <si>
    <t>Поплавок Дон пенопласт №39 (10шт)</t>
  </si>
  <si>
    <t>Поплавок Дон пенопласт №40 (10шт)</t>
  </si>
  <si>
    <t>Поплавок Дон пенопласт №44 (10шт)</t>
  </si>
  <si>
    <t>Поплавок Дон пенопласт №45 (10шт)</t>
  </si>
  <si>
    <t>Поплавок Дон пенопласт №49 (10шт)</t>
  </si>
  <si>
    <t>Поплавок Дон пенопласт №50 (10шт)</t>
  </si>
  <si>
    <t>Поплавок Дон пенопласт №53 (10шт)</t>
  </si>
  <si>
    <t>Поплавок Дон пенопласт №54 (10шт)</t>
  </si>
  <si>
    <t>Поплавок Дон пенопласт №59 (10шт)</t>
  </si>
  <si>
    <t>Поплавок Дон пенопласт №60 (10шт)</t>
  </si>
  <si>
    <t>Поплавок Дон пенопласт №63 (10шт)</t>
  </si>
  <si>
    <t>Поплавок Дон пенопласт №67 (10шт)</t>
  </si>
  <si>
    <t>Поплавок Дон пенопласт №68 (10шт)</t>
  </si>
  <si>
    <t>Поплавок Дон пенопласт №70 (10шт)</t>
  </si>
  <si>
    <t>Поплавок Дон под светляк №13 (10шт)</t>
  </si>
  <si>
    <t>Поплавок Дон под светляк №14 (10шт)</t>
  </si>
  <si>
    <t>Поплавок Дон под светляк №16 (10шт)</t>
  </si>
  <si>
    <t>Поплавок Дон под светляк №17 (10шт)</t>
  </si>
  <si>
    <t>Поплавок Дон под светляк №18 (10шт)</t>
  </si>
  <si>
    <t>Поплавок Дон под светляк №19 (10шт)</t>
  </si>
  <si>
    <t>Поплавок Дон под светляк №20 (10шт)</t>
  </si>
  <si>
    <t>Поплавок Дон под светляк №6 (10шт)</t>
  </si>
  <si>
    <t>Поплавок Дон под светляк №7 (10шт)</t>
  </si>
  <si>
    <t>Поплавок Дон пенопласт №1 ((50шт)</t>
  </si>
  <si>
    <t>Поплавок Дон пенопласт №2 (50шт)</t>
  </si>
  <si>
    <t>Поплавок Дон пенопласт №3 (50шт)</t>
  </si>
  <si>
    <t>Поплавок Дон пенопласт №4 (50шт)</t>
  </si>
  <si>
    <t>Поплавок Дон пенопласт №5 (50шт)</t>
  </si>
  <si>
    <t>Поплавок Дон на толстолоба мал (10шт)</t>
  </si>
  <si>
    <t>Поплавок Дон на толстолоба бол (10шт)</t>
  </si>
  <si>
    <t>Поплавок Дон перо малое (50шт)</t>
  </si>
  <si>
    <t>Поплавок Дон перо среднее (50шт)</t>
  </si>
  <si>
    <t>Поплавок Дон перо большое (50шт)</t>
  </si>
  <si>
    <t>Поплавок Дон труба 10см (50шт)</t>
  </si>
  <si>
    <t>Поплавок Дон труба 15см (50шт)</t>
  </si>
  <si>
    <t>Поплавок Дон труба 20см (50шт)</t>
  </si>
  <si>
    <t>Поплавок Дон труба 25см (50шт)</t>
  </si>
  <si>
    <t>Поплавок Дон труба на толстолоба 30см (20шт)</t>
  </si>
  <si>
    <t>opt-Fish.com / Поплавки / Дельфин (Шторм)</t>
  </si>
  <si>
    <t>Поплавок Dolphin Silver Series №13 3g (25шт)</t>
  </si>
  <si>
    <t>Поплавок Dolphin Silver Series №18 5g (25шт)</t>
  </si>
  <si>
    <t>Поплавок Dolphin Silver Series №19 2g (25шт)</t>
  </si>
  <si>
    <t>Поплавок Dolphin Silver Series №22 3g (25шт)</t>
  </si>
  <si>
    <t>Поплавок Dolphin Silver Series №7 5g (25шт)</t>
  </si>
  <si>
    <t>Поплавок Dolphin Silver Series №9 5g (25шт)</t>
  </si>
  <si>
    <t>Поплавок Dolphin под светляк №35 (10шт)</t>
  </si>
  <si>
    <t>Поплавок Dolphin под светляк №36 (10шт)</t>
  </si>
  <si>
    <t>Поплавок Dolphin труба длинная №31 (50шт)</t>
  </si>
  <si>
    <t>Поплавок Dolphin №10 (10шт)</t>
  </si>
  <si>
    <t>Поплавок Dolphin №11 (10шт)</t>
  </si>
  <si>
    <t>Поплавок Dolphin №12 (10шт)</t>
  </si>
  <si>
    <t>Поплавок Dolphin №15 (10шт)</t>
  </si>
  <si>
    <t>Поплавок Dolphin №16 (10шт)</t>
  </si>
  <si>
    <t>Поплавок Dolphin №18 (10шт)</t>
  </si>
  <si>
    <t>Поплавок Dolphin №2 (10шт)</t>
  </si>
  <si>
    <t>Поплавок Dolphin №20 (10шт)</t>
  </si>
  <si>
    <t>Поплавок Dolphin №21 (10шт)</t>
  </si>
  <si>
    <t>Поплавок Dolphin №25 (10шт)</t>
  </si>
  <si>
    <t>Поплавок Dolphin №27 (10шт)</t>
  </si>
  <si>
    <t>Поплавок Dolphin №29 (10шт)</t>
  </si>
  <si>
    <t>Поплавок Dolphin №3 (10шт)</t>
  </si>
  <si>
    <t>Поплавок Dolphin №30 (10шт)</t>
  </si>
  <si>
    <t>Поплавок Dolphin №32 (10шт)</t>
  </si>
  <si>
    <t>Поплавок Dolphin №33 (10шт)</t>
  </si>
  <si>
    <t>Поплавок Dolphin №4 (10шт)</t>
  </si>
  <si>
    <t>Поплавок Dolphin №5 (10шт)</t>
  </si>
  <si>
    <t>Поплавок Dolphin №6 (10шт)</t>
  </si>
  <si>
    <t>Поплавок Dolphin №7 (10шт)</t>
  </si>
  <si>
    <t>opt-Fish.com / Поплавки / Другие</t>
  </si>
  <si>
    <t>Маркерный поплавок GOSS Marker Floats Large (big)</t>
  </si>
  <si>
    <t>Маркерный поплавок GOSS Marker Floats Large (little)</t>
  </si>
  <si>
    <t>Поплавок на толстолоба Супер Снасть</t>
  </si>
  <si>
    <t>Поплавок Пиранья живцовый №2 (10шт)</t>
  </si>
  <si>
    <t>Поплавок Пиранья №10 (20шт)</t>
  </si>
  <si>
    <t>Поплавок Пиранья №11 (20шт)</t>
  </si>
  <si>
    <t>Поплавок Пиранья №12 (20шт)</t>
  </si>
  <si>
    <t>Поплавок Пиранья №3 (20шт)</t>
  </si>
  <si>
    <t>Поплавок Пиранья №4 (20шт)</t>
  </si>
  <si>
    <t>Поплавок Пиранья №6 (20шт)</t>
  </si>
  <si>
    <t>Поплавок Пиранья №7 (20шт)</t>
  </si>
  <si>
    <t>Поплавок Пиранья №8 (20шт)</t>
  </si>
  <si>
    <t>Поплавок Пиранья №9 (20шт)</t>
  </si>
  <si>
    <t>Поплавок China дерево под светляк (10шт)</t>
  </si>
  <si>
    <t>Поплавок China светящийся СД на батарейках (20шт)</t>
  </si>
  <si>
    <t>Поплавок Пиранья пенопласт с каплей (20шт)</t>
  </si>
  <si>
    <t>Поплавок Р-С №33 (50шт)</t>
  </si>
  <si>
    <t>Поплавок Р-С №6 (50шт)</t>
  </si>
  <si>
    <t>Поплавок Р-С №9 (50шт)</t>
  </si>
  <si>
    <t>opt-Fish.com / Садки/Подсаки/Подставки / Подсаки</t>
  </si>
  <si>
    <t>Подсак круг из нити 50см мелкая сетка ..// *</t>
  </si>
  <si>
    <t>Подсак лодочный зеленый</t>
  </si>
  <si>
    <t>Подсак лодочный черный</t>
  </si>
  <si>
    <t>Подсак треугольник из нити №12 (крепления алюминий) 60см мелкая сетка</t>
  </si>
  <si>
    <t>Подсак треугольник прорезиненный (крепления алюминий) L- 60см</t>
  </si>
  <si>
    <t>Подсак треугольник прорезиненный (крепления алюминий) L- 70см</t>
  </si>
  <si>
    <t>Подсак-телескоп Al каркасный большой</t>
  </si>
  <si>
    <t>Подсак-телескоп Al каркасный маленький</t>
  </si>
  <si>
    <t>Подсак-телескоп Al каркасный средний</t>
  </si>
  <si>
    <t>Сетка для подсака Goss LS-50</t>
  </si>
  <si>
    <t>Сетка для подсака Goss LS-60</t>
  </si>
  <si>
    <t>Сетка для подсака Goss LS-70</t>
  </si>
  <si>
    <t>Подсак Al каркасный большой</t>
  </si>
  <si>
    <t>Подсак Al каркасный маленький</t>
  </si>
  <si>
    <t>Подсак Al каркасный средний</t>
  </si>
  <si>
    <t>Подсак карповый EOS5988017 ..// *</t>
  </si>
  <si>
    <t>Подсак круг из нити 50см крупная сетка ..// *</t>
  </si>
  <si>
    <t>Подсак треугольник из нити (крепления алюминий) 50см крупная сетка ..// *</t>
  </si>
  <si>
    <t>Подсак треугольник из нити (крепления алюминий) 50см мелкая сетка ..// *</t>
  </si>
  <si>
    <t>Подсак треугольник из плетеной лески (крепления алюминий) LS- 50см ..// *</t>
  </si>
  <si>
    <t>Подсак треугольник из плетеной лески (крепления алюминий) LS- 60см ..// *</t>
  </si>
  <si>
    <t>Подсак треугольник из плетеной лески (крепления алюминий) LS- 70см ..// *</t>
  </si>
  <si>
    <t>Подсак треугольник из плетеной лески (крепления алюминий) LS- 80см ..// *</t>
  </si>
  <si>
    <t>Полотно (запасная сетка) кордовое на подсак *</t>
  </si>
  <si>
    <t>opt-Fish.com / Садки/Подсаки/Подставки / Подставки</t>
  </si>
  <si>
    <t>Наконечник на рогачик малый (фосфорный)</t>
  </si>
  <si>
    <t>Подставка Al под сигнал 120см *</t>
  </si>
  <si>
    <t>Подставка Al под сигнал 150см *</t>
  </si>
  <si>
    <t>Подставка металл под сигнал 120см*</t>
  </si>
  <si>
    <t>Подставка под удочку телескопическая под сигнал 83см NEW</t>
  </si>
  <si>
    <t>Подставка фидерная на треноге NEW</t>
  </si>
  <si>
    <t>Подставка-витрина алюминевая под удочки</t>
  </si>
  <si>
    <t>Подставка Al 140см *</t>
  </si>
  <si>
    <t>Подставка Al 80см *</t>
  </si>
  <si>
    <t>Подставка Al под сигнал 80 см *</t>
  </si>
  <si>
    <t>Подставка телескопическая металл 2204 53см под сигнал *</t>
  </si>
  <si>
    <t>Подставка троллинговая EOS 0880681 труба хром *</t>
  </si>
  <si>
    <t>Подставка фидерная (швабра) большая 10отв. *</t>
  </si>
  <si>
    <t>Подставка фидерная (швабра) средняя 8отв. *</t>
  </si>
  <si>
    <t>Подставка фидерная на треноге *</t>
  </si>
  <si>
    <t>Подставка раскладушка с кембриком SV-01 26см *</t>
  </si>
  <si>
    <t>opt-Fish.com / Садки/Подсаки/Подставки / Садки</t>
  </si>
  <si>
    <t>Садок  усиленный D-33N (мелкая сетка)</t>
  </si>
  <si>
    <t>Садок  усиленный D-45N (мелкая сетка)</t>
  </si>
  <si>
    <t>Садок Goss 40x200 в чехле*</t>
  </si>
  <si>
    <t>Садок Goss 45x200 в чехле*</t>
  </si>
  <si>
    <t>Садок Goss 50x200 в чехле*</t>
  </si>
  <si>
    <t>Садок XK-003 круглый d 40 NEW *</t>
  </si>
  <si>
    <t>Садок XK-003 круглый d 50 NEW *</t>
  </si>
  <si>
    <t>Садок XK-003 круглый из плетеной нитки с поплавками (кольца-трос) d 45 NEW *</t>
  </si>
  <si>
    <t>Садок XK-008 45x180 NEW *</t>
  </si>
  <si>
    <t>Садок XK-015 квадратный 35x200 NEW *</t>
  </si>
  <si>
    <t>Садок XK-015 квадратный 35x40x250 NEW *</t>
  </si>
  <si>
    <t>Садок XK-015 квадратный 35x40x350 NEW *</t>
  </si>
  <si>
    <t>Садок зеленый (труба) 40*190см *</t>
  </si>
  <si>
    <t>Садок зеленый Winner 45x200 new</t>
  </si>
  <si>
    <t>Садок капроновый с Al ручкой 2353 (3 кольца)</t>
  </si>
  <si>
    <t>Садок капроновый с Al ручкой 2354 (4 кольца)</t>
  </si>
  <si>
    <t>Садок капроновый с Al ручкой 2355 (5 колец)</t>
  </si>
  <si>
    <t>Садок капроновый усиленный D-35 (мелкая сетка)</t>
  </si>
  <si>
    <t>Садок капроновый усиленный D-40 (мелкая сетка)</t>
  </si>
  <si>
    <t>Садок капроновый усиленный D-45 (мелкая сетка)</t>
  </si>
  <si>
    <t>Садок квадратный спортивный 35x40x300 *</t>
  </si>
  <si>
    <t>Садок квадратный спортивный 35x40x350 *</t>
  </si>
  <si>
    <t>Садок круглый с пружиной 50x250 NEW</t>
  </si>
  <si>
    <t>Садок усиленный D-40N (мелкая сетка)</t>
  </si>
  <si>
    <t>Садок усиленный D-50N (мелкая сетка)</t>
  </si>
  <si>
    <t>Садок-чехол XK-010 зеленный 4 кольца с подставкой NEW*</t>
  </si>
  <si>
    <t>Садок China крупная сетка *</t>
  </si>
  <si>
    <t>Садок China мелкая сетка *</t>
  </si>
  <si>
    <t>Садок Winner из плетеной лески желтый 45x200см *</t>
  </si>
  <si>
    <t>Садок Winner чехол большой 5 колец *</t>
  </si>
  <si>
    <t>Садок Winner чехол малый 3 кольца *</t>
  </si>
  <si>
    <t>Садок Winner чехол средний 4 кольца *</t>
  </si>
  <si>
    <t>Садок металл длинный 150x40 *</t>
  </si>
  <si>
    <t>Садок металл круг 2510 проволока 10 *</t>
  </si>
  <si>
    <t>Садок металл круг 3010 проволока 10 *</t>
  </si>
  <si>
    <t>Садок металл круг 3810 проволока 10 *</t>
  </si>
  <si>
    <t>opt-Fish.com / Садки/Подсаки/Подставки / Сушки</t>
  </si>
  <si>
    <t>Сушка синяя 35x35 (3 полки)</t>
  </si>
  <si>
    <t>Сушка синяя 40x40 (3 полки)</t>
  </si>
  <si>
    <t>Сушка синяя 45x45 (3 полки)</t>
  </si>
  <si>
    <t>Сушка синяя 50x50 (3 полок)</t>
  </si>
  <si>
    <t>opt-Fish.com / Аксессуары</t>
  </si>
  <si>
    <t>Кембрик силиконовый в банке под пелец</t>
  </si>
  <si>
    <t>Кембрики силиконовые в банке для пучковяза 2*1</t>
  </si>
  <si>
    <t>Кембрики силиконовые в банке для пучковяза 3*1.5</t>
  </si>
  <si>
    <t>Кембрики силиконовые в банке для пучковяза 4*2</t>
  </si>
  <si>
    <t>Кембрики силиконовые в банке для пучковяза 5*3</t>
  </si>
  <si>
    <t>Набор кембриков круглый</t>
  </si>
  <si>
    <t>Нипель силиконовый (400g/уп)</t>
  </si>
  <si>
    <t>Нипель черный (400g/уп)</t>
  </si>
  <si>
    <t>Пучковяз Goss BLUE PLASTIC</t>
  </si>
  <si>
    <t>Ремни держатели для транспортировки и стяжки удилищ на липучках (5шт)_</t>
  </si>
  <si>
    <t>Сторожок летний крашенный Р-С (50шт.)</t>
  </si>
  <si>
    <t>Фиксатор приманки Provokator L</t>
  </si>
  <si>
    <t>Эластичный бандаж для фиксации и траспортировки удилища</t>
  </si>
  <si>
    <t>Набор кембриков   .</t>
  </si>
  <si>
    <t>Расширитель кембрика пучковяз (окольцеватель) SWD</t>
  </si>
  <si>
    <t>Спасательный жилет Winner *</t>
  </si>
  <si>
    <t>Набор рыбака в коробке и блистере *</t>
  </si>
  <si>
    <t>opt-Fish.com / Аксессуары / Кивок летний</t>
  </si>
  <si>
    <t>Кивок летний боковой 0,16 Д+0,10 К (10шт)</t>
  </si>
  <si>
    <t>Кивок летний боковой 0,16 Д+0,16 К (10шт)</t>
  </si>
  <si>
    <t>Кивок летний боковой 0,16 Д+0,20 К (10шт)</t>
  </si>
  <si>
    <t>Кивок летний боковой 0,20 Д+0,10 К (10шт)</t>
  </si>
  <si>
    <t>Кивок летний боковой 0,20 Д+0,15 К (10шт)</t>
  </si>
  <si>
    <t>Кивок летний боковой 0,20 Д+0,20 К (10шт)</t>
  </si>
  <si>
    <t>Кивок летний боковой Удачливый-1 20см 1,5-2g (10шт)</t>
  </si>
  <si>
    <t>Кивок летний боковой Удачливый-2 20см 0,8-1,5g (10шт)</t>
  </si>
  <si>
    <t>Кивок летний боковой Удачливый-3 20см 2-2,5g (10шт)</t>
  </si>
  <si>
    <t>Кивок летний лавсановый Рессорный 26см прозрачный (10шт)</t>
  </si>
  <si>
    <t>Кивок летний лавсановый Рессорный-1 L-230см (10шт)</t>
  </si>
  <si>
    <t>Кивок летний лавсановый Рессорный-2 L-230см (10шт)</t>
  </si>
  <si>
    <t>Кивок летний лавсановый Рессорный-3 L-230см (10шт)</t>
  </si>
  <si>
    <t>Кивок летний лавсановый спортивный с шариком-22  0.4-0.8g(10шт)</t>
  </si>
  <si>
    <t>opt-Fish.com / Аксессуары / PVA</t>
  </si>
  <si>
    <t>ПВА/PVA  Mesh рукав  на бобине 18mm 5м *</t>
  </si>
  <si>
    <t>ПВА/PVA  Mesh рукав  на бобине 25mm 5м *</t>
  </si>
  <si>
    <t>ПВА/PVA  Mesh рукав  на бобине 37mm 5м *</t>
  </si>
  <si>
    <t>ПВА/PVA  Mesh рукав  на бобине 44mm 5м *</t>
  </si>
  <si>
    <t>ПВА/PVA  Mesh рукав  на бобине с поршнем 18mm 5м *</t>
  </si>
  <si>
    <t>ПВА/PVA  Mesh рукав  на бобине с поршнем 25mm 5м *</t>
  </si>
  <si>
    <t>ПВА/PVA  Mesh рукав  на бобине с поршнем 37mm 5м *</t>
  </si>
  <si>
    <t>ПВА/PVA  Mesh рукав  на бобине с поршнем 44mm 5м *</t>
  </si>
  <si>
    <t>ПВА/PVA Mesh рукав запаска 18mm 5м *</t>
  </si>
  <si>
    <t>ПВА/PVA Mesh рукав запаска 25mm 5м *</t>
  </si>
  <si>
    <t>ПВА/PVA Mesh рукав запаска 37mm 5м *</t>
  </si>
  <si>
    <t>ПВА/PVA Mesh рукав запаска 44mm 5м *</t>
  </si>
  <si>
    <t>ПВА/PVA нить Mesh 2 сплетения 20м *</t>
  </si>
  <si>
    <t>opt-Fish.com / Аксессуары / Антизакручиватели</t>
  </si>
  <si>
    <t>Боковой отвод (поликарбонат) 3см (100шт)</t>
  </si>
  <si>
    <t>Боковой отвод косичка длинная нержавейка 9см (100шт)</t>
  </si>
  <si>
    <t>Боковой отвод обычный под т/у (50шт)</t>
  </si>
  <si>
    <t>Коромысло (поликарбонат) 6,5см (100шт)</t>
  </si>
  <si>
    <t>Антизакручиватель (антипетлитель) Goss зеленый L=230 (20шт)</t>
  </si>
  <si>
    <t>Антизакручиватель (антипетлитель) Goss черный L=230 (20шт)</t>
  </si>
  <si>
    <t>opt-Fish.com / Аксессуары / Багры</t>
  </si>
  <si>
    <t>Багор дерево/металл</t>
  </si>
  <si>
    <t>opt-Fish.com / Аксессуары / Бомбарды</t>
  </si>
  <si>
    <t>Бомбарда тонущая 3g (10шт)</t>
  </si>
  <si>
    <t>Бомбарда тонущая 5g (10шт)</t>
  </si>
  <si>
    <t>Бомбарда тонущая 8g (10шт)</t>
  </si>
  <si>
    <t>Бомбарда тонущая 10g (10шт)</t>
  </si>
  <si>
    <t>Бомбарда суспендер 3g (10шт)</t>
  </si>
  <si>
    <t>Бомбарда суспендер 5g (10шт)</t>
  </si>
  <si>
    <t>Бомбарда суспендер 8g (10шт)</t>
  </si>
  <si>
    <t>Бомбарда суспендер 10g (10шт)</t>
  </si>
  <si>
    <t>Бомбарда плавающая 3g (10шт)</t>
  </si>
  <si>
    <t>opt-Fish.com / Аксессуары / Бубенчики</t>
  </si>
  <si>
    <t>Бубенчик зеленый LD-03 (100шт) *</t>
  </si>
  <si>
    <t>Бубенчик красный LD-03 (100шт) *</t>
  </si>
  <si>
    <t>Бубенчик с светодиодным светлячком на хлыст (1шт)</t>
  </si>
  <si>
    <t>Бубенчик сенсорный (1шт) *</t>
  </si>
  <si>
    <t>Бубенчик цветной на тюльпан (100шт) *</t>
  </si>
  <si>
    <t>Бубенчики фидерные LD-016 (100шт) *</t>
  </si>
  <si>
    <t>Колокольчик (гильза) подвесной с резиновым креплением (50шт)</t>
  </si>
  <si>
    <t>Колокольчик 10см на прищепке (15шт) *</t>
  </si>
  <si>
    <t>Колокольчик маленький (100шт) *</t>
  </si>
  <si>
    <t>Колокольчик с прищепкой большой (15шт)</t>
  </si>
  <si>
    <t>Колокольчик с резиновым прорезным креплением (50шт)</t>
  </si>
  <si>
    <t>Колокольчик с резиновым сквозным креплением (50шт)</t>
  </si>
  <si>
    <t>Бубенчик светодиод зеленый (50шт) *</t>
  </si>
  <si>
    <t>Бубенчик светодиод красный (50шт) *</t>
  </si>
  <si>
    <t>Бубенчик светодиод синий (50шт) *</t>
  </si>
  <si>
    <t>Колокольчик (латунь) на прищепке средний (10шт) *</t>
  </si>
  <si>
    <t>Бубенчик на закрутке LD-01 (100шт) *</t>
  </si>
  <si>
    <t>Колокольчик (латунь) с резиновым креплением (10шт) *</t>
  </si>
  <si>
    <t>Колокольчик большой (100шт) *</t>
  </si>
  <si>
    <t>Колокольчик большой на прищепке (50шт) *</t>
  </si>
  <si>
    <t>opt-Fish.com / Аксессуары / Защиты заглушки пробки</t>
  </si>
  <si>
    <t>Верхняя заглушка (пробка) на Superhard 4м БК *</t>
  </si>
  <si>
    <t>Верхняя заглушка (пробка) на Superhard 5м БК *</t>
  </si>
  <si>
    <t>Верхняя заглушка (пробка) на Superhard 6м БК *</t>
  </si>
  <si>
    <t>Верхняя заглушка (пробка) на Superhard 7м БК *</t>
  </si>
  <si>
    <t>Верхняя заглушка (пробка) на джокер 3,6м БК *</t>
  </si>
  <si>
    <t>Верхняя заглушка (пробка) на джокер 4,5м БК *</t>
  </si>
  <si>
    <t>Верхняя заглушка (пробка) на джокер 5,4м БК *</t>
  </si>
  <si>
    <t>Верхняя заглушка (пробка) на джокер 6,3м БК *</t>
  </si>
  <si>
    <t>Верхняя заглушка (пробка) на удочку 4м БК</t>
  </si>
  <si>
    <t>Верхняя заглушка (пробка) на удочку 5м БК</t>
  </si>
  <si>
    <t>Верхняя заглушка (пробка) на удочку 6м БК</t>
  </si>
  <si>
    <t>Нижняя заглушка на Superhard 4м *</t>
  </si>
  <si>
    <t>Нижняя заглушка на Superhard 5м *</t>
  </si>
  <si>
    <t>Нижняя заглушка на Superhard 6м *</t>
  </si>
  <si>
    <t>Нижняя заглушка на Superhard 7м *</t>
  </si>
  <si>
    <t>Защита на кольца белая 4м *</t>
  </si>
  <si>
    <t>Защита на кольца белая 5м *</t>
  </si>
  <si>
    <t>Защита на кольца черная 4м *</t>
  </si>
  <si>
    <t>Защита на кольца черная 6м *</t>
  </si>
  <si>
    <t>Нижняя заглушка на удилище черная 4м *</t>
  </si>
  <si>
    <t>Нижняя заглушка на удилище черная 5м *</t>
  </si>
  <si>
    <t>opt-Fish.com / Аксессуары / Инструменты</t>
  </si>
  <si>
    <t>Зевник узкий</t>
  </si>
  <si>
    <t>Игла со сверлом 2 в 1 алюминевая</t>
  </si>
  <si>
    <t>Крючковяз China *</t>
  </si>
  <si>
    <t>Ланцет (цанги) для извлечения крючка 18см *</t>
  </si>
  <si>
    <t>Ланцет 18см с прорезиненными ручками</t>
  </si>
  <si>
    <t>Многофункциональный мультитул BIG</t>
  </si>
  <si>
    <t>Многофункциональный мультитул Mini</t>
  </si>
  <si>
    <t>Набор игл для бойлов (3шт) NEW</t>
  </si>
  <si>
    <t>Ножницы для шнура малые</t>
  </si>
  <si>
    <t>Ножницы для шнура с экстракторм</t>
  </si>
  <si>
    <t>Ножницы рыбацкие для шнура BIG ORANGE</t>
  </si>
  <si>
    <t>Петлевяз желтый (1шт)</t>
  </si>
  <si>
    <t>Петлевяз зеленый (1шт)</t>
  </si>
  <si>
    <t>Петлевяз красный (1шт)</t>
  </si>
  <si>
    <t>Противоскользящая лента для обклейки комеля ECO кожа М-1110</t>
  </si>
  <si>
    <t>Противоскользящая лента для обклейки комеля GY (1/8 дюйма)</t>
  </si>
  <si>
    <t>Туристический портативный топор в наборе с ножом и компасом</t>
  </si>
  <si>
    <t>Щипцы (плоскогубцы) для разжима заводных колец</t>
  </si>
  <si>
    <t>Экстрактор China светодиод *</t>
  </si>
  <si>
    <t>Экстрактор пластиковый с иглой</t>
  </si>
  <si>
    <t>Ланцет (цанги) для извлечения крючка 20см *</t>
  </si>
  <si>
    <t>Плоскогубцы ланцеты *</t>
  </si>
  <si>
    <t>Заброска *</t>
  </si>
  <si>
    <t>Зевник широкий</t>
  </si>
  <si>
    <t>Ланцет (цанги) для извлечения крючка 16см *</t>
  </si>
  <si>
    <t>Набор бойловых игл в чехле</t>
  </si>
  <si>
    <t>Набор бойловых игл пластмасса (2шт) *</t>
  </si>
  <si>
    <t>Набор бойловых игл пластмасса (3шт) *</t>
  </si>
  <si>
    <t>Ножницы обрезные металл (12шт)</t>
  </si>
  <si>
    <t>Экстрактор мал *</t>
  </si>
  <si>
    <t>opt-Fish.com / Аксессуары / Клипсы</t>
  </si>
  <si>
    <t>Техническая упаковка Безопасная клипса NEW (1000шт)</t>
  </si>
  <si>
    <t>opt-Fish.com / Аксессуары / Кольца запасные</t>
  </si>
  <si>
    <t>Кольца запасные на удилище 5м с промежуточным *</t>
  </si>
  <si>
    <t>Кольца запасные на удилище 6м с промежуточным *</t>
  </si>
  <si>
    <t>Кольцо на двух лапках Goss Lelsure A35-360 #50 (1шт)</t>
  </si>
  <si>
    <t>Кольцо на одной лапке Goss Avenger A05-244 #10 (5шт)</t>
  </si>
  <si>
    <t>Кольцо на одной лапке Goss Caiman A01-244 #4 (5шт)</t>
  </si>
  <si>
    <t>Кольцо на одной лапке Goss Liithesome A13-213 #3 (5шт)</t>
  </si>
  <si>
    <t>Кольцо на одной лапке Goss Limited A07-244 #16 (5шт)</t>
  </si>
  <si>
    <t>Кольцо на одной лапке Goss Limited A07-244 #25 (5шт)</t>
  </si>
  <si>
    <t>Кольца запасные на удилище 4м *</t>
  </si>
  <si>
    <t>Набор колец на спиннинг Sport Winner на двух лапках D *</t>
  </si>
  <si>
    <t>opt-Fish.com / Аксессуары / Коннекторы</t>
  </si>
  <si>
    <t>Коннектор Goss 1мм (20шт)</t>
  </si>
  <si>
    <t>Коннектор Goss 1,2мм (20шт)</t>
  </si>
  <si>
    <t>Коннектор Goss 1,4мм (20шт)</t>
  </si>
  <si>
    <t>Коннектор Goss 1,6мм (20шт)</t>
  </si>
  <si>
    <t>Коннектор Goss 1,8мм (20шт)</t>
  </si>
  <si>
    <t>Коннектор Goss 2мм (20шт)</t>
  </si>
  <si>
    <t>opt-Fish.com / Аксессуары / Куканы</t>
  </si>
  <si>
    <t>Кукан China на 5 карабинов</t>
  </si>
  <si>
    <t>Кукан монтажный 100mm*</t>
  </si>
  <si>
    <t>Кукан монтажный 150mm*</t>
  </si>
  <si>
    <t>Кукан на 10 карабинов с поплавком NEW</t>
  </si>
  <si>
    <t>Кукан на 7 карабинов с поплавком NEW</t>
  </si>
  <si>
    <t>Кукан China на тросике с поплавком на 5 карабинов (1шт) *</t>
  </si>
  <si>
    <t>Кукан монтажный 130mm *</t>
  </si>
  <si>
    <t>opt-Fish.com / Аксессуары / Лаки для поплавков</t>
  </si>
  <si>
    <t>Лак рыболовный Corona  белый</t>
  </si>
  <si>
    <t>Лак рыболовный Corona  флуоресцентный зеленый</t>
  </si>
  <si>
    <t>Лак рыболовный Corona  флуоресцентный красный</t>
  </si>
  <si>
    <t>Лак рыболовный Corona  флуоресцентный оранжевый</t>
  </si>
  <si>
    <t>Лак рыболовный Corona  флуоресцентный розовый</t>
  </si>
  <si>
    <t>Лак рыболовный Corona  флуоресцентный синий</t>
  </si>
  <si>
    <t>Лак рыболовный Corona  флуоресцентный фиолетовый</t>
  </si>
  <si>
    <t>Лак рыболовный Corona  черный</t>
  </si>
  <si>
    <t>opt-Fish.com / Аксессуары / Мотовила</t>
  </si>
  <si>
    <t>Мотовило на защелке на джокер 3,6м (40 шт)</t>
  </si>
  <si>
    <t>Мотовило на защелке на джокер 4,5м (50шт)</t>
  </si>
  <si>
    <t>Мотовило на защелке на джокер 5,4м (50шт)</t>
  </si>
  <si>
    <t>Мотовило пристежное (100шт)</t>
  </si>
  <si>
    <t>Мотовило техническое 17см (50шт)</t>
  </si>
  <si>
    <t>opt-Fish.com / Аксессуары / Ракеты прикормочные</t>
  </si>
  <si>
    <t>Ракета прикормочная China</t>
  </si>
  <si>
    <t>Ракета прикормочная China средняя</t>
  </si>
  <si>
    <t>Шаролепка для прикормки</t>
  </si>
  <si>
    <t>opt-Fish.com / Аксессуары / Резина</t>
  </si>
  <si>
    <t>Резина Венгерка авиационная China 1,5мм</t>
  </si>
  <si>
    <t>Резина Венгерка авиационная China 1,8мм</t>
  </si>
  <si>
    <t>Резина Венгерка авиационная тонкая белая 1,5мм</t>
  </si>
  <si>
    <t>opt-Fish.com / Аксессуары / Рогатки</t>
  </si>
  <si>
    <t>Запасной мешок для рогатки DG-2304</t>
  </si>
  <si>
    <t>Резина на рогатку пустотелая (5м) *</t>
  </si>
  <si>
    <t>Рогатка DG-2304</t>
  </si>
  <si>
    <t>Рогатка Plastic Catapult</t>
  </si>
  <si>
    <t>Рогатка металл red gum</t>
  </si>
  <si>
    <t>Резина на рогатку (5м) *</t>
  </si>
  <si>
    <t>Рогатка пластмасса China *</t>
  </si>
  <si>
    <t>opt-Fish.com / Аксессуары / Светлячки</t>
  </si>
  <si>
    <t>Светлячок Shujuany Light stick (10шт) D=4.5x39мм *</t>
  </si>
  <si>
    <t>Светлячок SMS Power Fishing Light 4x37 NEW</t>
  </si>
  <si>
    <t>Светлячок светодиодный пристежной на хлыст (5шт.)</t>
  </si>
  <si>
    <t>Светлячок спичка Tuohai 4,5х39mm *</t>
  </si>
  <si>
    <t>Светлячок SMS (2шт) D=3x23мм *</t>
  </si>
  <si>
    <t>Светлячок SMS (2шт) D=4.5x38мм *</t>
  </si>
  <si>
    <t>Светлячок SMS (2шт) D=4x39мм *</t>
  </si>
  <si>
    <t>Светлячок SMS (2шт) D=6x50мм *</t>
  </si>
  <si>
    <t>Светлячок SMS Power Fishing Light 4.5x39 NEW</t>
  </si>
  <si>
    <t>Светлячок Winner спичка (2шт) D=3x25мм *</t>
  </si>
  <si>
    <t>opt-Fish.com / Аксессуары / Свингера</t>
  </si>
  <si>
    <t>Свингер на цепочке без подключения SGAL 2606 col.GREEN</t>
  </si>
  <si>
    <t>Свингер на цепочке без подключения SGAL 2606 col.RED</t>
  </si>
  <si>
    <t>Свингер на штанге c подключением SGAL 2593 col.BLUE</t>
  </si>
  <si>
    <t>Свингер на штанге c подключением SGAL 2593 col.RED</t>
  </si>
  <si>
    <t>Свингер на штанге без подключения SGAL 2581 col.BLUE</t>
  </si>
  <si>
    <t>Свингер на штанге без подключения SGAL 2581 col.GREEN</t>
  </si>
  <si>
    <t>Свингер на штанге без подключения SGAL 2581 col.RED</t>
  </si>
  <si>
    <t>Свингер GC SW08 с подключением на цепочке синий *</t>
  </si>
  <si>
    <t>Свингер Winner 841 на штанге с металлом *</t>
  </si>
  <si>
    <t>Свингер GC SW06 на цепочке красный *</t>
  </si>
  <si>
    <t>opt-Fish.com / Аксессуары / Сигнализаторы</t>
  </si>
  <si>
    <t>Сигнализатор Annunciator</t>
  </si>
  <si>
    <t>Сигнализатор TLI-08</t>
  </si>
  <si>
    <t>Сигнализатор TLI-11</t>
  </si>
  <si>
    <t>Сигнализатор клева 19см</t>
  </si>
  <si>
    <t>Сигнализатор клева 23см</t>
  </si>
  <si>
    <t>Сигнализатор поклевки (погремушка)</t>
  </si>
  <si>
    <t>Сигнализатор поклевки Dolphin шумовой (фосфорный)</t>
  </si>
  <si>
    <t>Сигнализатор светосигнализирующий на хлыст LED BLUE</t>
  </si>
  <si>
    <t>Сигнализатор светосигнализирующий на хлыст LED RED</t>
  </si>
  <si>
    <t>Сигнализатор-пристежной на удочку 601 Black</t>
  </si>
  <si>
    <t>Сигнализатор-пристежной на удочку 601 Blue</t>
  </si>
  <si>
    <t>Сигнализатор-пристежной на удочку 601 Yellow</t>
  </si>
  <si>
    <t>Сигнализатор-прищепка на удочку HBL-01 Black 2шт</t>
  </si>
  <si>
    <t>Сигнализатор-прищепка на удочку HBL-04X Green 2шт</t>
  </si>
  <si>
    <t>Сигнализатор поклевки Dolphin шумовой</t>
  </si>
  <si>
    <t>Сигнализатор поклевки SeVi под светляк l=190мм</t>
  </si>
  <si>
    <t>Сигнализатор поклевки SeVi под светляк l=230мм</t>
  </si>
  <si>
    <t>opt-Fish.com / Аксессуары / Стопора</t>
  </si>
  <si>
    <t>Стопор GOSS (LLL) 6шт</t>
  </si>
  <si>
    <t>Стопор GOSS (SS) 30шт</t>
  </si>
  <si>
    <t>Стопор GOSS (S) 30шт</t>
  </si>
  <si>
    <t>Стопор GOSS (M) 30шт</t>
  </si>
  <si>
    <t>Стопор GOSS (L) 30шт</t>
  </si>
  <si>
    <t>Стопор GOSS (LL) 30шт</t>
  </si>
  <si>
    <t>Стопор GOSS разноцветный (SS) 30шт</t>
  </si>
  <si>
    <t>Стопор GOSS разноцветный (S) 30шт</t>
  </si>
  <si>
    <t>Стопор GOSS разноцветный (M) 30шт</t>
  </si>
  <si>
    <t>Стопор GOSS разноцветный (L) 30шт</t>
  </si>
  <si>
    <t>Стопор GOSS силиконовый (SS) 15шт</t>
  </si>
  <si>
    <t>Стопор GOSS силиконовый (S) 15шт</t>
  </si>
  <si>
    <t>Стопор GOSS силиконовый (M) 15шт</t>
  </si>
  <si>
    <t>Стопор GOSS силиконовый (L) 15шт</t>
  </si>
  <si>
    <t>Стопор столбик GOSS (S) 30шт</t>
  </si>
  <si>
    <t>Стопор столбик GOSS (M) 30шт</t>
  </si>
  <si>
    <t>Стопор столбик GOSS (L) 30шт</t>
  </si>
  <si>
    <t>Стопор Skylite (S)</t>
  </si>
  <si>
    <t>Стопор Skylite (M)</t>
  </si>
  <si>
    <t>Стопор Skylite (L)</t>
  </si>
  <si>
    <t>Стопор для бойлов Carp Pro 7мм 3,5мм *</t>
  </si>
  <si>
    <t>Стопорная бусина для оснастки (12шт)</t>
  </si>
  <si>
    <t>Отвод для бойловой оснастки (вертолет) (1000шт)</t>
  </si>
  <si>
    <t>opt-Fish.com / Аксессуары / Тюльпаны</t>
  </si>
  <si>
    <t>Тюльпан GOSS Black 1,6мм (с керамической вставкой SIC)</t>
  </si>
  <si>
    <t>Тюльпан GOSS Black 1,8мм (с керамической вставкой SIC)</t>
  </si>
  <si>
    <t>Тюльпан GOSS Black 2,2мм (с керамической вставкой SIC)</t>
  </si>
  <si>
    <t>Тюльпан GOSS Black 2,4мм (с керамической вставкой SIC)</t>
  </si>
  <si>
    <t>Тюльпан GOSS Black 2,6мм (с керамической вставкой SIC)</t>
  </si>
  <si>
    <t>Тюльпан GOSS Black 2,8мм (с керамической вставкой SIC)</t>
  </si>
  <si>
    <t>Тюльпан GOSS Black 4мм (с керамической вставкой SIC)</t>
  </si>
  <si>
    <t>Тюльпан GOSS Black 5мм (с керамической вставкой SIC)</t>
  </si>
  <si>
    <t>Тюльпан GOSS Black 6мм (с керамической вставкой SIC)</t>
  </si>
  <si>
    <t>Тюльпан Goss с керамикой (gold) 1,5мм (25шт)</t>
  </si>
  <si>
    <t>Тюльпан Goss с керамикой (gold) 1,6мм (25шт)</t>
  </si>
  <si>
    <t>Тюльпан Goss с керамикой (gold) 1,7мм (25шт)</t>
  </si>
  <si>
    <t>Тюльпан Goss с керамикой (gold) 1,8мм (25шт)</t>
  </si>
  <si>
    <t>Тюльпан Goss с керамикой (gold) 1,9мм (25шт)</t>
  </si>
  <si>
    <t>Тюльпан Goss с керамикой (gold) 2,1мм (25шт)</t>
  </si>
  <si>
    <t>Тюльпан Goss с керамикой (gold) 2,2мм (25шт)</t>
  </si>
  <si>
    <t>Тюльпан Goss с керамикой (gold) 2,3мм (25шт)</t>
  </si>
  <si>
    <t>Тюльпан Goss с керамикой (gold) 2,4мм (25шт)</t>
  </si>
  <si>
    <t>Тюльпан Goss с керамикой (gold) 2мм (25шт)</t>
  </si>
  <si>
    <t>Тюльпан на карповое удилище Goss Lelsure A35-360 3,4х12 (5шт)</t>
  </si>
  <si>
    <t>Тюльпан на спиннинг Goss Liithesome A13-213 1х3 (5шт)</t>
  </si>
  <si>
    <t>Набор тюльпанов большой Sport Winner B 2.6-4.5мм (80шт) *</t>
  </si>
  <si>
    <t>Набор тюльпанов малый Sport Winner A 1.8-2.6мм (80шт) *</t>
  </si>
  <si>
    <t>Тюльпан 2,2мм</t>
  </si>
  <si>
    <t>Тюльпан 2,8мм</t>
  </si>
  <si>
    <t>Тюльпан 3,5мм</t>
  </si>
  <si>
    <t>Тюльпан 4мм</t>
  </si>
  <si>
    <t>Тюльпан 5мм</t>
  </si>
  <si>
    <t>Тюльпан 6мм</t>
  </si>
  <si>
    <t>Тюльпан EOS Sic керамика 936660 №10 (30шт) *</t>
  </si>
  <si>
    <t>Тюльпан EOS Sic керамика 936660 №12 (20шт) *</t>
  </si>
  <si>
    <t>Тюльпан EOS Sic керамика 936660 №8 (50шт) *</t>
  </si>
  <si>
    <t>opt-Fish.com / Зимняя рыбалка</t>
  </si>
  <si>
    <t>Ледоступы (4 шипа)</t>
  </si>
  <si>
    <t>Ледоступы (6 шипов)</t>
  </si>
  <si>
    <t>Ледоступы (на бурки и сапоги)</t>
  </si>
  <si>
    <t>Ледоступы (5 шипов)</t>
  </si>
  <si>
    <t>Торпеда-ракета *</t>
  </si>
  <si>
    <t>opt-Fish.com / Зимняя рыбалка / Балансиры / Балансир Goss / Балансир Goss 7024</t>
  </si>
  <si>
    <t>Балансир Goss 7024 12g col. 15 (35mm)</t>
  </si>
  <si>
    <t>Балансир Goss 7024 12g col. 19 (35mm)</t>
  </si>
  <si>
    <t>Балансир Goss 7024 12g col. 23 (35mm)</t>
  </si>
  <si>
    <t>Балансир Goss 7024 12g col. 27 (35mm)</t>
  </si>
  <si>
    <t>Балансир Goss 7024 12g col. 5 (35mm)</t>
  </si>
  <si>
    <t>Балансир Goss 7024 12g col. 9 (35mm)</t>
  </si>
  <si>
    <t>Балансир Goss 7024 12g col. 98 (35mm)</t>
  </si>
  <si>
    <t>Балансир Goss 7024 12g col. 99 (35mm)</t>
  </si>
  <si>
    <t>Балансир Goss 7024 6g col. 15 (28mm)</t>
  </si>
  <si>
    <t>Балансир Goss 7024 6g col. 19 (28mm)</t>
  </si>
  <si>
    <t>Балансир Goss 7024 6g col. 23 (28mm)</t>
  </si>
  <si>
    <t>Балансир Goss 7024 6g col. 27 (28mm)</t>
  </si>
  <si>
    <t>Балансир Goss 7024 6g col. 5 (28mm)</t>
  </si>
  <si>
    <t>Балансир Goss 7024 6g col. 9 (28mm)</t>
  </si>
  <si>
    <t>Балансир Goss 7024 6g col. 98 (28mm)</t>
  </si>
  <si>
    <t>Балансир Goss 7024 6g col. 99 (28mm)</t>
  </si>
  <si>
    <t>opt-Fish.com / Зимняя рыбалка / Балансиры / Балансир Goss / Балансир Goss 7040</t>
  </si>
  <si>
    <t>Балансир Goss 7040 20g col. 15 (55mm)</t>
  </si>
  <si>
    <t>Балансир Goss 7040 20g col. 19 (55mm)</t>
  </si>
  <si>
    <t>Балансир Goss 7040 20g col. 23 (55mm)</t>
  </si>
  <si>
    <t>Балансир Goss 7040 20g col. 27 (55mm)</t>
  </si>
  <si>
    <t>Балансир Goss 7040 20g col. 5 (55mm)</t>
  </si>
  <si>
    <t>Балансир Goss 7040 20g col. 9 (55mm)</t>
  </si>
  <si>
    <t>Балансир Goss 7040 20g col. 98 (55mm)</t>
  </si>
  <si>
    <t>Балансир Goss 7040 20g col. 99 (55mm)</t>
  </si>
  <si>
    <t>Балансир Goss 7040 8g col. 15 (40mm)</t>
  </si>
  <si>
    <t>Балансир Goss 7040 8g col. 19 (40mm)</t>
  </si>
  <si>
    <t>Балансир Goss 7040 8g col. 23 (40mm)</t>
  </si>
  <si>
    <t>Балансир Goss 7040 8g col. 27 (40mm)</t>
  </si>
  <si>
    <t>Балансир Goss 7040 8g col. 5 (40mm)</t>
  </si>
  <si>
    <t>Балансир Goss 7040 8g col. 9 (40mm)</t>
  </si>
  <si>
    <t>Балансир Goss 7040 8g col. 98 (40mm)</t>
  </si>
  <si>
    <t>Балансир Goss 7040 8g col. 99 (40mm)</t>
  </si>
  <si>
    <t>opt-Fish.com / Зимняя рыбалка / Балансиры / Балансир Goss / Балансир Goss 7055</t>
  </si>
  <si>
    <t>Балансир Goss 7055 12,5g col. 15 (57mm)</t>
  </si>
  <si>
    <t>Балансир Goss 7055 12,5g col. 19 (57mm)</t>
  </si>
  <si>
    <t>Балансир Goss 7055 12,5g col. 23 (57mm)</t>
  </si>
  <si>
    <t>Балансир Goss 7055 12,5g col. 27 (57mm)</t>
  </si>
  <si>
    <t>Балансир Goss 7055 12,5g col. 5 (57mm)</t>
  </si>
  <si>
    <t>Балансир Goss 7055 12,5g col. 9 (57mm)</t>
  </si>
  <si>
    <t>Балансир Goss 7055 12,5g col. 98 (57mm)</t>
  </si>
  <si>
    <t>Балансир Goss 7055 12,5g col. 99 (57mm)</t>
  </si>
  <si>
    <t>Балансир Goss 7055 8g col. 15 (47mm)</t>
  </si>
  <si>
    <t>Балансир Goss 7055 8g col. 19 (47mm)</t>
  </si>
  <si>
    <t>Балансир Goss 7055 8g col. 23 (47mm)</t>
  </si>
  <si>
    <t>Балансир Goss 7055 8g col. 27 (47mm)</t>
  </si>
  <si>
    <t>Балансир Goss 7055 8g col. 5 (47mm)</t>
  </si>
  <si>
    <t>Балансир Goss 7055 8g col. 9 (47mm)</t>
  </si>
  <si>
    <t>Балансир Goss 7055 8g col. 98 (47mm)</t>
  </si>
  <si>
    <t>Балансир Goss 7055 8g col. 99 (47mm)</t>
  </si>
  <si>
    <t>opt-Fish.com / Зимняя рыбалка / Балансиры / Балансир Goss / Блесна отвесная 10018</t>
  </si>
  <si>
    <t>Блесна отвесная Goss 12g col. 1</t>
  </si>
  <si>
    <t>Блесна отвесная Goss 12g col. 2</t>
  </si>
  <si>
    <t>Блесна отвесная Goss 12g col. 3</t>
  </si>
  <si>
    <t>Блесна отвесная Goss 12g col. 4</t>
  </si>
  <si>
    <t>Блесна отвесная Goss 12g col. 5</t>
  </si>
  <si>
    <t>Блесна отвесная Goss 12g col. 6</t>
  </si>
  <si>
    <t>opt-Fish.com / Зимняя рыбалка / Балансиры / Балансир Goss / Блесна отвесная 10019</t>
  </si>
  <si>
    <t>Блесна отвесная 10019 Goss 70mm 12g col. 1</t>
  </si>
  <si>
    <t>Блесна отвесная 10019 Goss 70mm 12g col. 2</t>
  </si>
  <si>
    <t>Блесна отвесная 10019 Goss 70mm 12g col. 3</t>
  </si>
  <si>
    <t>Блесна отвесная 10019 Goss 70mm 12g col. 4</t>
  </si>
  <si>
    <t>Блесна отвесная 10019 Goss 70mm 12g col. 5</t>
  </si>
  <si>
    <t>Блесна отвесная 10019 Goss 70mm 12g col. 6</t>
  </si>
  <si>
    <t>opt-Fish.com / Зимняя рыбалка / Балансиры / Балансир Goss / Бокоплав 7052</t>
  </si>
  <si>
    <t>Бокоплав Goss 7052 13g #100</t>
  </si>
  <si>
    <t>Бокоплав Goss 7052 13g #15</t>
  </si>
  <si>
    <t>Бокоплав Goss 7052 13g #19</t>
  </si>
  <si>
    <t>Бокоплав Goss 7052 13g #23</t>
  </si>
  <si>
    <t>Бокоплав Goss 7052 13g #37</t>
  </si>
  <si>
    <t>Бокоплав Goss 7052 13g #9</t>
  </si>
  <si>
    <t>Бокоплав Goss 7052 13g #98</t>
  </si>
  <si>
    <t>Бокоплав Goss 7052 13g #99</t>
  </si>
  <si>
    <t>Бокоплав Goss 7052 6g #100</t>
  </si>
  <si>
    <t>Бокоплав Goss 7052 6g #15</t>
  </si>
  <si>
    <t>Бокоплав Goss 7052 6g #19</t>
  </si>
  <si>
    <t>Бокоплав Goss 7052 6g #23</t>
  </si>
  <si>
    <t>Бокоплав Goss 7052 6g #37</t>
  </si>
  <si>
    <t>Бокоплав Goss 7052 6g #9</t>
  </si>
  <si>
    <t>Бокоплав Goss 7052 6g #98</t>
  </si>
  <si>
    <t>Бокоплав Goss 7052 6g #99</t>
  </si>
  <si>
    <t>Бокоплав Goss 7052 9g #100</t>
  </si>
  <si>
    <t>Бокоплав Goss 7052 9g #15</t>
  </si>
  <si>
    <t>Бокоплав Goss 7052 9g #19</t>
  </si>
  <si>
    <t>Бокоплав Goss 7052 9g #23</t>
  </si>
  <si>
    <t>Бокоплав Goss 7052 9g #37</t>
  </si>
  <si>
    <t>Бокоплав Goss 7052 9g #9</t>
  </si>
  <si>
    <t>Бокоплав Goss 7052 9g #98</t>
  </si>
  <si>
    <t>Бокоплав Goss 7052 9g #99</t>
  </si>
  <si>
    <t>opt-Fish.com / Зимняя рыбалка / Балансиры / Балансир Goss / Балансир Goss 7002</t>
  </si>
  <si>
    <t>Балансир Goss 7002 12g col. 15 (40mm)</t>
  </si>
  <si>
    <t>Балансир Goss 7002 12g col. 24 (40mm)</t>
  </si>
  <si>
    <t>Балансир Goss 7002 12g col. 27 (40mm)</t>
  </si>
  <si>
    <t>Балансир Goss 7002 12g col. 29 (40mm)</t>
  </si>
  <si>
    <t>Балансир Goss 7002 12g col. 31 (40mm)</t>
  </si>
  <si>
    <t>Балансир Goss 7002 12g col. 44 (40mm)</t>
  </si>
  <si>
    <t>Балансир Goss 7002 12g col. 79 (40mm)</t>
  </si>
  <si>
    <t>Балансир Goss 7002 12g col. 98 (40mm)</t>
  </si>
  <si>
    <t>Балансир Goss 7002 12g col. 99 (40mm)</t>
  </si>
  <si>
    <t>Балансир Goss 7002 6g col. 15 (27mm)</t>
  </si>
  <si>
    <t>Балансир Goss 7002 6g col. 24 (27mm)</t>
  </si>
  <si>
    <t>Балансир Goss 7002 6g col. 27 (27mm)</t>
  </si>
  <si>
    <t>Балансир Goss 7002 6g col. 29 (27mm)</t>
  </si>
  <si>
    <t>Балансир Goss 7002 6g col. 50 (27mm)</t>
  </si>
  <si>
    <t>Балансир Goss 7002 6g col. 72 (27mm)</t>
  </si>
  <si>
    <t>Балансир Goss 7002 6g col. 79 (27mm)</t>
  </si>
  <si>
    <t>Балансир Goss 7002 6g col. 98 (27mm)</t>
  </si>
  <si>
    <t>Балансир Goss 7002 6g col. 99 (27mm)</t>
  </si>
  <si>
    <t>Балансир Goss 7002 6g col. 1 (27mm)</t>
  </si>
  <si>
    <t>Балансир Goss 7002 6g col. 18 (27mm)</t>
  </si>
  <si>
    <t>Балансир Goss 7002 6g col. 19 (27mm)</t>
  </si>
  <si>
    <t>Балансир Goss 7002 6g col. 22 (27mm)</t>
  </si>
  <si>
    <t>Балансир Goss 7002 6g col. 23 (27mm)</t>
  </si>
  <si>
    <t>Балансир Goss 7002 6g col. 40 (27mm)</t>
  </si>
  <si>
    <t>Балансир Goss 7002 6g col. 43 (27mm)</t>
  </si>
  <si>
    <t>Балансир Goss 7002 6g col. 46 (27mm)</t>
  </si>
  <si>
    <t>Балансир Goss 7002 6g col. 5 (27mm)</t>
  </si>
  <si>
    <t>Балансир Goss 7002 6g col. 9 (27mm)</t>
  </si>
  <si>
    <t>Балансир Goss 7002 12g col. 1 (40mm)</t>
  </si>
  <si>
    <t>Балансир Goss 7002 12g col. 18 (40mm)</t>
  </si>
  <si>
    <t>Балансир Goss 7002 12g col. 19 (40mm)</t>
  </si>
  <si>
    <t>Балансир Goss 7002 12g col. 22 (40mm)</t>
  </si>
  <si>
    <t>Балансир Goss 7002 12g col. 23 (40mm)</t>
  </si>
  <si>
    <t>Балансир Goss 7002 12g col. 40 (40mm)</t>
  </si>
  <si>
    <t>Балансир Goss 7002 12g col. 43 (40mm)</t>
  </si>
  <si>
    <t>Балансир Goss 7002 12g col. 46 (40mm)</t>
  </si>
  <si>
    <t>Балансир Goss 7002 12g col. 5 (40mm)</t>
  </si>
  <si>
    <t>Балансир Goss 7002 12g col. 9 (40mm)</t>
  </si>
  <si>
    <t>opt-Fish.com / Зимняя рыбалка / Балансиры / Балансир Goss / Балансир Goss 7003</t>
  </si>
  <si>
    <t>Балансир Goss 7003 14g col. 19 (38mm)</t>
  </si>
  <si>
    <t>Балансир Goss 7003 14g col. 24 (38mm)</t>
  </si>
  <si>
    <t>Балансир Goss 7003 14g col. 27 (38mm)</t>
  </si>
  <si>
    <t>Балансир Goss 7003 14g col. 29 (38mm)</t>
  </si>
  <si>
    <t>Балансир Goss 7003 14g col. 5 (38mm)</t>
  </si>
  <si>
    <t>Балансир Goss 7003 14g col. 72 (38mm)</t>
  </si>
  <si>
    <t>Балансир Goss 7003 14g col. 79 (38mm)</t>
  </si>
  <si>
    <t>Балансир Goss 7003 14g col. 98 (38mm)</t>
  </si>
  <si>
    <t>Балансир Goss 7003 14g col. 99 (38mm)</t>
  </si>
  <si>
    <t>Балансир Goss 7003 8g col. 19 (30mm)</t>
  </si>
  <si>
    <t>Балансир Goss 7003 8g col. 29 (30mm)</t>
  </si>
  <si>
    <t>Балансир Goss 7003 8g col. 31 (30mm)</t>
  </si>
  <si>
    <t>Балансир Goss 7003 8g col. 50 (30mm)</t>
  </si>
  <si>
    <t>Балансир Goss 7003 8g col. 98 (30mm)</t>
  </si>
  <si>
    <t>Балансир Goss 7003 8g col. 99 (30mm)</t>
  </si>
  <si>
    <t>Балансир Goss 7003 8g col. 1 (30mm)</t>
  </si>
  <si>
    <t>Балансир Goss 7003 8g col. 17 (30mm)</t>
  </si>
  <si>
    <t>Балансир Goss 7003 8g col. 21 (30mm)</t>
  </si>
  <si>
    <t>Балансир Goss 7003 8g col. 23 (30mm)</t>
  </si>
  <si>
    <t>Балансир Goss 7003 8g col. 27 (30mm)</t>
  </si>
  <si>
    <t>Балансир Goss 7003 8g col. 44 (30mm)</t>
  </si>
  <si>
    <t>Балансир Goss 7003 8g col. 46 (30mm)</t>
  </si>
  <si>
    <t>Балансир Goss 7003 8g col. 5 (30mm)</t>
  </si>
  <si>
    <t>Балансир Goss 7003 8g col. 81 (30mm)</t>
  </si>
  <si>
    <t>Балансир Goss 7003 8g col. 9 (30mm)</t>
  </si>
  <si>
    <t>Балансир Goss 7003 14g col. 1 (38mm)</t>
  </si>
  <si>
    <t>Балансир Goss 7003 14g col. 18 (38mm)</t>
  </si>
  <si>
    <t>Балансир Goss 7003 14g col. 21 (38mm)</t>
  </si>
  <si>
    <t>Балансир Goss 7003 14g col. 23 (38mm)</t>
  </si>
  <si>
    <t>Балансир Goss 7003 14g col. 25 (38mm)</t>
  </si>
  <si>
    <t>Балансир Goss 7003 14g col. 40 (38mm)</t>
  </si>
  <si>
    <t>Балансир Goss 7003 14g col. 43 (38mm)</t>
  </si>
  <si>
    <t>Балансир Goss 7003 14g col. 46 (38mm)</t>
  </si>
  <si>
    <t>Балансир Goss 7003 14g col. 50 (38mm)</t>
  </si>
  <si>
    <t>Балансир Goss 7003 14g col. 9 (38mm)</t>
  </si>
  <si>
    <t>opt-Fish.com / Зимняя рыбалка / Балансиры / Балансир Goss / Балансир Goss 7004</t>
  </si>
  <si>
    <t>Балансир Goss 7004 10g col. 15 (42mm)</t>
  </si>
  <si>
    <t>Балансир Goss 7004 10g col. 24 (42mm)</t>
  </si>
  <si>
    <t>Балансир Goss 7004 10g col. 27 (42mm)</t>
  </si>
  <si>
    <t>Балансир Goss 7004 10g col. 31 (42mm)</t>
  </si>
  <si>
    <t>Балансир Goss 7004 10g col. 79 (42mm)</t>
  </si>
  <si>
    <t>Балансир Goss 7004 10g col. 98 (42mm)</t>
  </si>
  <si>
    <t>Балансир Goss 7004 10g col. 99 (42mm)</t>
  </si>
  <si>
    <t>Балансир Goss 7004 5g col. 15 (35mm)</t>
  </si>
  <si>
    <t>Балансир Goss 7004 5g col. 24 (35mm)</t>
  </si>
  <si>
    <t>Балансир Goss 7004 5g col. 27 (35mm)</t>
  </si>
  <si>
    <t>Балансир Goss 7004 5g col. 79 (35mm)</t>
  </si>
  <si>
    <t>Балансир Goss 7004 5g col. 98 (35mm)</t>
  </si>
  <si>
    <t>Балансир Goss 7004 5g col. 99 (35mm)</t>
  </si>
  <si>
    <t>Балансир Goss 7004 5g col. 1 (35mm)</t>
  </si>
  <si>
    <t>Балансир Goss 7004 5g col. 2 (35mm)</t>
  </si>
  <si>
    <t>Балансир Goss 7004 5g col. 23 (35mm)</t>
  </si>
  <si>
    <t>Балансир Goss 7004 5g col. 37 (35mm)</t>
  </si>
  <si>
    <t>Балансир Goss 7004 5g col. 5 (35mm)</t>
  </si>
  <si>
    <t>Балансир Goss 7004 5g col. 50 (35mm)</t>
  </si>
  <si>
    <t>Балансир Goss 7004 5g col. 54 (35mm)</t>
  </si>
  <si>
    <t>Балансир Goss 7004 5g col. 61 (35mm)</t>
  </si>
  <si>
    <t>Балансир Goss 7004 5g col. 64 (35mm)</t>
  </si>
  <si>
    <t>Балансир Goss 7004 5g col. 9 (35mm)</t>
  </si>
  <si>
    <t>Балансир Goss 7004 10g col. 1 (42mm)</t>
  </si>
  <si>
    <t>Балансир Goss 7004 10g col. 2 (42mm)</t>
  </si>
  <si>
    <t>Балансир Goss 7004 10g col. 23 (42mm)</t>
  </si>
  <si>
    <t>Балансир Goss 7004 10g col. 37 (42mm)</t>
  </si>
  <si>
    <t>Балансир Goss 7004 10g col. 5 (42mm)</t>
  </si>
  <si>
    <t>Балансир Goss 7004 10g col. 50 (42mm)</t>
  </si>
  <si>
    <t>Балансир Goss 7004 10g col. 54 (42mm)</t>
  </si>
  <si>
    <t>Балансир Goss 7004 10g col. 61 (42mm)</t>
  </si>
  <si>
    <t>Балансир Goss 7004 10g col. 64 (42mm)</t>
  </si>
  <si>
    <t>Балансир Goss 7004 10g col. 9 (42mm)</t>
  </si>
  <si>
    <t>opt-Fish.com / Зимняя рыбалка / Балансиры / Балансир Goss / Балансир Goss 7005</t>
  </si>
  <si>
    <t>Балансир Goss 7005 28g col. 19 (55mm)</t>
  </si>
  <si>
    <t>Балансир Goss 7005 28g col. 2 (55mm)</t>
  </si>
  <si>
    <t>Балансир Goss 7005 28g col. 23 (55mm)</t>
  </si>
  <si>
    <t>Балансир Goss 7005 28g col. 29 (55mm)</t>
  </si>
  <si>
    <t>Балансир Goss 7005 28g col. 37 (55mm)</t>
  </si>
  <si>
    <t>Балансир Goss 7005 28g col. 47 (55mm)</t>
  </si>
  <si>
    <t>Балансир Goss 7005 28g col. 50 (55mm)</t>
  </si>
  <si>
    <t>Балансир Goss 7005 28g col. 65 (55mm)</t>
  </si>
  <si>
    <t>Балансир Goss 7005 28g col. 72 (55mm)</t>
  </si>
  <si>
    <t>Балансир Goss 7005 28g col. 9 (55mm)</t>
  </si>
  <si>
    <t>Балансир Goss 7005 28g col. 98 (55mm)</t>
  </si>
  <si>
    <t>Балансир Goss 7005 28g col. 99 (55mm)</t>
  </si>
  <si>
    <t>Балансир Goss 7005 6g col. 15 (33mm)</t>
  </si>
  <si>
    <t>Балансир Goss 7005 6g col. 16 (33mm)</t>
  </si>
  <si>
    <t>Балансир Goss 7005 6g col. 18 (33mm)</t>
  </si>
  <si>
    <t>Балансир Goss 7005 6g col. 19 (33mm)</t>
  </si>
  <si>
    <t>Балансир Goss 7005 6g col. 22 (33mm)</t>
  </si>
  <si>
    <t>Балансир Goss 7005 6g col. 23 (33mm)</t>
  </si>
  <si>
    <t>Балансир Goss 7005 6g col. 24 (33mm)</t>
  </si>
  <si>
    <t>Балансир Goss 7005 6g col. 36 (33mm)</t>
  </si>
  <si>
    <t>Балансир Goss 7005 6g col. 40 (33mm)</t>
  </si>
  <si>
    <t>Балансир Goss 7005 6g col. 43 (33mm)</t>
  </si>
  <si>
    <t>Балансир Goss 7005 6g col. 5 (33mm)</t>
  </si>
  <si>
    <t>Балансир Goss 7005 6g col. 50 (33mm)</t>
  </si>
  <si>
    <t>Балансир Goss 7005 6g col. 69 (33mm)</t>
  </si>
  <si>
    <t>Балансир Goss 7005 6g col. 72 (33mm)</t>
  </si>
  <si>
    <t>Балансир Goss 7005 6g col. 79 (33mm)</t>
  </si>
  <si>
    <t>Балансир Goss 7005 6g col. 98 (33mm)</t>
  </si>
  <si>
    <t>Балансир Goss 7005 6g col. 99 (33mm)</t>
  </si>
  <si>
    <t>opt-Fish.com / Зимняя рыбалка / Балансиры / Балансир Goss / Балансир Goss 7006</t>
  </si>
  <si>
    <t>Балансир Goss 7006 18g col. 15 (52mm)</t>
  </si>
  <si>
    <t>Балансир Goss 7006 18g col. 19 (52mm)</t>
  </si>
  <si>
    <t>Балансир Goss 7006 18g col. 23 (52mm)</t>
  </si>
  <si>
    <t>Балансир Goss 7006 18g col. 24 (52mm)</t>
  </si>
  <si>
    <t>Балансир Goss 7006 18g col. 29 (52mm)</t>
  </si>
  <si>
    <t>Балансир Goss 7006 18g col. 37 (52mm)</t>
  </si>
  <si>
    <t>Балансир Goss 7006 18g col. 47 (52mm)</t>
  </si>
  <si>
    <t>Балансир Goss 7006 18g col. 5 (52mm)</t>
  </si>
  <si>
    <t>Балансир Goss 7006 18g col. 72 (52mm)</t>
  </si>
  <si>
    <t>Балансир Goss 7006 18g col. 9 (52mm)</t>
  </si>
  <si>
    <t>Балансир Goss 7006 18g col. 98 (52mm)</t>
  </si>
  <si>
    <t>Балансир Goss 7006 18g col. 99 (52mm)</t>
  </si>
  <si>
    <t>Балансир Goss 7006 30g col. 15 (60mm)</t>
  </si>
  <si>
    <t>Балансир Goss 7006 30g col. 19 (60mm)</t>
  </si>
  <si>
    <t>Балансир Goss 7006 30g col. 23 (60mm)</t>
  </si>
  <si>
    <t>Балансир Goss 7006 30g col. 24 (60mm)</t>
  </si>
  <si>
    <t>Балансир Goss 7006 30g col. 29 (60mm)</t>
  </si>
  <si>
    <t>Балансир Goss 7006 30g col. 37 (60mm)</t>
  </si>
  <si>
    <t>Балансир Goss 7006 30g col. 47 (60mm)</t>
  </si>
  <si>
    <t>Балансир Goss 7006 30g col. 65 (60mm)</t>
  </si>
  <si>
    <t>Балансир Goss 7006 30g col. 72 (60mm)</t>
  </si>
  <si>
    <t>Балансир Goss 7006 30g col. 9 (60mm)</t>
  </si>
  <si>
    <t>Балансир Goss 7006 30g col. 98 (60mm)</t>
  </si>
  <si>
    <t>Балансир Goss 7006 30g col. 99 (60mm)</t>
  </si>
  <si>
    <t>Балансир Goss 7006 8g col. 1 (30mm)</t>
  </si>
  <si>
    <t>Балансир Goss 7006 8g col. 15 (30mm)</t>
  </si>
  <si>
    <t>Балансир Goss 7006 8g col. 16 (30mm)</t>
  </si>
  <si>
    <t>Балансир Goss 7006 8g col. 18 (30mm)</t>
  </si>
  <si>
    <t>Балансир Goss 7006 8g col. 22 (30mm)</t>
  </si>
  <si>
    <t>Балансир Goss 7006 8g col. 23 (30mm)</t>
  </si>
  <si>
    <t>Балансир Goss 7006 8g col. 24 (30mm)</t>
  </si>
  <si>
    <t>Балансир Goss 7006 8g col. 27 (30mm)</t>
  </si>
  <si>
    <t>Балансир Goss 7006 8g col. 29 (30mm)</t>
  </si>
  <si>
    <t>Балансир Goss 7006 8g col. 31 (30mm)</t>
  </si>
  <si>
    <t>Балансир Goss 7006 8g col. 36 (30mm)</t>
  </si>
  <si>
    <t>Балансир Goss 7006 8g col. 37 (30mm)</t>
  </si>
  <si>
    <t>Балансир Goss 7006 8g col. 43 (30mm)</t>
  </si>
  <si>
    <t>Балансир Goss 7006 8g col. 44 (30mm)</t>
  </si>
  <si>
    <t>Балансир Goss 7006 8g col. 46 (30mm)</t>
  </si>
  <si>
    <t>Балансир Goss 7006 8g col. 69 (30mm)</t>
  </si>
  <si>
    <t>Балансир Goss 7006 8g col. 72 (30mm)</t>
  </si>
  <si>
    <t>Балансир Goss 7006 8g col. 79 (30mm)</t>
  </si>
  <si>
    <t>Балансир Goss 7006 8g col. 9 (30mm)</t>
  </si>
  <si>
    <t>Балансир Goss 7006 8g col. 98 (30mm)</t>
  </si>
  <si>
    <t>Балансир Goss 7006 8g col. 99 (30mm)</t>
  </si>
  <si>
    <t>opt-Fish.com / Зимняя рыбалка / Балансиры / Балансир Goss / Балансир Goss 7009</t>
  </si>
  <si>
    <t>Балансир Goss 7009 16g col. 15 (45mm)</t>
  </si>
  <si>
    <t>Балансир Goss 7009 16g col. 18 (45mm)</t>
  </si>
  <si>
    <t>Балансир Goss 7009 16g col. 21 (45mm)</t>
  </si>
  <si>
    <t>Балансир Goss 7009 16g col. 22 (45mm)</t>
  </si>
  <si>
    <t>Балансир Goss 7009 16g col. 23 (45mm)</t>
  </si>
  <si>
    <t>Балансир Goss 7009 16g col. 24 (45mm)</t>
  </si>
  <si>
    <t>Балансир Goss 7009 16g col. 27 (45mm)</t>
  </si>
  <si>
    <t>Балансир Goss 7009 16g col. 29 (45mm)</t>
  </si>
  <si>
    <t>Балансир Goss 7009 16g col. 37 (45mm)</t>
  </si>
  <si>
    <t>Балансир Goss 7009 16g col. 48 (45mm)</t>
  </si>
  <si>
    <t>Балансир Goss 7009 16g col. 5 (45mm)</t>
  </si>
  <si>
    <t>Балансир Goss 7009 16g col. 50 (45mm)</t>
  </si>
  <si>
    <t>Балансир Goss 7009 16g col. 72 (45mm)</t>
  </si>
  <si>
    <t>Балансир Goss 7009 16g col. 79 (45mm)</t>
  </si>
  <si>
    <t>Балансир Goss 7009 16g col. 98 (45mm)</t>
  </si>
  <si>
    <t>Балансир Goss 7009 16g col. 99 (45mm)</t>
  </si>
  <si>
    <t>Балансир Goss 7009 22g col. 15 (55mm)</t>
  </si>
  <si>
    <t>Балансир Goss 7009 22g col. 19 (55mm)</t>
  </si>
  <si>
    <t>Балансир Goss 7009 22g col. 2 (55mm)</t>
  </si>
  <si>
    <t>Балансир Goss 7009 22g col. 23 (55mm)</t>
  </si>
  <si>
    <t>Балансир Goss 7009 22g col. 24 (55mm)</t>
  </si>
  <si>
    <t>Балансир Goss 7009 22g col. 29 (55mm)</t>
  </si>
  <si>
    <t>Балансир Goss 7009 22g col. 37 (55mm)</t>
  </si>
  <si>
    <t>Балансир Goss 7009 22g col. 47 (55mm)</t>
  </si>
  <si>
    <t>Балансир Goss 7009 22g col. 65 (55mm)</t>
  </si>
  <si>
    <t>Балансир Goss 7009 22g col. 9 (55mm)</t>
  </si>
  <si>
    <t>Балансир Goss 7009 22g col. 98 (55mm)</t>
  </si>
  <si>
    <t>Балансир Goss 7009 22g col. 99 (55mm)</t>
  </si>
  <si>
    <t>Балансир Goss 7009 6g col. 18 (32mm)</t>
  </si>
  <si>
    <t>Балансир Goss 7009 6g col. 19 (32mm)</t>
  </si>
  <si>
    <t>Балансир Goss 7009 6g col. 2 (32mm)</t>
  </si>
  <si>
    <t>Балансир Goss 7009 6g col. 23 (32mm)</t>
  </si>
  <si>
    <t>Балансир Goss 7009 6g col. 24 (32mm)</t>
  </si>
  <si>
    <t>Балансир Goss 7009 6g col. 27 (32mm)</t>
  </si>
  <si>
    <t>Балансир Goss 7009 6g col. 37 (32mm)</t>
  </si>
  <si>
    <t>Балансир Goss 7009 6g col. 47 (32mm)</t>
  </si>
  <si>
    <t>Балансир Goss 7009 6g col. 5 (32mm)</t>
  </si>
  <si>
    <t>Балансир Goss 7009 6g col. 50 (32mm)</t>
  </si>
  <si>
    <t>Балансир Goss 7009 6g col. 72 (32mm)</t>
  </si>
  <si>
    <t>Балансир Goss 7009 6g col. 79 (32mm)</t>
  </si>
  <si>
    <t>Балансир Goss 7009 6g col. 9 (32mm)</t>
  </si>
  <si>
    <t>Балансир Goss 7009 6g col. 98 (32mm)</t>
  </si>
  <si>
    <t>Балансир Goss 7009 6g col. 99 (32mm)</t>
  </si>
  <si>
    <t>Балансир Goss 7009 9g col. 15 (38mm)</t>
  </si>
  <si>
    <t>Балансир Goss 7009 9g col. 18 (38mm)</t>
  </si>
  <si>
    <t>Балансир Goss 7009 9g col. 19 (38mm)</t>
  </si>
  <si>
    <t>Балансир Goss 7009 9g col. 23 (38mm)</t>
  </si>
  <si>
    <t>Балансир Goss 7009 9g col. 24 (38mm)</t>
  </si>
  <si>
    <t>Балансир Goss 7009 9g col. 27 (38mm)</t>
  </si>
  <si>
    <t>Балансир Goss 7009 9g col. 29 (38mm)</t>
  </si>
  <si>
    <t>Балансир Goss 7009 9g col. 47 (38mm)</t>
  </si>
  <si>
    <t>Балансир Goss 7009 9g col. 5 (38mm)</t>
  </si>
  <si>
    <t>Балансир Goss 7009 9g col. 50 (38mm)</t>
  </si>
  <si>
    <t>Балансир Goss 7009 9g col. 65 (38mm)</t>
  </si>
  <si>
    <t>Балансир Goss 7009 9g col. 72 (38mm)</t>
  </si>
  <si>
    <t>Балансир Goss 7009 9g col. 79 (38mm)</t>
  </si>
  <si>
    <t>Балансир Goss 7009 9g col. 9 (38mm)</t>
  </si>
  <si>
    <t>Балансир Goss 7009 9g col. 98 (38mm)</t>
  </si>
  <si>
    <t>Балансир Goss 7009 9g col. 99 (38mm)</t>
  </si>
  <si>
    <t>opt-Fish.com / Зимняя рыбалка / Балансиры / Балансир Goss / Балансир Goss 7020</t>
  </si>
  <si>
    <t>Балансир Goss 7020 20g col. 15 (50mm)</t>
  </si>
  <si>
    <t>Балансир Goss 7020 20g col. 19 (50mm)</t>
  </si>
  <si>
    <t>Балансир Goss 7020 20g col. 23 (50mm)</t>
  </si>
  <si>
    <t>Балансир Goss 7020 20g col. 24 (50mm)</t>
  </si>
  <si>
    <t>Балансир Goss 7020 20g col. 29 (50mm)</t>
  </si>
  <si>
    <t>Балансир Goss 7020 20g col. 37 (50mm)</t>
  </si>
  <si>
    <t>Балансир Goss 7020 20g col. 5 (50mm)</t>
  </si>
  <si>
    <t>Балансир Goss 7020 20g col. 50 (50mm)</t>
  </si>
  <si>
    <t>Балансир Goss 7020 20g col. 65 (50mm)</t>
  </si>
  <si>
    <t>Балансир Goss 7020 20g col. 72 (50mm)</t>
  </si>
  <si>
    <t>Балансир Goss 7020 20g col. 79 (50mm)</t>
  </si>
  <si>
    <t>Балансир Goss 7020 20g col. 9 (50mm)</t>
  </si>
  <si>
    <t>Балансир Goss 7020 20g col. 98 (50mm)</t>
  </si>
  <si>
    <t>Балансир Goss 7020 20g col. 99 (50mm)</t>
  </si>
  <si>
    <t>opt-Fish.com / Зимняя рыбалка / Балансиры / Балансир Goss / Балансир Goss 7025</t>
  </si>
  <si>
    <t>Балансир Goss 7025 5g col. 15 (30mm)</t>
  </si>
  <si>
    <t>Балансир Goss 7025 5g col. 19 (30mm)</t>
  </si>
  <si>
    <t>Балансир Goss 7025 5g col. 2 (30mm)</t>
  </si>
  <si>
    <t>Балансир Goss 7025 5g col. 23 (30mm)</t>
  </si>
  <si>
    <t>Балансир Goss 7025 5g col. 24 (30mm)</t>
  </si>
  <si>
    <t>Балансир Goss 7025 5g col. 37 (30mm)</t>
  </si>
  <si>
    <t>Балансир Goss 7025 5g col. 5 (30mm)</t>
  </si>
  <si>
    <t>Балансир Goss 7025 5g col. 50 (30mm)</t>
  </si>
  <si>
    <t>Балансир Goss 7025 5g col. 65 (30mm)</t>
  </si>
  <si>
    <t>Балансир Goss 7025 5g col. 72 (30mm)</t>
  </si>
  <si>
    <t>Балансир Goss 7025 5g col. 98 (30mm)</t>
  </si>
  <si>
    <t>Балансир Goss 7025 5g col. 99 (30mm)</t>
  </si>
  <si>
    <t>opt-Fish.com / Зимняя рыбалка / Балансиры / Балансир Goss / Балансир Goss 7028</t>
  </si>
  <si>
    <t>Балансир Goss 7028 26g col. 15 (65mm)</t>
  </si>
  <si>
    <t>Балансир Goss 7028 26g col. 18 (65mm)</t>
  </si>
  <si>
    <t>Балансир Goss 7028 26g col. 19 (65mm)</t>
  </si>
  <si>
    <t>Балансир Goss 7028 26g col. 2 (65mm)</t>
  </si>
  <si>
    <t>Балансир Goss 7028 26g col. 23 (65mm)</t>
  </si>
  <si>
    <t>Балансир Goss 7028 26g col. 24 (65mm)</t>
  </si>
  <si>
    <t>Балансир Goss 7028 26g col. 27 (65mm)</t>
  </si>
  <si>
    <t>Балансир Goss 7028 26g col. 37 (65mm)</t>
  </si>
  <si>
    <t>Балансир Goss 7028 26g col. 47 (65mm)</t>
  </si>
  <si>
    <t>Балансир Goss 7028 26g col. 50 (65mm)</t>
  </si>
  <si>
    <t>Балансир Goss 7028 26g col. 65 (65mm)</t>
  </si>
  <si>
    <t>Балансир Goss 7028 26g col. 79 (65mm)</t>
  </si>
  <si>
    <t>Балансир Goss 7028 26g col. 9 (65mm)</t>
  </si>
  <si>
    <t>Балансир Goss 7028 26g col. 98 (65mm)</t>
  </si>
  <si>
    <t>Балансир Goss 7028 26g col. 99 (65mm)</t>
  </si>
  <si>
    <t>opt-Fish.com / Зимняя рыбалка / Балансиры / Балансир Goss / Балансир Goss 7039</t>
  </si>
  <si>
    <t>Балансир Goss 7039 5g col. 15 (35mm)</t>
  </si>
  <si>
    <t>Балансир Goss 7039 5g col. 18 (35mm)</t>
  </si>
  <si>
    <t>Балансир Goss 7039 5g col. 19 (35mm)</t>
  </si>
  <si>
    <t>Балансир Goss 7039 5g col. 23 (35mm)</t>
  </si>
  <si>
    <t>Балансир Goss 7039 5g col. 24 (35mm)</t>
  </si>
  <si>
    <t>Балансир Goss 7039 5g col. 27 (35mm)</t>
  </si>
  <si>
    <t>Балансир Goss 7039 5g col. 29 (35mm)</t>
  </si>
  <si>
    <t>Балансир Goss 7039 5g col. 40 (35mm)</t>
  </si>
  <si>
    <t>Балансир Goss 7039 5g col. 47 (35mm)</t>
  </si>
  <si>
    <t>Балансир Goss 7039 5g col. 50 (35mm)</t>
  </si>
  <si>
    <t>Балансир Goss 7039 5g col. 65 (35mm)</t>
  </si>
  <si>
    <t>Балансир Goss 7039 5g col. 72 (35mm)</t>
  </si>
  <si>
    <t>Балансир Goss 7039 5g col. 79 (35mm)</t>
  </si>
  <si>
    <t>Балансир Goss 7039 5g col. 9 (35mm)</t>
  </si>
  <si>
    <t>Балансир Goss 7039 5g col. 98 (35mm)</t>
  </si>
  <si>
    <t>Балансир Goss 7039 5g col. 99 (35mm)</t>
  </si>
  <si>
    <t>opt-Fish.com / Зимняя рыбалка / Балансиры / Балансирный тройник</t>
  </si>
  <si>
    <t>Тройник балансирный с каплей №12 (100шт)</t>
  </si>
  <si>
    <t>Тройник балансирный с каплей №16 (100шт)</t>
  </si>
  <si>
    <t>opt-Fish.com / Зимняя рыбалка / Блесна</t>
  </si>
  <si>
    <t>Блесна ЗИМА отвесная Mildas чертик (50шт)</t>
  </si>
  <si>
    <t>opt-Fish.com / Зимняя рыбалка / Блесна / Блесна отвесная Mildas</t>
  </si>
  <si>
    <t>Блесна ЗИМА отвесная Mildas в блистере 2 (30шт)</t>
  </si>
  <si>
    <t>Блесна ЗИМА отвесная Mildas в блистере мал. (30шт)</t>
  </si>
  <si>
    <t>Блесна ЗИМА отвесная Mildas в блистере №14 (30шт)</t>
  </si>
  <si>
    <t>Блесна ЗИМА отвесная Mildas Пуля с подвесным тройником (30шт)</t>
  </si>
  <si>
    <t>Блесна отвесная Mildas медь №12 (50шт)</t>
  </si>
  <si>
    <t>Блесна отвесная Mildas медь №15 (50шт)</t>
  </si>
  <si>
    <t>Блесна отвесная Mildas медь №6 (50шт)</t>
  </si>
  <si>
    <t>Блесна отвесная Mildas никель №18 (50шт)</t>
  </si>
  <si>
    <t>Блесна отвесная Mildas никель №5 (50шт)</t>
  </si>
  <si>
    <t>Блесна ЗИМА отвесная Mildas Тандем малая с 1 крючком (30шт)</t>
  </si>
  <si>
    <t>Блесна ЗИМА отвесная Mildas Тандем малая с тройником (30шт)</t>
  </si>
  <si>
    <t>Блесна отвесная Mildas никель №14 (50шт)</t>
  </si>
  <si>
    <t>Безнасадочная снасть Mildas с оперением бол. (2шт)</t>
  </si>
  <si>
    <t>Безнасадочная снасть Mildas с оперением бол. (3шт)</t>
  </si>
  <si>
    <t>Блесна ЗИМА отвесная Mildas в блистере (30шт)</t>
  </si>
  <si>
    <t>Блесна ЗИМА отвесная Mildas с подвесным тройником (30шт)</t>
  </si>
  <si>
    <t>Блесна отвесная Mildas латунь №1 (50шт)</t>
  </si>
  <si>
    <t>Блесна отвесная Mildas латунь №12 (50шт)</t>
  </si>
  <si>
    <t>Блесна отвесная Mildas латунь №15 (50шт)</t>
  </si>
  <si>
    <t>Блесна отвесная Mildas латунь №17 (50шт)</t>
  </si>
  <si>
    <t>Блесна отвесная Mildas латунь №4 (50шт)</t>
  </si>
  <si>
    <t>Блесна отвесная Mildas медь №7 (50шт)</t>
  </si>
  <si>
    <t>Блесна отвесная Mildas медь №9 (50шт)</t>
  </si>
  <si>
    <t>Блесна отвесная Mildas никель №0 (50шт)</t>
  </si>
  <si>
    <t>Блесна отвесная Mildas никель №10 (50шт)</t>
  </si>
  <si>
    <t>Блесна отвесная Mildas никель №11 (50шт)</t>
  </si>
  <si>
    <t>Блесна отвесная Mildas никель №12 (50шт)</t>
  </si>
  <si>
    <t>Блесна отвесная Mildas никель №15 (50шт)</t>
  </si>
  <si>
    <t>Блесна отвесная Mildas никель №6 (50шт)</t>
  </si>
  <si>
    <t>Блесна отвесная Mildas никель №8 (50шт)</t>
  </si>
  <si>
    <t>Блесна отвесная Mildas никель №9 (50шт)</t>
  </si>
  <si>
    <t>opt-Fish.com / Зимняя рыбалка / Блесна / Блесна отвесная Дон</t>
  </si>
  <si>
    <t>Блесна Блесна ЗИМА отвесная Дон золото 3,5см №7 (50шт)</t>
  </si>
  <si>
    <t>Блесна Блесна ЗИМА отвесная Дон золото 3см №4 (50шт)</t>
  </si>
  <si>
    <t>Блесна Блесна ЗИМА отвесная Дон золото 4,5см №13 (50шт)</t>
  </si>
  <si>
    <t>Блесна Блесна ЗИМА отвесная Дон золото 4,5см №19 (50шт)</t>
  </si>
  <si>
    <t>Блесна Блесна ЗИМА отвесная Дон золото 4см №16 (50шт)</t>
  </si>
  <si>
    <t>Блесна Блесна ЗИМА отвесная Дон золото 4см №22 (50шт)</t>
  </si>
  <si>
    <t>Блесна Блесна ЗИМА отвесная Дон медь 3,5см №2 (50шт)</t>
  </si>
  <si>
    <t>Блесна Блесна ЗИМА отвесная Дон серебро 3,5см №9 (50шт)</t>
  </si>
  <si>
    <t>Блесна Блесна ЗИМА отвесная Дон серебро 3см №6 (50шт)</t>
  </si>
  <si>
    <t>Блесна Блесна ЗИМА отвесная Дон серебро 4,5см №15 (50шт)</t>
  </si>
  <si>
    <t>Блесна Блесна ЗИМА отвесная Дон серебро 4,5см №21 (50шт)</t>
  </si>
  <si>
    <t>Блесна Блесна ЗИМА отвесная Дон серебро 4см №18 (50шт)</t>
  </si>
  <si>
    <t>Блесна Блесна ЗИМА отвесная Дон серебро 4см №24 (50шт)</t>
  </si>
  <si>
    <t>Блесна ЗИМА отвесная Дон серебро 2,5см №31 (50шт)</t>
  </si>
  <si>
    <t>opt-Fish.com / Зимняя рыбалка / Блесна / Блесна отвесная Парус</t>
  </si>
  <si>
    <t>Блесна Парус  Нырок-1 каракатица медь 6g (30шт)</t>
  </si>
  <si>
    <t>Блесна Парус бокоплав Оса-2 5g (20шт)</t>
  </si>
  <si>
    <t>Блесна Парус бокоплав Оса-3 10g (20шт)</t>
  </si>
  <si>
    <t>Блесна Парус Дельфин №1 медь 5g (30шт)</t>
  </si>
  <si>
    <t>Блесна Парус Дельфин-Каракатица №1 медь 5g (30шт)</t>
  </si>
  <si>
    <t>Блесна Парус Дельфин-Каракатица №1 серебро 5g (30шт)</t>
  </si>
  <si>
    <t>Блесна Парус Днепровская-1 15g золото (20шт)</t>
  </si>
  <si>
    <t>Блесна Парус Днепровская-1 каракатица 15g золото (20шт)</t>
  </si>
  <si>
    <t>Блесна Парус Днепровская-1 каракатица 15g серебро (20шт)</t>
  </si>
  <si>
    <t>Блесна Парус Драч-16 золото 2,9g (30шт)</t>
  </si>
  <si>
    <t>Блесна Парус Драч-6 золото 2,2g (30шт)</t>
  </si>
  <si>
    <t>Блесна Парус Драч-7 золото 2g (30шт)</t>
  </si>
  <si>
    <t>Блесна Парус Жук-1 золото (30шт)</t>
  </si>
  <si>
    <t>Блесна Парус Жук-2 золото (30шт)</t>
  </si>
  <si>
    <t>Блесна Парус Жук-2 медь (30шт)</t>
  </si>
  <si>
    <t>Блесна Парус Жук-2 серебро (30шт)</t>
  </si>
  <si>
    <t>Блесна Парус Жук-3 медь 9g (30шт)</t>
  </si>
  <si>
    <t>Блесна Парус Жук-4 медь 20g (20шт)</t>
  </si>
  <si>
    <t>Блесна Парус Жук-каракатица 2 золото (30шт)</t>
  </si>
  <si>
    <t>Блесна Парус Жук-каракатица 2 серебро (30шт)</t>
  </si>
  <si>
    <t>Блесна Парус Каракатица №10 золото 6g (30шт)</t>
  </si>
  <si>
    <t>Блесна Парус Каракатица №16 золото 2,9g (30шт)</t>
  </si>
  <si>
    <t>Блесна Парус Каракатица №16 медь 2,9g (30шт)</t>
  </si>
  <si>
    <t>Блесна Парус Каракатица №18 золото 1,5g (30шт)</t>
  </si>
  <si>
    <t>Блесна Парус Каракатица №21 золото 2g (30шт)</t>
  </si>
  <si>
    <t>Блесна Парус Каракатица №6 золото 2,2g (30шт)</t>
  </si>
  <si>
    <t>Блесна Парус Каракатица №6 серебро 2,2g (30шт)</t>
  </si>
  <si>
    <t>Блесна Парус Каракатица №7 медь 6g (30шт)</t>
  </si>
  <si>
    <t>Блесна Парус Коза-драч №18 золото 0,6g (30шт)</t>
  </si>
  <si>
    <t>Блесна Парус Коза-драч №5 медь 3g (30шт)</t>
  </si>
  <si>
    <t>Блесна Парус Коза-драч №7 золото 6g (30шт)</t>
  </si>
  <si>
    <t>Блесна Парус Конус золото 7g (30шт)</t>
  </si>
  <si>
    <t>Блесна Парус Конус медь 5g (30шт)</t>
  </si>
  <si>
    <t>Блесна Парус Нырок-1 золото 6g (30шт)</t>
  </si>
  <si>
    <t>Блесна Парус Нырок-1 медь 6g (30шт)</t>
  </si>
  <si>
    <t>Блесна Парус Обезьянка-4 золото 2g (30шт)</t>
  </si>
  <si>
    <t>Блесна Парус Обезьянка-5 золото (30шт)</t>
  </si>
  <si>
    <t>Блесна Парус Скорпион 9,5g медь (20шт)</t>
  </si>
  <si>
    <t>Блесна Парус Скорпион 9,5g серебро (20шт)</t>
  </si>
  <si>
    <t>Блесна Парус Скорпион-каракатица 9,5g золото (20шт)</t>
  </si>
  <si>
    <t>Блесна Парус Скорпион-каракатица 9,5g медь (20шт)</t>
  </si>
  <si>
    <t>Блесна Парус Скорпион-каракатица 9,5g серебро (20шт)</t>
  </si>
  <si>
    <t>Блесна Парус Стрела золото 8g (20шт)</t>
  </si>
  <si>
    <t>Блесна Парус Стрела медь 8g (20шт)</t>
  </si>
  <si>
    <t>Блесна Парус Судаковая золото (20шт)</t>
  </si>
  <si>
    <t>Блесна Парус Судаковая-каракатица медь 15,5g (20шт)</t>
  </si>
  <si>
    <t>Мормышка черт литой Парус (100шт)</t>
  </si>
  <si>
    <t>opt-Fish.com / Зимняя рыбалка / Блесна / Блесна отвесная Пиранья</t>
  </si>
  <si>
    <t>Блесна ЗИМА отвесная Пиранья с обратным крючком малая золото (50шт)</t>
  </si>
  <si>
    <t>Блесна ЗИМА отвесная Пиранья с обратным крючком белая (50шт)</t>
  </si>
  <si>
    <t>Блесна ЗИМА отвесная Пиранья с обратным крючком желтая (50шт)</t>
  </si>
  <si>
    <t>Блесна ЗИМА отвесная Пиранья с обратным крючком красная (50шт)</t>
  </si>
  <si>
    <t>opt-Fish.com / Зимняя рыбалка / Блесна / Оснастка Яйца</t>
  </si>
  <si>
    <t>Блесна ЗИМА отвесная 'Яйца' кр (розовый, зеленый) большие (20шт)</t>
  </si>
  <si>
    <t>Блесна ЗИМА отвесная 'Яйца' кр (розовый, зеленый) малые (20шт)</t>
  </si>
  <si>
    <t>Блесна ЗИМА отвесная 'Яйца' кр (серебро, красный) малые (20шт)</t>
  </si>
  <si>
    <t>Блесна ЗИМА отвесная 'Яйца' кр (серебро, синий) малые (20шт)</t>
  </si>
  <si>
    <t>Блесна ЗИМА отвесная 'Яйца' кр (сереброо, синий) большие (20шт)</t>
  </si>
  <si>
    <t>Блесна ЗИМА отвесная большая конус оранжевый (20шт) *</t>
  </si>
  <si>
    <t>Блесна ЗИМА отвесная малая конус лимон (20шт) *</t>
  </si>
  <si>
    <t>Блесна ЗИМА отвесная малая конус оранжевый (20шт) *</t>
  </si>
  <si>
    <t>Блесна ЗИМА отвесная пирамида лимон большая (20шт)</t>
  </si>
  <si>
    <t>Блесна ЗИМА отвесная пирамида оранжевая большая (20шт)</t>
  </si>
  <si>
    <t>Блесна ЗИМА отвесная 'Яйца' кр (золотой, красный) малые (20шт)</t>
  </si>
  <si>
    <t>Блесна ЗИМА отвесная 'Яйца' кр (золотой, синий) малые (20шт)</t>
  </si>
  <si>
    <t>Блесна ЗИМА отвесная 'Яйца' кр (оранжевый, салатовый) малые (20шт)</t>
  </si>
  <si>
    <t>Блесна ЗИМА отвесная 'Яйца' кр (золотой, красный) большие (20шт)</t>
  </si>
  <si>
    <t>Блесна ЗИМА отвесная 'Яйца' кр (золотой, синий) большие (20шт)</t>
  </si>
  <si>
    <t>Блесна ЗИМА отвесная 'Яйца' кр (оранжевый, салатовый) большие (20шт)</t>
  </si>
  <si>
    <t>Блесна ЗИМА отвесная большая конус серебро (20шт) *</t>
  </si>
  <si>
    <t>Блесна ЗИМА отвесная малая конус золото (20шт) *</t>
  </si>
  <si>
    <t>Блесна ЗИМА отвесная малая конус серебро (20шт) *</t>
  </si>
  <si>
    <t>opt-Fish.com / Зимняя рыбалка / Жерлицы/Кружки</t>
  </si>
  <si>
    <t>Жерлица неоснащенная с тормозом №1</t>
  </si>
  <si>
    <t>Жерлица оснащенная ПМ с тормозом</t>
  </si>
  <si>
    <t>Жерлица оснащенная с тормозом №1</t>
  </si>
  <si>
    <t>Жерлица ПМ с тормозом</t>
  </si>
  <si>
    <t>Жерлица Щука с тормозом неоснащенная</t>
  </si>
  <si>
    <t>Жерлица Щука с тормозом оснащенная</t>
  </si>
  <si>
    <t>Светодиодный сигнализатор для жерлицы (5шт)</t>
  </si>
  <si>
    <t>Жерлица China с большой катушкой вид 1 *</t>
  </si>
  <si>
    <t>Жерлица Сумская пластмасса неоснащенная вид 2</t>
  </si>
  <si>
    <t>Жерлица Сумская пластмасса оснащенная</t>
  </si>
  <si>
    <t>Жерлица Сумская пластмасса/Al неоснащенная вид 3</t>
  </si>
  <si>
    <t>Флажок на жерлицы 50см</t>
  </si>
  <si>
    <t>Жерлица Сумская пластмасса/Al оснащенная</t>
  </si>
  <si>
    <t>Кружок на жерлицы 20см</t>
  </si>
  <si>
    <t>Кружок пенопласт большой</t>
  </si>
  <si>
    <t>opt-Fish.com / Зимняя рыбалка / Кивки/Сторожки / Goss Универсал</t>
  </si>
  <si>
    <t>Кивок лавсановый Goss Универсал U-50-100 (0,2-0,35g) (25шт)</t>
  </si>
  <si>
    <t>Кивок лавсановый Goss Универсал U-50-145 (0,7-0,9g) (25шт)</t>
  </si>
  <si>
    <t>Кивок лавсановый Goss Универсал U-65-80 (0,08-0,15g) (25шт)</t>
  </si>
  <si>
    <t>Кивок лавсановый Goss Универсал U-65-100 (0,1-0,25g) (25шт)</t>
  </si>
  <si>
    <t>Кивок лавсановый Goss Универсал U-65-125 (0,25-0,4g) (25шт)</t>
  </si>
  <si>
    <t>Кивок лавсановый Goss Универсал U-65-145 (0,4-0,55g) (25шт)</t>
  </si>
  <si>
    <t>Кивок лавсановый Goss Универсал U-65-175 (0,6-0,8g) (25шт)</t>
  </si>
  <si>
    <t>Кивок лавсановый Goss Универсал U-80-125 (0,075-0,25g) (25шт)</t>
  </si>
  <si>
    <t>Кивок лавсановый Goss Универсал U-80-145 (0,2-0,35g) (25шт)</t>
  </si>
  <si>
    <t>Кивок лавсановый Goss Универсал U-100-125 (0,05-0,2g) (25шт)</t>
  </si>
  <si>
    <t>Кивок лавсановый Goss Универсал U-100-145 (от 0,2g) (25шт)</t>
  </si>
  <si>
    <t>Кивок лавсановый Goss Универсал U-130-125 (0,025-0,15g) (25шт)</t>
  </si>
  <si>
    <t>Кивок лавсановый Goss Универсал U-130-145 (0,05-0,2g) (25шт)</t>
  </si>
  <si>
    <t>Кивок лавсановый Goss Универсал U-130-175 (0,1-0,3g) (25шт)</t>
  </si>
  <si>
    <t>opt-Fish.com / Зимняя рыбалка / Кивки/Сторожки / Goss Классик</t>
  </si>
  <si>
    <t>Кивок лавсановый Goss Классик K-50-100 (0,2-0,35g) (25шт)</t>
  </si>
  <si>
    <t>Кивок лавсановый Goss Классик K-50-125 (0,4-0,6g) (25шт)</t>
  </si>
  <si>
    <t>Кивок лавсановый Goss Классик K-50-145 (0,6-0,8g) (25шт)</t>
  </si>
  <si>
    <t>Кивок лавсановый Goss Классик K-65-80 (0,05-0,2g) (25шт)</t>
  </si>
  <si>
    <t>Кивок лавсановый Goss Классик K-65-100 (0,1-0,25g) (25шт)</t>
  </si>
  <si>
    <t>Кивок лавсановый Goss Классик K-65-125 (0,2-0,35g) (25шт)</t>
  </si>
  <si>
    <t>Кивок лавсановый Goss Классик K-65-145 (0,45-0,7g) (25шт)</t>
  </si>
  <si>
    <t>Кивок лавсановый Goss Классик K-65-175 (0,65-0,9g) (25шт)</t>
  </si>
  <si>
    <t>Кивок лавсановый Goss Классик K-65-190 (0,8-1,1g) (25шт)</t>
  </si>
  <si>
    <t>Кивок лавсановый Goss Классик K-80-125 (0,025-0,2g) (25шт)</t>
  </si>
  <si>
    <t>Кивок лавсановый Goss Классик K-100-125 (0,05-0,2g) (25шт)</t>
  </si>
  <si>
    <t>Кивок лавсановый Goss Классик K-100-145 (0,1-0,25g) (25шт)</t>
  </si>
  <si>
    <t>Кивок лавсановый Goss Классик K-130-125 (0,025-0,15g) (25шт)</t>
  </si>
  <si>
    <t>Кивок лавсановый Goss Классик K-130-145 (0,05-0,2g) (25шт)</t>
  </si>
  <si>
    <t>Кивок лавсановый Goss Классик K-130-175 (0,1-0,325g) (25шт)</t>
  </si>
  <si>
    <t>Кивок лавсановый Goss Классик K-130-190 (0,1-0,3g) (25шт)</t>
  </si>
  <si>
    <t>Кивок лавсановый Goss Классик K-130-250 (0,4-0,7g) (25шт)</t>
  </si>
  <si>
    <t>opt-Fish.com / Зимняя рыбалка / Кивки/Сторожки / Goss Спорт</t>
  </si>
  <si>
    <t>Кивок лавсановый Goss Спорт S-50-125 (0,4-0,6g) (25шт)</t>
  </si>
  <si>
    <t>Кивок лавсановый Goss Спорт S-50-145 (0,7-0,9g) (25шт)</t>
  </si>
  <si>
    <t>Кивок лавсановый Goss Спорт S-65-80 (0,1-0,2g) (25шт)</t>
  </si>
  <si>
    <t>Кивок лавсановый Goss Спорт S-130-125 (0,05-0,15g) (25шт)</t>
  </si>
  <si>
    <t>Кивок лавсановый Goss Спорт S-130-145 (0,1-0,25g) (25шт)</t>
  </si>
  <si>
    <t>Кивок лавсановый Goss Спорт S-130-190 (0,3-0,5g) (25шт)</t>
  </si>
  <si>
    <t>opt-Fish.com / Зимняя рыбалка / Кивки/Сторожки / Shark</t>
  </si>
  <si>
    <t>28175/1</t>
  </si>
  <si>
    <t>Сторожок (часовая пружина) М-2P 0,5-1,7гр (50шт)</t>
  </si>
  <si>
    <t>Сторожок (часовая пружина) МS-1 0,15-0,7гр (50шт)</t>
  </si>
  <si>
    <t>opt-Fish.com / Зимняя рыбалка / Кормушки</t>
  </si>
  <si>
    <t>Кормушка ЗИМА Fry Конус большой</t>
  </si>
  <si>
    <t>Кормушка ЗИМА Fry Конус малый</t>
  </si>
  <si>
    <t>Кормушка ЗИМА Fry под мотыль</t>
  </si>
  <si>
    <t>Кормушка ЗИМА Fry Стакан большой</t>
  </si>
  <si>
    <t>Кормушка ЗИМА Fry Стакан малый</t>
  </si>
  <si>
    <t>Кормушка отвесная большая Adams KO1-100 оснащенная</t>
  </si>
  <si>
    <t>Кормушка отвесная малая Adams 9110-75C оснащенная</t>
  </si>
  <si>
    <t>Кормушка ЗИМА пластм. конус</t>
  </si>
  <si>
    <t>opt-Fish.com / Зимняя рыбалка / Ледобуры/Шумовки</t>
  </si>
  <si>
    <t>Крышка на ледобур</t>
  </si>
  <si>
    <t>Пешня</t>
  </si>
  <si>
    <t>Шумовка-черпак ЗИМА Харьков дерево/металл</t>
  </si>
  <si>
    <t>opt-Fish.com / Зимняя рыбалка / Мормышки / Daiichi</t>
  </si>
  <si>
    <t>Мормышка вольфрам. Шар 2,5мм крючок Daiichi №20 (100шт.)</t>
  </si>
  <si>
    <t>opt-Fish.com / Зимняя рыбалка / Мормышки / Korsar</t>
  </si>
  <si>
    <t>Мормышка литая свинцовая дробинка большая (50шт)</t>
  </si>
  <si>
    <t>Мормышка литая свинцовая дробинка малая (50шт)</t>
  </si>
  <si>
    <t>Мормышка литая свинцовая личинка (50шт)</t>
  </si>
  <si>
    <t>opt-Fish.com / Зимняя рыбалка / Мормышки / Mildas</t>
  </si>
  <si>
    <t>Мормышка Mildas паяная безмотылка в блистере кобра №4 (50шт)</t>
  </si>
  <si>
    <t>Мормышка Mildas паяная безмотылка в блистере кобра №5 (50шт)</t>
  </si>
  <si>
    <t>Мормышка Mildas паяная безмотылка в блистере кобра №6 (50шт)</t>
  </si>
  <si>
    <t>Мормышка Mildas паяная безмотылка в блистере Личинка (50шт)</t>
  </si>
  <si>
    <t>Мормышка Mildas паяная ушко mix (50шт)</t>
  </si>
  <si>
    <t>Чертик Mildas гальваника серебро капля (50шт)</t>
  </si>
  <si>
    <t>Чертик Mildas гальваника серебро муравей (50шт)</t>
  </si>
  <si>
    <t>Чертик Mildas гальваника серебро овсинка (50шт)</t>
  </si>
  <si>
    <t>Мормышка Mildas паяная безмотылка в блистере банан (50шт)</t>
  </si>
  <si>
    <t>Мормышка Mildas паяная безмотылка в блистере жук (50шт)</t>
  </si>
  <si>
    <t>Мормышка Mildas паяная безмотылка в блистере клоп (50шт)</t>
  </si>
  <si>
    <t>Мормышка Mildas паяная безмотылка в блистере кобра №7 (50шт)</t>
  </si>
  <si>
    <t>Мормышка Mildas паяная безмотылка в блистере коза (50шт)</t>
  </si>
  <si>
    <t>Мормышка Mildas паяная безмотылка в блистере овсинка (50шт)</t>
  </si>
  <si>
    <t>Мормышка Mildas паяная безмотылка кр (50шт)</t>
  </si>
  <si>
    <t>Мормышка Mildas литая гальваника MIX (50шт)</t>
  </si>
  <si>
    <t>opt-Fish.com / Зимняя рыбалка / Мормышки / Riga</t>
  </si>
  <si>
    <t>Мормышка вольф. Riga 106030 e уралка сквозная с бусиной №150 3мм (25шт)</t>
  </si>
  <si>
    <t>Мормышка вольф. Riga 107030 e уралка №127 3мм (25шт)</t>
  </si>
  <si>
    <t>Мормышка вольф. Riga 107040 e уралка сквозная №157 4мм (25шт)</t>
  </si>
  <si>
    <t>Мормышка вольф. Riga 110030 супер банан 3мм (25шт) №153</t>
  </si>
  <si>
    <t>Мормышка вольф. Riga 111020 e личинка Н7.0мм (25шт) №149</t>
  </si>
  <si>
    <t>Мормышка вольф. Riga 116030 e капля с ушком №129 3мм (25шт)</t>
  </si>
  <si>
    <t>Мормышка вольф. Riga 118030 e уралка-2 №130 3мм (25шт)</t>
  </si>
  <si>
    <t>Мормышка вольф. Riga 122035 капля/отверстие 3,5мм (25шт) №144</t>
  </si>
  <si>
    <t>Мормышка вольф. Riga 124025 e банан с насечками 2,5мм (25шт) №151</t>
  </si>
  <si>
    <t>Мормышка вольф. Riga 125025 e рижский банан №132 2,5мм (25шт)</t>
  </si>
  <si>
    <t>Мормышка вольф. Riga 125025 банан с ушком №142 2,5мм (25шт)</t>
  </si>
  <si>
    <t>Мормышка вольф. Riga 134042 e муравей-мелкая грань/ушко 4,0*2,5мм (25шт) №164</t>
  </si>
  <si>
    <t>Мормышка вольф. Riga 134043 e муравей-мелкая грань/ушко 4,0*3,0мм (25шт) №161</t>
  </si>
  <si>
    <t>Мормышка вольф. Riga 138040 e конус №135 4мм (25шт)</t>
  </si>
  <si>
    <t>Мормышка вольф. Riga 183040 коза-муравей с ушком 4,0мм (25шт) №170</t>
  </si>
  <si>
    <t>Мормышка вольф. Riga 211030 личинка №154 H8мм (25шт)</t>
  </si>
  <si>
    <t>Мормышка вольф. Riga 101030 шар с ушком №48 3мм (25шт)</t>
  </si>
  <si>
    <t>Мормышка вольф. Riga 106025 (25шт) №15</t>
  </si>
  <si>
    <t>Мормышка вольф. Riga 107030 уралка сквозная №40 3мм (25шт)</t>
  </si>
  <si>
    <t>Мормышка вольф. Riga 107040 уралка сквозная №69 4мм (25шт)</t>
  </si>
  <si>
    <t>Мормышка вольф. Riga 108035 семечка сквозная №52 3,5мм (25шт)</t>
  </si>
  <si>
    <t>Мормышка вольф. Riga 111020 личинка Н7.0мм (25шт) №20</t>
  </si>
  <si>
    <t>Мормышка вольф. Riga 11303008 полусфера/ушко swarovski 3мм (25шт) №91</t>
  </si>
  <si>
    <t>Мормышка вольф. Riga 122030 (25шт) №89</t>
  </si>
  <si>
    <t>Мормышка вольф. Riga 134032 муравей-мелкая грань/ушко 3,0*2,5мм (25шт) №95</t>
  </si>
  <si>
    <t>Мормышка вольф. Riga 138030 сопожок с ушком №1 3мм (25шт)</t>
  </si>
  <si>
    <t>Мормышка вольф. Riga 138040 сапожок с ушком №34 4мм (25шт)</t>
  </si>
  <si>
    <t>Мормышка вольф. Riga 181030 коза-капля с ушком 3мм (25шт) №74</t>
  </si>
  <si>
    <t>Мормышка вольф. Riga 181040 коза-капля с ушком 4мм (25шт) №75</t>
  </si>
  <si>
    <t>Мормышка вольф. Riga 186030 коза-клюшка 3мм (25шт) №81</t>
  </si>
  <si>
    <t>Мормышка вольф. Riga 43010 сжатая капля сквозная с кембриком №10 3мм (25шт)</t>
  </si>
  <si>
    <t>Мормышка вольф. Riga 49013 шестиугольник сквозной с кембриком №13 4мм (25шт)</t>
  </si>
  <si>
    <t>Мормышка вольф. Riga 54014 шестигранник сквозной с кембриком №14 5мм (25шт)</t>
  </si>
  <si>
    <t>Мормышка вольф. Riga 60012 двухсекционный шестиугольник сквозной с кембриком №12 4мм (25шт)</t>
  </si>
  <si>
    <t>Мормышка вольф. Riga 64019 капля секционная сквозная с кембриком №19 4мм (25шт)</t>
  </si>
  <si>
    <t>Мормышка вольф. Riga 65011 сжатая капля сквозная с кембриком №11 4мм (25шт)</t>
  </si>
  <si>
    <t>Мормышка вольф. Riga NEW 134042 №68 (25шт)</t>
  </si>
  <si>
    <t>Мормышка вольф. Riga 18202508 коза-банан 2,5мм (25шт) №51</t>
  </si>
  <si>
    <t>Мормышка вольф. Riga 183030 (25шт) №116</t>
  </si>
  <si>
    <t>opt-Fish.com / Зимняя рыбалка / Мормышки / Yagan</t>
  </si>
  <si>
    <t>Мормышка Yagan Бокоплав-2 0,2g YB 0020003 (25шт)</t>
  </si>
  <si>
    <t>Мормышка Yagan Бокоплав-3 0,4g YB 0010002 (25шт)</t>
  </si>
  <si>
    <t>Мормышка Yagan Бокоплав-4 0,4g YB 0040004 (25шт)</t>
  </si>
  <si>
    <t>Мормышка Yagan Бокоплав-5 0,6g YB 0050005(25шт)</t>
  </si>
  <si>
    <t>Мормышка Yagan Бокоплав-6 0,6g YB 0060006 (25шт)</t>
  </si>
  <si>
    <t>Мормышка Yagan двухсоронняя Шар-1 0,15g (25шт)</t>
  </si>
  <si>
    <t>Мормышка Yagan Дробинка-1 0,3g (25шт)</t>
  </si>
  <si>
    <t>Мормышка Yagan Дробинка-2 0,4g YM 0070003 (25шт)</t>
  </si>
  <si>
    <t>Мормышка Yagan Дробинка-3 0,6g YM 0080006 (25шт)</t>
  </si>
  <si>
    <t>Мормышка Yagan Дробинка-3 фосфор 0,6g (25шт)</t>
  </si>
  <si>
    <t>Мормышка Yagan Капля-2 0,5g (25шт)</t>
  </si>
  <si>
    <t>Мормышка Yagan Капля-уралка 0,5g  (25шт)</t>
  </si>
  <si>
    <t>Мормышка Yagan Клоп "Кобра"  0,2g (25шт)</t>
  </si>
  <si>
    <t>Мормышка Yagan Клоп "Кобра" фосфор 0,2g (25шт)</t>
  </si>
  <si>
    <t>Мормышка Yagan Клоп &amp;quot;Капля-1&amp;quot; 0,3g (25шт)</t>
  </si>
  <si>
    <t>Мормышка Yagan Клоп &amp;quot;Капля-1&amp;quot; фосфор 0,3g (25шт)</t>
  </si>
  <si>
    <t>Мормышка Yagan Клоп Капля-3 0,5g (25шт)</t>
  </si>
  <si>
    <t>Мормышка Yagan Клоп Капля-3 фосфор 0,5g (25шт)</t>
  </si>
  <si>
    <t>Мормышка Yagan Клоп Овсинка-1 0,3g (25шт)</t>
  </si>
  <si>
    <t>Мормышка Yagan Клоп Овсинка-2 0,5g (25шт)</t>
  </si>
  <si>
    <t>Мормышка Yagan Клоп Овсинка-2 фосфор 0,3g (25шт)</t>
  </si>
  <si>
    <t>Мормышка Yagan Клоп Ромбик-1 0,3g (25шт)</t>
  </si>
  <si>
    <t>Мормышка Yagan Клоп Ромбик-1 фосфор 0,3g (25шт)</t>
  </si>
  <si>
    <t>Мормышка Yagan Клоп Ромбик-2 0,4g (25шт)</t>
  </si>
  <si>
    <t>Мормышка Yagan Клоп-1 0,2g YM 0010102 (25шт)</t>
  </si>
  <si>
    <t>Мормышка Yagan Клоп-1 фосф 0,2g (25шт)</t>
  </si>
  <si>
    <t>Мормышка Yagan Клоп-11 фосф 0,3g (25шт)</t>
  </si>
  <si>
    <t>Мормышка Yagan Клоп-12 фосф 0,4g (25шт)</t>
  </si>
  <si>
    <t>Мормышка Yagan Клоп-13 0,3g (25шт)</t>
  </si>
  <si>
    <t>Мормышка Yagan Клоп-13 фосф 0,3g (25шт)</t>
  </si>
  <si>
    <t>Мормышка Yagan Клоп-16 (25шт)</t>
  </si>
  <si>
    <t>Мормышка Yagan Клоп-16 фосф (25шт)</t>
  </si>
  <si>
    <t>Мормышка Yagan Клоп-17 (25шт)</t>
  </si>
  <si>
    <t>Мормышка Yagan Клоп-17 фосф (25шт)</t>
  </si>
  <si>
    <t>Мормышка Yagan Клоп-18 (25шт)</t>
  </si>
  <si>
    <t>Мормышка Yagan Клоп-18 фосф (25шт)</t>
  </si>
  <si>
    <t>Мормышка Yagan Клоп-2 0,3g (25шт)</t>
  </si>
  <si>
    <t>Мормышка Yagan Клоп-шар 0,2g YK 0040102 (25шт)</t>
  </si>
  <si>
    <t>Мормышка Yagan Клоп-шар фосфор (25шт)</t>
  </si>
  <si>
    <t>Мормышка Yagan Коза-1 фосфор 0,2g (25шт)</t>
  </si>
  <si>
    <t>Мормышка Yagan Куколка-1 0,5g YM 0090005 (25шт)</t>
  </si>
  <si>
    <t>Мормышка Yagan Мотыль-1 (25шт)</t>
  </si>
  <si>
    <t>Мормышка Yagan Муравей-1 0,2g (25шт)</t>
  </si>
  <si>
    <t>Мормышка Yagan Муравей-2 0,3g (25шт)</t>
  </si>
  <si>
    <t>Мормышка Yagan Муравей-3 0,6g (25шт)</t>
  </si>
  <si>
    <t>Мормышка Yagan Мурашка-1 0,2g (25шт)</t>
  </si>
  <si>
    <t>Мормышка Yagan Овсинка-2 0,5g (25шт)</t>
  </si>
  <si>
    <t>Мормышка Yagan Окунек фосфор 0,4g YM 0120004 (25шт)</t>
  </si>
  <si>
    <t>Мормышка Yagan Окунек-1 0,4g YM 0120004 (25шт)</t>
  </si>
  <si>
    <t>Мормышка Yagan Сапожок большой 0,3g YM 0040003 (25шт)</t>
  </si>
  <si>
    <t>Мормышка Yagan Сапожок малый 0,2g YM 0030002 (25шт)</t>
  </si>
  <si>
    <t>Мормышка Yagan Уралка малая 0,5g  (25шт)</t>
  </si>
  <si>
    <t>Мормышка Yagan Уралка рифленая 0,4g (25шт)</t>
  </si>
  <si>
    <t>Мормышка Yagan Уралка-12 0,3g  (25шт)</t>
  </si>
  <si>
    <t>Мормышка Yagan Уралка-13 0,3g  (25шт)</t>
  </si>
  <si>
    <t>Мормышка Yagan Уралка-13 фосфор 0,2g (25шт)</t>
  </si>
  <si>
    <t>Мормышка Yagan Уралка-14 фосфор 0,2g (25шт)</t>
  </si>
  <si>
    <t>opt-Fish.com / Зимняя рыбалка / Мормышки / Парус</t>
  </si>
  <si>
    <t>Мормышка Парус паяная Глазок d4 №2 золото (100шт)</t>
  </si>
  <si>
    <t>Мормышка Парус паяная Глазок d8 №6 золото(100шт)</t>
  </si>
  <si>
    <t>Мормышка Парус паяная Глазок рифленый  №21 золото (100шт)</t>
  </si>
  <si>
    <t>Мормышка Парус паяная Глазок рифленый  №23 медь (100шт)</t>
  </si>
  <si>
    <t>Мормышка Парус паяная Глазок рифленый сред. №22 медь (100шт)</t>
  </si>
  <si>
    <t>Мормышка Парус паяная Капля  №14 золото (50шт)</t>
  </si>
  <si>
    <t>Мормышка Парус паяная Капля  №14 медь (50шт)</t>
  </si>
  <si>
    <t>Мормышка Парус паяная Капля с ребром  №17 золото (100шт)</t>
  </si>
  <si>
    <t>Мормышка Парус паяная Капля №11 золото (50шт)</t>
  </si>
  <si>
    <t>Мормышка Парус паяная Кристалл глубокий №26 медь (50шт)</t>
  </si>
  <si>
    <t>Мормышка Парус паяная набор mix (50шт)</t>
  </si>
  <si>
    <t>Мормышка Парус паяная Пятиугольник №10 медь (100шт)</t>
  </si>
  <si>
    <t>Мормышка Парус паяная Пятиугольник №29 mix (100шт)</t>
  </si>
  <si>
    <t>Мормышка Парус паяная разной формы mix (100шт)</t>
  </si>
  <si>
    <t>Мормышка Парус паяная Уралка №12 медь(100шт)</t>
  </si>
  <si>
    <t>Мормышка Парус паяная Уралка №15 mix (100шт)</t>
  </si>
  <si>
    <t>Мормышка Парус паяная Уралка №16 медь (100шт)</t>
  </si>
  <si>
    <t>Мормышка Парус паяная Шестигранник мал. №9 золото (100шт)</t>
  </si>
  <si>
    <t>opt-Fish.com / Зимняя рыбалка / Мормышки / Другие</t>
  </si>
  <si>
    <t>Поплавок Yahans белый 1,7g (10шт)</t>
  </si>
  <si>
    <t>Поплавок Yahans дерево 1,5g (10шт)</t>
  </si>
  <si>
    <t>Поплавок Yahans дерево 2,5g (10шт)</t>
  </si>
  <si>
    <t>Шнур технический серый (5000м) 0,16mm</t>
  </si>
  <si>
    <t>Мормышка паянная Дон MIX русская (200шт)</t>
  </si>
  <si>
    <t>Мормышка литая кр MIX (100шт)</t>
  </si>
  <si>
    <t>Сторожок Парус пружина с шариком малый (25шт)</t>
  </si>
  <si>
    <t>Сторожок Парус пружина с шариком большой (50шт)</t>
  </si>
  <si>
    <t>opt-Fish.com / Зимняя рыбалка / Палатки</t>
  </si>
  <si>
    <t>Ввертыш для крепления палатки в тубусе (4шт)</t>
  </si>
  <si>
    <t>Ввёртыш для палатки (4шт) *</t>
  </si>
  <si>
    <t>Ввёртыш для палатки титановый Winner (1шт) *</t>
  </si>
  <si>
    <t>Зимняя палатка куб Lanyu 1940 (220х220х235) Green</t>
  </si>
  <si>
    <t>opt-Fish.com / Зимняя рыбалка / Поплавки</t>
  </si>
  <si>
    <t>Поплавок Goss живцовый EVA (5шт) 10g</t>
  </si>
  <si>
    <t>Поплавок Goss живцовый EVA (5шт) 20g</t>
  </si>
  <si>
    <t>Поплавок Goss живцовый EVA (5шт) 30g</t>
  </si>
  <si>
    <t>Поплавок Goss живцовый EVA LED (5шт) 10g</t>
  </si>
  <si>
    <t>Поплавок Goss живцовый EVA LED (5шт) 20g</t>
  </si>
  <si>
    <t>Поплавок Goss живцовый EVA LED (5шт) 30g</t>
  </si>
  <si>
    <t>Поплавок ЗИМА Дон  "Б" (50шт)</t>
  </si>
  <si>
    <t>Поплавок ЗИМА Дон  "В" (50шт)</t>
  </si>
  <si>
    <t>Поплавок ЗИМА Дон  "Г" (50шт)</t>
  </si>
  <si>
    <t>Поплавок ЗИМА Дон  "Д" (100шт)</t>
  </si>
  <si>
    <t>Поплавок ЗИМА Дон  "Е" (50шт)</t>
  </si>
  <si>
    <t>Поплавок ЗИМА Дон "И" (100шт)</t>
  </si>
  <si>
    <t>Поплавок ЗИМА Дон "К" (100шт)</t>
  </si>
  <si>
    <t>Поплавок ЗИМА Пиранья (большой) (50 шт)</t>
  </si>
  <si>
    <t>Поплавок ЗИМА Пиранья (маленький) (50 шт)</t>
  </si>
  <si>
    <t>Поплавок ЗИМА Цветочек</t>
  </si>
  <si>
    <t>Поплавок ЗИМА Дон таблетка большая (100шт)</t>
  </si>
  <si>
    <t>Поплавок ЗИМА Р-С таблетка малая №7 (50шт)</t>
  </si>
  <si>
    <t>Поплавок ЗИМА Р-С таблетка средняя №8 (50шт)</t>
  </si>
  <si>
    <t>Поплавок ЗИМА Р-С №2 (50шт)</t>
  </si>
  <si>
    <t>Поплавок ЗИМА Р-С №4 (50шт)</t>
  </si>
  <si>
    <t>Поплавок ЗИМА Р-С №5 (50шт)</t>
  </si>
  <si>
    <t>opt-Fish.com / Зимняя рыбалка / Прикорм</t>
  </si>
  <si>
    <t>Гранулы Megamix (Зима) Бетаин</t>
  </si>
  <si>
    <t>Гранулы Megamix (Зима) Плотва</t>
  </si>
  <si>
    <t>Прикормка Megamix Холодная вода Бетаин</t>
  </si>
  <si>
    <t>Прикормка Megamix Холодная вода Лещ</t>
  </si>
  <si>
    <t>opt-Fish.com / Зимняя рыбалка / Удилища</t>
  </si>
  <si>
    <t>Удилище ЗИМА капля (длинный кивок) (22)</t>
  </si>
  <si>
    <t>Удилище ЗИМА Adams ИФР2000Л (9)</t>
  </si>
  <si>
    <t>Удилище ЗИМА Adams ИФР2000Н (10)</t>
  </si>
  <si>
    <t>Удилище ЗИМА Adams ИФР3000Л (11)</t>
  </si>
  <si>
    <t>Удилище ЗИМА Adams ИФР3000Н (12)</t>
  </si>
  <si>
    <t>Удилище ЗИМА безосевая поликарбонат (21)</t>
  </si>
  <si>
    <t>Удилище ЗИМА дерево курок-клева (2)</t>
  </si>
  <si>
    <t>Удилище ЗИМА дерево ПА закрытая (4)</t>
  </si>
  <si>
    <t>Удилище ЗИМА дерево ПА открытая (3)</t>
  </si>
  <si>
    <t>Удилище ЗИМА пенопласт балалайка (13)</t>
  </si>
  <si>
    <t>Удилище ЗИМА пенопласт ПА закрытая (5)</t>
  </si>
  <si>
    <t>Удилище ЗИМА пенопласт ПА открытая (6)</t>
  </si>
  <si>
    <t>opt-Fish.com / Зимняя рыбалка / Ящики/Мотыльницы</t>
  </si>
  <si>
    <t>Мотыльница большая ПМ с ремешком (EVA) мембрана</t>
  </si>
  <si>
    <t>Мотыльница ПМ с ремешком (EVA)</t>
  </si>
  <si>
    <t>Накладные карманы на зимний ящик</t>
  </si>
  <si>
    <t>Ящик зимний рыболовный (пластиковый) зеленый</t>
  </si>
  <si>
    <t>Мотыльница ЗИМА пенопласт Dolphin</t>
  </si>
  <si>
    <t>Мотыльница ЗИМА пенопласт телефон</t>
  </si>
  <si>
    <t>opt-Fish.com / Зимняя рыбалка / Каны для живца</t>
  </si>
  <si>
    <t>Канна для живца малая</t>
  </si>
</sst>
</file>

<file path=xl/styles.xml><?xml version="1.0" encoding="utf-8"?>
<styleSheet xmlns="http://schemas.openxmlformats.org/spreadsheetml/2006/main" xml:space="preserve">
  <numFmts count="0"/>
  <fonts count="7">
    <font>
      <name val="Calibri"/>
      <sz val="11"/>
      <b val="0"/>
      <i val="0"/>
      <u val="none"/>
      <strike val="0"/>
      <color rgb="FF000000"/>
    </font>
    <font>
      <name val="Times New Roman"/>
      <sz val="24"/>
      <b val="0"/>
      <i val="1"/>
      <u val="none"/>
      <strike val="0"/>
      <color rgb="FF000000"/>
    </font>
    <font>
      <name val="Arial"/>
      <sz val="10"/>
      <b val="1"/>
      <i val="0"/>
      <u val="none"/>
      <strike val="0"/>
      <color rgb="FF000000"/>
    </font>
    <font>
      <name val="Arial"/>
      <sz val="12"/>
      <b val="1"/>
      <i val="0"/>
      <u val="none"/>
      <strike val="0"/>
      <color rgb="FFFFFFFF"/>
    </font>
    <font>
      <name val="Arial"/>
      <sz val="14"/>
      <b val="1"/>
      <i val="0"/>
      <u val="none"/>
      <strike val="0"/>
      <color rgb="FFFFFFFF"/>
    </font>
    <font>
      <name val="Arial"/>
      <sz val="10"/>
      <b val="0"/>
      <i val="0"/>
      <u val="none"/>
      <strike val="0"/>
      <color rgb="FF000000"/>
    </font>
    <font>
      <name val="Arial"/>
      <sz val="10"/>
      <b val="1"/>
      <i val="0"/>
      <u val="1"/>
      <strike val="0"/>
      <color rgb="FF3399FF"/>
    </font>
  </fonts>
  <fills count="5">
    <fill>
      <patternFill patternType="none">
        <fgColor rgb="FFFFFFFF"/>
        <bgColor rgb="FF000000"/>
      </patternFill>
    </fill>
    <fill>
      <patternFill patternType="gray125">
        <fgColor rgb="FFFFFFFF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3399FF"/>
        <bgColor rgb="FF000000"/>
      </patternFill>
    </fill>
    <fill>
      <patternFill patternType="solid">
        <fgColor rgb="00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2" numFmtId="0" fillId="2" borderId="0" applyFont="1" applyNumberFormat="0" applyFill="1" applyBorder="0" applyAlignment="1">
      <alignment horizontal="right" vertical="bottom" textRotation="0" wrapText="false" shrinkToFit="false"/>
    </xf>
    <xf xfId="0" fontId="2" numFmtId="0" fillId="2" borderId="0" applyFont="1" applyNumberFormat="0" applyFill="1" applyBorder="0" applyAlignment="1">
      <alignment horizontal="left" vertical="bottom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true" shrinkToFit="false"/>
    </xf>
    <xf xfId="0" fontId="4" numFmtId="0" fillId="3" borderId="0" applyFont="1" applyNumberFormat="0" applyFill="1" applyBorder="0" applyAlignment="1">
      <alignment horizontal="left" vertical="center" textRotation="0" wrapText="tru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left" vertical="center" textRotation="0" wrapText="false" shrinkToFit="false"/>
    </xf>
    <xf xfId="0" fontId="5" numFmtId="0" fillId="4" borderId="1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73941.jpg"/><Relationship Id="rId2" Type="http://schemas.openxmlformats.org/officeDocument/2006/relationships/image" Target="../media/357702.jpg"/><Relationship Id="rId3" Type="http://schemas.openxmlformats.org/officeDocument/2006/relationships/image" Target="../media/357673.jpg"/><Relationship Id="rId4" Type="http://schemas.openxmlformats.org/officeDocument/2006/relationships/image" Target="../media/357684.jpg"/><Relationship Id="rId5" Type="http://schemas.openxmlformats.org/officeDocument/2006/relationships/image" Target="../media/357715.jpg"/><Relationship Id="rId6" Type="http://schemas.openxmlformats.org/officeDocument/2006/relationships/image" Target="../media/357726.jpg"/><Relationship Id="rId7" Type="http://schemas.openxmlformats.org/officeDocument/2006/relationships/image" Target="../media/357637.jpg"/><Relationship Id="rId8" Type="http://schemas.openxmlformats.org/officeDocument/2006/relationships/image" Target="../media/357648.jpg"/><Relationship Id="rId9" Type="http://schemas.openxmlformats.org/officeDocument/2006/relationships/image" Target="../media/357659.jpg"/><Relationship Id="rId10" Type="http://schemas.openxmlformats.org/officeDocument/2006/relationships/image" Target="../media/3577310.jpg"/><Relationship Id="rId11" Type="http://schemas.openxmlformats.org/officeDocument/2006/relationships/image" Target="../media/3577411.jpg"/><Relationship Id="rId12" Type="http://schemas.openxmlformats.org/officeDocument/2006/relationships/image" Target="../media/3578912.jpg"/><Relationship Id="rId13" Type="http://schemas.openxmlformats.org/officeDocument/2006/relationships/image" Target="../media/3579013.jpg"/><Relationship Id="rId14" Type="http://schemas.openxmlformats.org/officeDocument/2006/relationships/image" Target="../media/35791-114.jpg"/><Relationship Id="rId15" Type="http://schemas.openxmlformats.org/officeDocument/2006/relationships/image" Target="../media/35787-115.jpg"/><Relationship Id="rId16" Type="http://schemas.openxmlformats.org/officeDocument/2006/relationships/image" Target="../media/35778-116.jpg"/><Relationship Id="rId17" Type="http://schemas.openxmlformats.org/officeDocument/2006/relationships/image" Target="../media/1784317.jpg"/><Relationship Id="rId18" Type="http://schemas.openxmlformats.org/officeDocument/2006/relationships/image" Target="../media/1784418.jpg"/><Relationship Id="rId19" Type="http://schemas.openxmlformats.org/officeDocument/2006/relationships/image" Target="../media/no_image19.jpg"/><Relationship Id="rId20" Type="http://schemas.openxmlformats.org/officeDocument/2006/relationships/image" Target="../media/1638620.jpg"/><Relationship Id="rId21" Type="http://schemas.openxmlformats.org/officeDocument/2006/relationships/image" Target="../media/1521221.jpg"/><Relationship Id="rId22" Type="http://schemas.openxmlformats.org/officeDocument/2006/relationships/image" Target="../media/1521322.jpg"/><Relationship Id="rId23" Type="http://schemas.openxmlformats.org/officeDocument/2006/relationships/image" Target="../media/1521423.jpg"/><Relationship Id="rId24" Type="http://schemas.openxmlformats.org/officeDocument/2006/relationships/image" Target="../media/1521524.jpg"/><Relationship Id="rId25" Type="http://schemas.openxmlformats.org/officeDocument/2006/relationships/image" Target="../media/1521625.jpg"/><Relationship Id="rId26" Type="http://schemas.openxmlformats.org/officeDocument/2006/relationships/image" Target="../media/1638726.jpg"/><Relationship Id="rId27" Type="http://schemas.openxmlformats.org/officeDocument/2006/relationships/image" Target="../media/1638827.jpg"/><Relationship Id="rId28" Type="http://schemas.openxmlformats.org/officeDocument/2006/relationships/image" Target="../media/528628.jpg"/><Relationship Id="rId29" Type="http://schemas.openxmlformats.org/officeDocument/2006/relationships/image" Target="../media/528729.jpg"/><Relationship Id="rId30" Type="http://schemas.openxmlformats.org/officeDocument/2006/relationships/image" Target="../media/528830.jpg"/><Relationship Id="rId31" Type="http://schemas.openxmlformats.org/officeDocument/2006/relationships/image" Target="../media/528931.jpg"/><Relationship Id="rId32" Type="http://schemas.openxmlformats.org/officeDocument/2006/relationships/image" Target="../media/00000000000000000000000000000000_06ba77cc6df811ee890600d8615635fb32.png"/><Relationship Id="rId33" Type="http://schemas.openxmlformats.org/officeDocument/2006/relationships/image" Target="../media/00000000000000000000000000000000_fbc285b66df711ee890600d8615635fb33.png"/><Relationship Id="rId34" Type="http://schemas.openxmlformats.org/officeDocument/2006/relationships/image" Target="../media/00000000000000000000000000000000_10cb33ad6df811ee890600d8615635fb34.png"/><Relationship Id="rId35" Type="http://schemas.openxmlformats.org/officeDocument/2006/relationships/image" Target="../media/00000000000000000000000000000000_1ed13ff66df811ee890600d8615635fb35.png"/><Relationship Id="rId36" Type="http://schemas.openxmlformats.org/officeDocument/2006/relationships/image" Target="../media/00000000000000000000000000000000_3a7d83166df711ee890600d8615635fb36.png"/><Relationship Id="rId37" Type="http://schemas.openxmlformats.org/officeDocument/2006/relationships/image" Target="../media/00000000000000000000000000000000_492336f46df711ee890600d8615635fb37.png"/><Relationship Id="rId38" Type="http://schemas.openxmlformats.org/officeDocument/2006/relationships/image" Target="../media/00000000000000000000000000000000_88f00b7a6df711ee890600d8615635fb38.png"/><Relationship Id="rId39" Type="http://schemas.openxmlformats.org/officeDocument/2006/relationships/image" Target="../media/00000000000000000000000000000000_8fb9dda06df711ee890600d8615635fb39.png"/><Relationship Id="rId40" Type="http://schemas.openxmlformats.org/officeDocument/2006/relationships/image" Target="../media/394240.jpg"/><Relationship Id="rId41" Type="http://schemas.openxmlformats.org/officeDocument/2006/relationships/image" Target="../media/394341.jpg"/><Relationship Id="rId42" Type="http://schemas.openxmlformats.org/officeDocument/2006/relationships/image" Target="../media/394442.jpg"/><Relationship Id="rId43" Type="http://schemas.openxmlformats.org/officeDocument/2006/relationships/image" Target="../media/394543.jpg"/><Relationship Id="rId44" Type="http://schemas.openxmlformats.org/officeDocument/2006/relationships/image" Target="../media/394644.jpg"/><Relationship Id="rId45" Type="http://schemas.openxmlformats.org/officeDocument/2006/relationships/image" Target="../media/00000000000000000000000000000000_306590be6f2f11ea88d200d8615635fb45.jpg"/><Relationship Id="rId46" Type="http://schemas.openxmlformats.org/officeDocument/2006/relationships/image" Target="../media/734346.jpg"/><Relationship Id="rId47" Type="http://schemas.openxmlformats.org/officeDocument/2006/relationships/image" Target="../media/734447.jpg"/><Relationship Id="rId48" Type="http://schemas.openxmlformats.org/officeDocument/2006/relationships/image" Target="../media/734548.jpg"/><Relationship Id="rId49" Type="http://schemas.openxmlformats.org/officeDocument/2006/relationships/image" Target="../media/734649.jpg"/><Relationship Id="rId50" Type="http://schemas.openxmlformats.org/officeDocument/2006/relationships/image" Target="../media/00000000000000000000000000000000_4e7dc3a7b50111e9b50920cf303d088350.jpg"/><Relationship Id="rId51" Type="http://schemas.openxmlformats.org/officeDocument/2006/relationships/image" Target="../media/00000000000000000000000000000000_607a5e03b50111e9b50920cf303d088351.jpg"/><Relationship Id="rId52" Type="http://schemas.openxmlformats.org/officeDocument/2006/relationships/image" Target="../media/00000000000000000000000000000000_7c40743fb50111e9b50920cf303d088352.jpg"/><Relationship Id="rId53" Type="http://schemas.openxmlformats.org/officeDocument/2006/relationships/image" Target="../media/1726453.jpg"/><Relationship Id="rId54" Type="http://schemas.openxmlformats.org/officeDocument/2006/relationships/image" Target="../media/1739554.jpg"/><Relationship Id="rId55" Type="http://schemas.openxmlformats.org/officeDocument/2006/relationships/image" Target="../media/840055.jpg"/><Relationship Id="rId56" Type="http://schemas.openxmlformats.org/officeDocument/2006/relationships/image" Target="../media/531456.jpg"/><Relationship Id="rId57" Type="http://schemas.openxmlformats.org/officeDocument/2006/relationships/image" Target="../media/531557.jpg"/><Relationship Id="rId58" Type="http://schemas.openxmlformats.org/officeDocument/2006/relationships/image" Target="../media/531658.jpg"/><Relationship Id="rId59" Type="http://schemas.openxmlformats.org/officeDocument/2006/relationships/image" Target="../media/531759.jpg"/><Relationship Id="rId60" Type="http://schemas.openxmlformats.org/officeDocument/2006/relationships/image" Target="../media/531860.jpg"/><Relationship Id="rId61" Type="http://schemas.openxmlformats.org/officeDocument/2006/relationships/image" Target="../media/531961.jpg"/><Relationship Id="rId62" Type="http://schemas.openxmlformats.org/officeDocument/2006/relationships/image" Target="../media/1737262.jpg"/><Relationship Id="rId63" Type="http://schemas.openxmlformats.org/officeDocument/2006/relationships/image" Target="../media/1737463.jpg"/><Relationship Id="rId64" Type="http://schemas.openxmlformats.org/officeDocument/2006/relationships/image" Target="../media/1703464.jpg"/><Relationship Id="rId65" Type="http://schemas.openxmlformats.org/officeDocument/2006/relationships/image" Target="../media/1703565.jpg"/><Relationship Id="rId66" Type="http://schemas.openxmlformats.org/officeDocument/2006/relationships/image" Target="../media/1703666.jpg"/><Relationship Id="rId67" Type="http://schemas.openxmlformats.org/officeDocument/2006/relationships/image" Target="../media/1733967.jpg"/><Relationship Id="rId68" Type="http://schemas.openxmlformats.org/officeDocument/2006/relationships/image" Target="../media/1734068.jpg"/><Relationship Id="rId69" Type="http://schemas.openxmlformats.org/officeDocument/2006/relationships/image" Target="../media/1734169.jpg"/><Relationship Id="rId70" Type="http://schemas.openxmlformats.org/officeDocument/2006/relationships/image" Target="../media/1734270.jpg"/><Relationship Id="rId71" Type="http://schemas.openxmlformats.org/officeDocument/2006/relationships/image" Target="../media/1636971.jpg"/><Relationship Id="rId72" Type="http://schemas.openxmlformats.org/officeDocument/2006/relationships/image" Target="../media/1637072.jpg"/><Relationship Id="rId73" Type="http://schemas.openxmlformats.org/officeDocument/2006/relationships/image" Target="../media/1637173.jpg"/><Relationship Id="rId74" Type="http://schemas.openxmlformats.org/officeDocument/2006/relationships/image" Target="../media/842574.jpg"/><Relationship Id="rId75" Type="http://schemas.openxmlformats.org/officeDocument/2006/relationships/image" Target="../media/390775.jpg"/><Relationship Id="rId76" Type="http://schemas.openxmlformats.org/officeDocument/2006/relationships/image" Target="../media/390876.jpg"/><Relationship Id="rId77" Type="http://schemas.openxmlformats.org/officeDocument/2006/relationships/image" Target="../media/390977.jpg"/><Relationship Id="rId78" Type="http://schemas.openxmlformats.org/officeDocument/2006/relationships/image" Target="../media/1740778.jpg"/><Relationship Id="rId79" Type="http://schemas.openxmlformats.org/officeDocument/2006/relationships/image" Target="../media/111179.jpg"/><Relationship Id="rId80" Type="http://schemas.openxmlformats.org/officeDocument/2006/relationships/image" Target="../media/111180.jpg"/><Relationship Id="rId81" Type="http://schemas.openxmlformats.org/officeDocument/2006/relationships/image" Target="../media/00000000000000000000000000000000_c498dca36df711ee890600d8615635fb81.png"/><Relationship Id="rId82" Type="http://schemas.openxmlformats.org/officeDocument/2006/relationships/image" Target="../media/00000000000000000000000000000000_d19879046df711ee890600d8615635fb82.png"/><Relationship Id="rId83" Type="http://schemas.openxmlformats.org/officeDocument/2006/relationships/image" Target="../media/00000000000000000000000000000000_d858ee196df711ee890600d8615635fb83.png"/><Relationship Id="rId84" Type="http://schemas.openxmlformats.org/officeDocument/2006/relationships/image" Target="../media/00000000000000000000000000000000_df0d3d646df711ee890600d8615635fb84.png"/><Relationship Id="rId85" Type="http://schemas.openxmlformats.org/officeDocument/2006/relationships/image" Target="../media/1617785.jpg"/><Relationship Id="rId86" Type="http://schemas.openxmlformats.org/officeDocument/2006/relationships/image" Target="../media/77786.jpg"/><Relationship Id="rId87" Type="http://schemas.openxmlformats.org/officeDocument/2006/relationships/image" Target="../media/1617887.jpg"/><Relationship Id="rId88" Type="http://schemas.openxmlformats.org/officeDocument/2006/relationships/image" Target="../media/1618688.jpg"/><Relationship Id="rId89" Type="http://schemas.openxmlformats.org/officeDocument/2006/relationships/image" Target="../media/55589.jpg"/><Relationship Id="rId90" Type="http://schemas.openxmlformats.org/officeDocument/2006/relationships/image" Target="../media/1618790.jpg"/><Relationship Id="rId91" Type="http://schemas.openxmlformats.org/officeDocument/2006/relationships/image" Target="../media/55591.jpg"/><Relationship Id="rId92" Type="http://schemas.openxmlformats.org/officeDocument/2006/relationships/image" Target="../media/1617992.jpg"/><Relationship Id="rId93" Type="http://schemas.openxmlformats.org/officeDocument/2006/relationships/image" Target="../media/1618093.jpg"/><Relationship Id="rId94" Type="http://schemas.openxmlformats.org/officeDocument/2006/relationships/image" Target="../media/3579394.jpg"/><Relationship Id="rId95" Type="http://schemas.openxmlformats.org/officeDocument/2006/relationships/image" Target="../media/3579495.jpg"/><Relationship Id="rId96" Type="http://schemas.openxmlformats.org/officeDocument/2006/relationships/image" Target="../media/3579596.jpg"/><Relationship Id="rId97" Type="http://schemas.openxmlformats.org/officeDocument/2006/relationships/image" Target="../media/1621597.jpg"/><Relationship Id="rId98" Type="http://schemas.openxmlformats.org/officeDocument/2006/relationships/image" Target="../media/1621698.jpg"/><Relationship Id="rId99" Type="http://schemas.openxmlformats.org/officeDocument/2006/relationships/image" Target="../media/1621799.jpg"/><Relationship Id="rId100" Type="http://schemas.openxmlformats.org/officeDocument/2006/relationships/image" Target="../media/16218100.jpg"/><Relationship Id="rId101" Type="http://schemas.openxmlformats.org/officeDocument/2006/relationships/image" Target="../media/16221101.jpg"/><Relationship Id="rId102" Type="http://schemas.openxmlformats.org/officeDocument/2006/relationships/image" Target="../media/16222102.jpg"/><Relationship Id="rId103" Type="http://schemas.openxmlformats.org/officeDocument/2006/relationships/image" Target="../media/16223103.jpg"/><Relationship Id="rId104" Type="http://schemas.openxmlformats.org/officeDocument/2006/relationships/image" Target="../media/16224104.jpg"/><Relationship Id="rId105" Type="http://schemas.openxmlformats.org/officeDocument/2006/relationships/image" Target="../media/16225105.jpg"/><Relationship Id="rId106" Type="http://schemas.openxmlformats.org/officeDocument/2006/relationships/image" Target="../media/16226106.jpg"/><Relationship Id="rId107" Type="http://schemas.openxmlformats.org/officeDocument/2006/relationships/image" Target="../media/16219107.jpg"/><Relationship Id="rId108" Type="http://schemas.openxmlformats.org/officeDocument/2006/relationships/image" Target="../media/18546108.jpg"/><Relationship Id="rId109" Type="http://schemas.openxmlformats.org/officeDocument/2006/relationships/image" Target="../media/18547109.jpg"/><Relationship Id="rId110" Type="http://schemas.openxmlformats.org/officeDocument/2006/relationships/image" Target="../media/26221110.jpg"/><Relationship Id="rId111" Type="http://schemas.openxmlformats.org/officeDocument/2006/relationships/image" Target="../media/18548111.jpg"/><Relationship Id="rId112" Type="http://schemas.openxmlformats.org/officeDocument/2006/relationships/image" Target="../media/18549112.jpg"/><Relationship Id="rId113" Type="http://schemas.openxmlformats.org/officeDocument/2006/relationships/image" Target="../media/35796113.jpg"/><Relationship Id="rId114" Type="http://schemas.openxmlformats.org/officeDocument/2006/relationships/image" Target="../media/35797114.jpg"/><Relationship Id="rId115" Type="http://schemas.openxmlformats.org/officeDocument/2006/relationships/image" Target="../media/35798115.jpg"/><Relationship Id="rId116" Type="http://schemas.openxmlformats.org/officeDocument/2006/relationships/image" Target="../media/35799116.jpg"/><Relationship Id="rId117" Type="http://schemas.openxmlformats.org/officeDocument/2006/relationships/image" Target="../media/35800117.jpg"/><Relationship Id="rId118" Type="http://schemas.openxmlformats.org/officeDocument/2006/relationships/image" Target="../media/35801118.jpg"/><Relationship Id="rId119" Type="http://schemas.openxmlformats.org/officeDocument/2006/relationships/image" Target="../media/35802119.jpg"/><Relationship Id="rId120" Type="http://schemas.openxmlformats.org/officeDocument/2006/relationships/image" Target="../media/16181120.jpg"/><Relationship Id="rId121" Type="http://schemas.openxmlformats.org/officeDocument/2006/relationships/image" Target="../media/16182121.jpg"/><Relationship Id="rId122" Type="http://schemas.openxmlformats.org/officeDocument/2006/relationships/image" Target="../media/16183122.jpg"/><Relationship Id="rId123" Type="http://schemas.openxmlformats.org/officeDocument/2006/relationships/image" Target="../media/16184123.jpg"/><Relationship Id="rId124" Type="http://schemas.openxmlformats.org/officeDocument/2006/relationships/image" Target="../media/18553124.jpg"/><Relationship Id="rId125" Type="http://schemas.openxmlformats.org/officeDocument/2006/relationships/image" Target="../media/3333125.jpg"/><Relationship Id="rId126" Type="http://schemas.openxmlformats.org/officeDocument/2006/relationships/image" Target="../media/3333126.jpg"/><Relationship Id="rId127" Type="http://schemas.openxmlformats.org/officeDocument/2006/relationships/image" Target="../media/18554127.jpg"/><Relationship Id="rId128" Type="http://schemas.openxmlformats.org/officeDocument/2006/relationships/image" Target="../media/3333128.jpg"/><Relationship Id="rId129" Type="http://schemas.openxmlformats.org/officeDocument/2006/relationships/image" Target="../media/3333129.jpg"/><Relationship Id="rId130" Type="http://schemas.openxmlformats.org/officeDocument/2006/relationships/image" Target="../media/18550130.jpg"/><Relationship Id="rId131" Type="http://schemas.openxmlformats.org/officeDocument/2006/relationships/image" Target="../media/18551131.jpg"/><Relationship Id="rId132" Type="http://schemas.openxmlformats.org/officeDocument/2006/relationships/image" Target="../media/18552132.jpg"/><Relationship Id="rId133" Type="http://schemas.openxmlformats.org/officeDocument/2006/relationships/image" Target="../media/16190133.jpg"/><Relationship Id="rId134" Type="http://schemas.openxmlformats.org/officeDocument/2006/relationships/image" Target="../media/16192134.jpg"/><Relationship Id="rId135" Type="http://schemas.openxmlformats.org/officeDocument/2006/relationships/image" Target="../media/16191135.jpg"/><Relationship Id="rId136" Type="http://schemas.openxmlformats.org/officeDocument/2006/relationships/image" Target="../media/16204136.jpg"/><Relationship Id="rId137" Type="http://schemas.openxmlformats.org/officeDocument/2006/relationships/image" Target="../media/16205137.jpg"/><Relationship Id="rId138" Type="http://schemas.openxmlformats.org/officeDocument/2006/relationships/image" Target="../media/16206138.jpg"/><Relationship Id="rId139" Type="http://schemas.openxmlformats.org/officeDocument/2006/relationships/image" Target="../media/16207139.jpg"/><Relationship Id="rId140" Type="http://schemas.openxmlformats.org/officeDocument/2006/relationships/image" Target="../media/16208140.jpg"/><Relationship Id="rId141" Type="http://schemas.openxmlformats.org/officeDocument/2006/relationships/image" Target="../media/16209141.jpg"/><Relationship Id="rId142" Type="http://schemas.openxmlformats.org/officeDocument/2006/relationships/image" Target="../media/16210142.jpg"/><Relationship Id="rId143" Type="http://schemas.openxmlformats.org/officeDocument/2006/relationships/image" Target="../media/16211143.jpg"/><Relationship Id="rId144" Type="http://schemas.openxmlformats.org/officeDocument/2006/relationships/image" Target="../media/16212144.jpg"/><Relationship Id="rId145" Type="http://schemas.openxmlformats.org/officeDocument/2006/relationships/image" Target="../media/16213145.jpg"/><Relationship Id="rId146" Type="http://schemas.openxmlformats.org/officeDocument/2006/relationships/image" Target="../media/16214146.jpg"/><Relationship Id="rId147" Type="http://schemas.openxmlformats.org/officeDocument/2006/relationships/image" Target="../media/16193147.jpg"/><Relationship Id="rId148" Type="http://schemas.openxmlformats.org/officeDocument/2006/relationships/image" Target="../media/16195148.jpg"/><Relationship Id="rId149" Type="http://schemas.openxmlformats.org/officeDocument/2006/relationships/image" Target="../media/16196149.jpg"/><Relationship Id="rId150" Type="http://schemas.openxmlformats.org/officeDocument/2006/relationships/image" Target="../media/16197150.jpg"/><Relationship Id="rId151" Type="http://schemas.openxmlformats.org/officeDocument/2006/relationships/image" Target="../media/16199151.jpg"/><Relationship Id="rId152" Type="http://schemas.openxmlformats.org/officeDocument/2006/relationships/image" Target="../media/16200152.jpg"/><Relationship Id="rId153" Type="http://schemas.openxmlformats.org/officeDocument/2006/relationships/image" Target="../media/18096153.jpg"/><Relationship Id="rId154" Type="http://schemas.openxmlformats.org/officeDocument/2006/relationships/image" Target="../media/18097154.jpg"/><Relationship Id="rId155" Type="http://schemas.openxmlformats.org/officeDocument/2006/relationships/image" Target="../media/18098155.jpg"/><Relationship Id="rId156" Type="http://schemas.openxmlformats.org/officeDocument/2006/relationships/image" Target="../media/18099156.jpg"/><Relationship Id="rId157" Type="http://schemas.openxmlformats.org/officeDocument/2006/relationships/image" Target="../media/18094157.jpg"/><Relationship Id="rId158" Type="http://schemas.openxmlformats.org/officeDocument/2006/relationships/image" Target="../media/18095158.jpg"/><Relationship Id="rId159" Type="http://schemas.openxmlformats.org/officeDocument/2006/relationships/image" Target="../media/26211159.jpg"/><Relationship Id="rId160" Type="http://schemas.openxmlformats.org/officeDocument/2006/relationships/image" Target="../media/26212160.jpg"/><Relationship Id="rId161" Type="http://schemas.openxmlformats.org/officeDocument/2006/relationships/image" Target="../media/18156161.jpg"/><Relationship Id="rId162" Type="http://schemas.openxmlformats.org/officeDocument/2006/relationships/image" Target="../media/18157162.jpg"/><Relationship Id="rId163" Type="http://schemas.openxmlformats.org/officeDocument/2006/relationships/image" Target="../media/15996163.jpg"/><Relationship Id="rId164" Type="http://schemas.openxmlformats.org/officeDocument/2006/relationships/image" Target="../media/15997164.jpg"/><Relationship Id="rId165" Type="http://schemas.openxmlformats.org/officeDocument/2006/relationships/image" Target="../media/18158165.jpg"/><Relationship Id="rId166" Type="http://schemas.openxmlformats.org/officeDocument/2006/relationships/image" Target="../media/18159166.jpg"/><Relationship Id="rId167" Type="http://schemas.openxmlformats.org/officeDocument/2006/relationships/image" Target="../media/no_image167.jpg"/><Relationship Id="rId168" Type="http://schemas.openxmlformats.org/officeDocument/2006/relationships/image" Target="../media/no_image168.jpg"/><Relationship Id="rId169" Type="http://schemas.openxmlformats.org/officeDocument/2006/relationships/image" Target="../media/16228169.jpg"/><Relationship Id="rId170" Type="http://schemas.openxmlformats.org/officeDocument/2006/relationships/image" Target="../media/18572170.jpg"/><Relationship Id="rId171" Type="http://schemas.openxmlformats.org/officeDocument/2006/relationships/image" Target="../media/18573171.jpg"/><Relationship Id="rId172" Type="http://schemas.openxmlformats.org/officeDocument/2006/relationships/image" Target="../media/18574172.jpg"/><Relationship Id="rId173" Type="http://schemas.openxmlformats.org/officeDocument/2006/relationships/image" Target="../media/18575173.jpg"/><Relationship Id="rId174" Type="http://schemas.openxmlformats.org/officeDocument/2006/relationships/image" Target="../media/16389174.jpg"/><Relationship Id="rId175" Type="http://schemas.openxmlformats.org/officeDocument/2006/relationships/image" Target="../media/16390175.jpg"/><Relationship Id="rId176" Type="http://schemas.openxmlformats.org/officeDocument/2006/relationships/image" Target="../media/16383176.jpg"/><Relationship Id="rId177" Type="http://schemas.openxmlformats.org/officeDocument/2006/relationships/image" Target="../media/16384177.jpg"/><Relationship Id="rId178" Type="http://schemas.openxmlformats.org/officeDocument/2006/relationships/image" Target="../media/8389178.jpg"/><Relationship Id="rId179" Type="http://schemas.openxmlformats.org/officeDocument/2006/relationships/image" Target="../media/17418179.jpg"/><Relationship Id="rId180" Type="http://schemas.openxmlformats.org/officeDocument/2006/relationships/image" Target="../media/17230180.jpg"/><Relationship Id="rId181" Type="http://schemas.openxmlformats.org/officeDocument/2006/relationships/image" Target="../media/15196181.jpg"/><Relationship Id="rId182" Type="http://schemas.openxmlformats.org/officeDocument/2006/relationships/image" Target="../media/17234182.jpg"/><Relationship Id="rId183" Type="http://schemas.openxmlformats.org/officeDocument/2006/relationships/image" Target="../media/17235183.jpg"/><Relationship Id="rId184" Type="http://schemas.openxmlformats.org/officeDocument/2006/relationships/image" Target="../media/17237184.jpg"/><Relationship Id="rId185" Type="http://schemas.openxmlformats.org/officeDocument/2006/relationships/image" Target="../media/17375185.jpg"/><Relationship Id="rId186" Type="http://schemas.openxmlformats.org/officeDocument/2006/relationships/image" Target="../media/17376186.jpg"/><Relationship Id="rId187" Type="http://schemas.openxmlformats.org/officeDocument/2006/relationships/image" Target="../media/17377187.jpg"/><Relationship Id="rId188" Type="http://schemas.openxmlformats.org/officeDocument/2006/relationships/image" Target="../media/15210188.jpg"/><Relationship Id="rId189" Type="http://schemas.openxmlformats.org/officeDocument/2006/relationships/image" Target="../media/15211189.jpg"/><Relationship Id="rId190" Type="http://schemas.openxmlformats.org/officeDocument/2006/relationships/image" Target="../media/17242190.jpg"/><Relationship Id="rId191" Type="http://schemas.openxmlformats.org/officeDocument/2006/relationships/image" Target="../media/17246191.jpg"/><Relationship Id="rId192" Type="http://schemas.openxmlformats.org/officeDocument/2006/relationships/image" Target="../media/3915192.jpg"/><Relationship Id="rId193" Type="http://schemas.openxmlformats.org/officeDocument/2006/relationships/image" Target="../media/3917193.jpg"/><Relationship Id="rId194" Type="http://schemas.openxmlformats.org/officeDocument/2006/relationships/image" Target="../media/34906194.jpg"/><Relationship Id="rId195" Type="http://schemas.openxmlformats.org/officeDocument/2006/relationships/image" Target="../media/34907195.jpg"/><Relationship Id="rId196" Type="http://schemas.openxmlformats.org/officeDocument/2006/relationships/image" Target="../media/34908196.jpg"/><Relationship Id="rId197" Type="http://schemas.openxmlformats.org/officeDocument/2006/relationships/image" Target="../media/34909197.jpg"/><Relationship Id="rId198" Type="http://schemas.openxmlformats.org/officeDocument/2006/relationships/image" Target="../media/6409198.jpg"/><Relationship Id="rId199" Type="http://schemas.openxmlformats.org/officeDocument/2006/relationships/image" Target="../media/17262199.jpg"/><Relationship Id="rId200" Type="http://schemas.openxmlformats.org/officeDocument/2006/relationships/image" Target="../media/17050200.jpg"/><Relationship Id="rId201" Type="http://schemas.openxmlformats.org/officeDocument/2006/relationships/image" Target="../media/17387201.jpg"/><Relationship Id="rId202" Type="http://schemas.openxmlformats.org/officeDocument/2006/relationships/image" Target="../media/17388202.jpg"/><Relationship Id="rId203" Type="http://schemas.openxmlformats.org/officeDocument/2006/relationships/image" Target="../media/3921203.jpg"/><Relationship Id="rId204" Type="http://schemas.openxmlformats.org/officeDocument/2006/relationships/image" Target="../media/3922204.jpg"/><Relationship Id="rId205" Type="http://schemas.openxmlformats.org/officeDocument/2006/relationships/image" Target="../media/3923205.jpg"/><Relationship Id="rId206" Type="http://schemas.openxmlformats.org/officeDocument/2006/relationships/image" Target="../media/16393206.jpg"/><Relationship Id="rId207" Type="http://schemas.openxmlformats.org/officeDocument/2006/relationships/image" Target="../media/16394207.jpg"/><Relationship Id="rId208" Type="http://schemas.openxmlformats.org/officeDocument/2006/relationships/image" Target="../media/16396208.jpg"/><Relationship Id="rId209" Type="http://schemas.openxmlformats.org/officeDocument/2006/relationships/image" Target="../media/17231209.jpg"/><Relationship Id="rId210" Type="http://schemas.openxmlformats.org/officeDocument/2006/relationships/image" Target="../media/17233210.jpg"/><Relationship Id="rId211" Type="http://schemas.openxmlformats.org/officeDocument/2006/relationships/image" Target="../media/17826211.jpg"/><Relationship Id="rId212" Type="http://schemas.openxmlformats.org/officeDocument/2006/relationships/image" Target="../media/17827212.jpg"/><Relationship Id="rId213" Type="http://schemas.openxmlformats.org/officeDocument/2006/relationships/image" Target="../media/17828213.jpg"/><Relationship Id="rId214" Type="http://schemas.openxmlformats.org/officeDocument/2006/relationships/image" Target="../media/17829214.jpg"/><Relationship Id="rId215" Type="http://schemas.openxmlformats.org/officeDocument/2006/relationships/image" Target="../media/17612215.jpg"/><Relationship Id="rId216" Type="http://schemas.openxmlformats.org/officeDocument/2006/relationships/image" Target="../media/17613216.jpg"/><Relationship Id="rId217" Type="http://schemas.openxmlformats.org/officeDocument/2006/relationships/image" Target="../media/17614217.jpg"/><Relationship Id="rId218" Type="http://schemas.openxmlformats.org/officeDocument/2006/relationships/image" Target="../media/17615218.jpg"/><Relationship Id="rId219" Type="http://schemas.openxmlformats.org/officeDocument/2006/relationships/image" Target="../media/17616219.jpg"/><Relationship Id="rId220" Type="http://schemas.openxmlformats.org/officeDocument/2006/relationships/image" Target="../media/17617220.jpg"/><Relationship Id="rId221" Type="http://schemas.openxmlformats.org/officeDocument/2006/relationships/image" Target="../media/17618221.jpg"/><Relationship Id="rId222" Type="http://schemas.openxmlformats.org/officeDocument/2006/relationships/image" Target="../media/17619222.jpg"/><Relationship Id="rId223" Type="http://schemas.openxmlformats.org/officeDocument/2006/relationships/image" Target="../media/17620223.jpg"/><Relationship Id="rId224" Type="http://schemas.openxmlformats.org/officeDocument/2006/relationships/image" Target="../media/17621224.jpg"/><Relationship Id="rId225" Type="http://schemas.openxmlformats.org/officeDocument/2006/relationships/image" Target="../media/3924225.jpg"/><Relationship Id="rId226" Type="http://schemas.openxmlformats.org/officeDocument/2006/relationships/image" Target="../media/3925226.jpg"/><Relationship Id="rId227" Type="http://schemas.openxmlformats.org/officeDocument/2006/relationships/image" Target="../media/3926227.jpg"/><Relationship Id="rId228" Type="http://schemas.openxmlformats.org/officeDocument/2006/relationships/image" Target="../media/3928228.jpg"/><Relationship Id="rId229" Type="http://schemas.openxmlformats.org/officeDocument/2006/relationships/image" Target="../media/8394229.jpg"/><Relationship Id="rId230" Type="http://schemas.openxmlformats.org/officeDocument/2006/relationships/image" Target="../media/16399230.jpg"/><Relationship Id="rId231" Type="http://schemas.openxmlformats.org/officeDocument/2006/relationships/image" Target="../media/16400231.jpg"/><Relationship Id="rId232" Type="http://schemas.openxmlformats.org/officeDocument/2006/relationships/image" Target="../media/17060232.jpg"/><Relationship Id="rId233" Type="http://schemas.openxmlformats.org/officeDocument/2006/relationships/image" Target="../media/17061233.jpg"/><Relationship Id="rId234" Type="http://schemas.openxmlformats.org/officeDocument/2006/relationships/image" Target="../media/17062234.jpg"/><Relationship Id="rId235" Type="http://schemas.openxmlformats.org/officeDocument/2006/relationships/image" Target="../media/11567235.jpg"/><Relationship Id="rId236" Type="http://schemas.openxmlformats.org/officeDocument/2006/relationships/image" Target="../media/11568236.jpg"/><Relationship Id="rId237" Type="http://schemas.openxmlformats.org/officeDocument/2006/relationships/image" Target="../media/16377237.jpg"/><Relationship Id="rId238" Type="http://schemas.openxmlformats.org/officeDocument/2006/relationships/image" Target="../media/8382238.jpg"/><Relationship Id="rId239" Type="http://schemas.openxmlformats.org/officeDocument/2006/relationships/image" Target="../media/8383239.jpg"/><Relationship Id="rId240" Type="http://schemas.openxmlformats.org/officeDocument/2006/relationships/image" Target="../media/8384240.jpg"/><Relationship Id="rId241" Type="http://schemas.openxmlformats.org/officeDocument/2006/relationships/image" Target="../media/3935241.jpg"/><Relationship Id="rId242" Type="http://schemas.openxmlformats.org/officeDocument/2006/relationships/image" Target="../media/16402242.jpg"/><Relationship Id="rId243" Type="http://schemas.openxmlformats.org/officeDocument/2006/relationships/image" Target="../media/17069243.jpg"/><Relationship Id="rId244" Type="http://schemas.openxmlformats.org/officeDocument/2006/relationships/image" Target="../media/5320244.jpg"/><Relationship Id="rId245" Type="http://schemas.openxmlformats.org/officeDocument/2006/relationships/image" Target="../media/5321245.jpg"/><Relationship Id="rId246" Type="http://schemas.openxmlformats.org/officeDocument/2006/relationships/image" Target="../media/5322246.jpg"/><Relationship Id="rId247" Type="http://schemas.openxmlformats.org/officeDocument/2006/relationships/image" Target="../media/5324247.jpg"/><Relationship Id="rId248" Type="http://schemas.openxmlformats.org/officeDocument/2006/relationships/image" Target="../media/5325248.jpg"/><Relationship Id="rId249" Type="http://schemas.openxmlformats.org/officeDocument/2006/relationships/image" Target="../media/5305249.jpg"/><Relationship Id="rId250" Type="http://schemas.openxmlformats.org/officeDocument/2006/relationships/image" Target="../media/7486250.jpg"/><Relationship Id="rId251" Type="http://schemas.openxmlformats.org/officeDocument/2006/relationships/image" Target="../media/5297251.jpg"/><Relationship Id="rId252" Type="http://schemas.openxmlformats.org/officeDocument/2006/relationships/image" Target="../media/17250252.jpg"/><Relationship Id="rId253" Type="http://schemas.openxmlformats.org/officeDocument/2006/relationships/image" Target="../media/11571253.jpg"/><Relationship Id="rId254" Type="http://schemas.openxmlformats.org/officeDocument/2006/relationships/image" Target="../media/11572254.jpg"/><Relationship Id="rId255" Type="http://schemas.openxmlformats.org/officeDocument/2006/relationships/image" Target="../media/no_image255.jpg"/><Relationship Id="rId256" Type="http://schemas.openxmlformats.org/officeDocument/2006/relationships/image" Target="../media/17348256.jpg"/><Relationship Id="rId257" Type="http://schemas.openxmlformats.org/officeDocument/2006/relationships/image" Target="../media/00000000000000000000000000000000_7c1502b9349711ec88e500d8615635fb257.png"/><Relationship Id="rId258" Type="http://schemas.openxmlformats.org/officeDocument/2006/relationships/image" Target="../media/00000000000000000000000000000000_6975a89b349711ec88e500d8615635fb258.png"/><Relationship Id="rId259" Type="http://schemas.openxmlformats.org/officeDocument/2006/relationships/image" Target="../media/3899259.jpg"/><Relationship Id="rId260" Type="http://schemas.openxmlformats.org/officeDocument/2006/relationships/image" Target="../media/10987260.jpg"/><Relationship Id="rId261" Type="http://schemas.openxmlformats.org/officeDocument/2006/relationships/image" Target="../media/3913261.jpg"/><Relationship Id="rId262" Type="http://schemas.openxmlformats.org/officeDocument/2006/relationships/image" Target="../media/3936262.jpg"/><Relationship Id="rId263" Type="http://schemas.openxmlformats.org/officeDocument/2006/relationships/image" Target="../media/11570263.jpg"/><Relationship Id="rId264" Type="http://schemas.openxmlformats.org/officeDocument/2006/relationships/image" Target="../media/3936264.jpg"/><Relationship Id="rId265" Type="http://schemas.openxmlformats.org/officeDocument/2006/relationships/image" Target="../media/no_image265.jpg"/><Relationship Id="rId266" Type="http://schemas.openxmlformats.org/officeDocument/2006/relationships/image" Target="../media/11544266.jpg"/><Relationship Id="rId267" Type="http://schemas.openxmlformats.org/officeDocument/2006/relationships/image" Target="../media/11545267.jpg"/><Relationship Id="rId268" Type="http://schemas.openxmlformats.org/officeDocument/2006/relationships/image" Target="../media/00000000000000000000000000000000_93c69cf0013711ea936920cf303d0883268.jpg"/><Relationship Id="rId269" Type="http://schemas.openxmlformats.org/officeDocument/2006/relationships/image" Target="../media/00000000000000000000000000000000_9fa8bb8e013711ea936920cf303d0883269.jpg"/><Relationship Id="rId270" Type="http://schemas.openxmlformats.org/officeDocument/2006/relationships/image" Target="../media/00000000000000000000000000000000_82cc0c3b013711ea936920cf303d0883270.jpg"/><Relationship Id="rId271" Type="http://schemas.openxmlformats.org/officeDocument/2006/relationships/image" Target="../media/35710271.jpg"/><Relationship Id="rId272" Type="http://schemas.openxmlformats.org/officeDocument/2006/relationships/image" Target="../media/35711272.jpg"/><Relationship Id="rId273" Type="http://schemas.openxmlformats.org/officeDocument/2006/relationships/image" Target="../media/35712273.jpg"/><Relationship Id="rId274" Type="http://schemas.openxmlformats.org/officeDocument/2006/relationships/image" Target="../media/35709274.jpg"/><Relationship Id="rId275" Type="http://schemas.openxmlformats.org/officeDocument/2006/relationships/image" Target="../media/35713275.jpg"/><Relationship Id="rId276" Type="http://schemas.openxmlformats.org/officeDocument/2006/relationships/image" Target="../media/00000000000000000000000000000000_df221b37ab1d11e9b50920cf303d0883276.jpg"/><Relationship Id="rId277" Type="http://schemas.openxmlformats.org/officeDocument/2006/relationships/image" Target="../media/35706277.jpg"/><Relationship Id="rId278" Type="http://schemas.openxmlformats.org/officeDocument/2006/relationships/image" Target="../media/35707278.jpg"/><Relationship Id="rId279" Type="http://schemas.openxmlformats.org/officeDocument/2006/relationships/image" Target="../media/35708279.jpg"/><Relationship Id="rId280" Type="http://schemas.openxmlformats.org/officeDocument/2006/relationships/image" Target="../media/35705280.jpg"/><Relationship Id="rId281" Type="http://schemas.openxmlformats.org/officeDocument/2006/relationships/image" Target="../media/35719281.jpg"/><Relationship Id="rId282" Type="http://schemas.openxmlformats.org/officeDocument/2006/relationships/image" Target="../media/35720282.jpg"/><Relationship Id="rId283" Type="http://schemas.openxmlformats.org/officeDocument/2006/relationships/image" Target="../media/35721283.jpg"/><Relationship Id="rId284" Type="http://schemas.openxmlformats.org/officeDocument/2006/relationships/image" Target="../media/35723284.jpg"/><Relationship Id="rId285" Type="http://schemas.openxmlformats.org/officeDocument/2006/relationships/image" Target="../media/35722285.jpg"/><Relationship Id="rId286" Type="http://schemas.openxmlformats.org/officeDocument/2006/relationships/image" Target="../media/3990286.jpg"/><Relationship Id="rId287" Type="http://schemas.openxmlformats.org/officeDocument/2006/relationships/image" Target="../media/3991287.jpg"/><Relationship Id="rId288" Type="http://schemas.openxmlformats.org/officeDocument/2006/relationships/image" Target="../media/4005288.jpg"/><Relationship Id="rId289" Type="http://schemas.openxmlformats.org/officeDocument/2006/relationships/image" Target="../media/11532289.jpg"/><Relationship Id="rId290" Type="http://schemas.openxmlformats.org/officeDocument/2006/relationships/image" Target="../media/3957290.jpg"/><Relationship Id="rId291" Type="http://schemas.openxmlformats.org/officeDocument/2006/relationships/image" Target="../media/3958291.jpg"/><Relationship Id="rId292" Type="http://schemas.openxmlformats.org/officeDocument/2006/relationships/image" Target="../media/3959292.jpg"/><Relationship Id="rId293" Type="http://schemas.openxmlformats.org/officeDocument/2006/relationships/image" Target="../media/3960293.jpg"/><Relationship Id="rId294" Type="http://schemas.openxmlformats.org/officeDocument/2006/relationships/image" Target="../media/00000000000000000000000000000000_85fc0860016611eb88d700d8615635fb294.jpg"/><Relationship Id="rId295" Type="http://schemas.openxmlformats.org/officeDocument/2006/relationships/image" Target="../media/00000000000000000000000000000000_85fc0861016611eb88d700d8615635fb295.jpg"/><Relationship Id="rId296" Type="http://schemas.openxmlformats.org/officeDocument/2006/relationships/image" Target="../media/00000000000000000000000000000000_8fc85399016611eb88d700d8615635fb296.jpg"/><Relationship Id="rId297" Type="http://schemas.openxmlformats.org/officeDocument/2006/relationships/image" Target="../media/00000000000000000000000000000000_8fc8539a016611eb88d700d8615635fb297.jpg"/><Relationship Id="rId298" Type="http://schemas.openxmlformats.org/officeDocument/2006/relationships/image" Target="../media/00000000000000000000000000000000_98d308e9016611eb88d700d8615635fb298.jpg"/><Relationship Id="rId299" Type="http://schemas.openxmlformats.org/officeDocument/2006/relationships/image" Target="../media/00000000000000000000000000000000_98d308ea016611eb88d700d8615635fb299.jpg"/><Relationship Id="rId300" Type="http://schemas.openxmlformats.org/officeDocument/2006/relationships/image" Target="../media/00000000000000000000000000000000_63312291016611eb88d700d8615635fb300.jpg"/><Relationship Id="rId301" Type="http://schemas.openxmlformats.org/officeDocument/2006/relationships/image" Target="../media/00000000000000000000000000000000_63312292016611eb88d700d8615635fb301.jpg"/><Relationship Id="rId302" Type="http://schemas.openxmlformats.org/officeDocument/2006/relationships/image" Target="../media/00000000000000000000000000000000_6cf9c3e1016611eb88d700d8615635fb302.jpg"/><Relationship Id="rId303" Type="http://schemas.openxmlformats.org/officeDocument/2006/relationships/image" Target="../media/00000000000000000000000000000000_785b507b016611eb88d700d8615635fb303.jpg"/><Relationship Id="rId304" Type="http://schemas.openxmlformats.org/officeDocument/2006/relationships/image" Target="../media/00000000000000000000000000000000_785b507c016611eb88d700d8615635fb304.jpg"/><Relationship Id="rId305" Type="http://schemas.openxmlformats.org/officeDocument/2006/relationships/image" Target="../media/3961305.jpg"/><Relationship Id="rId306" Type="http://schemas.openxmlformats.org/officeDocument/2006/relationships/image" Target="../media/3963306.jpg"/><Relationship Id="rId307" Type="http://schemas.openxmlformats.org/officeDocument/2006/relationships/image" Target="../media/3964307.jpg"/><Relationship Id="rId308" Type="http://schemas.openxmlformats.org/officeDocument/2006/relationships/image" Target="../media/3965308.jpg"/><Relationship Id="rId309" Type="http://schemas.openxmlformats.org/officeDocument/2006/relationships/image" Target="../media/94483309.jpg"/><Relationship Id="rId310" Type="http://schemas.openxmlformats.org/officeDocument/2006/relationships/image" Target="../media/94484310.jpg"/><Relationship Id="rId311" Type="http://schemas.openxmlformats.org/officeDocument/2006/relationships/image" Target="../media/94485311.jpg"/><Relationship Id="rId312" Type="http://schemas.openxmlformats.org/officeDocument/2006/relationships/image" Target="../media/94486312.jpg"/><Relationship Id="rId313" Type="http://schemas.openxmlformats.org/officeDocument/2006/relationships/image" Target="../media/3967313.jpg"/><Relationship Id="rId314" Type="http://schemas.openxmlformats.org/officeDocument/2006/relationships/image" Target="../media/3969314.jpg"/><Relationship Id="rId315" Type="http://schemas.openxmlformats.org/officeDocument/2006/relationships/image" Target="../media/3970315.jpg"/><Relationship Id="rId316" Type="http://schemas.openxmlformats.org/officeDocument/2006/relationships/image" Target="../media/3971316.jpg"/><Relationship Id="rId317" Type="http://schemas.openxmlformats.org/officeDocument/2006/relationships/image" Target="../media/17132317.jpg"/><Relationship Id="rId318" Type="http://schemas.openxmlformats.org/officeDocument/2006/relationships/image" Target="../media/17133318.jpg"/><Relationship Id="rId319" Type="http://schemas.openxmlformats.org/officeDocument/2006/relationships/image" Target="../media/3980319.jpg"/><Relationship Id="rId320" Type="http://schemas.openxmlformats.org/officeDocument/2006/relationships/image" Target="../media/3981320.jpg"/><Relationship Id="rId321" Type="http://schemas.openxmlformats.org/officeDocument/2006/relationships/image" Target="../media/3982321.jpg"/><Relationship Id="rId322" Type="http://schemas.openxmlformats.org/officeDocument/2006/relationships/image" Target="../media/3983322.jpg"/><Relationship Id="rId323" Type="http://schemas.openxmlformats.org/officeDocument/2006/relationships/image" Target="../media/3984323.jpg"/><Relationship Id="rId324" Type="http://schemas.openxmlformats.org/officeDocument/2006/relationships/image" Target="../media/3985324.jpg"/><Relationship Id="rId325" Type="http://schemas.openxmlformats.org/officeDocument/2006/relationships/image" Target="../media/3986325.jpg"/><Relationship Id="rId326" Type="http://schemas.openxmlformats.org/officeDocument/2006/relationships/image" Target="../media/17102326.jpg"/><Relationship Id="rId327" Type="http://schemas.openxmlformats.org/officeDocument/2006/relationships/image" Target="../media/17103327.jpg"/><Relationship Id="rId328" Type="http://schemas.openxmlformats.org/officeDocument/2006/relationships/image" Target="../media/3974328.jpg"/><Relationship Id="rId329" Type="http://schemas.openxmlformats.org/officeDocument/2006/relationships/image" Target="../media/17125329.jpg"/><Relationship Id="rId330" Type="http://schemas.openxmlformats.org/officeDocument/2006/relationships/image" Target="../media/17127330.jpg"/><Relationship Id="rId331" Type="http://schemas.openxmlformats.org/officeDocument/2006/relationships/image" Target="../media/4000331.jpg"/><Relationship Id="rId332" Type="http://schemas.openxmlformats.org/officeDocument/2006/relationships/image" Target="../media/4001332.jpg"/><Relationship Id="rId333" Type="http://schemas.openxmlformats.org/officeDocument/2006/relationships/image" Target="../media/6423333.jpg"/><Relationship Id="rId334" Type="http://schemas.openxmlformats.org/officeDocument/2006/relationships/image" Target="../media/11538334.jpg"/><Relationship Id="rId335" Type="http://schemas.openxmlformats.org/officeDocument/2006/relationships/image" Target="../media/6420335.jpg"/><Relationship Id="rId336" Type="http://schemas.openxmlformats.org/officeDocument/2006/relationships/image" Target="../media/6421336.jpg"/><Relationship Id="rId337" Type="http://schemas.openxmlformats.org/officeDocument/2006/relationships/image" Target="../media/6422337.jpg"/><Relationship Id="rId338" Type="http://schemas.openxmlformats.org/officeDocument/2006/relationships/image" Target="../media/17422338.jpg"/><Relationship Id="rId339" Type="http://schemas.openxmlformats.org/officeDocument/2006/relationships/image" Target="../media/17423339.jpg"/><Relationship Id="rId340" Type="http://schemas.openxmlformats.org/officeDocument/2006/relationships/image" Target="../media/17424340.jpg"/><Relationship Id="rId341" Type="http://schemas.openxmlformats.org/officeDocument/2006/relationships/image" Target="../media/00000000000000000000000000000000_22b5e20ffaf211e9936920cf303d0883341.jpg"/><Relationship Id="rId342" Type="http://schemas.openxmlformats.org/officeDocument/2006/relationships/image" Target="../media/00000000000000000000000000000000_2aba4ebdfaf211e9936920cf303d0883342.jpg"/><Relationship Id="rId343" Type="http://schemas.openxmlformats.org/officeDocument/2006/relationships/image" Target="../media/00000000000000000000000000000000_4b16c72bfaf211e9936920cf303d0883343.jpg"/><Relationship Id="rId344" Type="http://schemas.openxmlformats.org/officeDocument/2006/relationships/image" Target="../media/17624344.jpg"/><Relationship Id="rId345" Type="http://schemas.openxmlformats.org/officeDocument/2006/relationships/image" Target="../media/28856345.jpg"/><Relationship Id="rId346" Type="http://schemas.openxmlformats.org/officeDocument/2006/relationships/image" Target="../media/28857346.jpg"/><Relationship Id="rId347" Type="http://schemas.openxmlformats.org/officeDocument/2006/relationships/image" Target="../media/4675347.jpg"/><Relationship Id="rId348" Type="http://schemas.openxmlformats.org/officeDocument/2006/relationships/image" Target="../media/17188348.jpg"/><Relationship Id="rId349" Type="http://schemas.openxmlformats.org/officeDocument/2006/relationships/image" Target="../media/4656349.jpg"/><Relationship Id="rId350" Type="http://schemas.openxmlformats.org/officeDocument/2006/relationships/image" Target="../media/4657350.jpg"/><Relationship Id="rId351" Type="http://schemas.openxmlformats.org/officeDocument/2006/relationships/image" Target="../media/4658351.jpg"/><Relationship Id="rId352" Type="http://schemas.openxmlformats.org/officeDocument/2006/relationships/image" Target="../media/4659352.jpg"/><Relationship Id="rId353" Type="http://schemas.openxmlformats.org/officeDocument/2006/relationships/image" Target="../media/00000000000000000000000000000000_31e52b6a58d111ec88e800d8615635fb353.png"/><Relationship Id="rId354" Type="http://schemas.openxmlformats.org/officeDocument/2006/relationships/image" Target="../media/00000000000000000000000000000000_4e091f0358d111ec88e800d8615635fb354.png"/><Relationship Id="rId355" Type="http://schemas.openxmlformats.org/officeDocument/2006/relationships/image" Target="../media/00000000000000000000000000000000_4e091f0558d111ec88e800d8615635fb355.png"/><Relationship Id="rId356" Type="http://schemas.openxmlformats.org/officeDocument/2006/relationships/image" Target="../media/00000000000000000000000000000000_5595f04558d111ec88e800d8615635fb356.png"/><Relationship Id="rId357" Type="http://schemas.openxmlformats.org/officeDocument/2006/relationships/image" Target="../media/00000000000000000000000000000000_69adc4e858d111ec88e800d8615635fb357.png"/><Relationship Id="rId358" Type="http://schemas.openxmlformats.org/officeDocument/2006/relationships/image" Target="../media/00000000000000000000000000000000_69adc4ea58d111ec88e800d8615635fb358.png"/><Relationship Id="rId359" Type="http://schemas.openxmlformats.org/officeDocument/2006/relationships/image" Target="../media/00000000000000000000000000000000_9f51183558d111ec88e800d8615635fb359.png"/><Relationship Id="rId360" Type="http://schemas.openxmlformats.org/officeDocument/2006/relationships/image" Target="../media/00000000000000000000000000000000_b34424a558d111ec88e800d8615635fb360.png"/><Relationship Id="rId361" Type="http://schemas.openxmlformats.org/officeDocument/2006/relationships/image" Target="../media/00000000000000000000000000000000_ba076a6b58d111ec88e800d8615635fb361.png"/><Relationship Id="rId362" Type="http://schemas.openxmlformats.org/officeDocument/2006/relationships/image" Target="../media/00000000000000000000000000000000_c79c76b058d111ec88e800d8615635fb362.png"/><Relationship Id="rId363" Type="http://schemas.openxmlformats.org/officeDocument/2006/relationships/image" Target="../media/00000000000000000000000000000000_fcd603936df611ee890600d8615635fb363.png"/><Relationship Id="rId364" Type="http://schemas.openxmlformats.org/officeDocument/2006/relationships/image" Target="../media/00000000000000000000000000000000_0cd1ca956df711ee890600d8615635fb364.png"/><Relationship Id="rId365" Type="http://schemas.openxmlformats.org/officeDocument/2006/relationships/image" Target="../media/00000000000000000000000000000000_207770df6df711ee890600d8615635fb365.png"/><Relationship Id="rId366" Type="http://schemas.openxmlformats.org/officeDocument/2006/relationships/image" Target="../media/00000000000000000000000000000000_fb34a39c763811ea88d300d8615635fb366.jpg"/><Relationship Id="rId367" Type="http://schemas.openxmlformats.org/officeDocument/2006/relationships/image" Target="../media/00000000000000000000000000000000_02c7cbfe763911ea88d300d8615635fb367.jpg"/><Relationship Id="rId368" Type="http://schemas.openxmlformats.org/officeDocument/2006/relationships/image" Target="../media/00000000000000000000000000000000_02c7cc00763911ea88d300d8615635fb368.jpg"/><Relationship Id="rId369" Type="http://schemas.openxmlformats.org/officeDocument/2006/relationships/image" Target="../media/00000000000000000000000000000000_0a8bb475763911ea88d300d8615635fb369.jpg"/><Relationship Id="rId370" Type="http://schemas.openxmlformats.org/officeDocument/2006/relationships/image" Target="../media/00000000000000000000000000000000_5e4531906df111ee890600d8615635fb370.png"/><Relationship Id="rId371" Type="http://schemas.openxmlformats.org/officeDocument/2006/relationships/image" Target="../media/00000000000000000000000000000000_66bbd0d56df111ee890600d8615635fb371.png"/><Relationship Id="rId372" Type="http://schemas.openxmlformats.org/officeDocument/2006/relationships/image" Target="../media/00000000000000000000000000000000_6d03126b6df111ee890600d8615635fb372.png"/><Relationship Id="rId373" Type="http://schemas.openxmlformats.org/officeDocument/2006/relationships/image" Target="../media/00000000000000000000000000000000_824c15286df111ee890600d8615635fb373.png"/><Relationship Id="rId374" Type="http://schemas.openxmlformats.org/officeDocument/2006/relationships/image" Target="../media/00000000000000000000000000000000_824c152a6df111ee890600d8615635fb374.png"/><Relationship Id="rId375" Type="http://schemas.openxmlformats.org/officeDocument/2006/relationships/image" Target="../media/35730375.jpg"/><Relationship Id="rId376" Type="http://schemas.openxmlformats.org/officeDocument/2006/relationships/image" Target="../media/35728376.jpg"/><Relationship Id="rId377" Type="http://schemas.openxmlformats.org/officeDocument/2006/relationships/image" Target="../media/35729377.jpg"/><Relationship Id="rId378" Type="http://schemas.openxmlformats.org/officeDocument/2006/relationships/image" Target="../media/35731378.jpg"/><Relationship Id="rId379" Type="http://schemas.openxmlformats.org/officeDocument/2006/relationships/image" Target="../media/6423379.jpg"/><Relationship Id="rId380" Type="http://schemas.openxmlformats.org/officeDocument/2006/relationships/image" Target="../media/17212380.jpg"/><Relationship Id="rId381" Type="http://schemas.openxmlformats.org/officeDocument/2006/relationships/image" Target="../media/10835381.jpg"/><Relationship Id="rId382" Type="http://schemas.openxmlformats.org/officeDocument/2006/relationships/image" Target="../media/17199382.jpg"/><Relationship Id="rId383" Type="http://schemas.openxmlformats.org/officeDocument/2006/relationships/image" Target="../media/17200383.jpg"/><Relationship Id="rId384" Type="http://schemas.openxmlformats.org/officeDocument/2006/relationships/image" Target="../media/17201384.jpg"/><Relationship Id="rId385" Type="http://schemas.openxmlformats.org/officeDocument/2006/relationships/image" Target="../media/11540385.jpg"/><Relationship Id="rId386" Type="http://schemas.openxmlformats.org/officeDocument/2006/relationships/image" Target="../media/17433386.jpg"/><Relationship Id="rId387" Type="http://schemas.openxmlformats.org/officeDocument/2006/relationships/image" Target="../media/17434387.jpg"/><Relationship Id="rId388" Type="http://schemas.openxmlformats.org/officeDocument/2006/relationships/image" Target="../media/17425388.jpg"/><Relationship Id="rId389" Type="http://schemas.openxmlformats.org/officeDocument/2006/relationships/image" Target="../media/17419389.jpg"/><Relationship Id="rId390" Type="http://schemas.openxmlformats.org/officeDocument/2006/relationships/image" Target="../media/17420390.jpg"/><Relationship Id="rId391" Type="http://schemas.openxmlformats.org/officeDocument/2006/relationships/image" Target="../media/17421391.jpg"/><Relationship Id="rId392" Type="http://schemas.openxmlformats.org/officeDocument/2006/relationships/image" Target="../media/17210392.jpg"/><Relationship Id="rId393" Type="http://schemas.openxmlformats.org/officeDocument/2006/relationships/image" Target="../media/17211393.jpg"/><Relationship Id="rId394" Type="http://schemas.openxmlformats.org/officeDocument/2006/relationships/image" Target="../media/00000000000000000000000000000000_7d1afdbd016511eb88d700d8615635fb394.jpg"/><Relationship Id="rId395" Type="http://schemas.openxmlformats.org/officeDocument/2006/relationships/image" Target="../media/00000000000000000000000000000000_87bed49d016511eb88d700d8615635fb395.jpg"/><Relationship Id="rId396" Type="http://schemas.openxmlformats.org/officeDocument/2006/relationships/image" Target="../media/00000000000000000000000000000000_90ac832b016511eb88d700d8615635fb396.jpg"/><Relationship Id="rId397" Type="http://schemas.openxmlformats.org/officeDocument/2006/relationships/image" Target="../media/00000000000000000000000000000000_996467d5016511eb88d700d8615635fb397.jpg"/><Relationship Id="rId398" Type="http://schemas.openxmlformats.org/officeDocument/2006/relationships/image" Target="../media/00000000000000000000000000000000_667e2121016511eb88d700d8615635fb398.jpg"/><Relationship Id="rId399" Type="http://schemas.openxmlformats.org/officeDocument/2006/relationships/image" Target="../media/00000000000000000000000000000000_f14e37aefaf111e9936920cf303d0883399.jpg"/><Relationship Id="rId400" Type="http://schemas.openxmlformats.org/officeDocument/2006/relationships/image" Target="../media/00000000000000000000000000000000_099b94e7faf211e9936920cf303d0883400.jpg"/><Relationship Id="rId401" Type="http://schemas.openxmlformats.org/officeDocument/2006/relationships/image" Target="../media/00000000000000000000000000000000_1a07c566faf211e9936920cf303d0883401.jpg"/><Relationship Id="rId402" Type="http://schemas.openxmlformats.org/officeDocument/2006/relationships/image" Target="../media/00000000000000000000000000000000_7294d8e7016511eb88d700d8615635fb402.jpg"/><Relationship Id="rId403" Type="http://schemas.openxmlformats.org/officeDocument/2006/relationships/image" Target="../media/00000000000000000000000000000000_8b38b482d35a11ea88d400d8615635fb403.jpg"/><Relationship Id="rId404" Type="http://schemas.openxmlformats.org/officeDocument/2006/relationships/image" Target="../media/00000000000000000000000000000000_92afd3bbd35a11ea88d400d8615635fb404.jpg"/><Relationship Id="rId405" Type="http://schemas.openxmlformats.org/officeDocument/2006/relationships/image" Target="../media/00000000000000000000000000000000_99523f39d35a11ea88d400d8615635fb405.jpg"/><Relationship Id="rId406" Type="http://schemas.openxmlformats.org/officeDocument/2006/relationships/image" Target="../media/17623406.jpg"/><Relationship Id="rId407" Type="http://schemas.openxmlformats.org/officeDocument/2006/relationships/image" Target="../media/15998407.jpg"/><Relationship Id="rId408" Type="http://schemas.openxmlformats.org/officeDocument/2006/relationships/image" Target="../media/15999408.jpg"/><Relationship Id="rId409" Type="http://schemas.openxmlformats.org/officeDocument/2006/relationships/image" Target="../media/00000000000000000000000000000000_53d1c213016511eb88d700d8615635fb409.jpg"/><Relationship Id="rId410" Type="http://schemas.openxmlformats.org/officeDocument/2006/relationships/image" Target="../media/17354410.jpg"/><Relationship Id="rId411" Type="http://schemas.openxmlformats.org/officeDocument/2006/relationships/image" Target="../media/15208411.jpg"/><Relationship Id="rId412" Type="http://schemas.openxmlformats.org/officeDocument/2006/relationships/image" Target="../media/4663412.jpg"/><Relationship Id="rId413" Type="http://schemas.openxmlformats.org/officeDocument/2006/relationships/image" Target="../media/4664413.jpg"/><Relationship Id="rId414" Type="http://schemas.openxmlformats.org/officeDocument/2006/relationships/image" Target="../media/4665414.jpg"/><Relationship Id="rId415" Type="http://schemas.openxmlformats.org/officeDocument/2006/relationships/image" Target="../media/4645415.jpg"/><Relationship Id="rId416" Type="http://schemas.openxmlformats.org/officeDocument/2006/relationships/image" Target="../media/17185416.jpg"/><Relationship Id="rId417" Type="http://schemas.openxmlformats.org/officeDocument/2006/relationships/image" Target="../media/17186417.jpg"/><Relationship Id="rId418" Type="http://schemas.openxmlformats.org/officeDocument/2006/relationships/image" Target="../media/4629418.jpg"/><Relationship Id="rId419" Type="http://schemas.openxmlformats.org/officeDocument/2006/relationships/image" Target="../media/4630419.jpg"/><Relationship Id="rId420" Type="http://schemas.openxmlformats.org/officeDocument/2006/relationships/image" Target="../media/4631420.jpg"/><Relationship Id="rId421" Type="http://schemas.openxmlformats.org/officeDocument/2006/relationships/image" Target="../media/4653421.jpg"/><Relationship Id="rId422" Type="http://schemas.openxmlformats.org/officeDocument/2006/relationships/image" Target="../media/4654422.jpg"/><Relationship Id="rId423" Type="http://schemas.openxmlformats.org/officeDocument/2006/relationships/image" Target="../media/4655423.jpg"/><Relationship Id="rId424" Type="http://schemas.openxmlformats.org/officeDocument/2006/relationships/image" Target="../media/17179424.jpg"/><Relationship Id="rId425" Type="http://schemas.openxmlformats.org/officeDocument/2006/relationships/image" Target="../media/4668425.jpg"/><Relationship Id="rId426" Type="http://schemas.openxmlformats.org/officeDocument/2006/relationships/image" Target="../media/17219426.jpg"/><Relationship Id="rId427" Type="http://schemas.openxmlformats.org/officeDocument/2006/relationships/image" Target="../media/17220427.jpg"/><Relationship Id="rId428" Type="http://schemas.openxmlformats.org/officeDocument/2006/relationships/image" Target="../media/00000000000000000000000000000000_b54d110858d011ec88e800d8615635fb428.png"/><Relationship Id="rId429" Type="http://schemas.openxmlformats.org/officeDocument/2006/relationships/image" Target="../media/00000000000000000000000000000000_d2a51c9058d011ec88e800d8615635fb429.png"/><Relationship Id="rId430" Type="http://schemas.openxmlformats.org/officeDocument/2006/relationships/image" Target="../media/00000000000000000000000000000000_dd72c07958d011ec88e800d8615635fb430.png"/><Relationship Id="rId431" Type="http://schemas.openxmlformats.org/officeDocument/2006/relationships/image" Target="../media/00000000000000000000000000000000_f1be126658d011ec88e800d8615635fb431.png"/><Relationship Id="rId432" Type="http://schemas.openxmlformats.org/officeDocument/2006/relationships/image" Target="../media/00000000000000000000000000000000_f87cb0ae58d011ec88e800d8615635fb432.png"/><Relationship Id="rId433" Type="http://schemas.openxmlformats.org/officeDocument/2006/relationships/image" Target="../media/00000000000000000000000000000000_019ee7a558d111ec88e800d8615635fb433.png"/><Relationship Id="rId434" Type="http://schemas.openxmlformats.org/officeDocument/2006/relationships/image" Target="../media/00000000000000000000000000000000_07f1869058d111ec88e800d8615635fb434.png"/><Relationship Id="rId435" Type="http://schemas.openxmlformats.org/officeDocument/2006/relationships/image" Target="../media/00000000000000000000000000000000_07f1869258d111ec88e800d8615635fb435.png"/><Relationship Id="rId436" Type="http://schemas.openxmlformats.org/officeDocument/2006/relationships/image" Target="../media/00000000000000000000000000000000_0fa8cfba58d111ec88e800d8615635fb436.png"/><Relationship Id="rId437" Type="http://schemas.openxmlformats.org/officeDocument/2006/relationships/image" Target="../media/00000000000000000000000000000000_19f32df958d111ec88e800d8615635fb437.png"/><Relationship Id="rId438" Type="http://schemas.openxmlformats.org/officeDocument/2006/relationships/image" Target="../media/4635438.jpg"/><Relationship Id="rId439" Type="http://schemas.openxmlformats.org/officeDocument/2006/relationships/image" Target="../media/4636439.jpg"/><Relationship Id="rId440" Type="http://schemas.openxmlformats.org/officeDocument/2006/relationships/image" Target="../media/4637440.jpg"/><Relationship Id="rId441" Type="http://schemas.openxmlformats.org/officeDocument/2006/relationships/image" Target="../media/no_image441.jpg"/><Relationship Id="rId442" Type="http://schemas.openxmlformats.org/officeDocument/2006/relationships/image" Target="../media/4626442.jpg"/><Relationship Id="rId443" Type="http://schemas.openxmlformats.org/officeDocument/2006/relationships/image" Target="../media/4627443.jpg"/><Relationship Id="rId444" Type="http://schemas.openxmlformats.org/officeDocument/2006/relationships/image" Target="../media/4628444.jpg"/><Relationship Id="rId445" Type="http://schemas.openxmlformats.org/officeDocument/2006/relationships/image" Target="../media/00000000000000000000000000000000_89482190b50011e9b50920cf303d0883445.jpg"/><Relationship Id="rId446" Type="http://schemas.openxmlformats.org/officeDocument/2006/relationships/image" Target="../media/00000000000000000000000000000000_a4a7f4b6b50011e9b50920cf303d0883446.jpg"/><Relationship Id="rId447" Type="http://schemas.openxmlformats.org/officeDocument/2006/relationships/image" Target="../media/17606447.jpg"/><Relationship Id="rId448" Type="http://schemas.openxmlformats.org/officeDocument/2006/relationships/image" Target="../media/17607448.jpg"/><Relationship Id="rId449" Type="http://schemas.openxmlformats.org/officeDocument/2006/relationships/image" Target="../media/17608449.jpg"/><Relationship Id="rId450" Type="http://schemas.openxmlformats.org/officeDocument/2006/relationships/image" Target="../media/17609450.jpg"/><Relationship Id="rId451" Type="http://schemas.openxmlformats.org/officeDocument/2006/relationships/image" Target="../media/17295451.jpg"/><Relationship Id="rId452" Type="http://schemas.openxmlformats.org/officeDocument/2006/relationships/image" Target="../media/17296452.jpg"/><Relationship Id="rId453" Type="http://schemas.openxmlformats.org/officeDocument/2006/relationships/image" Target="../media/17298453.jpg"/><Relationship Id="rId454" Type="http://schemas.openxmlformats.org/officeDocument/2006/relationships/image" Target="../media/17299454.jpg"/><Relationship Id="rId455" Type="http://schemas.openxmlformats.org/officeDocument/2006/relationships/image" Target="../media/17300455.jpg"/><Relationship Id="rId456" Type="http://schemas.openxmlformats.org/officeDocument/2006/relationships/image" Target="../media/00000000000000000000000000000000_8a78ac23349711ec88e500d8615635fb456.png"/><Relationship Id="rId457" Type="http://schemas.openxmlformats.org/officeDocument/2006/relationships/image" Target="../media/00000000000000000000000000000000_94cef7ba349711ec88e500d8615635fb457.png"/><Relationship Id="rId458" Type="http://schemas.openxmlformats.org/officeDocument/2006/relationships/image" Target="../media/35724458.jpg"/><Relationship Id="rId459" Type="http://schemas.openxmlformats.org/officeDocument/2006/relationships/image" Target="../media/35725459.jpg"/><Relationship Id="rId460" Type="http://schemas.openxmlformats.org/officeDocument/2006/relationships/image" Target="../media/35726460.jpg"/><Relationship Id="rId461" Type="http://schemas.openxmlformats.org/officeDocument/2006/relationships/image" Target="../media/35727461.jpg"/><Relationship Id="rId462" Type="http://schemas.openxmlformats.org/officeDocument/2006/relationships/image" Target="../media/35714462.jpg"/><Relationship Id="rId463" Type="http://schemas.openxmlformats.org/officeDocument/2006/relationships/image" Target="../media/35716463.jpg"/><Relationship Id="rId464" Type="http://schemas.openxmlformats.org/officeDocument/2006/relationships/image" Target="../media/35717464.jpg"/><Relationship Id="rId465" Type="http://schemas.openxmlformats.org/officeDocument/2006/relationships/image" Target="../media/35718465.jpg"/><Relationship Id="rId466" Type="http://schemas.openxmlformats.org/officeDocument/2006/relationships/image" Target="../media/17014466.jpg"/><Relationship Id="rId467" Type="http://schemas.openxmlformats.org/officeDocument/2006/relationships/image" Target="../media/17015467.jpg"/><Relationship Id="rId468" Type="http://schemas.openxmlformats.org/officeDocument/2006/relationships/image" Target="../media/17013468.jpg"/><Relationship Id="rId469" Type="http://schemas.openxmlformats.org/officeDocument/2006/relationships/image" Target="../media/17008469.jpg"/><Relationship Id="rId470" Type="http://schemas.openxmlformats.org/officeDocument/2006/relationships/image" Target="../media/17010470.jpg"/><Relationship Id="rId471" Type="http://schemas.openxmlformats.org/officeDocument/2006/relationships/image" Target="../media/17016471.jpg"/><Relationship Id="rId472" Type="http://schemas.openxmlformats.org/officeDocument/2006/relationships/image" Target="../media/17017472.jpg"/><Relationship Id="rId473" Type="http://schemas.openxmlformats.org/officeDocument/2006/relationships/image" Target="../media/17018473.jpg"/><Relationship Id="rId474" Type="http://schemas.openxmlformats.org/officeDocument/2006/relationships/image" Target="../media/17019474.jpg"/><Relationship Id="rId475" Type="http://schemas.openxmlformats.org/officeDocument/2006/relationships/image" Target="../media/3872475.jpg"/><Relationship Id="rId476" Type="http://schemas.openxmlformats.org/officeDocument/2006/relationships/image" Target="../media/3873476.jpg"/><Relationship Id="rId477" Type="http://schemas.openxmlformats.org/officeDocument/2006/relationships/image" Target="../media/00000000000000000000000000000000_6e213a1954d611ec88e700d8615635fb477.jpg"/><Relationship Id="rId478" Type="http://schemas.openxmlformats.org/officeDocument/2006/relationships/image" Target="../media/00000000000000000000000000000000_67047bce54d611ec88e700d8615635fb478.jpg"/><Relationship Id="rId479" Type="http://schemas.openxmlformats.org/officeDocument/2006/relationships/image" Target="../media/00000000000000000000000000000000_752465f154d611ec88e700d8615635fb479.jpg"/><Relationship Id="rId480" Type="http://schemas.openxmlformats.org/officeDocument/2006/relationships/image" Target="../media/26160480.jpg"/><Relationship Id="rId481" Type="http://schemas.openxmlformats.org/officeDocument/2006/relationships/image" Target="../media/26162481.jpg"/><Relationship Id="rId482" Type="http://schemas.openxmlformats.org/officeDocument/2006/relationships/image" Target="../media/26163482.jpg"/><Relationship Id="rId483" Type="http://schemas.openxmlformats.org/officeDocument/2006/relationships/image" Target="../media/00000000000000000000000000000000_c8ee7dfa758f11ee890600d8615635fb483.jpg"/><Relationship Id="rId484" Type="http://schemas.openxmlformats.org/officeDocument/2006/relationships/image" Target="../media/26161484.jpg"/><Relationship Id="rId485" Type="http://schemas.openxmlformats.org/officeDocument/2006/relationships/image" Target="../media/17007485.jpg"/><Relationship Id="rId486" Type="http://schemas.openxmlformats.org/officeDocument/2006/relationships/image" Target="../media/17009486.jpg"/><Relationship Id="rId487" Type="http://schemas.openxmlformats.org/officeDocument/2006/relationships/image" Target="../media/16188487.jpg"/><Relationship Id="rId488" Type="http://schemas.openxmlformats.org/officeDocument/2006/relationships/image" Target="../media/16189488.jpg"/><Relationship Id="rId489" Type="http://schemas.openxmlformats.org/officeDocument/2006/relationships/image" Target="../media/16241489.jpg"/><Relationship Id="rId490" Type="http://schemas.openxmlformats.org/officeDocument/2006/relationships/image" Target="../media/16235490.jpg"/><Relationship Id="rId491" Type="http://schemas.openxmlformats.org/officeDocument/2006/relationships/image" Target="../media/16236491.jpg"/><Relationship Id="rId492" Type="http://schemas.openxmlformats.org/officeDocument/2006/relationships/image" Target="../media/16237492.jpg"/><Relationship Id="rId493" Type="http://schemas.openxmlformats.org/officeDocument/2006/relationships/image" Target="../media/16238493.jpg"/><Relationship Id="rId494" Type="http://schemas.openxmlformats.org/officeDocument/2006/relationships/image" Target="../media/16229494.jpg"/><Relationship Id="rId495" Type="http://schemas.openxmlformats.org/officeDocument/2006/relationships/image" Target="../media/16230495.jpg"/><Relationship Id="rId496" Type="http://schemas.openxmlformats.org/officeDocument/2006/relationships/image" Target="../media/16231496.jpg"/><Relationship Id="rId497" Type="http://schemas.openxmlformats.org/officeDocument/2006/relationships/image" Target="../media/16232497.jpg"/><Relationship Id="rId498" Type="http://schemas.openxmlformats.org/officeDocument/2006/relationships/image" Target="../media/16233498.jpg"/><Relationship Id="rId499" Type="http://schemas.openxmlformats.org/officeDocument/2006/relationships/image" Target="../media/16234499.jpg"/><Relationship Id="rId500" Type="http://schemas.openxmlformats.org/officeDocument/2006/relationships/image" Target="../media/16243500.jpg"/><Relationship Id="rId501" Type="http://schemas.openxmlformats.org/officeDocument/2006/relationships/image" Target="../media/16244501.jpg"/><Relationship Id="rId502" Type="http://schemas.openxmlformats.org/officeDocument/2006/relationships/image" Target="../media/16245502.jpg"/><Relationship Id="rId503" Type="http://schemas.openxmlformats.org/officeDocument/2006/relationships/image" Target="../media/00000000000000000000000000000000_d09bb27e349711ec88e500d8615635fb503.png"/><Relationship Id="rId504" Type="http://schemas.openxmlformats.org/officeDocument/2006/relationships/image" Target="../media/00000000000000000000000000000000_e0f5f95b349711ec88e500d8615635fb504.png"/><Relationship Id="rId505" Type="http://schemas.openxmlformats.org/officeDocument/2006/relationships/image" Target="../media/00000000000000000000000000000000_f11f4e40349711ec88e500d8615635fb505.png"/><Relationship Id="rId506" Type="http://schemas.openxmlformats.org/officeDocument/2006/relationships/image" Target="../media/00000000000000000000000000000000_f8a4dda8349711ec88e500d8615635fb506.png"/><Relationship Id="rId507" Type="http://schemas.openxmlformats.org/officeDocument/2006/relationships/image" Target="../media/00000000000000000000000000000000_d90638a7349711ec88e500d8615635fb507.png"/><Relationship Id="rId508" Type="http://schemas.openxmlformats.org/officeDocument/2006/relationships/image" Target="../media/16403508.jpg"/><Relationship Id="rId509" Type="http://schemas.openxmlformats.org/officeDocument/2006/relationships/image" Target="../media/16404509.jpg"/><Relationship Id="rId510" Type="http://schemas.openxmlformats.org/officeDocument/2006/relationships/image" Target="../media/00000000000000000000000000000000_13908aa6349811ec88e500d8615635fb510.png"/><Relationship Id="rId511" Type="http://schemas.openxmlformats.org/officeDocument/2006/relationships/image" Target="../media/00000000000000000000000000000000_22213297349811ec88e500d8615635fb511.png"/><Relationship Id="rId512" Type="http://schemas.openxmlformats.org/officeDocument/2006/relationships/image" Target="../media/00000000000000000000000000000000_2c67eb0c349811ec88e500d8615635fb512.png"/><Relationship Id="rId513" Type="http://schemas.openxmlformats.org/officeDocument/2006/relationships/image" Target="../media/17369513.jpg"/><Relationship Id="rId514" Type="http://schemas.openxmlformats.org/officeDocument/2006/relationships/image" Target="../media/17370514.jpg"/><Relationship Id="rId515" Type="http://schemas.openxmlformats.org/officeDocument/2006/relationships/image" Target="../media/17371515.jpg"/><Relationship Id="rId516" Type="http://schemas.openxmlformats.org/officeDocument/2006/relationships/image" Target="../media/8404516.jpg"/><Relationship Id="rId517" Type="http://schemas.openxmlformats.org/officeDocument/2006/relationships/image" Target="../media/8405517.jpg"/><Relationship Id="rId518" Type="http://schemas.openxmlformats.org/officeDocument/2006/relationships/image" Target="../media/8406518.jpg"/><Relationship Id="rId519" Type="http://schemas.openxmlformats.org/officeDocument/2006/relationships/image" Target="../media/8407519.jpg"/><Relationship Id="rId520" Type="http://schemas.openxmlformats.org/officeDocument/2006/relationships/image" Target="../media/8408520.jpg"/><Relationship Id="rId521" Type="http://schemas.openxmlformats.org/officeDocument/2006/relationships/image" Target="../media/8409521.jpg"/><Relationship Id="rId522" Type="http://schemas.openxmlformats.org/officeDocument/2006/relationships/image" Target="../media/8410522.jpg"/><Relationship Id="rId523" Type="http://schemas.openxmlformats.org/officeDocument/2006/relationships/image" Target="../media/8411523.jpg"/><Relationship Id="rId524" Type="http://schemas.openxmlformats.org/officeDocument/2006/relationships/image" Target="../media/8412524.jpg"/><Relationship Id="rId525" Type="http://schemas.openxmlformats.org/officeDocument/2006/relationships/image" Target="../media/8413525.jpg"/><Relationship Id="rId526" Type="http://schemas.openxmlformats.org/officeDocument/2006/relationships/image" Target="../media/8414526.jpg"/><Relationship Id="rId527" Type="http://schemas.openxmlformats.org/officeDocument/2006/relationships/image" Target="../media/16381527.jpg"/><Relationship Id="rId528" Type="http://schemas.openxmlformats.org/officeDocument/2006/relationships/image" Target="../media/16382528.jpg"/><Relationship Id="rId529" Type="http://schemas.openxmlformats.org/officeDocument/2006/relationships/image" Target="../media/18564529.jpg"/><Relationship Id="rId530" Type="http://schemas.openxmlformats.org/officeDocument/2006/relationships/image" Target="../media/15994530.jpg"/><Relationship Id="rId531" Type="http://schemas.openxmlformats.org/officeDocument/2006/relationships/image" Target="../media/15995531.jpg"/><Relationship Id="rId532" Type="http://schemas.openxmlformats.org/officeDocument/2006/relationships/image" Target="../media/00000000000000000000000000000000_15ca3103395011ec88e600d8615635fb532.jpg"/><Relationship Id="rId533" Type="http://schemas.openxmlformats.org/officeDocument/2006/relationships/image" Target="../media/15992533.jpg"/><Relationship Id="rId534" Type="http://schemas.openxmlformats.org/officeDocument/2006/relationships/image" Target="../media/15993534.jpg"/><Relationship Id="rId535" Type="http://schemas.openxmlformats.org/officeDocument/2006/relationships/image" Target="../media/34920535.jpg"/><Relationship Id="rId536" Type="http://schemas.openxmlformats.org/officeDocument/2006/relationships/image" Target="../media/00000000000000000000000000000000_b4282ef0d35811ea88d400d8615635fb536.jpg"/><Relationship Id="rId537" Type="http://schemas.openxmlformats.org/officeDocument/2006/relationships/image" Target="../media/00000000000000000000000000000000_bca76773d35811ea88d400d8615635fb537.jpg"/><Relationship Id="rId538" Type="http://schemas.openxmlformats.org/officeDocument/2006/relationships/image" Target="../media/00000000000000000000000000000000_16515d37b50111e9b50920cf303d0883538.jpg"/><Relationship Id="rId539" Type="http://schemas.openxmlformats.org/officeDocument/2006/relationships/image" Target="../media/17831539.jpg"/><Relationship Id="rId540" Type="http://schemas.openxmlformats.org/officeDocument/2006/relationships/image" Target="../media/00000000000000000000000000000000_a2376a81395a11ec88e600d8615635fb540.jpg"/><Relationship Id="rId541" Type="http://schemas.openxmlformats.org/officeDocument/2006/relationships/image" Target="../media/17841541.jpg"/><Relationship Id="rId542" Type="http://schemas.openxmlformats.org/officeDocument/2006/relationships/image" Target="../media/17842542.jpg"/><Relationship Id="rId543" Type="http://schemas.openxmlformats.org/officeDocument/2006/relationships/image" Target="../media/00000000000000000000000000000000_09d49e18b50111e9b50920cf303d0883543.jpg"/><Relationship Id="rId544" Type="http://schemas.openxmlformats.org/officeDocument/2006/relationships/image" Target="../media/hlist544.jpg"/><Relationship Id="rId545" Type="http://schemas.openxmlformats.org/officeDocument/2006/relationships/image" Target="../media/hlist545.jpg"/><Relationship Id="rId546" Type="http://schemas.openxmlformats.org/officeDocument/2006/relationships/image" Target="../media/00000000000000000000000000000000_9a54457d395a11ec88e600d8615635fb546.jpg"/><Relationship Id="rId547" Type="http://schemas.openxmlformats.org/officeDocument/2006/relationships/image" Target="../media/17999547.jpg"/><Relationship Id="rId548" Type="http://schemas.openxmlformats.org/officeDocument/2006/relationships/image" Target="../media/no_image548.jpg"/><Relationship Id="rId549" Type="http://schemas.openxmlformats.org/officeDocument/2006/relationships/image" Target="../media/18091549.jpg"/><Relationship Id="rId550" Type="http://schemas.openxmlformats.org/officeDocument/2006/relationships/image" Target="../media/no_image550.jpg"/><Relationship Id="rId551" Type="http://schemas.openxmlformats.org/officeDocument/2006/relationships/image" Target="../media/18083551.jpg"/><Relationship Id="rId552" Type="http://schemas.openxmlformats.org/officeDocument/2006/relationships/image" Target="../media/no_image552.jpg"/><Relationship Id="rId553" Type="http://schemas.openxmlformats.org/officeDocument/2006/relationships/image" Target="../media/18084553.jpg"/><Relationship Id="rId554" Type="http://schemas.openxmlformats.org/officeDocument/2006/relationships/image" Target="../media/no_image554.jpg"/><Relationship Id="rId555" Type="http://schemas.openxmlformats.org/officeDocument/2006/relationships/image" Target="../media/18085555.jpg"/><Relationship Id="rId556" Type="http://schemas.openxmlformats.org/officeDocument/2006/relationships/image" Target="../media/18088556.jpg"/><Relationship Id="rId557" Type="http://schemas.openxmlformats.org/officeDocument/2006/relationships/image" Target="../media/18089557.jpg"/><Relationship Id="rId558" Type="http://schemas.openxmlformats.org/officeDocument/2006/relationships/image" Target="../media/hlist558.jpg"/><Relationship Id="rId559" Type="http://schemas.openxmlformats.org/officeDocument/2006/relationships/image" Target="../media/18092559.jpg"/><Relationship Id="rId560" Type="http://schemas.openxmlformats.org/officeDocument/2006/relationships/image" Target="../media/18093560.jpg"/><Relationship Id="rId561" Type="http://schemas.openxmlformats.org/officeDocument/2006/relationships/image" Target="../media/18104561.jpg"/><Relationship Id="rId562" Type="http://schemas.openxmlformats.org/officeDocument/2006/relationships/image" Target="../media/18105562.jpg"/><Relationship Id="rId563" Type="http://schemas.openxmlformats.org/officeDocument/2006/relationships/image" Target="../media/hlist563.jpg"/><Relationship Id="rId564" Type="http://schemas.openxmlformats.org/officeDocument/2006/relationships/image" Target="../media/hlist564.jpg"/><Relationship Id="rId565" Type="http://schemas.openxmlformats.org/officeDocument/2006/relationships/image" Target="../media/hlist565.jpg"/><Relationship Id="rId566" Type="http://schemas.openxmlformats.org/officeDocument/2006/relationships/image" Target="../media/hlist566.jpg"/><Relationship Id="rId567" Type="http://schemas.openxmlformats.org/officeDocument/2006/relationships/image" Target="../media/hlist567.jpg"/><Relationship Id="rId568" Type="http://schemas.openxmlformats.org/officeDocument/2006/relationships/image" Target="../media/hlist568.jpg"/><Relationship Id="rId569" Type="http://schemas.openxmlformats.org/officeDocument/2006/relationships/image" Target="../media/hlist569.jpg"/><Relationship Id="rId570" Type="http://schemas.openxmlformats.org/officeDocument/2006/relationships/image" Target="../media/hlist570.jpg"/><Relationship Id="rId571" Type="http://schemas.openxmlformats.org/officeDocument/2006/relationships/image" Target="../media/00000000000000000000000000000000_98b2bca7689811eb88d900d8615635fb571.jpg"/><Relationship Id="rId572" Type="http://schemas.openxmlformats.org/officeDocument/2006/relationships/image" Target="../media/00000000000000000000000000000000_aa27954f395a11ec88e600d8615635fb572.jpg"/><Relationship Id="rId573" Type="http://schemas.openxmlformats.org/officeDocument/2006/relationships/image" Target="../media/00000000000000000000000000000000_2a475dfab50111e9b50920cf303d0883573.jpg"/><Relationship Id="rId574" Type="http://schemas.openxmlformats.org/officeDocument/2006/relationships/image" Target="../media/00000000000000000000000000000000_0b10bafb395c11ec88e600d8615635fb574.jpg"/><Relationship Id="rId575" Type="http://schemas.openxmlformats.org/officeDocument/2006/relationships/image" Target="../media/00000000000000000000000000000000_0b10bafc395c11ec88e600d8615635fb575.jpg"/><Relationship Id="rId576" Type="http://schemas.openxmlformats.org/officeDocument/2006/relationships/image" Target="../media/00000000000000000000000000000000_14bc9787395c11ec88e600d8615635fb576.jpg"/><Relationship Id="rId577" Type="http://schemas.openxmlformats.org/officeDocument/2006/relationships/image" Target="../media/00000000000000000000000000000000_14bc9786395c11ec88e600d8615635fb577.jpg"/><Relationship Id="rId578" Type="http://schemas.openxmlformats.org/officeDocument/2006/relationships/image" Target="../media/11845578.jpg"/><Relationship Id="rId579" Type="http://schemas.openxmlformats.org/officeDocument/2006/relationships/image" Target="../media/11846579.jpg"/><Relationship Id="rId580" Type="http://schemas.openxmlformats.org/officeDocument/2006/relationships/image" Target="../media/00000000000000000000000000000000_98c38016395711ec88e600d8615635fb580.jpg"/><Relationship Id="rId581" Type="http://schemas.openxmlformats.org/officeDocument/2006/relationships/image" Target="../media/00000000000000000000000000000000_98c38017395711ec88e600d8615635fb581.jpg"/><Relationship Id="rId582" Type="http://schemas.openxmlformats.org/officeDocument/2006/relationships/image" Target="../media/00000000000000000000000000000000_a05f6e3e395711ec88e600d8615635fb582.jpg"/><Relationship Id="rId583" Type="http://schemas.openxmlformats.org/officeDocument/2006/relationships/image" Target="../media/00000000000000000000000000000000_a05f6e3f395711ec88e600d8615635fb583.jpg"/><Relationship Id="rId584" Type="http://schemas.openxmlformats.org/officeDocument/2006/relationships/image" Target="../media/00000000000000000000000000000000_a705bd00395711ec88e600d8615635fb584.jpg"/><Relationship Id="rId585" Type="http://schemas.openxmlformats.org/officeDocument/2006/relationships/image" Target="../media/00000000000000000000000000000000_a705bd01395711ec88e600d8615635fb585.jpg"/><Relationship Id="rId586" Type="http://schemas.openxmlformats.org/officeDocument/2006/relationships/image" Target="../media/00000000000000000000000000000000_bd77dba3395711ec88e600d8615635fb586.jpg"/><Relationship Id="rId587" Type="http://schemas.openxmlformats.org/officeDocument/2006/relationships/image" Target="../media/00000000000000000000000000000000_bd77dba4395711ec88e600d8615635fb587.jpg"/><Relationship Id="rId588" Type="http://schemas.openxmlformats.org/officeDocument/2006/relationships/image" Target="../media/00000000000000000000000000000000_c3c6063f395711ec88e600d8615635fb588.jpg"/><Relationship Id="rId589" Type="http://schemas.openxmlformats.org/officeDocument/2006/relationships/image" Target="../media/00000000000000000000000000000000_c3c60640395711ec88e600d8615635fb589.jpg"/><Relationship Id="rId590" Type="http://schemas.openxmlformats.org/officeDocument/2006/relationships/image" Target="../media/00000000000000000000000000000000_cae9161d395711ec88e600d8615635fb590.jpg"/><Relationship Id="rId591" Type="http://schemas.openxmlformats.org/officeDocument/2006/relationships/image" Target="../media/00000000000000000000000000000000_cae9161e395711ec88e600d8615635fb591.jpg"/><Relationship Id="rId592" Type="http://schemas.openxmlformats.org/officeDocument/2006/relationships/image" Target="../media/hlist592.jpg"/><Relationship Id="rId593" Type="http://schemas.openxmlformats.org/officeDocument/2006/relationships/image" Target="../media/hlist593.jpg"/><Relationship Id="rId594" Type="http://schemas.openxmlformats.org/officeDocument/2006/relationships/image" Target="../media/hlist594.jpg"/><Relationship Id="rId595" Type="http://schemas.openxmlformats.org/officeDocument/2006/relationships/image" Target="../media/hlist595.jpg"/><Relationship Id="rId596" Type="http://schemas.openxmlformats.org/officeDocument/2006/relationships/image" Target="../media/hlist596.jpg"/><Relationship Id="rId597" Type="http://schemas.openxmlformats.org/officeDocument/2006/relationships/image" Target="../media/hlist597.jpg"/><Relationship Id="rId598" Type="http://schemas.openxmlformats.org/officeDocument/2006/relationships/image" Target="../media/hlist598.jpg"/><Relationship Id="rId599" Type="http://schemas.openxmlformats.org/officeDocument/2006/relationships/image" Target="../media/hlist599.jpg"/><Relationship Id="rId600" Type="http://schemas.openxmlformats.org/officeDocument/2006/relationships/image" Target="../media/hlist600.jpg"/><Relationship Id="rId601" Type="http://schemas.openxmlformats.org/officeDocument/2006/relationships/image" Target="../media/hlist601.jpg"/><Relationship Id="rId602" Type="http://schemas.openxmlformats.org/officeDocument/2006/relationships/image" Target="../media/hlist602.jpg"/><Relationship Id="rId603" Type="http://schemas.openxmlformats.org/officeDocument/2006/relationships/image" Target="../media/no_image603.jpg"/><Relationship Id="rId604" Type="http://schemas.openxmlformats.org/officeDocument/2006/relationships/image" Target="../media/no_image604.jpg"/><Relationship Id="rId605" Type="http://schemas.openxmlformats.org/officeDocument/2006/relationships/image" Target="../media/hlist605.jpg"/><Relationship Id="rId606" Type="http://schemas.openxmlformats.org/officeDocument/2006/relationships/image" Target="../media/hlist606.jpg"/><Relationship Id="rId607" Type="http://schemas.openxmlformats.org/officeDocument/2006/relationships/image" Target="../media/hlist607.jpg"/><Relationship Id="rId608" Type="http://schemas.openxmlformats.org/officeDocument/2006/relationships/image" Target="../media/hlist608.jpg"/><Relationship Id="rId609" Type="http://schemas.openxmlformats.org/officeDocument/2006/relationships/image" Target="../media/no_image609.jpg"/><Relationship Id="rId610" Type="http://schemas.openxmlformats.org/officeDocument/2006/relationships/image" Target="../media/no_image610.jpg"/><Relationship Id="rId611" Type="http://schemas.openxmlformats.org/officeDocument/2006/relationships/image" Target="../media/hlist611.jpg"/><Relationship Id="rId612" Type="http://schemas.openxmlformats.org/officeDocument/2006/relationships/image" Target="../media/no_image612.jpg"/><Relationship Id="rId613" Type="http://schemas.openxmlformats.org/officeDocument/2006/relationships/image" Target="../media/no_image613.jpg"/><Relationship Id="rId614" Type="http://schemas.openxmlformats.org/officeDocument/2006/relationships/image" Target="../media/hlist614.jpg"/><Relationship Id="rId615" Type="http://schemas.openxmlformats.org/officeDocument/2006/relationships/image" Target="../media/hlist615.jpg"/><Relationship Id="rId616" Type="http://schemas.openxmlformats.org/officeDocument/2006/relationships/image" Target="../media/00000000000000000000000000000000_120fae91684f11eb88d900d8615635fb616.jpg"/><Relationship Id="rId617" Type="http://schemas.openxmlformats.org/officeDocument/2006/relationships/image" Target="../media/00000000000000000000000000000000_c89abe28faf211e9936920cf303d0883617.jpg"/><Relationship Id="rId618" Type="http://schemas.openxmlformats.org/officeDocument/2006/relationships/image" Target="../media/00000000000000000000000000000000_d416d264faf211e9936920cf303d0883618.jpg"/><Relationship Id="rId619" Type="http://schemas.openxmlformats.org/officeDocument/2006/relationships/image" Target="../media/34860619.jpg"/><Relationship Id="rId620" Type="http://schemas.openxmlformats.org/officeDocument/2006/relationships/image" Target="../media/6229620.jpg"/><Relationship Id="rId621" Type="http://schemas.openxmlformats.org/officeDocument/2006/relationships/image" Target="../media/11565621.jpg"/><Relationship Id="rId622" Type="http://schemas.openxmlformats.org/officeDocument/2006/relationships/image" Target="../media/6230622.jpg"/><Relationship Id="rId623" Type="http://schemas.openxmlformats.org/officeDocument/2006/relationships/image" Target="../media/6231623.jpg"/><Relationship Id="rId624" Type="http://schemas.openxmlformats.org/officeDocument/2006/relationships/image" Target="../media/17308624.jpg"/><Relationship Id="rId625" Type="http://schemas.openxmlformats.org/officeDocument/2006/relationships/image" Target="../media/6218625.jpg"/><Relationship Id="rId626" Type="http://schemas.openxmlformats.org/officeDocument/2006/relationships/image" Target="../media/6219626.jpg"/><Relationship Id="rId627" Type="http://schemas.openxmlformats.org/officeDocument/2006/relationships/image" Target="../media/6226627.jpg"/><Relationship Id="rId628" Type="http://schemas.openxmlformats.org/officeDocument/2006/relationships/image" Target="../media/34861628.jpg"/><Relationship Id="rId629" Type="http://schemas.openxmlformats.org/officeDocument/2006/relationships/image" Target="../media/6225629.jpg"/><Relationship Id="rId630" Type="http://schemas.openxmlformats.org/officeDocument/2006/relationships/image" Target="../media/7411630.jpg"/><Relationship Id="rId631" Type="http://schemas.openxmlformats.org/officeDocument/2006/relationships/image" Target="../media/7673631.jpg"/><Relationship Id="rId632" Type="http://schemas.openxmlformats.org/officeDocument/2006/relationships/image" Target="../media/34848632.jpg"/><Relationship Id="rId633" Type="http://schemas.openxmlformats.org/officeDocument/2006/relationships/image" Target="../media/18164633.jpg"/><Relationship Id="rId634" Type="http://schemas.openxmlformats.org/officeDocument/2006/relationships/image" Target="../media/3728634.jpg"/><Relationship Id="rId635" Type="http://schemas.openxmlformats.org/officeDocument/2006/relationships/image" Target="../media/3729635.jpg"/><Relationship Id="rId636" Type="http://schemas.openxmlformats.org/officeDocument/2006/relationships/image" Target="../media/3730636.jpg"/><Relationship Id="rId637" Type="http://schemas.openxmlformats.org/officeDocument/2006/relationships/image" Target="../media/3731637.jpg"/><Relationship Id="rId638" Type="http://schemas.openxmlformats.org/officeDocument/2006/relationships/image" Target="../media/3718638.jpg"/><Relationship Id="rId639" Type="http://schemas.openxmlformats.org/officeDocument/2006/relationships/image" Target="../media/3719639.jpg"/><Relationship Id="rId640" Type="http://schemas.openxmlformats.org/officeDocument/2006/relationships/image" Target="../media/3720640.jpg"/><Relationship Id="rId641" Type="http://schemas.openxmlformats.org/officeDocument/2006/relationships/image" Target="../media/00000000000000000000000000000000_94c00cee1d3f11e8a30520cf303d0883641.png"/><Relationship Id="rId642" Type="http://schemas.openxmlformats.org/officeDocument/2006/relationships/image" Target="../media/3722642.jpg"/><Relationship Id="rId643" Type="http://schemas.openxmlformats.org/officeDocument/2006/relationships/image" Target="../media/3723643.jpg"/><Relationship Id="rId644" Type="http://schemas.openxmlformats.org/officeDocument/2006/relationships/image" Target="../media/3739644.jpg"/><Relationship Id="rId645" Type="http://schemas.openxmlformats.org/officeDocument/2006/relationships/image" Target="../media/3740645.jpg"/><Relationship Id="rId646" Type="http://schemas.openxmlformats.org/officeDocument/2006/relationships/image" Target="../media/15187646.jpg"/><Relationship Id="rId647" Type="http://schemas.openxmlformats.org/officeDocument/2006/relationships/image" Target="../media/15188647.jpg"/><Relationship Id="rId648" Type="http://schemas.openxmlformats.org/officeDocument/2006/relationships/image" Target="../media/15189648.jpg"/><Relationship Id="rId649" Type="http://schemas.openxmlformats.org/officeDocument/2006/relationships/image" Target="../media/15193649.jpg"/><Relationship Id="rId650" Type="http://schemas.openxmlformats.org/officeDocument/2006/relationships/image" Target="../media/15194650.jpg"/><Relationship Id="rId651" Type="http://schemas.openxmlformats.org/officeDocument/2006/relationships/image" Target="../media/15195651.jpg"/><Relationship Id="rId652" Type="http://schemas.openxmlformats.org/officeDocument/2006/relationships/image" Target="../media/00000000000000000000000000000000_b6bd2f09d35a11ea88d400d8615635fb652.jpg"/><Relationship Id="rId653" Type="http://schemas.openxmlformats.org/officeDocument/2006/relationships/image" Target="../media/00000000000000000000000000000000_5489227ed35a11ea88d400d8615635fb653.jpg"/><Relationship Id="rId654" Type="http://schemas.openxmlformats.org/officeDocument/2006/relationships/image" Target="../media/00000000000000000000000000000000_5c8e3e6ad35a11ea88d400d8615635fb654.jpg"/><Relationship Id="rId655" Type="http://schemas.openxmlformats.org/officeDocument/2006/relationships/image" Target="../media/00000000000000000000000000000000_b02d46d5d35a11ea88d400d8615635fb655.jpg"/><Relationship Id="rId656" Type="http://schemas.openxmlformats.org/officeDocument/2006/relationships/image" Target="../media/00000000000000000000000000000000_b02d46d6d35a11ea88d400d8615635fb656.jpg"/><Relationship Id="rId657" Type="http://schemas.openxmlformats.org/officeDocument/2006/relationships/image" Target="../media/00000000000000000000000000000000_c0bd7501598f11ee890600d8615635fb657.png"/><Relationship Id="rId658" Type="http://schemas.openxmlformats.org/officeDocument/2006/relationships/image" Target="../media/16313658.jpg"/><Relationship Id="rId659" Type="http://schemas.openxmlformats.org/officeDocument/2006/relationships/image" Target="../media/16314659.jpg"/><Relationship Id="rId660" Type="http://schemas.openxmlformats.org/officeDocument/2006/relationships/image" Target="../media/16315660.jpg"/><Relationship Id="rId661" Type="http://schemas.openxmlformats.org/officeDocument/2006/relationships/image" Target="../media/28885661.jpg"/><Relationship Id="rId662" Type="http://schemas.openxmlformats.org/officeDocument/2006/relationships/image" Target="../media/28886662.jpg"/><Relationship Id="rId663" Type="http://schemas.openxmlformats.org/officeDocument/2006/relationships/image" Target="../media/28887663.jpg"/><Relationship Id="rId664" Type="http://schemas.openxmlformats.org/officeDocument/2006/relationships/image" Target="../media/28888664.jpg"/><Relationship Id="rId665" Type="http://schemas.openxmlformats.org/officeDocument/2006/relationships/image" Target="../media/28890665.jpg"/><Relationship Id="rId666" Type="http://schemas.openxmlformats.org/officeDocument/2006/relationships/image" Target="../media/18135666.jpg"/><Relationship Id="rId667" Type="http://schemas.openxmlformats.org/officeDocument/2006/relationships/image" Target="../media/18136667.jpg"/><Relationship Id="rId668" Type="http://schemas.openxmlformats.org/officeDocument/2006/relationships/image" Target="../media/28819668.jpg"/><Relationship Id="rId669" Type="http://schemas.openxmlformats.org/officeDocument/2006/relationships/image" Target="../media/18133669.jpg"/><Relationship Id="rId670" Type="http://schemas.openxmlformats.org/officeDocument/2006/relationships/image" Target="../media/18134670.jpg"/><Relationship Id="rId671" Type="http://schemas.openxmlformats.org/officeDocument/2006/relationships/image" Target="../media/16000671.jpg"/><Relationship Id="rId672" Type="http://schemas.openxmlformats.org/officeDocument/2006/relationships/image" Target="../media/16001672.jpg"/><Relationship Id="rId673" Type="http://schemas.openxmlformats.org/officeDocument/2006/relationships/image" Target="../media/18543673.jpg"/><Relationship Id="rId674" Type="http://schemas.openxmlformats.org/officeDocument/2006/relationships/image" Target="../media/18524674.jpg"/><Relationship Id="rId675" Type="http://schemas.openxmlformats.org/officeDocument/2006/relationships/image" Target="../media/18522675.jpg"/><Relationship Id="rId676" Type="http://schemas.openxmlformats.org/officeDocument/2006/relationships/image" Target="../media/18523676.jpg"/><Relationship Id="rId677" Type="http://schemas.openxmlformats.org/officeDocument/2006/relationships/image" Target="../media/15185677.jpg"/><Relationship Id="rId678" Type="http://schemas.openxmlformats.org/officeDocument/2006/relationships/image" Target="../media/15186678.jpg"/><Relationship Id="rId679" Type="http://schemas.openxmlformats.org/officeDocument/2006/relationships/image" Target="../media/3749679.jpg"/><Relationship Id="rId680" Type="http://schemas.openxmlformats.org/officeDocument/2006/relationships/image" Target="../media/3750680.jpg"/><Relationship Id="rId681" Type="http://schemas.openxmlformats.org/officeDocument/2006/relationships/image" Target="../media/3757681.jpg"/><Relationship Id="rId682" Type="http://schemas.openxmlformats.org/officeDocument/2006/relationships/image" Target="../media/3758682.jpg"/><Relationship Id="rId683" Type="http://schemas.openxmlformats.org/officeDocument/2006/relationships/image" Target="../media/3762683.jpg"/><Relationship Id="rId684" Type="http://schemas.openxmlformats.org/officeDocument/2006/relationships/image" Target="../media/3763684.jpg"/><Relationship Id="rId685" Type="http://schemas.openxmlformats.org/officeDocument/2006/relationships/image" Target="../media/00000000000000000000000000000000_b6bd2f08d35a11ea88d400d8615635fb685.jpg"/><Relationship Id="rId686" Type="http://schemas.openxmlformats.org/officeDocument/2006/relationships/image" Target="../media/3817686.jpg"/><Relationship Id="rId687" Type="http://schemas.openxmlformats.org/officeDocument/2006/relationships/image" Target="../media/3821687.jpg"/><Relationship Id="rId688" Type="http://schemas.openxmlformats.org/officeDocument/2006/relationships/image" Target="../media/00000000000000000000000000000000_522e9c06b16b11ed88f900d8615635fb688.png"/><Relationship Id="rId689" Type="http://schemas.openxmlformats.org/officeDocument/2006/relationships/image" Target="../media/00000000000000000000000000000000_522e9c07b16b11ed88f900d8615635fb689.png"/><Relationship Id="rId690" Type="http://schemas.openxmlformats.org/officeDocument/2006/relationships/image" Target="../media/00000000000000000000000000000000_5c2778dab16b11ed88f900d8615635fb690.png"/><Relationship Id="rId691" Type="http://schemas.openxmlformats.org/officeDocument/2006/relationships/image" Target="../media/17997691.jpg"/><Relationship Id="rId692" Type="http://schemas.openxmlformats.org/officeDocument/2006/relationships/image" Target="../media/17821692.jpg"/><Relationship Id="rId693" Type="http://schemas.openxmlformats.org/officeDocument/2006/relationships/image" Target="../media/17998693.jpg"/><Relationship Id="rId694" Type="http://schemas.openxmlformats.org/officeDocument/2006/relationships/image" Target="../media/17822694.jpg"/><Relationship Id="rId695" Type="http://schemas.openxmlformats.org/officeDocument/2006/relationships/image" Target="../media/no_image695.jpg"/><Relationship Id="rId696" Type="http://schemas.openxmlformats.org/officeDocument/2006/relationships/image" Target="../media/7351696.jpg"/><Relationship Id="rId697" Type="http://schemas.openxmlformats.org/officeDocument/2006/relationships/image" Target="../media/7356697.jpg"/><Relationship Id="rId698" Type="http://schemas.openxmlformats.org/officeDocument/2006/relationships/image" Target="../media/7352698.jpg"/><Relationship Id="rId699" Type="http://schemas.openxmlformats.org/officeDocument/2006/relationships/image" Target="../media/7357699.jpg"/><Relationship Id="rId700" Type="http://schemas.openxmlformats.org/officeDocument/2006/relationships/image" Target="../media/7353700.jpg"/><Relationship Id="rId701" Type="http://schemas.openxmlformats.org/officeDocument/2006/relationships/image" Target="../media/7358701.jpg"/><Relationship Id="rId702" Type="http://schemas.openxmlformats.org/officeDocument/2006/relationships/image" Target="../media/no_image702.jpg"/><Relationship Id="rId703" Type="http://schemas.openxmlformats.org/officeDocument/2006/relationships/image" Target="../media/7350703.jpg"/><Relationship Id="rId704" Type="http://schemas.openxmlformats.org/officeDocument/2006/relationships/image" Target="../media/7355704.jpg"/><Relationship Id="rId705" Type="http://schemas.openxmlformats.org/officeDocument/2006/relationships/image" Target="../media/3715705.jpg"/><Relationship Id="rId706" Type="http://schemas.openxmlformats.org/officeDocument/2006/relationships/image" Target="../media/3716706.jpg"/><Relationship Id="rId707" Type="http://schemas.openxmlformats.org/officeDocument/2006/relationships/image" Target="../media/34922707.jpg"/><Relationship Id="rId708" Type="http://schemas.openxmlformats.org/officeDocument/2006/relationships/image" Target="../media/34923708.jpg"/><Relationship Id="rId709" Type="http://schemas.openxmlformats.org/officeDocument/2006/relationships/image" Target="../media/34924709.jpg"/><Relationship Id="rId710" Type="http://schemas.openxmlformats.org/officeDocument/2006/relationships/image" Target="../media/34925710.jpg"/><Relationship Id="rId711" Type="http://schemas.openxmlformats.org/officeDocument/2006/relationships/image" Target="../media/3842711.jpg"/><Relationship Id="rId712" Type="http://schemas.openxmlformats.org/officeDocument/2006/relationships/image" Target="../media/3843712.jpg"/><Relationship Id="rId713" Type="http://schemas.openxmlformats.org/officeDocument/2006/relationships/image" Target="../media/3845713.jpg"/><Relationship Id="rId714" Type="http://schemas.openxmlformats.org/officeDocument/2006/relationships/image" Target="../media/3846714.jpg"/><Relationship Id="rId715" Type="http://schemas.openxmlformats.org/officeDocument/2006/relationships/image" Target="../media/3847715.jpg"/><Relationship Id="rId716" Type="http://schemas.openxmlformats.org/officeDocument/2006/relationships/image" Target="../media/3848716.jpg"/><Relationship Id="rId717" Type="http://schemas.openxmlformats.org/officeDocument/2006/relationships/image" Target="../media/6380717.jpg"/><Relationship Id="rId718" Type="http://schemas.openxmlformats.org/officeDocument/2006/relationships/image" Target="../media/6381718.jpg"/><Relationship Id="rId719" Type="http://schemas.openxmlformats.org/officeDocument/2006/relationships/image" Target="../media/6383719.jpg"/><Relationship Id="rId720" Type="http://schemas.openxmlformats.org/officeDocument/2006/relationships/image" Target="../media/6384720.jpg"/><Relationship Id="rId721" Type="http://schemas.openxmlformats.org/officeDocument/2006/relationships/image" Target="../media/3799721.jpg"/><Relationship Id="rId722" Type="http://schemas.openxmlformats.org/officeDocument/2006/relationships/image" Target="../media/17819722.jpg"/><Relationship Id="rId723" Type="http://schemas.openxmlformats.org/officeDocument/2006/relationships/image" Target="../media/17820723.jpg"/><Relationship Id="rId724" Type="http://schemas.openxmlformats.org/officeDocument/2006/relationships/image" Target="../media/16367724.jpg"/><Relationship Id="rId725" Type="http://schemas.openxmlformats.org/officeDocument/2006/relationships/image" Target="../media/16368725.jpg"/><Relationship Id="rId726" Type="http://schemas.openxmlformats.org/officeDocument/2006/relationships/image" Target="../media/3857726.jpg"/><Relationship Id="rId727" Type="http://schemas.openxmlformats.org/officeDocument/2006/relationships/image" Target="../media/3858727.jpg"/><Relationship Id="rId728" Type="http://schemas.openxmlformats.org/officeDocument/2006/relationships/image" Target="../media/3859728.jpg"/><Relationship Id="rId729" Type="http://schemas.openxmlformats.org/officeDocument/2006/relationships/image" Target="../media/3860729.jpg"/><Relationship Id="rId730" Type="http://schemas.openxmlformats.org/officeDocument/2006/relationships/image" Target="../media/3861730.jpg"/><Relationship Id="rId731" Type="http://schemas.openxmlformats.org/officeDocument/2006/relationships/image" Target="../media/16120731.jpg"/><Relationship Id="rId732" Type="http://schemas.openxmlformats.org/officeDocument/2006/relationships/image" Target="../media/11319732.jpg"/><Relationship Id="rId733" Type="http://schemas.openxmlformats.org/officeDocument/2006/relationships/image" Target="../media/11319733.jpg"/><Relationship Id="rId734" Type="http://schemas.openxmlformats.org/officeDocument/2006/relationships/image" Target="../media/34917734.jpg"/><Relationship Id="rId735" Type="http://schemas.openxmlformats.org/officeDocument/2006/relationships/image" Target="../media/18057735.png"/><Relationship Id="rId736" Type="http://schemas.openxmlformats.org/officeDocument/2006/relationships/image" Target="../media/18058736.png"/><Relationship Id="rId737" Type="http://schemas.openxmlformats.org/officeDocument/2006/relationships/image" Target="../media/18059737.png"/><Relationship Id="rId738" Type="http://schemas.openxmlformats.org/officeDocument/2006/relationships/image" Target="../media/11316738.jpg"/><Relationship Id="rId739" Type="http://schemas.openxmlformats.org/officeDocument/2006/relationships/image" Target="../media/11317739.jpg"/><Relationship Id="rId740" Type="http://schemas.openxmlformats.org/officeDocument/2006/relationships/image" Target="../media/11318740.jpg"/><Relationship Id="rId741" Type="http://schemas.openxmlformats.org/officeDocument/2006/relationships/image" Target="../media/00000000000000000000000000000000_b704b5b2faf111e9936920cf303d0883741.jpg"/><Relationship Id="rId742" Type="http://schemas.openxmlformats.org/officeDocument/2006/relationships/image" Target="../media/16365742.jpg"/><Relationship Id="rId743" Type="http://schemas.openxmlformats.org/officeDocument/2006/relationships/image" Target="../media/16366743.jpg"/><Relationship Id="rId744" Type="http://schemas.openxmlformats.org/officeDocument/2006/relationships/image" Target="../media/18532744.jpg"/><Relationship Id="rId745" Type="http://schemas.openxmlformats.org/officeDocument/2006/relationships/image" Target="../media/18324745.jpg"/><Relationship Id="rId746" Type="http://schemas.openxmlformats.org/officeDocument/2006/relationships/image" Target="../media/18325746.jpg"/><Relationship Id="rId747" Type="http://schemas.openxmlformats.org/officeDocument/2006/relationships/image" Target="../media/18137747.jpg"/><Relationship Id="rId748" Type="http://schemas.openxmlformats.org/officeDocument/2006/relationships/image" Target="../media/18138748.jpg"/><Relationship Id="rId749" Type="http://schemas.openxmlformats.org/officeDocument/2006/relationships/image" Target="../media/18139749.jpg"/><Relationship Id="rId750" Type="http://schemas.openxmlformats.org/officeDocument/2006/relationships/image" Target="../media/15113750.png"/><Relationship Id="rId751" Type="http://schemas.openxmlformats.org/officeDocument/2006/relationships/image" Target="../media/18132751.jpg"/><Relationship Id="rId752" Type="http://schemas.openxmlformats.org/officeDocument/2006/relationships/image" Target="../media/3841752.jpg"/><Relationship Id="rId753" Type="http://schemas.openxmlformats.org/officeDocument/2006/relationships/image" Target="../media/3733753.jpg"/><Relationship Id="rId754" Type="http://schemas.openxmlformats.org/officeDocument/2006/relationships/image" Target="../media/18567754.jpg"/><Relationship Id="rId755" Type="http://schemas.openxmlformats.org/officeDocument/2006/relationships/image" Target="../media/18568755.jpg"/><Relationship Id="rId756" Type="http://schemas.openxmlformats.org/officeDocument/2006/relationships/image" Target="../media/18569756.jpg"/><Relationship Id="rId757" Type="http://schemas.openxmlformats.org/officeDocument/2006/relationships/image" Target="../media/18578757.jpg"/><Relationship Id="rId758" Type="http://schemas.openxmlformats.org/officeDocument/2006/relationships/image" Target="../media/18579758.jpg"/><Relationship Id="rId759" Type="http://schemas.openxmlformats.org/officeDocument/2006/relationships/image" Target="../media/6366759.jpg"/><Relationship Id="rId760" Type="http://schemas.openxmlformats.org/officeDocument/2006/relationships/image" Target="../media/00000000000000000000000000000000_72c8306c4f8c11ec88e700d8615635fb760.jpg"/><Relationship Id="rId761" Type="http://schemas.openxmlformats.org/officeDocument/2006/relationships/image" Target="../media/6368761.jpg"/><Relationship Id="rId762" Type="http://schemas.openxmlformats.org/officeDocument/2006/relationships/image" Target="../media/6369762.jpg"/><Relationship Id="rId763" Type="http://schemas.openxmlformats.org/officeDocument/2006/relationships/image" Target="../media/6370763.jpg"/><Relationship Id="rId764" Type="http://schemas.openxmlformats.org/officeDocument/2006/relationships/image" Target="../media/6371764.jpg"/><Relationship Id="rId765" Type="http://schemas.openxmlformats.org/officeDocument/2006/relationships/image" Target="../media/6372765.jpg"/><Relationship Id="rId766" Type="http://schemas.openxmlformats.org/officeDocument/2006/relationships/image" Target="../media/17823766.jpg"/><Relationship Id="rId767" Type="http://schemas.openxmlformats.org/officeDocument/2006/relationships/image" Target="../media/17824767.jpg"/><Relationship Id="rId768" Type="http://schemas.openxmlformats.org/officeDocument/2006/relationships/image" Target="../media/17825768.jpg"/><Relationship Id="rId769" Type="http://schemas.openxmlformats.org/officeDocument/2006/relationships/image" Target="../media/18527769.jpg"/><Relationship Id="rId770" Type="http://schemas.openxmlformats.org/officeDocument/2006/relationships/image" Target="../media/18525770.jpg"/><Relationship Id="rId771" Type="http://schemas.openxmlformats.org/officeDocument/2006/relationships/image" Target="../media/18526771.jpg"/><Relationship Id="rId772" Type="http://schemas.openxmlformats.org/officeDocument/2006/relationships/image" Target="../media/34918772.jpg"/><Relationship Id="rId773" Type="http://schemas.openxmlformats.org/officeDocument/2006/relationships/image" Target="../media/34919773.jpg"/><Relationship Id="rId774" Type="http://schemas.openxmlformats.org/officeDocument/2006/relationships/image" Target="../media/00000000000000000000000000000000_d3ce35fafaf111e9936920cf303d0883774.jpg"/><Relationship Id="rId775" Type="http://schemas.openxmlformats.org/officeDocument/2006/relationships/image" Target="../media/00000000000000000000000000000000_e59392e7faf111e9936920cf303d0883775.jpg"/><Relationship Id="rId776" Type="http://schemas.openxmlformats.org/officeDocument/2006/relationships/image" Target="../media/00000000000000000000000000000000_fd269511b50011e9b50920cf303d0883776.jpg"/><Relationship Id="rId777" Type="http://schemas.openxmlformats.org/officeDocument/2006/relationships/image" Target="../media/15180777.jpg"/><Relationship Id="rId778" Type="http://schemas.openxmlformats.org/officeDocument/2006/relationships/image" Target="../media/13152778.jpg"/><Relationship Id="rId779" Type="http://schemas.openxmlformats.org/officeDocument/2006/relationships/image" Target="../media/00000000000000000000000000000000_f4970a3840a811ec88e600d8615635fb779.jpg"/><Relationship Id="rId780" Type="http://schemas.openxmlformats.org/officeDocument/2006/relationships/image" Target="../media/00000000000000000000000000000000_f4970a3940a811ec88e600d8615635fb780.jpg"/><Relationship Id="rId781" Type="http://schemas.openxmlformats.org/officeDocument/2006/relationships/image" Target="../media/00000000000000000000000000000000_fcf2d55a73c611ee890600d8615635fb781.jpg"/><Relationship Id="rId782" Type="http://schemas.openxmlformats.org/officeDocument/2006/relationships/image" Target="../media/00000000000000000000000000000000_8c2497e573fe11ee890600d8615635fb782.jpg"/><Relationship Id="rId783" Type="http://schemas.openxmlformats.org/officeDocument/2006/relationships/image" Target="../media/00000000000000000000000000000000_c8aa99f373fc11ee890600d8615635fb783.jpg"/><Relationship Id="rId784" Type="http://schemas.openxmlformats.org/officeDocument/2006/relationships/image" Target="../media/9327784.jpg"/><Relationship Id="rId785" Type="http://schemas.openxmlformats.org/officeDocument/2006/relationships/image" Target="../media/9328785.jpg"/><Relationship Id="rId786" Type="http://schemas.openxmlformats.org/officeDocument/2006/relationships/image" Target="../media/9329786.jpg"/><Relationship Id="rId787" Type="http://schemas.openxmlformats.org/officeDocument/2006/relationships/image" Target="../media/9330787.jpg"/><Relationship Id="rId788" Type="http://schemas.openxmlformats.org/officeDocument/2006/relationships/image" Target="../media/9331788.jpg"/><Relationship Id="rId789" Type="http://schemas.openxmlformats.org/officeDocument/2006/relationships/image" Target="../media/9332789.jpg"/><Relationship Id="rId790" Type="http://schemas.openxmlformats.org/officeDocument/2006/relationships/image" Target="../media/9333790.jpg"/><Relationship Id="rId791" Type="http://schemas.openxmlformats.org/officeDocument/2006/relationships/image" Target="../media/9334791.jpg"/><Relationship Id="rId792" Type="http://schemas.openxmlformats.org/officeDocument/2006/relationships/image" Target="../media/9335792.jpg"/><Relationship Id="rId793" Type="http://schemas.openxmlformats.org/officeDocument/2006/relationships/image" Target="../media/9346793.jpg"/><Relationship Id="rId794" Type="http://schemas.openxmlformats.org/officeDocument/2006/relationships/image" Target="../media/9347794.jpg"/><Relationship Id="rId795" Type="http://schemas.openxmlformats.org/officeDocument/2006/relationships/image" Target="../media/9348795.jpg"/><Relationship Id="rId796" Type="http://schemas.openxmlformats.org/officeDocument/2006/relationships/image" Target="../media/9349796.jpg"/><Relationship Id="rId797" Type="http://schemas.openxmlformats.org/officeDocument/2006/relationships/image" Target="../media/9350797.jpg"/><Relationship Id="rId798" Type="http://schemas.openxmlformats.org/officeDocument/2006/relationships/image" Target="../media/9336798.jpg"/><Relationship Id="rId799" Type="http://schemas.openxmlformats.org/officeDocument/2006/relationships/image" Target="../media/9337799.jpg"/><Relationship Id="rId800" Type="http://schemas.openxmlformats.org/officeDocument/2006/relationships/image" Target="../media/9340800.jpg"/><Relationship Id="rId801" Type="http://schemas.openxmlformats.org/officeDocument/2006/relationships/image" Target="../media/9342801.jpg"/><Relationship Id="rId802" Type="http://schemas.openxmlformats.org/officeDocument/2006/relationships/image" Target="../media/9343802.jpg"/><Relationship Id="rId803" Type="http://schemas.openxmlformats.org/officeDocument/2006/relationships/image" Target="../media/9344803.jpg"/><Relationship Id="rId804" Type="http://schemas.openxmlformats.org/officeDocument/2006/relationships/image" Target="../media/6106804.jpg"/><Relationship Id="rId805" Type="http://schemas.openxmlformats.org/officeDocument/2006/relationships/image" Target="../media/6109805.jpg"/><Relationship Id="rId806" Type="http://schemas.openxmlformats.org/officeDocument/2006/relationships/image" Target="../media/6349806.jpg"/><Relationship Id="rId807" Type="http://schemas.openxmlformats.org/officeDocument/2006/relationships/image" Target="../media/6350807.jpg"/><Relationship Id="rId808" Type="http://schemas.openxmlformats.org/officeDocument/2006/relationships/image" Target="../media/6348808.jpg"/><Relationship Id="rId809" Type="http://schemas.openxmlformats.org/officeDocument/2006/relationships/image" Target="../media/00000000000000000000000000000000_04b32c52c10411eb88db00d8615635fb809.jpg"/><Relationship Id="rId810" Type="http://schemas.openxmlformats.org/officeDocument/2006/relationships/image" Target="../media/00000000000000000000000000000000_a7cefcdf1cad11ea88cf00d8615635fb810.jpg"/><Relationship Id="rId811" Type="http://schemas.openxmlformats.org/officeDocument/2006/relationships/image" Target="../media/00000000000000000000000000000000_a7cefce01cad11ea88cf00d8615635fb811.jpg"/><Relationship Id="rId812" Type="http://schemas.openxmlformats.org/officeDocument/2006/relationships/image" Target="../media/00000000000000000000000000000000_ae188d941cad11ea88cf00d8615635fb812.jpg"/><Relationship Id="rId813" Type="http://schemas.openxmlformats.org/officeDocument/2006/relationships/image" Target="../media/00000000000000000000000000000000_ae188d951cad11ea88cf00d8615635fb813.jpg"/><Relationship Id="rId814" Type="http://schemas.openxmlformats.org/officeDocument/2006/relationships/image" Target="../media/00000000000000000000000000000000_b51c032e1cad11ea88cf00d8615635fb814.jpg"/><Relationship Id="rId815" Type="http://schemas.openxmlformats.org/officeDocument/2006/relationships/image" Target="../media/00000000000000000000000000000000_04b32c53c10411eb88db00d8615635fb815.jpg"/><Relationship Id="rId816" Type="http://schemas.openxmlformats.org/officeDocument/2006/relationships/image" Target="../media/00000000000000000000000000000000_a2755811c10311eb88db00d8615635fb816.jpg"/><Relationship Id="rId817" Type="http://schemas.openxmlformats.org/officeDocument/2006/relationships/image" Target="../media/00000000000000000000000000000000_97c281881cad11ea88cf00d8615635fb817.jpg"/><Relationship Id="rId818" Type="http://schemas.openxmlformats.org/officeDocument/2006/relationships/image" Target="../media/00000000000000000000000000000000_97c281891cad11ea88cf00d8615635fb818.jpg"/><Relationship Id="rId819" Type="http://schemas.openxmlformats.org/officeDocument/2006/relationships/image" Target="../media/00000000000000000000000000000000_9ee9b37d1cad11ea88cf00d8615635fb819.jpg"/><Relationship Id="rId820" Type="http://schemas.openxmlformats.org/officeDocument/2006/relationships/image" Target="../media/00000000000000000000000000000000_9ee9b37e1cad11ea88cf00d8615635fb820.jpg"/><Relationship Id="rId821" Type="http://schemas.openxmlformats.org/officeDocument/2006/relationships/image" Target="../media/00000000000000000000000000000000_9ee9b37f1cad11ea88cf00d8615635fb821.jpg"/><Relationship Id="rId822" Type="http://schemas.openxmlformats.org/officeDocument/2006/relationships/image" Target="../media/00000000000000000000000000000000_d33d61ec022711eb88d700d8615635fb822.jpg"/><Relationship Id="rId823" Type="http://schemas.openxmlformats.org/officeDocument/2006/relationships/image" Target="../media/11852823.jpg"/><Relationship Id="rId824" Type="http://schemas.openxmlformats.org/officeDocument/2006/relationships/image" Target="../media/11853824.jpg"/><Relationship Id="rId825" Type="http://schemas.openxmlformats.org/officeDocument/2006/relationships/image" Target="../media/11854825.jpg"/><Relationship Id="rId826" Type="http://schemas.openxmlformats.org/officeDocument/2006/relationships/image" Target="../media/no_image826.jpg"/><Relationship Id="rId827" Type="http://schemas.openxmlformats.org/officeDocument/2006/relationships/image" Target="../media/11856827.jpg"/><Relationship Id="rId828" Type="http://schemas.openxmlformats.org/officeDocument/2006/relationships/image" Target="../media/5500828.jpg"/><Relationship Id="rId829" Type="http://schemas.openxmlformats.org/officeDocument/2006/relationships/image" Target="../media/5503829.jpg"/><Relationship Id="rId830" Type="http://schemas.openxmlformats.org/officeDocument/2006/relationships/image" Target="../media/5504830.jpg"/><Relationship Id="rId831" Type="http://schemas.openxmlformats.org/officeDocument/2006/relationships/image" Target="../media/9230831.jpg"/><Relationship Id="rId832" Type="http://schemas.openxmlformats.org/officeDocument/2006/relationships/image" Target="../media/9231832.jpg"/><Relationship Id="rId833" Type="http://schemas.openxmlformats.org/officeDocument/2006/relationships/image" Target="../media/9232833.jpg"/><Relationship Id="rId834" Type="http://schemas.openxmlformats.org/officeDocument/2006/relationships/image" Target="../media/9233834.jpg"/><Relationship Id="rId835" Type="http://schemas.openxmlformats.org/officeDocument/2006/relationships/image" Target="../media/9234835.jpg"/><Relationship Id="rId836" Type="http://schemas.openxmlformats.org/officeDocument/2006/relationships/image" Target="../media/9235836.jpg"/><Relationship Id="rId837" Type="http://schemas.openxmlformats.org/officeDocument/2006/relationships/image" Target="../media/9236837.jpg"/><Relationship Id="rId838" Type="http://schemas.openxmlformats.org/officeDocument/2006/relationships/image" Target="../media/9237838.jpg"/><Relationship Id="rId839" Type="http://schemas.openxmlformats.org/officeDocument/2006/relationships/image" Target="../media/9238839.jpg"/><Relationship Id="rId840" Type="http://schemas.openxmlformats.org/officeDocument/2006/relationships/image" Target="../media/9239840.jpg"/><Relationship Id="rId841" Type="http://schemas.openxmlformats.org/officeDocument/2006/relationships/image" Target="../media/9240841.jpg"/><Relationship Id="rId842" Type="http://schemas.openxmlformats.org/officeDocument/2006/relationships/image" Target="../media/9241842.jpg"/><Relationship Id="rId843" Type="http://schemas.openxmlformats.org/officeDocument/2006/relationships/image" Target="../media/9242843.jpg"/><Relationship Id="rId844" Type="http://schemas.openxmlformats.org/officeDocument/2006/relationships/image" Target="../media/9215844.jpg"/><Relationship Id="rId845" Type="http://schemas.openxmlformats.org/officeDocument/2006/relationships/image" Target="../media/9216845.jpg"/><Relationship Id="rId846" Type="http://schemas.openxmlformats.org/officeDocument/2006/relationships/image" Target="../media/9217846.jpg"/><Relationship Id="rId847" Type="http://schemas.openxmlformats.org/officeDocument/2006/relationships/image" Target="../media/9219847.jpg"/><Relationship Id="rId848" Type="http://schemas.openxmlformats.org/officeDocument/2006/relationships/image" Target="../media/9220848.jpg"/><Relationship Id="rId849" Type="http://schemas.openxmlformats.org/officeDocument/2006/relationships/image" Target="../media/9221849.jpg"/><Relationship Id="rId850" Type="http://schemas.openxmlformats.org/officeDocument/2006/relationships/image" Target="../media/9222850.jpg"/><Relationship Id="rId851" Type="http://schemas.openxmlformats.org/officeDocument/2006/relationships/image" Target="../media/9223851.jpg"/><Relationship Id="rId852" Type="http://schemas.openxmlformats.org/officeDocument/2006/relationships/image" Target="../media/9225852.jpg"/><Relationship Id="rId853" Type="http://schemas.openxmlformats.org/officeDocument/2006/relationships/image" Target="../media/9226853.jpg"/><Relationship Id="rId854" Type="http://schemas.openxmlformats.org/officeDocument/2006/relationships/image" Target="../media/9227854.jpg"/><Relationship Id="rId855" Type="http://schemas.openxmlformats.org/officeDocument/2006/relationships/image" Target="../media/9140855.jpg"/><Relationship Id="rId856" Type="http://schemas.openxmlformats.org/officeDocument/2006/relationships/image" Target="../media/9141856.jpg"/><Relationship Id="rId857" Type="http://schemas.openxmlformats.org/officeDocument/2006/relationships/image" Target="../media/9142857.jpg"/><Relationship Id="rId858" Type="http://schemas.openxmlformats.org/officeDocument/2006/relationships/image" Target="../media/9143858.jpg"/><Relationship Id="rId859" Type="http://schemas.openxmlformats.org/officeDocument/2006/relationships/image" Target="../media/9144859.jpg"/><Relationship Id="rId860" Type="http://schemas.openxmlformats.org/officeDocument/2006/relationships/image" Target="../media/9146860.jpg"/><Relationship Id="rId861" Type="http://schemas.openxmlformats.org/officeDocument/2006/relationships/image" Target="../media/9147861.jpg"/><Relationship Id="rId862" Type="http://schemas.openxmlformats.org/officeDocument/2006/relationships/image" Target="../media/9148862.jpg"/><Relationship Id="rId863" Type="http://schemas.openxmlformats.org/officeDocument/2006/relationships/image" Target="../media/9149863.jpg"/><Relationship Id="rId864" Type="http://schemas.openxmlformats.org/officeDocument/2006/relationships/image" Target="../media/9150864.jpg"/><Relationship Id="rId865" Type="http://schemas.openxmlformats.org/officeDocument/2006/relationships/image" Target="../media/9151865.jpg"/><Relationship Id="rId866" Type="http://schemas.openxmlformats.org/officeDocument/2006/relationships/image" Target="../media/9152866.jpg"/><Relationship Id="rId867" Type="http://schemas.openxmlformats.org/officeDocument/2006/relationships/image" Target="../media/9260867.jpg"/><Relationship Id="rId868" Type="http://schemas.openxmlformats.org/officeDocument/2006/relationships/image" Target="../media/9261868.jpg"/><Relationship Id="rId869" Type="http://schemas.openxmlformats.org/officeDocument/2006/relationships/image" Target="../media/9262869.jpg"/><Relationship Id="rId870" Type="http://schemas.openxmlformats.org/officeDocument/2006/relationships/image" Target="../media/9263870.jpg"/><Relationship Id="rId871" Type="http://schemas.openxmlformats.org/officeDocument/2006/relationships/image" Target="../media/9264871.jpg"/><Relationship Id="rId872" Type="http://schemas.openxmlformats.org/officeDocument/2006/relationships/image" Target="../media/9265872.jpg"/><Relationship Id="rId873" Type="http://schemas.openxmlformats.org/officeDocument/2006/relationships/image" Target="../media/9266873.jpg"/><Relationship Id="rId874" Type="http://schemas.openxmlformats.org/officeDocument/2006/relationships/image" Target="../media/9267874.jpg"/><Relationship Id="rId875" Type="http://schemas.openxmlformats.org/officeDocument/2006/relationships/image" Target="../media/9269875.jpg"/><Relationship Id="rId876" Type="http://schemas.openxmlformats.org/officeDocument/2006/relationships/image" Target="../media/9270876.jpg"/><Relationship Id="rId877" Type="http://schemas.openxmlformats.org/officeDocument/2006/relationships/image" Target="../media/9272877.jpg"/><Relationship Id="rId878" Type="http://schemas.openxmlformats.org/officeDocument/2006/relationships/image" Target="../media/9035878.jpg"/><Relationship Id="rId879" Type="http://schemas.openxmlformats.org/officeDocument/2006/relationships/image" Target="../media/9036879.jpg"/><Relationship Id="rId880" Type="http://schemas.openxmlformats.org/officeDocument/2006/relationships/image" Target="../media/9037880.jpg"/><Relationship Id="rId881" Type="http://schemas.openxmlformats.org/officeDocument/2006/relationships/image" Target="../media/9038881.jpg"/><Relationship Id="rId882" Type="http://schemas.openxmlformats.org/officeDocument/2006/relationships/image" Target="../media/9039882.jpg"/><Relationship Id="rId883" Type="http://schemas.openxmlformats.org/officeDocument/2006/relationships/image" Target="../media/9040883.jpg"/><Relationship Id="rId884" Type="http://schemas.openxmlformats.org/officeDocument/2006/relationships/image" Target="../media/9041884.jpg"/><Relationship Id="rId885" Type="http://schemas.openxmlformats.org/officeDocument/2006/relationships/image" Target="../media/9042885.jpg"/><Relationship Id="rId886" Type="http://schemas.openxmlformats.org/officeDocument/2006/relationships/image" Target="../media/9043886.jpg"/><Relationship Id="rId887" Type="http://schemas.openxmlformats.org/officeDocument/2006/relationships/image" Target="../media/9044887.jpg"/><Relationship Id="rId888" Type="http://schemas.openxmlformats.org/officeDocument/2006/relationships/image" Target="../media/9045888.jpg"/><Relationship Id="rId889" Type="http://schemas.openxmlformats.org/officeDocument/2006/relationships/image" Target="../media/9046889.jpg"/><Relationship Id="rId890" Type="http://schemas.openxmlformats.org/officeDocument/2006/relationships/image" Target="../media/9047890.jpg"/><Relationship Id="rId891" Type="http://schemas.openxmlformats.org/officeDocument/2006/relationships/image" Target="../media/9200891.jpg"/><Relationship Id="rId892" Type="http://schemas.openxmlformats.org/officeDocument/2006/relationships/image" Target="../media/9201892.jpg"/><Relationship Id="rId893" Type="http://schemas.openxmlformats.org/officeDocument/2006/relationships/image" Target="../media/9202893.jpg"/><Relationship Id="rId894" Type="http://schemas.openxmlformats.org/officeDocument/2006/relationships/image" Target="../media/9203894.jpg"/><Relationship Id="rId895" Type="http://schemas.openxmlformats.org/officeDocument/2006/relationships/image" Target="../media/9204895.jpg"/><Relationship Id="rId896" Type="http://schemas.openxmlformats.org/officeDocument/2006/relationships/image" Target="../media/9205896.jpg"/><Relationship Id="rId897" Type="http://schemas.openxmlformats.org/officeDocument/2006/relationships/image" Target="../media/9206897.jpg"/><Relationship Id="rId898" Type="http://schemas.openxmlformats.org/officeDocument/2006/relationships/image" Target="../media/9207898.jpg"/><Relationship Id="rId899" Type="http://schemas.openxmlformats.org/officeDocument/2006/relationships/image" Target="../media/9208899.jpg"/><Relationship Id="rId900" Type="http://schemas.openxmlformats.org/officeDocument/2006/relationships/image" Target="../media/9209900.jpg"/><Relationship Id="rId901" Type="http://schemas.openxmlformats.org/officeDocument/2006/relationships/image" Target="../media/9210901.jpg"/><Relationship Id="rId902" Type="http://schemas.openxmlformats.org/officeDocument/2006/relationships/image" Target="../media/9211902.jpg"/><Relationship Id="rId903" Type="http://schemas.openxmlformats.org/officeDocument/2006/relationships/image" Target="../media/9212903.jpg"/><Relationship Id="rId904" Type="http://schemas.openxmlformats.org/officeDocument/2006/relationships/image" Target="../media/9065904.jpg"/><Relationship Id="rId905" Type="http://schemas.openxmlformats.org/officeDocument/2006/relationships/image" Target="../media/9066905.jpg"/><Relationship Id="rId906" Type="http://schemas.openxmlformats.org/officeDocument/2006/relationships/image" Target="../media/9067906.jpg"/><Relationship Id="rId907" Type="http://schemas.openxmlformats.org/officeDocument/2006/relationships/image" Target="../media/9068907.jpg"/><Relationship Id="rId908" Type="http://schemas.openxmlformats.org/officeDocument/2006/relationships/image" Target="../media/9069908.jpg"/><Relationship Id="rId909" Type="http://schemas.openxmlformats.org/officeDocument/2006/relationships/image" Target="../media/9070909.jpg"/><Relationship Id="rId910" Type="http://schemas.openxmlformats.org/officeDocument/2006/relationships/image" Target="../media/9071910.jpg"/><Relationship Id="rId911" Type="http://schemas.openxmlformats.org/officeDocument/2006/relationships/image" Target="../media/9072911.jpg"/><Relationship Id="rId912" Type="http://schemas.openxmlformats.org/officeDocument/2006/relationships/image" Target="../media/9073912.jpg"/><Relationship Id="rId913" Type="http://schemas.openxmlformats.org/officeDocument/2006/relationships/image" Target="../media/9074913.jpg"/><Relationship Id="rId914" Type="http://schemas.openxmlformats.org/officeDocument/2006/relationships/image" Target="../media/9075914.jpg"/><Relationship Id="rId915" Type="http://schemas.openxmlformats.org/officeDocument/2006/relationships/image" Target="../media/9076915.jpg"/><Relationship Id="rId916" Type="http://schemas.openxmlformats.org/officeDocument/2006/relationships/image" Target="../media/9080916.jpg"/><Relationship Id="rId917" Type="http://schemas.openxmlformats.org/officeDocument/2006/relationships/image" Target="../media/9081917.jpg"/><Relationship Id="rId918" Type="http://schemas.openxmlformats.org/officeDocument/2006/relationships/image" Target="../media/9082918.jpg"/><Relationship Id="rId919" Type="http://schemas.openxmlformats.org/officeDocument/2006/relationships/image" Target="../media/9083919.jpg"/><Relationship Id="rId920" Type="http://schemas.openxmlformats.org/officeDocument/2006/relationships/image" Target="../media/9084920.jpg"/><Relationship Id="rId921" Type="http://schemas.openxmlformats.org/officeDocument/2006/relationships/image" Target="../media/9085921.jpg"/><Relationship Id="rId922" Type="http://schemas.openxmlformats.org/officeDocument/2006/relationships/image" Target="../media/9086922.jpg"/><Relationship Id="rId923" Type="http://schemas.openxmlformats.org/officeDocument/2006/relationships/image" Target="../media/9087923.jpg"/><Relationship Id="rId924" Type="http://schemas.openxmlformats.org/officeDocument/2006/relationships/image" Target="../media/9088924.jpg"/><Relationship Id="rId925" Type="http://schemas.openxmlformats.org/officeDocument/2006/relationships/image" Target="../media/9089925.jpg"/><Relationship Id="rId926" Type="http://schemas.openxmlformats.org/officeDocument/2006/relationships/image" Target="../media/9090926.jpg"/><Relationship Id="rId927" Type="http://schemas.openxmlformats.org/officeDocument/2006/relationships/image" Target="../media/9091927.jpg"/><Relationship Id="rId928" Type="http://schemas.openxmlformats.org/officeDocument/2006/relationships/image" Target="../media/9092928.jpg"/><Relationship Id="rId929" Type="http://schemas.openxmlformats.org/officeDocument/2006/relationships/image" Target="../media/10861929.jpg"/><Relationship Id="rId930" Type="http://schemas.openxmlformats.org/officeDocument/2006/relationships/image" Target="../media/10851930.jpg"/><Relationship Id="rId931" Type="http://schemas.openxmlformats.org/officeDocument/2006/relationships/image" Target="../media/10852931.jpg"/><Relationship Id="rId932" Type="http://schemas.openxmlformats.org/officeDocument/2006/relationships/image" Target="../media/10853932.jpg"/><Relationship Id="rId933" Type="http://schemas.openxmlformats.org/officeDocument/2006/relationships/image" Target="../media/10854933.jpg"/><Relationship Id="rId934" Type="http://schemas.openxmlformats.org/officeDocument/2006/relationships/image" Target="../media/10855934.jpg"/><Relationship Id="rId935" Type="http://schemas.openxmlformats.org/officeDocument/2006/relationships/image" Target="../media/10856935.jpg"/><Relationship Id="rId936" Type="http://schemas.openxmlformats.org/officeDocument/2006/relationships/image" Target="../media/10857936.jpg"/><Relationship Id="rId937" Type="http://schemas.openxmlformats.org/officeDocument/2006/relationships/image" Target="../media/10858937.jpg"/><Relationship Id="rId938" Type="http://schemas.openxmlformats.org/officeDocument/2006/relationships/image" Target="../media/10860938.jpg"/><Relationship Id="rId939" Type="http://schemas.openxmlformats.org/officeDocument/2006/relationships/image" Target="../media/10862939.jpg"/><Relationship Id="rId940" Type="http://schemas.openxmlformats.org/officeDocument/2006/relationships/image" Target="../media/10863940.jpg"/><Relationship Id="rId941" Type="http://schemas.openxmlformats.org/officeDocument/2006/relationships/image" Target="../media/9155941.jpg"/><Relationship Id="rId942" Type="http://schemas.openxmlformats.org/officeDocument/2006/relationships/image" Target="../media/9156942.jpg"/><Relationship Id="rId943" Type="http://schemas.openxmlformats.org/officeDocument/2006/relationships/image" Target="../media/9157943.jpg"/><Relationship Id="rId944" Type="http://schemas.openxmlformats.org/officeDocument/2006/relationships/image" Target="../media/9158944.jpg"/><Relationship Id="rId945" Type="http://schemas.openxmlformats.org/officeDocument/2006/relationships/image" Target="../media/9159945.jpg"/><Relationship Id="rId946" Type="http://schemas.openxmlformats.org/officeDocument/2006/relationships/image" Target="../media/9160946.jpg"/><Relationship Id="rId947" Type="http://schemas.openxmlformats.org/officeDocument/2006/relationships/image" Target="../media/9161947.jpg"/><Relationship Id="rId948" Type="http://schemas.openxmlformats.org/officeDocument/2006/relationships/image" Target="../media/9162948.jpg"/><Relationship Id="rId949" Type="http://schemas.openxmlformats.org/officeDocument/2006/relationships/image" Target="../media/9167949.jpg"/><Relationship Id="rId950" Type="http://schemas.openxmlformats.org/officeDocument/2006/relationships/image" Target="../media/13803950.jpg"/><Relationship Id="rId951" Type="http://schemas.openxmlformats.org/officeDocument/2006/relationships/image" Target="../media/13804951.jpg"/><Relationship Id="rId952" Type="http://schemas.openxmlformats.org/officeDocument/2006/relationships/image" Target="../media/13805952.jpg"/><Relationship Id="rId953" Type="http://schemas.openxmlformats.org/officeDocument/2006/relationships/image" Target="../media/13806953.jpg"/><Relationship Id="rId954" Type="http://schemas.openxmlformats.org/officeDocument/2006/relationships/image" Target="../media/10817954.jpg"/><Relationship Id="rId955" Type="http://schemas.openxmlformats.org/officeDocument/2006/relationships/image" Target="../media/13807955.jpg"/><Relationship Id="rId956" Type="http://schemas.openxmlformats.org/officeDocument/2006/relationships/image" Target="../media/10818956.jpg"/><Relationship Id="rId957" Type="http://schemas.openxmlformats.org/officeDocument/2006/relationships/image" Target="../media/13808957.jpg"/><Relationship Id="rId958" Type="http://schemas.openxmlformats.org/officeDocument/2006/relationships/image" Target="../media/10819958.jpg"/><Relationship Id="rId959" Type="http://schemas.openxmlformats.org/officeDocument/2006/relationships/image" Target="../media/10820959.jpg"/><Relationship Id="rId960" Type="http://schemas.openxmlformats.org/officeDocument/2006/relationships/image" Target="../media/13809960.jpg"/><Relationship Id="rId961" Type="http://schemas.openxmlformats.org/officeDocument/2006/relationships/image" Target="../media/13810961.jpg"/><Relationship Id="rId962" Type="http://schemas.openxmlformats.org/officeDocument/2006/relationships/image" Target="../media/9095962.jpg"/><Relationship Id="rId963" Type="http://schemas.openxmlformats.org/officeDocument/2006/relationships/image" Target="../media/9096963.jpg"/><Relationship Id="rId964" Type="http://schemas.openxmlformats.org/officeDocument/2006/relationships/image" Target="../media/9097964.jpg"/><Relationship Id="rId965" Type="http://schemas.openxmlformats.org/officeDocument/2006/relationships/image" Target="../media/9098965.jpg"/><Relationship Id="rId966" Type="http://schemas.openxmlformats.org/officeDocument/2006/relationships/image" Target="../media/9099966.jpg"/><Relationship Id="rId967" Type="http://schemas.openxmlformats.org/officeDocument/2006/relationships/image" Target="../media/9100967.jpg"/><Relationship Id="rId968" Type="http://schemas.openxmlformats.org/officeDocument/2006/relationships/image" Target="../media/9101968.jpg"/><Relationship Id="rId969" Type="http://schemas.openxmlformats.org/officeDocument/2006/relationships/image" Target="../media/9102969.jpg"/><Relationship Id="rId970" Type="http://schemas.openxmlformats.org/officeDocument/2006/relationships/image" Target="../media/9103970.jpg"/><Relationship Id="rId971" Type="http://schemas.openxmlformats.org/officeDocument/2006/relationships/image" Target="../media/9104971.jpg"/><Relationship Id="rId972" Type="http://schemas.openxmlformats.org/officeDocument/2006/relationships/image" Target="../media/9105972.jpg"/><Relationship Id="rId973" Type="http://schemas.openxmlformats.org/officeDocument/2006/relationships/image" Target="../media/9106973.jpg"/><Relationship Id="rId974" Type="http://schemas.openxmlformats.org/officeDocument/2006/relationships/image" Target="../media/9107974.jpg"/><Relationship Id="rId975" Type="http://schemas.openxmlformats.org/officeDocument/2006/relationships/image" Target="../media/9110975.jpg"/><Relationship Id="rId976" Type="http://schemas.openxmlformats.org/officeDocument/2006/relationships/image" Target="../media/9111976.jpg"/><Relationship Id="rId977" Type="http://schemas.openxmlformats.org/officeDocument/2006/relationships/image" Target="../media/9112977.jpg"/><Relationship Id="rId978" Type="http://schemas.openxmlformats.org/officeDocument/2006/relationships/image" Target="../media/9113978.jpg"/><Relationship Id="rId979" Type="http://schemas.openxmlformats.org/officeDocument/2006/relationships/image" Target="../media/9114979.jpg"/><Relationship Id="rId980" Type="http://schemas.openxmlformats.org/officeDocument/2006/relationships/image" Target="../media/9115980.jpg"/><Relationship Id="rId981" Type="http://schemas.openxmlformats.org/officeDocument/2006/relationships/image" Target="../media/9116981.jpg"/><Relationship Id="rId982" Type="http://schemas.openxmlformats.org/officeDocument/2006/relationships/image" Target="../media/9117982.jpg"/><Relationship Id="rId983" Type="http://schemas.openxmlformats.org/officeDocument/2006/relationships/image" Target="../media/9118983.jpg"/><Relationship Id="rId984" Type="http://schemas.openxmlformats.org/officeDocument/2006/relationships/image" Target="../media/9119984.jpg"/><Relationship Id="rId985" Type="http://schemas.openxmlformats.org/officeDocument/2006/relationships/image" Target="../media/9120985.jpg"/><Relationship Id="rId986" Type="http://schemas.openxmlformats.org/officeDocument/2006/relationships/image" Target="../media/9121986.jpg"/><Relationship Id="rId987" Type="http://schemas.openxmlformats.org/officeDocument/2006/relationships/image" Target="../media/9122987.jpg"/><Relationship Id="rId988" Type="http://schemas.openxmlformats.org/officeDocument/2006/relationships/image" Target="../media/9125988.jpg"/><Relationship Id="rId989" Type="http://schemas.openxmlformats.org/officeDocument/2006/relationships/image" Target="../media/9126989.jpg"/><Relationship Id="rId990" Type="http://schemas.openxmlformats.org/officeDocument/2006/relationships/image" Target="../media/9127990.jpg"/><Relationship Id="rId991" Type="http://schemas.openxmlformats.org/officeDocument/2006/relationships/image" Target="../media/9128991.jpg"/><Relationship Id="rId992" Type="http://schemas.openxmlformats.org/officeDocument/2006/relationships/image" Target="../media/9129992.jpg"/><Relationship Id="rId993" Type="http://schemas.openxmlformats.org/officeDocument/2006/relationships/image" Target="../media/9130993.jpg"/><Relationship Id="rId994" Type="http://schemas.openxmlformats.org/officeDocument/2006/relationships/image" Target="../media/9131994.jpg"/><Relationship Id="rId995" Type="http://schemas.openxmlformats.org/officeDocument/2006/relationships/image" Target="../media/9132995.jpg"/><Relationship Id="rId996" Type="http://schemas.openxmlformats.org/officeDocument/2006/relationships/image" Target="../media/9133996.jpg"/><Relationship Id="rId997" Type="http://schemas.openxmlformats.org/officeDocument/2006/relationships/image" Target="../media/9134997.jpg"/><Relationship Id="rId998" Type="http://schemas.openxmlformats.org/officeDocument/2006/relationships/image" Target="../media/9135998.jpg"/><Relationship Id="rId999" Type="http://schemas.openxmlformats.org/officeDocument/2006/relationships/image" Target="../media/9136999.jpg"/><Relationship Id="rId1000" Type="http://schemas.openxmlformats.org/officeDocument/2006/relationships/image" Target="../media/91371000.jpg"/><Relationship Id="rId1001" Type="http://schemas.openxmlformats.org/officeDocument/2006/relationships/image" Target="../media/91701001.jpg"/><Relationship Id="rId1002" Type="http://schemas.openxmlformats.org/officeDocument/2006/relationships/image" Target="../media/91711002.jpg"/><Relationship Id="rId1003" Type="http://schemas.openxmlformats.org/officeDocument/2006/relationships/image" Target="../media/91721003.jpg"/><Relationship Id="rId1004" Type="http://schemas.openxmlformats.org/officeDocument/2006/relationships/image" Target="../media/91731004.jpg"/><Relationship Id="rId1005" Type="http://schemas.openxmlformats.org/officeDocument/2006/relationships/image" Target="../media/91741005.jpg"/><Relationship Id="rId1006" Type="http://schemas.openxmlformats.org/officeDocument/2006/relationships/image" Target="../media/91751006.jpg"/><Relationship Id="rId1007" Type="http://schemas.openxmlformats.org/officeDocument/2006/relationships/image" Target="../media/91761007.jpg"/><Relationship Id="rId1008" Type="http://schemas.openxmlformats.org/officeDocument/2006/relationships/image" Target="../media/91771008.jpg"/><Relationship Id="rId1009" Type="http://schemas.openxmlformats.org/officeDocument/2006/relationships/image" Target="../media/91781009.jpg"/><Relationship Id="rId1010" Type="http://schemas.openxmlformats.org/officeDocument/2006/relationships/image" Target="../media/91791010.jpg"/><Relationship Id="rId1011" Type="http://schemas.openxmlformats.org/officeDocument/2006/relationships/image" Target="../media/91801011.jpg"/><Relationship Id="rId1012" Type="http://schemas.openxmlformats.org/officeDocument/2006/relationships/image" Target="../media/91811012.jpg"/><Relationship Id="rId1013" Type="http://schemas.openxmlformats.org/officeDocument/2006/relationships/image" Target="../media/no_image1013.jpg"/><Relationship Id="rId1014" Type="http://schemas.openxmlformats.org/officeDocument/2006/relationships/image" Target="../media/90201014.jpg"/><Relationship Id="rId1015" Type="http://schemas.openxmlformats.org/officeDocument/2006/relationships/image" Target="../media/90211015.jpg"/><Relationship Id="rId1016" Type="http://schemas.openxmlformats.org/officeDocument/2006/relationships/image" Target="../media/90221016.jpg"/><Relationship Id="rId1017" Type="http://schemas.openxmlformats.org/officeDocument/2006/relationships/image" Target="../media/90241017.jpg"/><Relationship Id="rId1018" Type="http://schemas.openxmlformats.org/officeDocument/2006/relationships/image" Target="../media/90261018.jpg"/><Relationship Id="rId1019" Type="http://schemas.openxmlformats.org/officeDocument/2006/relationships/image" Target="../media/90271019.jpg"/><Relationship Id="rId1020" Type="http://schemas.openxmlformats.org/officeDocument/2006/relationships/image" Target="../media/90281020.jpg"/><Relationship Id="rId1021" Type="http://schemas.openxmlformats.org/officeDocument/2006/relationships/image" Target="../media/90291021.jpg"/><Relationship Id="rId1022" Type="http://schemas.openxmlformats.org/officeDocument/2006/relationships/image" Target="../media/90301022.jpg"/><Relationship Id="rId1023" Type="http://schemas.openxmlformats.org/officeDocument/2006/relationships/image" Target="../media/90311023.jpg"/><Relationship Id="rId1024" Type="http://schemas.openxmlformats.org/officeDocument/2006/relationships/image" Target="../media/90321024.jpg"/><Relationship Id="rId1025" Type="http://schemas.openxmlformats.org/officeDocument/2006/relationships/image" Target="../media/90051025.jpg"/><Relationship Id="rId1026" Type="http://schemas.openxmlformats.org/officeDocument/2006/relationships/image" Target="../media/90061026.jpg"/><Relationship Id="rId1027" Type="http://schemas.openxmlformats.org/officeDocument/2006/relationships/image" Target="../media/90071027.jpg"/><Relationship Id="rId1028" Type="http://schemas.openxmlformats.org/officeDocument/2006/relationships/image" Target="../media/90081028.jpg"/><Relationship Id="rId1029" Type="http://schemas.openxmlformats.org/officeDocument/2006/relationships/image" Target="../media/90091029.jpg"/><Relationship Id="rId1030" Type="http://schemas.openxmlformats.org/officeDocument/2006/relationships/image" Target="../media/90101030.jpg"/><Relationship Id="rId1031" Type="http://schemas.openxmlformats.org/officeDocument/2006/relationships/image" Target="../media/90111031.jpg"/><Relationship Id="rId1032" Type="http://schemas.openxmlformats.org/officeDocument/2006/relationships/image" Target="../media/90121032.jpg"/><Relationship Id="rId1033" Type="http://schemas.openxmlformats.org/officeDocument/2006/relationships/image" Target="../media/90131033.jpg"/><Relationship Id="rId1034" Type="http://schemas.openxmlformats.org/officeDocument/2006/relationships/image" Target="../media/90141034.jpg"/><Relationship Id="rId1035" Type="http://schemas.openxmlformats.org/officeDocument/2006/relationships/image" Target="../media/90151035.jpg"/><Relationship Id="rId1036" Type="http://schemas.openxmlformats.org/officeDocument/2006/relationships/image" Target="../media/90161036.jpg"/><Relationship Id="rId1037" Type="http://schemas.openxmlformats.org/officeDocument/2006/relationships/image" Target="../media/90171037.jpg"/><Relationship Id="rId1038" Type="http://schemas.openxmlformats.org/officeDocument/2006/relationships/image" Target="../media/183401038.jpg"/><Relationship Id="rId1039" Type="http://schemas.openxmlformats.org/officeDocument/2006/relationships/image" Target="../media/183411039.jpg"/><Relationship Id="rId1040" Type="http://schemas.openxmlformats.org/officeDocument/2006/relationships/image" Target="../media/183421040.jpg"/><Relationship Id="rId1041" Type="http://schemas.openxmlformats.org/officeDocument/2006/relationships/image" Target="../media/183431041.jpg"/><Relationship Id="rId1042" Type="http://schemas.openxmlformats.org/officeDocument/2006/relationships/image" Target="../media/91851042.jpg"/><Relationship Id="rId1043" Type="http://schemas.openxmlformats.org/officeDocument/2006/relationships/image" Target="../media/91861043.jpg"/><Relationship Id="rId1044" Type="http://schemas.openxmlformats.org/officeDocument/2006/relationships/image" Target="../media/91871044.jpg"/><Relationship Id="rId1045" Type="http://schemas.openxmlformats.org/officeDocument/2006/relationships/image" Target="../media/91881045.jpg"/><Relationship Id="rId1046" Type="http://schemas.openxmlformats.org/officeDocument/2006/relationships/image" Target="../media/91891046.jpg"/><Relationship Id="rId1047" Type="http://schemas.openxmlformats.org/officeDocument/2006/relationships/image" Target="../media/91911047.jpg"/><Relationship Id="rId1048" Type="http://schemas.openxmlformats.org/officeDocument/2006/relationships/image" Target="../media/91921048.jpg"/><Relationship Id="rId1049" Type="http://schemas.openxmlformats.org/officeDocument/2006/relationships/image" Target="../media/91931049.jpg"/><Relationship Id="rId1050" Type="http://schemas.openxmlformats.org/officeDocument/2006/relationships/image" Target="../media/91941050.jpg"/><Relationship Id="rId1051" Type="http://schemas.openxmlformats.org/officeDocument/2006/relationships/image" Target="../media/91951051.jpg"/><Relationship Id="rId1052" Type="http://schemas.openxmlformats.org/officeDocument/2006/relationships/image" Target="../media/91971052.jpg"/><Relationship Id="rId1053" Type="http://schemas.openxmlformats.org/officeDocument/2006/relationships/image" Target="../media/90501053.jpg"/><Relationship Id="rId1054" Type="http://schemas.openxmlformats.org/officeDocument/2006/relationships/image" Target="../media/90511054.jpg"/><Relationship Id="rId1055" Type="http://schemas.openxmlformats.org/officeDocument/2006/relationships/image" Target="../media/90521055.jpg"/><Relationship Id="rId1056" Type="http://schemas.openxmlformats.org/officeDocument/2006/relationships/image" Target="../media/90531056.jpg"/><Relationship Id="rId1057" Type="http://schemas.openxmlformats.org/officeDocument/2006/relationships/image" Target="../media/90541057.jpg"/><Relationship Id="rId1058" Type="http://schemas.openxmlformats.org/officeDocument/2006/relationships/image" Target="../media/90551058.jpg"/><Relationship Id="rId1059" Type="http://schemas.openxmlformats.org/officeDocument/2006/relationships/image" Target="../media/90561059.jpg"/><Relationship Id="rId1060" Type="http://schemas.openxmlformats.org/officeDocument/2006/relationships/image" Target="../media/90571060.jpg"/><Relationship Id="rId1061" Type="http://schemas.openxmlformats.org/officeDocument/2006/relationships/image" Target="../media/90581061.jpg"/><Relationship Id="rId1062" Type="http://schemas.openxmlformats.org/officeDocument/2006/relationships/image" Target="../media/90591062.jpg"/><Relationship Id="rId1063" Type="http://schemas.openxmlformats.org/officeDocument/2006/relationships/image" Target="../media/90601063.jpg"/><Relationship Id="rId1064" Type="http://schemas.openxmlformats.org/officeDocument/2006/relationships/image" Target="../media/90611064.jpg"/><Relationship Id="rId1065" Type="http://schemas.openxmlformats.org/officeDocument/2006/relationships/image" Target="../media/90621065.jpg"/><Relationship Id="rId1066" Type="http://schemas.openxmlformats.org/officeDocument/2006/relationships/image" Target="../media/92451066.jpg"/><Relationship Id="rId1067" Type="http://schemas.openxmlformats.org/officeDocument/2006/relationships/image" Target="../media/92461067.jpg"/><Relationship Id="rId1068" Type="http://schemas.openxmlformats.org/officeDocument/2006/relationships/image" Target="../media/92471068.jpg"/><Relationship Id="rId1069" Type="http://schemas.openxmlformats.org/officeDocument/2006/relationships/image" Target="../media/92481069.jpg"/><Relationship Id="rId1070" Type="http://schemas.openxmlformats.org/officeDocument/2006/relationships/image" Target="../media/92491070.jpg"/><Relationship Id="rId1071" Type="http://schemas.openxmlformats.org/officeDocument/2006/relationships/image" Target="../media/92501071.jpg"/><Relationship Id="rId1072" Type="http://schemas.openxmlformats.org/officeDocument/2006/relationships/image" Target="../media/92511072.jpg"/><Relationship Id="rId1073" Type="http://schemas.openxmlformats.org/officeDocument/2006/relationships/image" Target="../media/92521073.jpg"/><Relationship Id="rId1074" Type="http://schemas.openxmlformats.org/officeDocument/2006/relationships/image" Target="../media/92541074.jpg"/><Relationship Id="rId1075" Type="http://schemas.openxmlformats.org/officeDocument/2006/relationships/image" Target="../media/92551075.jpg"/><Relationship Id="rId1076" Type="http://schemas.openxmlformats.org/officeDocument/2006/relationships/image" Target="../media/92561076.jpg"/><Relationship Id="rId1077" Type="http://schemas.openxmlformats.org/officeDocument/2006/relationships/image" Target="../media/92571077.jpg"/><Relationship Id="rId1078" Type="http://schemas.openxmlformats.org/officeDocument/2006/relationships/image" Target="../media/92821078.jpg"/><Relationship Id="rId1079" Type="http://schemas.openxmlformats.org/officeDocument/2006/relationships/image" Target="../media/92841079.jpg"/><Relationship Id="rId1080" Type="http://schemas.openxmlformats.org/officeDocument/2006/relationships/image" Target="../media/92851080.jpg"/><Relationship Id="rId1081" Type="http://schemas.openxmlformats.org/officeDocument/2006/relationships/image" Target="../media/92871081.jpg"/><Relationship Id="rId1082" Type="http://schemas.openxmlformats.org/officeDocument/2006/relationships/image" Target="../media/92881082.jpg"/><Relationship Id="rId1083" Type="http://schemas.openxmlformats.org/officeDocument/2006/relationships/image" Target="../media/92891083.jpg"/><Relationship Id="rId1084" Type="http://schemas.openxmlformats.org/officeDocument/2006/relationships/image" Target="../media/92901084.jpg"/><Relationship Id="rId1085" Type="http://schemas.openxmlformats.org/officeDocument/2006/relationships/image" Target="../media/92731085.jpg"/><Relationship Id="rId1086" Type="http://schemas.openxmlformats.org/officeDocument/2006/relationships/image" Target="../media/92751086.jpg"/><Relationship Id="rId1087" Type="http://schemas.openxmlformats.org/officeDocument/2006/relationships/image" Target="../media/92761087.jpg"/><Relationship Id="rId1088" Type="http://schemas.openxmlformats.org/officeDocument/2006/relationships/image" Target="../media/92791088.jpg"/><Relationship Id="rId1089" Type="http://schemas.openxmlformats.org/officeDocument/2006/relationships/image" Target="../media/92801089.jpg"/><Relationship Id="rId1090" Type="http://schemas.openxmlformats.org/officeDocument/2006/relationships/image" Target="../media/92811090.jpg"/><Relationship Id="rId1091" Type="http://schemas.openxmlformats.org/officeDocument/2006/relationships/image" Target="../media/92931091.jpg"/><Relationship Id="rId1092" Type="http://schemas.openxmlformats.org/officeDocument/2006/relationships/image" Target="../media/92961092.jpg"/><Relationship Id="rId1093" Type="http://schemas.openxmlformats.org/officeDocument/2006/relationships/image" Target="../media/92971093.jpg"/><Relationship Id="rId1094" Type="http://schemas.openxmlformats.org/officeDocument/2006/relationships/image" Target="../media/92981094.jpg"/><Relationship Id="rId1095" Type="http://schemas.openxmlformats.org/officeDocument/2006/relationships/image" Target="../media/92991095.jpg"/><Relationship Id="rId1096" Type="http://schemas.openxmlformats.org/officeDocument/2006/relationships/image" Target="../media/no_image1096.jpg"/><Relationship Id="rId1097" Type="http://schemas.openxmlformats.org/officeDocument/2006/relationships/image" Target="../media/93001097.jpg"/><Relationship Id="rId1098" Type="http://schemas.openxmlformats.org/officeDocument/2006/relationships/image" Target="../media/93011098.jpg"/><Relationship Id="rId1099" Type="http://schemas.openxmlformats.org/officeDocument/2006/relationships/image" Target="../media/93021099.jpg"/><Relationship Id="rId1100" Type="http://schemas.openxmlformats.org/officeDocument/2006/relationships/image" Target="../media/93031100.jpg"/><Relationship Id="rId1101" Type="http://schemas.openxmlformats.org/officeDocument/2006/relationships/image" Target="../media/93041101.jpg"/><Relationship Id="rId1102" Type="http://schemas.openxmlformats.org/officeDocument/2006/relationships/image" Target="../media/93051102.jpg"/><Relationship Id="rId1103" Type="http://schemas.openxmlformats.org/officeDocument/2006/relationships/image" Target="../media/93061103.jpg"/><Relationship Id="rId1104" Type="http://schemas.openxmlformats.org/officeDocument/2006/relationships/image" Target="../media/93071104.jpg"/><Relationship Id="rId1105" Type="http://schemas.openxmlformats.org/officeDocument/2006/relationships/image" Target="../media/93081105.jpg"/><Relationship Id="rId1106" Type="http://schemas.openxmlformats.org/officeDocument/2006/relationships/image" Target="../media/93181106.jpg"/><Relationship Id="rId1107" Type="http://schemas.openxmlformats.org/officeDocument/2006/relationships/image" Target="../media/93191107.jpg"/><Relationship Id="rId1108" Type="http://schemas.openxmlformats.org/officeDocument/2006/relationships/image" Target="../media/93201108.jpg"/><Relationship Id="rId1109" Type="http://schemas.openxmlformats.org/officeDocument/2006/relationships/image" Target="../media/93211109.jpg"/><Relationship Id="rId1110" Type="http://schemas.openxmlformats.org/officeDocument/2006/relationships/image" Target="../media/93221110.jpg"/><Relationship Id="rId1111" Type="http://schemas.openxmlformats.org/officeDocument/2006/relationships/image" Target="../media/93231111.jpg"/><Relationship Id="rId1112" Type="http://schemas.openxmlformats.org/officeDocument/2006/relationships/image" Target="../media/93241112.jpg"/><Relationship Id="rId1113" Type="http://schemas.openxmlformats.org/officeDocument/2006/relationships/image" Target="../media/93251113.jpg"/><Relationship Id="rId1114" Type="http://schemas.openxmlformats.org/officeDocument/2006/relationships/image" Target="../media/00000000000000000000000000000000_751fb611412811ec88e600d8615635fb1114.jpg"/><Relationship Id="rId1115" Type="http://schemas.openxmlformats.org/officeDocument/2006/relationships/image" Target="../media/00000000000000000000000000000000_751fb612412811ec88e600d8615635fb1115.jpg"/><Relationship Id="rId1116" Type="http://schemas.openxmlformats.org/officeDocument/2006/relationships/image" Target="../media/00000000000000000000000000000000_6ee5c6a8412811ec88e600d8615635fb1116.jpg"/><Relationship Id="rId1117" Type="http://schemas.openxmlformats.org/officeDocument/2006/relationships/image" Target="../media/00000000000000000000000000000000_6ee5c6a9412811ec88e600d8615635fb1117.jpg"/><Relationship Id="rId1118" Type="http://schemas.openxmlformats.org/officeDocument/2006/relationships/image" Target="../media/93091118.jpg"/><Relationship Id="rId1119" Type="http://schemas.openxmlformats.org/officeDocument/2006/relationships/image" Target="../media/93101119.jpg"/><Relationship Id="rId1120" Type="http://schemas.openxmlformats.org/officeDocument/2006/relationships/image" Target="../media/93111120.jpg"/><Relationship Id="rId1121" Type="http://schemas.openxmlformats.org/officeDocument/2006/relationships/image" Target="../media/93121121.jpg"/><Relationship Id="rId1122" Type="http://schemas.openxmlformats.org/officeDocument/2006/relationships/image" Target="../media/93131122.jpg"/><Relationship Id="rId1123" Type="http://schemas.openxmlformats.org/officeDocument/2006/relationships/image" Target="../media/93141123.jpg"/><Relationship Id="rId1124" Type="http://schemas.openxmlformats.org/officeDocument/2006/relationships/image" Target="../media/93161124.jpg"/><Relationship Id="rId1125" Type="http://schemas.openxmlformats.org/officeDocument/2006/relationships/image" Target="../media/93171125.jpg"/><Relationship Id="rId1126" Type="http://schemas.openxmlformats.org/officeDocument/2006/relationships/image" Target="../media/182261126.jpg"/><Relationship Id="rId1127" Type="http://schemas.openxmlformats.org/officeDocument/2006/relationships/image" Target="../media/182271127.jpg"/><Relationship Id="rId1128" Type="http://schemas.openxmlformats.org/officeDocument/2006/relationships/image" Target="../media/00000000000000000000000000000000_b51c23d7016511eb88d700d8615635fb1128.jpg"/><Relationship Id="rId1129" Type="http://schemas.openxmlformats.org/officeDocument/2006/relationships/image" Target="../media/00000000000000000000000000000000_b51c23d8016511eb88d700d8615635fb1129.jpg"/><Relationship Id="rId1130" Type="http://schemas.openxmlformats.org/officeDocument/2006/relationships/image" Target="../media/00000000000000000000000000000000_bf747913016511eb88d700d8615635fb1130.jpg"/><Relationship Id="rId1131" Type="http://schemas.openxmlformats.org/officeDocument/2006/relationships/image" Target="../media/00000000000000000000000000000000_bf747914016511eb88d700d8615635fb1131.jpg"/><Relationship Id="rId1132" Type="http://schemas.openxmlformats.org/officeDocument/2006/relationships/image" Target="../media/00000000000000000000000000000000_a2dec01e016511eb88d700d8615635fb1132.jpg"/><Relationship Id="rId1133" Type="http://schemas.openxmlformats.org/officeDocument/2006/relationships/image" Target="../media/00000000000000000000000000000000_a2dec01f016511eb88d700d8615635fb1133.jpg"/><Relationship Id="rId1134" Type="http://schemas.openxmlformats.org/officeDocument/2006/relationships/image" Target="../media/00000000000000000000000000000000_abc6bcb8016511eb88d700d8615635fb1134.jpg"/><Relationship Id="rId1135" Type="http://schemas.openxmlformats.org/officeDocument/2006/relationships/image" Target="../media/00000000000000000000000000000000_abc6bcb9016511eb88d700d8615635fb1135.jpg"/><Relationship Id="rId1136" Type="http://schemas.openxmlformats.org/officeDocument/2006/relationships/image" Target="../media/62381136.jpg"/><Relationship Id="rId1137" Type="http://schemas.openxmlformats.org/officeDocument/2006/relationships/image" Target="../media/62411137.jpg"/><Relationship Id="rId1138" Type="http://schemas.openxmlformats.org/officeDocument/2006/relationships/image" Target="../media/62431138.jpg"/><Relationship Id="rId1139" Type="http://schemas.openxmlformats.org/officeDocument/2006/relationships/image" Target="../media/62441139.jpg"/><Relationship Id="rId1140" Type="http://schemas.openxmlformats.org/officeDocument/2006/relationships/image" Target="../media/62501140.jpg"/><Relationship Id="rId1141" Type="http://schemas.openxmlformats.org/officeDocument/2006/relationships/image" Target="../media/122891141.jpg"/><Relationship Id="rId1142" Type="http://schemas.openxmlformats.org/officeDocument/2006/relationships/image" Target="../media/122901142.jpg"/><Relationship Id="rId1143" Type="http://schemas.openxmlformats.org/officeDocument/2006/relationships/image" Target="../media/00000000000000000000000000000000_b0296bdd412811ec88e600d8615635fb1143.jpg"/><Relationship Id="rId1144" Type="http://schemas.openxmlformats.org/officeDocument/2006/relationships/image" Target="../media/00000000000000000000000000000000_b0296bde412811ec88e600d8615635fb1144.jpg"/><Relationship Id="rId1145" Type="http://schemas.openxmlformats.org/officeDocument/2006/relationships/image" Target="../media/00000000000000000000000000000000_c9d890e7022611eb88d700d8615635fb1145.jpg"/><Relationship Id="rId1146" Type="http://schemas.openxmlformats.org/officeDocument/2006/relationships/image" Target="../media/00000000000000000000000000000000_c9d890e8022611eb88d700d8615635fb1146.jpg"/><Relationship Id="rId1147" Type="http://schemas.openxmlformats.org/officeDocument/2006/relationships/image" Target="../media/00000000000000000000000000000000_d06ba6e3022611eb88d700d8615635fb1147.jpg"/><Relationship Id="rId1148" Type="http://schemas.openxmlformats.org/officeDocument/2006/relationships/image" Target="../media/00000000000000000000000000000000_d06ba6e4022611eb88d700d8615635fb1148.jpg"/><Relationship Id="rId1149" Type="http://schemas.openxmlformats.org/officeDocument/2006/relationships/image" Target="../media/00000000000000000000000000000000_6944a0dbc04011eb88db00d8615635fb1149.jpg"/><Relationship Id="rId1150" Type="http://schemas.openxmlformats.org/officeDocument/2006/relationships/image" Target="../media/00000000000000000000000000000000_6944a0dcc04011eb88db00d8615635fb1150.jpg"/><Relationship Id="rId1151" Type="http://schemas.openxmlformats.org/officeDocument/2006/relationships/image" Target="../media/183311151.jpg"/><Relationship Id="rId1152" Type="http://schemas.openxmlformats.org/officeDocument/2006/relationships/image" Target="../media/183321152.jpg"/><Relationship Id="rId1153" Type="http://schemas.openxmlformats.org/officeDocument/2006/relationships/image" Target="../media/183331153.jpg"/><Relationship Id="rId1154" Type="http://schemas.openxmlformats.org/officeDocument/2006/relationships/image" Target="../media/183341154.jpg"/><Relationship Id="rId1155" Type="http://schemas.openxmlformats.org/officeDocument/2006/relationships/image" Target="../media/183351155.jpg"/><Relationship Id="rId1156" Type="http://schemas.openxmlformats.org/officeDocument/2006/relationships/image" Target="../media/183361156.jpg"/><Relationship Id="rId1157" Type="http://schemas.openxmlformats.org/officeDocument/2006/relationships/image" Target="../media/183371157.jpg"/><Relationship Id="rId1158" Type="http://schemas.openxmlformats.org/officeDocument/2006/relationships/image" Target="../media/183391158.jpg"/><Relationship Id="rId1159" Type="http://schemas.openxmlformats.org/officeDocument/2006/relationships/image" Target="../media/109961159.jpg"/><Relationship Id="rId1160" Type="http://schemas.openxmlformats.org/officeDocument/2006/relationships/image" Target="../media/109971160.jpg"/><Relationship Id="rId1161" Type="http://schemas.openxmlformats.org/officeDocument/2006/relationships/image" Target="../media/no_image1161.jpg"/><Relationship Id="rId1162" Type="http://schemas.openxmlformats.org/officeDocument/2006/relationships/image" Target="../media/no_image1162.jpg"/><Relationship Id="rId1163" Type="http://schemas.openxmlformats.org/officeDocument/2006/relationships/image" Target="../media/no_image1163.jpg"/><Relationship Id="rId1164" Type="http://schemas.openxmlformats.org/officeDocument/2006/relationships/image" Target="../media/288921164.jpg"/><Relationship Id="rId1165" Type="http://schemas.openxmlformats.org/officeDocument/2006/relationships/image" Target="../media/288931165.jpg"/><Relationship Id="rId1166" Type="http://schemas.openxmlformats.org/officeDocument/2006/relationships/image" Target="../media/288941166.jpg"/><Relationship Id="rId1167" Type="http://schemas.openxmlformats.org/officeDocument/2006/relationships/image" Target="../media/288951167.jpg"/><Relationship Id="rId1168" Type="http://schemas.openxmlformats.org/officeDocument/2006/relationships/image" Target="../media/288961168.jpg"/><Relationship Id="rId1169" Type="http://schemas.openxmlformats.org/officeDocument/2006/relationships/image" Target="../media/288971169.jpg"/><Relationship Id="rId1170" Type="http://schemas.openxmlformats.org/officeDocument/2006/relationships/image" Target="../media/288981170.jpg"/><Relationship Id="rId1171" Type="http://schemas.openxmlformats.org/officeDocument/2006/relationships/image" Target="../media/34631171.jpg"/><Relationship Id="rId1172" Type="http://schemas.openxmlformats.org/officeDocument/2006/relationships/image" Target="../media/34641172.jpg"/><Relationship Id="rId1173" Type="http://schemas.openxmlformats.org/officeDocument/2006/relationships/image" Target="../media/34781173.jpg"/><Relationship Id="rId1174" Type="http://schemas.openxmlformats.org/officeDocument/2006/relationships/image" Target="../media/34651174.jpg"/><Relationship Id="rId1175" Type="http://schemas.openxmlformats.org/officeDocument/2006/relationships/image" Target="../media/34661175.jpg"/><Relationship Id="rId1176" Type="http://schemas.openxmlformats.org/officeDocument/2006/relationships/image" Target="../media/34671176.jpg"/><Relationship Id="rId1177" Type="http://schemas.openxmlformats.org/officeDocument/2006/relationships/image" Target="../media/34681177.jpg"/><Relationship Id="rId1178" Type="http://schemas.openxmlformats.org/officeDocument/2006/relationships/image" Target="../media/34691178.jpg"/><Relationship Id="rId1179" Type="http://schemas.openxmlformats.org/officeDocument/2006/relationships/image" Target="../media/34831179.jpg"/><Relationship Id="rId1180" Type="http://schemas.openxmlformats.org/officeDocument/2006/relationships/image" Target="../media/34841180.jpg"/><Relationship Id="rId1181" Type="http://schemas.openxmlformats.org/officeDocument/2006/relationships/image" Target="../media/34711181.jpg"/><Relationship Id="rId1182" Type="http://schemas.openxmlformats.org/officeDocument/2006/relationships/image" Target="../media/34851182.jpg"/><Relationship Id="rId1183" Type="http://schemas.openxmlformats.org/officeDocument/2006/relationships/image" Target="../media/34721183.jpg"/><Relationship Id="rId1184" Type="http://schemas.openxmlformats.org/officeDocument/2006/relationships/image" Target="../media/34861184.jpg"/><Relationship Id="rId1185" Type="http://schemas.openxmlformats.org/officeDocument/2006/relationships/image" Target="../media/34731185.jpg"/><Relationship Id="rId1186" Type="http://schemas.openxmlformats.org/officeDocument/2006/relationships/image" Target="../media/34871186.jpg"/><Relationship Id="rId1187" Type="http://schemas.openxmlformats.org/officeDocument/2006/relationships/image" Target="../media/34741187.jpg"/><Relationship Id="rId1188" Type="http://schemas.openxmlformats.org/officeDocument/2006/relationships/image" Target="../media/34751188.jpg"/><Relationship Id="rId1189" Type="http://schemas.openxmlformats.org/officeDocument/2006/relationships/image" Target="../media/34761189.jpg"/><Relationship Id="rId1190" Type="http://schemas.openxmlformats.org/officeDocument/2006/relationships/image" Target="../media/34771190.jpg"/><Relationship Id="rId1191" Type="http://schemas.openxmlformats.org/officeDocument/2006/relationships/image" Target="../media/137721191.jpg"/><Relationship Id="rId1192" Type="http://schemas.openxmlformats.org/officeDocument/2006/relationships/image" Target="../media/35001192.jpg"/><Relationship Id="rId1193" Type="http://schemas.openxmlformats.org/officeDocument/2006/relationships/image" Target="../media/35031193.jpg"/><Relationship Id="rId1194" Type="http://schemas.openxmlformats.org/officeDocument/2006/relationships/image" Target="../media/34981194.jpg"/><Relationship Id="rId1195" Type="http://schemas.openxmlformats.org/officeDocument/2006/relationships/image" Target="../media/34911195.jpg"/><Relationship Id="rId1196" Type="http://schemas.openxmlformats.org/officeDocument/2006/relationships/image" Target="../media/34921196.jpg"/><Relationship Id="rId1197" Type="http://schemas.openxmlformats.org/officeDocument/2006/relationships/image" Target="../media/34941197.jpg"/><Relationship Id="rId1198" Type="http://schemas.openxmlformats.org/officeDocument/2006/relationships/image" Target="../media/34891198.jpg"/><Relationship Id="rId1199" Type="http://schemas.openxmlformats.org/officeDocument/2006/relationships/image" Target="../media/34581199.jpg"/><Relationship Id="rId1200" Type="http://schemas.openxmlformats.org/officeDocument/2006/relationships/image" Target="../media/34601200.jpg"/><Relationship Id="rId1201" Type="http://schemas.openxmlformats.org/officeDocument/2006/relationships/image" Target="../media/34611201.jpg"/><Relationship Id="rId1202" Type="http://schemas.openxmlformats.org/officeDocument/2006/relationships/image" Target="../media/34621202.jpg"/><Relationship Id="rId1203" Type="http://schemas.openxmlformats.org/officeDocument/2006/relationships/image" Target="../media/34551203.jpg"/><Relationship Id="rId1204" Type="http://schemas.openxmlformats.org/officeDocument/2006/relationships/image" Target="../media/34561204.jpg"/><Relationship Id="rId1205" Type="http://schemas.openxmlformats.org/officeDocument/2006/relationships/image" Target="../media/34571205.jpg"/><Relationship Id="rId1206" Type="http://schemas.openxmlformats.org/officeDocument/2006/relationships/image" Target="../media/no_image1206.jpg"/><Relationship Id="rId1207" Type="http://schemas.openxmlformats.org/officeDocument/2006/relationships/image" Target="../media/159851207.jpg"/><Relationship Id="rId1208" Type="http://schemas.openxmlformats.org/officeDocument/2006/relationships/image" Target="../media/159861208.jpg"/><Relationship Id="rId1209" Type="http://schemas.openxmlformats.org/officeDocument/2006/relationships/image" Target="../media/159871209.jpg"/><Relationship Id="rId1210" Type="http://schemas.openxmlformats.org/officeDocument/2006/relationships/image" Target="../media/159881210.jpg"/><Relationship Id="rId1211" Type="http://schemas.openxmlformats.org/officeDocument/2006/relationships/image" Target="../media/159891211.jpg"/><Relationship Id="rId1212" Type="http://schemas.openxmlformats.org/officeDocument/2006/relationships/image" Target="../media/159901212.jpg"/><Relationship Id="rId1213" Type="http://schemas.openxmlformats.org/officeDocument/2006/relationships/image" Target="../media/159911213.jpg"/><Relationship Id="rId1214" Type="http://schemas.openxmlformats.org/officeDocument/2006/relationships/image" Target="../media/61231214.jpg"/><Relationship Id="rId1215" Type="http://schemas.openxmlformats.org/officeDocument/2006/relationships/image" Target="../media/61241215.jpg"/><Relationship Id="rId1216" Type="http://schemas.openxmlformats.org/officeDocument/2006/relationships/image" Target="../media/61251216.jpg"/><Relationship Id="rId1217" Type="http://schemas.openxmlformats.org/officeDocument/2006/relationships/image" Target="../media/289071217.jpg"/><Relationship Id="rId1218" Type="http://schemas.openxmlformats.org/officeDocument/2006/relationships/image" Target="../media/289081218.jpg"/><Relationship Id="rId1219" Type="http://schemas.openxmlformats.org/officeDocument/2006/relationships/image" Target="../media/289091219.jpg"/><Relationship Id="rId1220" Type="http://schemas.openxmlformats.org/officeDocument/2006/relationships/image" Target="../media/289101220.jpg"/><Relationship Id="rId1221" Type="http://schemas.openxmlformats.org/officeDocument/2006/relationships/image" Target="../media/289111221.jpg"/><Relationship Id="rId1222" Type="http://schemas.openxmlformats.org/officeDocument/2006/relationships/image" Target="../media/289121222.jpg"/><Relationship Id="rId1223" Type="http://schemas.openxmlformats.org/officeDocument/2006/relationships/image" Target="../media/288991223.jpg"/><Relationship Id="rId1224" Type="http://schemas.openxmlformats.org/officeDocument/2006/relationships/image" Target="../media/289001224.jpg"/><Relationship Id="rId1225" Type="http://schemas.openxmlformats.org/officeDocument/2006/relationships/image" Target="../media/289011225.jpg"/><Relationship Id="rId1226" Type="http://schemas.openxmlformats.org/officeDocument/2006/relationships/image" Target="../media/289021226.jpg"/><Relationship Id="rId1227" Type="http://schemas.openxmlformats.org/officeDocument/2006/relationships/image" Target="../media/289031227.jpg"/><Relationship Id="rId1228" Type="http://schemas.openxmlformats.org/officeDocument/2006/relationships/image" Target="../media/289041228.jpg"/><Relationship Id="rId1229" Type="http://schemas.openxmlformats.org/officeDocument/2006/relationships/image" Target="../media/289051229.jpg"/><Relationship Id="rId1230" Type="http://schemas.openxmlformats.org/officeDocument/2006/relationships/image" Target="../media/288581230.jpg"/><Relationship Id="rId1231" Type="http://schemas.openxmlformats.org/officeDocument/2006/relationships/image" Target="../media/288601231.jpg"/><Relationship Id="rId1232" Type="http://schemas.openxmlformats.org/officeDocument/2006/relationships/image" Target="../media/no_image1232.jpg"/><Relationship Id="rId1233" Type="http://schemas.openxmlformats.org/officeDocument/2006/relationships/image" Target="../media/no_image1233.jpg"/><Relationship Id="rId1234" Type="http://schemas.openxmlformats.org/officeDocument/2006/relationships/image" Target="../media/no_image1234.jpg"/><Relationship Id="rId1235" Type="http://schemas.openxmlformats.org/officeDocument/2006/relationships/image" Target="../media/no_image1235.jpg"/><Relationship Id="rId1236" Type="http://schemas.openxmlformats.org/officeDocument/2006/relationships/image" Target="../media/no_image1236.jpg"/><Relationship Id="rId1237" Type="http://schemas.openxmlformats.org/officeDocument/2006/relationships/image" Target="../media/357491237.jpg"/><Relationship Id="rId1238" Type="http://schemas.openxmlformats.org/officeDocument/2006/relationships/image" Target="../media/357501238.jpg"/><Relationship Id="rId1239" Type="http://schemas.openxmlformats.org/officeDocument/2006/relationships/image" Target="../media/357511239.jpg"/><Relationship Id="rId1240" Type="http://schemas.openxmlformats.org/officeDocument/2006/relationships/image" Target="../media/357521240.jpg"/><Relationship Id="rId1241" Type="http://schemas.openxmlformats.org/officeDocument/2006/relationships/image" Target="../media/357531241.jpg"/><Relationship Id="rId1242" Type="http://schemas.openxmlformats.org/officeDocument/2006/relationships/image" Target="../media/357541242.jpg"/><Relationship Id="rId1243" Type="http://schemas.openxmlformats.org/officeDocument/2006/relationships/image" Target="../media/357551243.jpg"/><Relationship Id="rId1244" Type="http://schemas.openxmlformats.org/officeDocument/2006/relationships/image" Target="../media/357561244.jpg"/><Relationship Id="rId1245" Type="http://schemas.openxmlformats.org/officeDocument/2006/relationships/image" Target="../media/357571245.jpg"/><Relationship Id="rId1246" Type="http://schemas.openxmlformats.org/officeDocument/2006/relationships/image" Target="../media/357581246.jpg"/><Relationship Id="rId1247" Type="http://schemas.openxmlformats.org/officeDocument/2006/relationships/image" Target="../media/357591247.jpg"/><Relationship Id="rId1248" Type="http://schemas.openxmlformats.org/officeDocument/2006/relationships/image" Target="../media/357601248.jpg"/><Relationship Id="rId1249" Type="http://schemas.openxmlformats.org/officeDocument/2006/relationships/image" Target="../media/357321249.jpg"/><Relationship Id="rId1250" Type="http://schemas.openxmlformats.org/officeDocument/2006/relationships/image" Target="../media/357331250.jpg"/><Relationship Id="rId1251" Type="http://schemas.openxmlformats.org/officeDocument/2006/relationships/image" Target="../media/357341251.jpg"/><Relationship Id="rId1252" Type="http://schemas.openxmlformats.org/officeDocument/2006/relationships/image" Target="../media/357351252.jpg"/><Relationship Id="rId1253" Type="http://schemas.openxmlformats.org/officeDocument/2006/relationships/image" Target="../media/357361253.jpg"/><Relationship Id="rId1254" Type="http://schemas.openxmlformats.org/officeDocument/2006/relationships/image" Target="../media/357371254.jpg"/><Relationship Id="rId1255" Type="http://schemas.openxmlformats.org/officeDocument/2006/relationships/image" Target="../media/357381255.jpg"/><Relationship Id="rId1256" Type="http://schemas.openxmlformats.org/officeDocument/2006/relationships/image" Target="../media/357391256.jpg"/><Relationship Id="rId1257" Type="http://schemas.openxmlformats.org/officeDocument/2006/relationships/image" Target="../media/357401257.jpg"/><Relationship Id="rId1258" Type="http://schemas.openxmlformats.org/officeDocument/2006/relationships/image" Target="../media/357411258.jpg"/><Relationship Id="rId1259" Type="http://schemas.openxmlformats.org/officeDocument/2006/relationships/image" Target="../media/357421259.jpg"/><Relationship Id="rId1260" Type="http://schemas.openxmlformats.org/officeDocument/2006/relationships/image" Target="../media/357431260.jpg"/><Relationship Id="rId1261" Type="http://schemas.openxmlformats.org/officeDocument/2006/relationships/image" Target="../media/357441261.jpg"/><Relationship Id="rId1262" Type="http://schemas.openxmlformats.org/officeDocument/2006/relationships/image" Target="../media/357451262.jpg"/><Relationship Id="rId1263" Type="http://schemas.openxmlformats.org/officeDocument/2006/relationships/image" Target="../media/357461263.jpg"/><Relationship Id="rId1264" Type="http://schemas.openxmlformats.org/officeDocument/2006/relationships/image" Target="../media/357471264.jpg"/><Relationship Id="rId1265" Type="http://schemas.openxmlformats.org/officeDocument/2006/relationships/image" Target="../media/357481265.jpg"/><Relationship Id="rId1266" Type="http://schemas.openxmlformats.org/officeDocument/2006/relationships/image" Target="../media/00000000000000000000000000000000_58f881d1e55711eb88db00d8615635fb1266.jpg"/><Relationship Id="rId1267" Type="http://schemas.openxmlformats.org/officeDocument/2006/relationships/image" Target="../media/00000000000000000000000000000000_58f881d2e55711eb88db00d8615635fb1267.jpg"/><Relationship Id="rId1268" Type="http://schemas.openxmlformats.org/officeDocument/2006/relationships/image" Target="../media/00000000000000000000000000000000_612663c9e55711eb88db00d8615635fb1268.jpg"/><Relationship Id="rId1269" Type="http://schemas.openxmlformats.org/officeDocument/2006/relationships/image" Target="../media/00000000000000000000000000000000_44a57479e55711eb88db00d8615635fb1269.jpg"/><Relationship Id="rId1270" Type="http://schemas.openxmlformats.org/officeDocument/2006/relationships/image" Target="../media/00000000000000000000000000000000_44a5747ae55711eb88db00d8615635fb1270.jpg"/><Relationship Id="rId1271" Type="http://schemas.openxmlformats.org/officeDocument/2006/relationships/image" Target="../media/00000000000000000000000000000000_4e0dcabee55711eb88db00d8615635fb1271.jpg"/><Relationship Id="rId1272" Type="http://schemas.openxmlformats.org/officeDocument/2006/relationships/image" Target="../media/161021272.jpg"/><Relationship Id="rId1273" Type="http://schemas.openxmlformats.org/officeDocument/2006/relationships/image" Target="../media/161001273.jpg"/><Relationship Id="rId1274" Type="http://schemas.openxmlformats.org/officeDocument/2006/relationships/image" Target="../media/161011274.jpg"/><Relationship Id="rId1275" Type="http://schemas.openxmlformats.org/officeDocument/2006/relationships/image" Target="../media/154121275.jpg"/><Relationship Id="rId1276" Type="http://schemas.openxmlformats.org/officeDocument/2006/relationships/image" Target="../media/154141276.jpg"/><Relationship Id="rId1277" Type="http://schemas.openxmlformats.org/officeDocument/2006/relationships/image" Target="../media/154151277.jpg"/><Relationship Id="rId1278" Type="http://schemas.openxmlformats.org/officeDocument/2006/relationships/image" Target="../media/65211278.jpg"/><Relationship Id="rId1279" Type="http://schemas.openxmlformats.org/officeDocument/2006/relationships/image" Target="../media/151451279.jpg"/><Relationship Id="rId1280" Type="http://schemas.openxmlformats.org/officeDocument/2006/relationships/image" Target="../media/85881280.jpg"/><Relationship Id="rId1281" Type="http://schemas.openxmlformats.org/officeDocument/2006/relationships/image" Target="../media/76641281.jpg"/><Relationship Id="rId1282" Type="http://schemas.openxmlformats.org/officeDocument/2006/relationships/image" Target="../media/56591282.jpg"/><Relationship Id="rId1283" Type="http://schemas.openxmlformats.org/officeDocument/2006/relationships/image" Target="../media/178631283.jpg"/><Relationship Id="rId1284" Type="http://schemas.openxmlformats.org/officeDocument/2006/relationships/image" Target="../media/178641284.jpg"/><Relationship Id="rId1285" Type="http://schemas.openxmlformats.org/officeDocument/2006/relationships/image" Target="../media/178651285.jpg"/><Relationship Id="rId1286" Type="http://schemas.openxmlformats.org/officeDocument/2006/relationships/image" Target="../media/178661286.jpg"/><Relationship Id="rId1287" Type="http://schemas.openxmlformats.org/officeDocument/2006/relationships/image" Target="../media/178671287.jpg"/><Relationship Id="rId1288" Type="http://schemas.openxmlformats.org/officeDocument/2006/relationships/image" Target="../media/178681288.jpg"/><Relationship Id="rId1289" Type="http://schemas.openxmlformats.org/officeDocument/2006/relationships/image" Target="../media/178691289.jpg"/><Relationship Id="rId1290" Type="http://schemas.openxmlformats.org/officeDocument/2006/relationships/image" Target="../media/178701290.jpg"/><Relationship Id="rId1291" Type="http://schemas.openxmlformats.org/officeDocument/2006/relationships/image" Target="../media/178711291.jpg"/><Relationship Id="rId1292" Type="http://schemas.openxmlformats.org/officeDocument/2006/relationships/image" Target="../media/178721292.jpg"/><Relationship Id="rId1293" Type="http://schemas.openxmlformats.org/officeDocument/2006/relationships/image" Target="../media/178731293.jpg"/><Relationship Id="rId1294" Type="http://schemas.openxmlformats.org/officeDocument/2006/relationships/image" Target="../media/178741294.jpg"/><Relationship Id="rId1295" Type="http://schemas.openxmlformats.org/officeDocument/2006/relationships/image" Target="../media/178751295.jpg"/><Relationship Id="rId1296" Type="http://schemas.openxmlformats.org/officeDocument/2006/relationships/image" Target="../media/178761296.jpg"/><Relationship Id="rId1297" Type="http://schemas.openxmlformats.org/officeDocument/2006/relationships/image" Target="../media/00000000000000000000000000000000_2d5b2b76598f11ee890600d8615635fb1297.png"/><Relationship Id="rId1298" Type="http://schemas.openxmlformats.org/officeDocument/2006/relationships/image" Target="../media/00000000000000000000000000000000_3bb9c065598f11ee890600d8615635fb1298.png"/><Relationship Id="rId1299" Type="http://schemas.openxmlformats.org/officeDocument/2006/relationships/image" Target="../media/00000000000000000000000000000000_335323cb598f11ee890600d8615635fb1299.png"/><Relationship Id="rId1300" Type="http://schemas.openxmlformats.org/officeDocument/2006/relationships/image" Target="../media/00000000000000000000000000000000_335323ca598f11ee890600d8615635fb1300.png"/><Relationship Id="rId1301" Type="http://schemas.openxmlformats.org/officeDocument/2006/relationships/image" Target="../media/00000000000000000000000000000000_2d5b2b77598f11ee890600d8615635fb1301.png"/><Relationship Id="rId1302" Type="http://schemas.openxmlformats.org/officeDocument/2006/relationships/image" Target="../media/00000000000000000000000000000000_335323cc598f11ee890600d8615635fb1302.png"/><Relationship Id="rId1303" Type="http://schemas.openxmlformats.org/officeDocument/2006/relationships/image" Target="../media/00000000000000000000000000000000_3bb9c063598f11ee890600d8615635fb1303.png"/><Relationship Id="rId1304" Type="http://schemas.openxmlformats.org/officeDocument/2006/relationships/image" Target="../media/00000000000000000000000000000000_3bb9c064598f11ee890600d8615635fb1304.png"/><Relationship Id="rId1305" Type="http://schemas.openxmlformats.org/officeDocument/2006/relationships/image" Target="../media/00000000000000000000000000000000_443d8a35598f11ee890600d8615635fb1305.png"/><Relationship Id="rId1306" Type="http://schemas.openxmlformats.org/officeDocument/2006/relationships/image" Target="../media/00000000000000000000000000000000_535f50edb15a11eb88da00d8615635fb1306.jpg"/><Relationship Id="rId1307" Type="http://schemas.openxmlformats.org/officeDocument/2006/relationships/image" Target="../media/00000000000000000000000000000000_535f50eeb15a11eb88da00d8615635fb1307.jpg"/><Relationship Id="rId1308" Type="http://schemas.openxmlformats.org/officeDocument/2006/relationships/image" Target="../media/00000000000000000000000000000000_535f50efb15a11eb88da00d8615635fb1308.jpg"/><Relationship Id="rId1309" Type="http://schemas.openxmlformats.org/officeDocument/2006/relationships/image" Target="../media/00000000000000000000000000000000_5bc98c79b15a11eb88da00d8615635fb1309.jpg"/><Relationship Id="rId1310" Type="http://schemas.openxmlformats.org/officeDocument/2006/relationships/image" Target="../media/00000000000000000000000000000000_5bc98c7ab15a11eb88da00d8615635fb1310.jpg"/><Relationship Id="rId1311" Type="http://schemas.openxmlformats.org/officeDocument/2006/relationships/image" Target="../media/00000000000000000000000000000000_5bc98c7bb15a11eb88da00d8615635fb1311.jpg"/><Relationship Id="rId1312" Type="http://schemas.openxmlformats.org/officeDocument/2006/relationships/image" Target="../media/00000000000000000000000000000000_6544b0cbb15a11eb88da00d8615635fb1312.jpg"/><Relationship Id="rId1313" Type="http://schemas.openxmlformats.org/officeDocument/2006/relationships/image" Target="../media/00000000000000000000000000000000_6544b0ccb15a11eb88da00d8615635fb1313.jpg"/><Relationship Id="rId1314" Type="http://schemas.openxmlformats.org/officeDocument/2006/relationships/image" Target="../media/00000000000000000000000000000000_6b4506e2b15a11eb88da00d8615635fb1314.jpg"/><Relationship Id="rId1315" Type="http://schemas.openxmlformats.org/officeDocument/2006/relationships/image" Target="../media/82391315.jpg"/><Relationship Id="rId1316" Type="http://schemas.openxmlformats.org/officeDocument/2006/relationships/image" Target="../media/116671316.jpg"/><Relationship Id="rId1317" Type="http://schemas.openxmlformats.org/officeDocument/2006/relationships/image" Target="../media/184221317.jpg"/><Relationship Id="rId1318" Type="http://schemas.openxmlformats.org/officeDocument/2006/relationships/image" Target="../media/184241318.jpg"/><Relationship Id="rId1319" Type="http://schemas.openxmlformats.org/officeDocument/2006/relationships/image" Target="../media/184281319.jpg"/><Relationship Id="rId1320" Type="http://schemas.openxmlformats.org/officeDocument/2006/relationships/image" Target="../media/184291320.jpg"/><Relationship Id="rId1321" Type="http://schemas.openxmlformats.org/officeDocument/2006/relationships/image" Target="../media/184321321.jpg"/><Relationship Id="rId1322" Type="http://schemas.openxmlformats.org/officeDocument/2006/relationships/image" Target="../media/184351322.jpg"/><Relationship Id="rId1323" Type="http://schemas.openxmlformats.org/officeDocument/2006/relationships/image" Target="../media/348871323.jpg"/><Relationship Id="rId1324" Type="http://schemas.openxmlformats.org/officeDocument/2006/relationships/image" Target="../media/00000000000000000000000000000000_5b5a6aa8ab1e11e9b50920cf303d08831324.jpg"/><Relationship Id="rId1325" Type="http://schemas.openxmlformats.org/officeDocument/2006/relationships/image" Target="../media/348881325.jpg"/><Relationship Id="rId1326" Type="http://schemas.openxmlformats.org/officeDocument/2006/relationships/image" Target="../media/348891326.jpg"/><Relationship Id="rId1327" Type="http://schemas.openxmlformats.org/officeDocument/2006/relationships/image" Target="../media/348911327.jpg"/><Relationship Id="rId1328" Type="http://schemas.openxmlformats.org/officeDocument/2006/relationships/image" Target="../media/348921328.jpg"/><Relationship Id="rId1329" Type="http://schemas.openxmlformats.org/officeDocument/2006/relationships/image" Target="../media/00000000000000000000000000000000_72fa9567ab1e11e9b50920cf303d08831329.jpg"/><Relationship Id="rId1330" Type="http://schemas.openxmlformats.org/officeDocument/2006/relationships/image" Target="../media/00000000000000000000000000000000_8a890ca4ab1e11e9b50920cf303d08831330.jpg"/><Relationship Id="rId1331" Type="http://schemas.openxmlformats.org/officeDocument/2006/relationships/image" Target="../media/348931331.jpg"/><Relationship Id="rId1332" Type="http://schemas.openxmlformats.org/officeDocument/2006/relationships/image" Target="../media/00000000000000000000000000000000_94a76082ab1e11e9b50920cf303d08831332.jpg"/><Relationship Id="rId1333" Type="http://schemas.openxmlformats.org/officeDocument/2006/relationships/image" Target="../media/00000000000000000000000000000000_7e66cae9ab1e11e9b50920cf303d08831333.jpg"/><Relationship Id="rId1334" Type="http://schemas.openxmlformats.org/officeDocument/2006/relationships/image" Target="../media/348941334.jpg"/><Relationship Id="rId1335" Type="http://schemas.openxmlformats.org/officeDocument/2006/relationships/image" Target="../media/00000000000000000000000000000000_67b2632dab1e11e9b50920cf303d08831335.jpg"/><Relationship Id="rId1336" Type="http://schemas.openxmlformats.org/officeDocument/2006/relationships/image" Target="../media/348951336.jpg"/><Relationship Id="rId1337" Type="http://schemas.openxmlformats.org/officeDocument/2006/relationships/image" Target="../media/348961337.jpg"/><Relationship Id="rId1338" Type="http://schemas.openxmlformats.org/officeDocument/2006/relationships/image" Target="../media/348971338.jpg"/><Relationship Id="rId1339" Type="http://schemas.openxmlformats.org/officeDocument/2006/relationships/image" Target="../media/348991339.jpg"/><Relationship Id="rId1340" Type="http://schemas.openxmlformats.org/officeDocument/2006/relationships/image" Target="../media/349001340.jpg"/><Relationship Id="rId1341" Type="http://schemas.openxmlformats.org/officeDocument/2006/relationships/image" Target="../media/349011341.jpg"/><Relationship Id="rId1342" Type="http://schemas.openxmlformats.org/officeDocument/2006/relationships/image" Target="../media/349021342.jpg"/><Relationship Id="rId1343" Type="http://schemas.openxmlformats.org/officeDocument/2006/relationships/image" Target="../media/349031343.jpg"/><Relationship Id="rId1344" Type="http://schemas.openxmlformats.org/officeDocument/2006/relationships/image" Target="../media/00000000000000000000000000000000_4be44093a7e611eb88da00d8615635fb1344.jpg"/><Relationship Id="rId1345" Type="http://schemas.openxmlformats.org/officeDocument/2006/relationships/image" Target="../media/00000000000000000000000000000000_2788bbdca7e811eb88da00d8615635fb1345.jpg"/><Relationship Id="rId1346" Type="http://schemas.openxmlformats.org/officeDocument/2006/relationships/image" Target="../media/00000000000000000000000000000000_2788bbdda7e811eb88da00d8615635fb1346.jpg"/><Relationship Id="rId1347" Type="http://schemas.openxmlformats.org/officeDocument/2006/relationships/image" Target="../media/00000000000000000000000000000000_72ee8984a7e011eb88da00d8615635fb1347.jpg"/><Relationship Id="rId1348" Type="http://schemas.openxmlformats.org/officeDocument/2006/relationships/image" Target="../media/00000000000000000000000000000000_59721eada7e811eb88da00d8615635fb1348.jpg"/><Relationship Id="rId1349" Type="http://schemas.openxmlformats.org/officeDocument/2006/relationships/image" Target="../media/00000000000000000000000000000000_59721eaea7e811eb88da00d8615635fb1349.jpg"/><Relationship Id="rId1350" Type="http://schemas.openxmlformats.org/officeDocument/2006/relationships/image" Target="../media/00000000000000000000000000000000_61d65c72a7e811eb88da00d8615635fb1350.jpg"/><Relationship Id="rId1351" Type="http://schemas.openxmlformats.org/officeDocument/2006/relationships/image" Target="../media/00000000000000000000000000000000_61d65c73a7e811eb88da00d8615635fb1351.jpg"/><Relationship Id="rId1352" Type="http://schemas.openxmlformats.org/officeDocument/2006/relationships/image" Target="../media/00000000000000000000000000000000_6a0d00caa7e811eb88da00d8615635fb1352.jpg"/><Relationship Id="rId1353" Type="http://schemas.openxmlformats.org/officeDocument/2006/relationships/image" Target="../media/00000000000000000000000000000000_715b17bea7e811eb88da00d8615635fb1353.jpg"/><Relationship Id="rId1354" Type="http://schemas.openxmlformats.org/officeDocument/2006/relationships/image" Target="../media/00000000000000000000000000000000_715b17bfa7e811eb88da00d8615635fb1354.jpg"/><Relationship Id="rId1355" Type="http://schemas.openxmlformats.org/officeDocument/2006/relationships/image" Target="../media/00000000000000000000000000000000_365da5b1a7df11eb88da00d8615635fb1355.jpg"/><Relationship Id="rId1356" Type="http://schemas.openxmlformats.org/officeDocument/2006/relationships/image" Target="../media/00000000000000000000000000000000_3510f0854ce311e9aca120cf303d08831356.jpg"/><Relationship Id="rId1357" Type="http://schemas.openxmlformats.org/officeDocument/2006/relationships/image" Target="../media/00000000000000000000000000000000_4a4eb8544ce311e9aca120cf303d08831357.jpg"/><Relationship Id="rId1358" Type="http://schemas.openxmlformats.org/officeDocument/2006/relationships/image" Target="../media/00000000000000000000000000000000_5a6fadea4ce311e9aca120cf303d08831358.jpg"/><Relationship Id="rId1359" Type="http://schemas.openxmlformats.org/officeDocument/2006/relationships/image" Target="../media/00000000000000000000000000000000_6692da094ce311e9aca120cf303d08831359.jpg"/><Relationship Id="rId1360" Type="http://schemas.openxmlformats.org/officeDocument/2006/relationships/image" Target="../media/182691360.jpg"/><Relationship Id="rId1361" Type="http://schemas.openxmlformats.org/officeDocument/2006/relationships/image" Target="../media/182721361.jpg"/><Relationship Id="rId1362" Type="http://schemas.openxmlformats.org/officeDocument/2006/relationships/image" Target="../media/182341362.jpg"/><Relationship Id="rId1363" Type="http://schemas.openxmlformats.org/officeDocument/2006/relationships/image" Target="../media/74571363.jpg"/><Relationship Id="rId1364" Type="http://schemas.openxmlformats.org/officeDocument/2006/relationships/image" Target="../media/57161364.jpg"/><Relationship Id="rId1365" Type="http://schemas.openxmlformats.org/officeDocument/2006/relationships/image" Target="../media/57091365.jpg"/><Relationship Id="rId1366" Type="http://schemas.openxmlformats.org/officeDocument/2006/relationships/image" Target="../media/57201366.jpg"/><Relationship Id="rId1367" Type="http://schemas.openxmlformats.org/officeDocument/2006/relationships/image" Target="../media/57121367.jpg"/><Relationship Id="rId1368" Type="http://schemas.openxmlformats.org/officeDocument/2006/relationships/image" Target="../media/no_image1368.jpg"/><Relationship Id="rId1369" Type="http://schemas.openxmlformats.org/officeDocument/2006/relationships/image" Target="../media/57101369.jpg"/><Relationship Id="rId1370" Type="http://schemas.openxmlformats.org/officeDocument/2006/relationships/image" Target="../media/57161370.jpg"/><Relationship Id="rId1371" Type="http://schemas.openxmlformats.org/officeDocument/2006/relationships/image" Target="../media/55921371.png"/><Relationship Id="rId1372" Type="http://schemas.openxmlformats.org/officeDocument/2006/relationships/image" Target="../media/55931372.jpg"/><Relationship Id="rId1373" Type="http://schemas.openxmlformats.org/officeDocument/2006/relationships/image" Target="../media/55981373.jpg"/><Relationship Id="rId1374" Type="http://schemas.openxmlformats.org/officeDocument/2006/relationships/image" Target="../media/116181374.jpg"/><Relationship Id="rId1375" Type="http://schemas.openxmlformats.org/officeDocument/2006/relationships/image" Target="../media/00000000000000000000000000000000_38025916a7d911eb88da00d8615635fb1375.jpg"/><Relationship Id="rId1376" Type="http://schemas.openxmlformats.org/officeDocument/2006/relationships/image" Target="../media/55941376.png"/><Relationship Id="rId1377" Type="http://schemas.openxmlformats.org/officeDocument/2006/relationships/image" Target="../media/00000000000000000000000000000000_3e0c38f4a7d911eb88da00d8615635fb1377.jpg"/><Relationship Id="rId1378" Type="http://schemas.openxmlformats.org/officeDocument/2006/relationships/image" Target="../media/55951378.png"/><Relationship Id="rId1379" Type="http://schemas.openxmlformats.org/officeDocument/2006/relationships/image" Target="../media/55961379.png"/><Relationship Id="rId1380" Type="http://schemas.openxmlformats.org/officeDocument/2006/relationships/image" Target="../media/00000000000000000000000000000000_d0d2168f6c6411ea88d200d8615635fb1380.jpg"/><Relationship Id="rId1381" Type="http://schemas.openxmlformats.org/officeDocument/2006/relationships/image" Target="../media/00000000000000000000000000000000_d0d216906c6411ea88d200d8615635fb1381.jpg"/><Relationship Id="rId1382" Type="http://schemas.openxmlformats.org/officeDocument/2006/relationships/image" Target="../media/00000000000000000000000000000000_dd09110f6c6411ea88d200d8615635fb1382.jpg"/><Relationship Id="rId1383" Type="http://schemas.openxmlformats.org/officeDocument/2006/relationships/image" Target="../media/00000000000000000000000000000000_e7306ddf6c6411ea88d200d8615635fb1383.jpg"/><Relationship Id="rId1384" Type="http://schemas.openxmlformats.org/officeDocument/2006/relationships/image" Target="../media/00000000000000000000000000000000_e7306de06c6411ea88d200d8615635fb1384.jpg"/><Relationship Id="rId1385" Type="http://schemas.openxmlformats.org/officeDocument/2006/relationships/image" Target="../media/00000000000000000000000000000000_f11737af6c6411ea88d200d8615635fb1385.jpg"/><Relationship Id="rId1386" Type="http://schemas.openxmlformats.org/officeDocument/2006/relationships/image" Target="../media/00000000000000000000000000000000_f11737b06c6411ea88d200d8615635fb1386.jpg"/><Relationship Id="rId1387" Type="http://schemas.openxmlformats.org/officeDocument/2006/relationships/image" Target="../media/57061387.jpg"/><Relationship Id="rId1388" Type="http://schemas.openxmlformats.org/officeDocument/2006/relationships/image" Target="../media/57051388.jpg"/><Relationship Id="rId1389" Type="http://schemas.openxmlformats.org/officeDocument/2006/relationships/image" Target="../media/56961389.jpg"/><Relationship Id="rId1390" Type="http://schemas.openxmlformats.org/officeDocument/2006/relationships/image" Target="../media/56991390.jpg"/><Relationship Id="rId1391" Type="http://schemas.openxmlformats.org/officeDocument/2006/relationships/image" Target="../media/56971391.jpg"/><Relationship Id="rId1392" Type="http://schemas.openxmlformats.org/officeDocument/2006/relationships/image" Target="../media/57081392.jpg"/><Relationship Id="rId1393" Type="http://schemas.openxmlformats.org/officeDocument/2006/relationships/image" Target="../media/57041393.jpg"/><Relationship Id="rId1394" Type="http://schemas.openxmlformats.org/officeDocument/2006/relationships/image" Target="../media/56941394.jpg"/><Relationship Id="rId1395" Type="http://schemas.openxmlformats.org/officeDocument/2006/relationships/image" Target="../media/56951395.jpg"/><Relationship Id="rId1396" Type="http://schemas.openxmlformats.org/officeDocument/2006/relationships/image" Target="../media/57031396.jpg"/><Relationship Id="rId1397" Type="http://schemas.openxmlformats.org/officeDocument/2006/relationships/image" Target="../media/57071397.jpg"/><Relationship Id="rId1398" Type="http://schemas.openxmlformats.org/officeDocument/2006/relationships/image" Target="../media/57001398.jpg"/><Relationship Id="rId1399" Type="http://schemas.openxmlformats.org/officeDocument/2006/relationships/image" Target="../media/00000000000000000000000000000000_ff3d61b06c6411ea88d200d8615635fb1399.jpg"/><Relationship Id="rId1400" Type="http://schemas.openxmlformats.org/officeDocument/2006/relationships/image" Target="../media/00000000000000000000000000000000_ff3d61af6c6411ea88d200d8615635fb1400.jpg"/><Relationship Id="rId1401" Type="http://schemas.openxmlformats.org/officeDocument/2006/relationships/image" Target="../media/56611401.jpg"/><Relationship Id="rId1402" Type="http://schemas.openxmlformats.org/officeDocument/2006/relationships/image" Target="../media/56661402.jpg"/><Relationship Id="rId1403" Type="http://schemas.openxmlformats.org/officeDocument/2006/relationships/image" Target="../media/56651403.jpg"/><Relationship Id="rId1404" Type="http://schemas.openxmlformats.org/officeDocument/2006/relationships/image" Target="../media/56681404.jpg"/><Relationship Id="rId1405" Type="http://schemas.openxmlformats.org/officeDocument/2006/relationships/image" Target="../media/56641405.jpg"/><Relationship Id="rId1406" Type="http://schemas.openxmlformats.org/officeDocument/2006/relationships/image" Target="../media/56621406.jpg"/><Relationship Id="rId1407" Type="http://schemas.openxmlformats.org/officeDocument/2006/relationships/image" Target="../media/56691407.jpg"/><Relationship Id="rId1408" Type="http://schemas.openxmlformats.org/officeDocument/2006/relationships/image" Target="../media/56671408.jpg"/><Relationship Id="rId1409" Type="http://schemas.openxmlformats.org/officeDocument/2006/relationships/image" Target="../media/56701409.jpg"/><Relationship Id="rId1410" Type="http://schemas.openxmlformats.org/officeDocument/2006/relationships/image" Target="../media/56711410.jpg"/><Relationship Id="rId1411" Type="http://schemas.openxmlformats.org/officeDocument/2006/relationships/image" Target="../media/56731411.jpg"/><Relationship Id="rId1412" Type="http://schemas.openxmlformats.org/officeDocument/2006/relationships/image" Target="../media/56721412.jpg"/><Relationship Id="rId1413" Type="http://schemas.openxmlformats.org/officeDocument/2006/relationships/image" Target="../media/56741413.jpg"/><Relationship Id="rId1414" Type="http://schemas.openxmlformats.org/officeDocument/2006/relationships/image" Target="../media/56631414.jpg"/><Relationship Id="rId1415" Type="http://schemas.openxmlformats.org/officeDocument/2006/relationships/image" Target="../media/56751415.jpg"/><Relationship Id="rId1416" Type="http://schemas.openxmlformats.org/officeDocument/2006/relationships/image" Target="../media/56761416.jpg"/><Relationship Id="rId1417" Type="http://schemas.openxmlformats.org/officeDocument/2006/relationships/image" Target="../media/00000000000000000000000000000000_81b2b8dc7d2611e9aca120cf303d08831417.jpg"/><Relationship Id="rId1418" Type="http://schemas.openxmlformats.org/officeDocument/2006/relationships/image" Target="../media/00000000000000000000000000000000_78e9447a7d2611e9aca120cf303d08831418.jpg"/><Relationship Id="rId1419" Type="http://schemas.openxmlformats.org/officeDocument/2006/relationships/image" Target="../media/00000000000000000000000000000000_78e944797d2611e9aca120cf303d08831419.jpg"/><Relationship Id="rId1420" Type="http://schemas.openxmlformats.org/officeDocument/2006/relationships/image" Target="../media/00000000000000000000000000000000_70dbdccd7d2611e9aca120cf303d08831420.jpg"/><Relationship Id="rId1421" Type="http://schemas.openxmlformats.org/officeDocument/2006/relationships/image" Target="../media/00000000000000000000000000000000_6801bec77d2611e9aca120cf303d08831421.jpg"/><Relationship Id="rId1422" Type="http://schemas.openxmlformats.org/officeDocument/2006/relationships/image" Target="../media/00000000000000000000000000000000_5c8399f47d2611e9aca120cf303d08831422.jpg"/><Relationship Id="rId1423" Type="http://schemas.openxmlformats.org/officeDocument/2006/relationships/image" Target="../media/00000000000000000000000000000000_0d811ca16c6511ea88d200d8615635fb1423.jpg"/><Relationship Id="rId1424" Type="http://schemas.openxmlformats.org/officeDocument/2006/relationships/image" Target="../media/00000000000000000000000000000000_0d811ca26c6511ea88d200d8615635fb1424.jpg"/><Relationship Id="rId1425" Type="http://schemas.openxmlformats.org/officeDocument/2006/relationships/image" Target="../media/56851425.jpg"/><Relationship Id="rId1426" Type="http://schemas.openxmlformats.org/officeDocument/2006/relationships/image" Target="../media/56811426.jpg"/><Relationship Id="rId1427" Type="http://schemas.openxmlformats.org/officeDocument/2006/relationships/image" Target="../media/56871427.jpg"/><Relationship Id="rId1428" Type="http://schemas.openxmlformats.org/officeDocument/2006/relationships/image" Target="../media/56901428.jpg"/><Relationship Id="rId1429" Type="http://schemas.openxmlformats.org/officeDocument/2006/relationships/image" Target="../media/56921429.jpg"/><Relationship Id="rId1430" Type="http://schemas.openxmlformats.org/officeDocument/2006/relationships/image" Target="../media/56841430.jpg"/><Relationship Id="rId1431" Type="http://schemas.openxmlformats.org/officeDocument/2006/relationships/image" Target="../media/75211431.jpg"/><Relationship Id="rId1432" Type="http://schemas.openxmlformats.org/officeDocument/2006/relationships/image" Target="../media/75231432.jpg"/><Relationship Id="rId1433" Type="http://schemas.openxmlformats.org/officeDocument/2006/relationships/image" Target="../media/75221433.jpg"/><Relationship Id="rId1434" Type="http://schemas.openxmlformats.org/officeDocument/2006/relationships/image" Target="../media/74511434.jpg"/><Relationship Id="rId1435" Type="http://schemas.openxmlformats.org/officeDocument/2006/relationships/image" Target="../media/74501435.jpg"/><Relationship Id="rId1436" Type="http://schemas.openxmlformats.org/officeDocument/2006/relationships/image" Target="../media/181931436.jpg"/><Relationship Id="rId1437" Type="http://schemas.openxmlformats.org/officeDocument/2006/relationships/image" Target="../media/181941437.jpg"/><Relationship Id="rId1438" Type="http://schemas.openxmlformats.org/officeDocument/2006/relationships/image" Target="../media/00000000000000000000000000000000_59dc1a446ab211e9aca120cf303d08831438.jpg"/><Relationship Id="rId1439" Type="http://schemas.openxmlformats.org/officeDocument/2006/relationships/image" Target="../media/181981439.jpg"/><Relationship Id="rId1440" Type="http://schemas.openxmlformats.org/officeDocument/2006/relationships/image" Target="../media/181951440.jpg"/><Relationship Id="rId1441" Type="http://schemas.openxmlformats.org/officeDocument/2006/relationships/image" Target="../media/181961441.jpg"/><Relationship Id="rId1442" Type="http://schemas.openxmlformats.org/officeDocument/2006/relationships/image" Target="../media/181971442.jpg"/><Relationship Id="rId1443" Type="http://schemas.openxmlformats.org/officeDocument/2006/relationships/image" Target="../media/00000000000000000000000000000000_4fd83cde6ab211e9aca120cf303d08831443.jpg"/><Relationship Id="rId1444" Type="http://schemas.openxmlformats.org/officeDocument/2006/relationships/image" Target="../media/00000000000000000000000000000000_56e763d3579111ea88d200d8615635fb1444.jpg"/><Relationship Id="rId1445" Type="http://schemas.openxmlformats.org/officeDocument/2006/relationships/image" Target="../media/00000000000000000000000000000000_adf96c149eeb11eb88da00d8615635fb1445.jpg"/><Relationship Id="rId1446" Type="http://schemas.openxmlformats.org/officeDocument/2006/relationships/image" Target="../media/00000000000000000000000000000000_a5ac29b69eeb11eb88da00d8615635fb1446.jpg"/><Relationship Id="rId1447" Type="http://schemas.openxmlformats.org/officeDocument/2006/relationships/image" Target="../media/no_image1447.jpg"/><Relationship Id="rId1448" Type="http://schemas.openxmlformats.org/officeDocument/2006/relationships/image" Target="../media/00000000000000000000000000000000_ae604a99639511e9aca120cf303d08831448.jpg"/><Relationship Id="rId1449" Type="http://schemas.openxmlformats.org/officeDocument/2006/relationships/image" Target="../media/117671449.jpg"/><Relationship Id="rId1450" Type="http://schemas.openxmlformats.org/officeDocument/2006/relationships/image" Target="../media/56201450.jpg"/><Relationship Id="rId1451" Type="http://schemas.openxmlformats.org/officeDocument/2006/relationships/image" Target="../media/56211451.jpg"/><Relationship Id="rId1452" Type="http://schemas.openxmlformats.org/officeDocument/2006/relationships/image" Target="../media/56221452.jpg"/><Relationship Id="rId1453" Type="http://schemas.openxmlformats.org/officeDocument/2006/relationships/image" Target="../media/56241453.jpg"/><Relationship Id="rId1454" Type="http://schemas.openxmlformats.org/officeDocument/2006/relationships/image" Target="../media/208281454.jpg"/><Relationship Id="rId1455" Type="http://schemas.openxmlformats.org/officeDocument/2006/relationships/image" Target="../media/208291455.jpg"/><Relationship Id="rId1456" Type="http://schemas.openxmlformats.org/officeDocument/2006/relationships/image" Target="../media/208311456.jpg"/><Relationship Id="rId1457" Type="http://schemas.openxmlformats.org/officeDocument/2006/relationships/image" Target="../media/208301457.jpg"/><Relationship Id="rId1458" Type="http://schemas.openxmlformats.org/officeDocument/2006/relationships/image" Target="../media/55861458.jpg"/><Relationship Id="rId1459" Type="http://schemas.openxmlformats.org/officeDocument/2006/relationships/image" Target="../media/55881459.jpg"/><Relationship Id="rId1460" Type="http://schemas.openxmlformats.org/officeDocument/2006/relationships/image" Target="../media/55891460.jpg"/><Relationship Id="rId1461" Type="http://schemas.openxmlformats.org/officeDocument/2006/relationships/image" Target="../media/55871461.jpg"/><Relationship Id="rId1462" Type="http://schemas.openxmlformats.org/officeDocument/2006/relationships/image" Target="../media/55811462.jpg"/><Relationship Id="rId1463" Type="http://schemas.openxmlformats.org/officeDocument/2006/relationships/image" Target="../media/55831463.jpg"/><Relationship Id="rId1464" Type="http://schemas.openxmlformats.org/officeDocument/2006/relationships/image" Target="../media/55901464.jpg"/><Relationship Id="rId1465" Type="http://schemas.openxmlformats.org/officeDocument/2006/relationships/image" Target="../media/55741465.jpg"/><Relationship Id="rId1466" Type="http://schemas.openxmlformats.org/officeDocument/2006/relationships/image" Target="../media/55761466.jpg"/><Relationship Id="rId1467" Type="http://schemas.openxmlformats.org/officeDocument/2006/relationships/image" Target="../media/55771467.jpg"/><Relationship Id="rId1468" Type="http://schemas.openxmlformats.org/officeDocument/2006/relationships/image" Target="../media/55751468.jpg"/><Relationship Id="rId1469" Type="http://schemas.openxmlformats.org/officeDocument/2006/relationships/image" Target="../media/55731469.jpg"/><Relationship Id="rId1470" Type="http://schemas.openxmlformats.org/officeDocument/2006/relationships/image" Target="../media/55691470.jpg"/><Relationship Id="rId1471" Type="http://schemas.openxmlformats.org/officeDocument/2006/relationships/image" Target="../media/55791471.jpg"/><Relationship Id="rId1472" Type="http://schemas.openxmlformats.org/officeDocument/2006/relationships/image" Target="../media/55681472.jpg"/><Relationship Id="rId1473" Type="http://schemas.openxmlformats.org/officeDocument/2006/relationships/image" Target="../media/55711473.jpg"/><Relationship Id="rId1474" Type="http://schemas.openxmlformats.org/officeDocument/2006/relationships/image" Target="../media/55721474.jpg"/><Relationship Id="rId1475" Type="http://schemas.openxmlformats.org/officeDocument/2006/relationships/image" Target="../media/55781475.jpg"/><Relationship Id="rId1476" Type="http://schemas.openxmlformats.org/officeDocument/2006/relationships/image" Target="../media/55501476.jpg"/><Relationship Id="rId1477" Type="http://schemas.openxmlformats.org/officeDocument/2006/relationships/image" Target="../media/55461477.jpg"/><Relationship Id="rId1478" Type="http://schemas.openxmlformats.org/officeDocument/2006/relationships/image" Target="../media/55521478.jpg"/><Relationship Id="rId1479" Type="http://schemas.openxmlformats.org/officeDocument/2006/relationships/image" Target="../media/55531479.jpg"/><Relationship Id="rId1480" Type="http://schemas.openxmlformats.org/officeDocument/2006/relationships/image" Target="../media/55511480.jpg"/><Relationship Id="rId1481" Type="http://schemas.openxmlformats.org/officeDocument/2006/relationships/image" Target="../media/55491481.jpg"/><Relationship Id="rId1482" Type="http://schemas.openxmlformats.org/officeDocument/2006/relationships/image" Target="../media/55451482.jpg"/><Relationship Id="rId1483" Type="http://schemas.openxmlformats.org/officeDocument/2006/relationships/image" Target="../media/55551483.jpg"/><Relationship Id="rId1484" Type="http://schemas.openxmlformats.org/officeDocument/2006/relationships/image" Target="../media/55441484.jpg"/><Relationship Id="rId1485" Type="http://schemas.openxmlformats.org/officeDocument/2006/relationships/image" Target="../media/55471485.jpg"/><Relationship Id="rId1486" Type="http://schemas.openxmlformats.org/officeDocument/2006/relationships/image" Target="../media/55481486.jpg"/><Relationship Id="rId1487" Type="http://schemas.openxmlformats.org/officeDocument/2006/relationships/image" Target="../media/55541487.jpg"/><Relationship Id="rId1488" Type="http://schemas.openxmlformats.org/officeDocument/2006/relationships/image" Target="../media/55621488.jpg"/><Relationship Id="rId1489" Type="http://schemas.openxmlformats.org/officeDocument/2006/relationships/image" Target="../media/55581489.jpg"/><Relationship Id="rId1490" Type="http://schemas.openxmlformats.org/officeDocument/2006/relationships/image" Target="../media/55641490.jpg"/><Relationship Id="rId1491" Type="http://schemas.openxmlformats.org/officeDocument/2006/relationships/image" Target="../media/55651491.jpg"/><Relationship Id="rId1492" Type="http://schemas.openxmlformats.org/officeDocument/2006/relationships/image" Target="../media/55631492.jpg"/><Relationship Id="rId1493" Type="http://schemas.openxmlformats.org/officeDocument/2006/relationships/image" Target="../media/55611493.jpg"/><Relationship Id="rId1494" Type="http://schemas.openxmlformats.org/officeDocument/2006/relationships/image" Target="../media/55571494.jpg"/><Relationship Id="rId1495" Type="http://schemas.openxmlformats.org/officeDocument/2006/relationships/image" Target="../media/55671495.jpg"/><Relationship Id="rId1496" Type="http://schemas.openxmlformats.org/officeDocument/2006/relationships/image" Target="../media/55561496.jpg"/><Relationship Id="rId1497" Type="http://schemas.openxmlformats.org/officeDocument/2006/relationships/image" Target="../media/55591497.jpg"/><Relationship Id="rId1498" Type="http://schemas.openxmlformats.org/officeDocument/2006/relationships/image" Target="../media/55601498.jpg"/><Relationship Id="rId1499" Type="http://schemas.openxmlformats.org/officeDocument/2006/relationships/image" Target="../media/55661499.jpg"/><Relationship Id="rId1500" Type="http://schemas.openxmlformats.org/officeDocument/2006/relationships/image" Target="../media/55701500.jpg"/><Relationship Id="rId1501" Type="http://schemas.openxmlformats.org/officeDocument/2006/relationships/image" Target="../media/162461501.jpg"/><Relationship Id="rId1502" Type="http://schemas.openxmlformats.org/officeDocument/2006/relationships/image" Target="../media/161681502.jpg"/><Relationship Id="rId1503" Type="http://schemas.openxmlformats.org/officeDocument/2006/relationships/image" Target="../media/161661503.jpg"/><Relationship Id="rId1504" Type="http://schemas.openxmlformats.org/officeDocument/2006/relationships/image" Target="../media/161691504.jpg"/><Relationship Id="rId1505" Type="http://schemas.openxmlformats.org/officeDocument/2006/relationships/image" Target="../media/161711505.jpg"/><Relationship Id="rId1506" Type="http://schemas.openxmlformats.org/officeDocument/2006/relationships/image" Target="../media/161651506.jpg"/><Relationship Id="rId1507" Type="http://schemas.openxmlformats.org/officeDocument/2006/relationships/image" Target="../media/182421507.jpg"/><Relationship Id="rId1508" Type="http://schemas.openxmlformats.org/officeDocument/2006/relationships/image" Target="../media/00000000000000000000000000000000_c423f99aaf5f11eb88da00d8615635fb1508.jpg"/><Relationship Id="rId1509" Type="http://schemas.openxmlformats.org/officeDocument/2006/relationships/image" Target="../media/00000000000000000000000000000000_f2e5b729af5f11eb88da00d8615635fb1509.jpg"/><Relationship Id="rId1510" Type="http://schemas.openxmlformats.org/officeDocument/2006/relationships/image" Target="../media/00000000000000000000000000000000_b7c42038af5f11eb88da00d8615635fb1510.jpg"/><Relationship Id="rId1511" Type="http://schemas.openxmlformats.org/officeDocument/2006/relationships/image" Target="../media/00000000000000000000000000000000_0e479b8faf6011eb88da00d8615635fb1511.jpg"/><Relationship Id="rId1512" Type="http://schemas.openxmlformats.org/officeDocument/2006/relationships/image" Target="../media/00000000000000000000000000000000_203cc72eaf6011eb88da00d8615635fb1512.jpg"/><Relationship Id="rId1513" Type="http://schemas.openxmlformats.org/officeDocument/2006/relationships/image" Target="../media/00000000000000000000000000000000_fdaba8d5af5f11eb88da00d8615635fb1513.jpg"/><Relationship Id="rId1514" Type="http://schemas.openxmlformats.org/officeDocument/2006/relationships/image" Target="../media/00000000000000000000000000000000_eb9dd902af5f11eb88da00d8615635fb1514.jpg"/><Relationship Id="rId1515" Type="http://schemas.openxmlformats.org/officeDocument/2006/relationships/image" Target="../media/00000000000000000000000000000000_b08f058caf5f11eb88da00d8615635fb1515.jpg"/><Relationship Id="rId1516" Type="http://schemas.openxmlformats.org/officeDocument/2006/relationships/image" Target="../media/00000000000000000000000000000000_175b04b4af6011eb88da00d8615635fb1516.jpg"/><Relationship Id="rId1517" Type="http://schemas.openxmlformats.org/officeDocument/2006/relationships/image" Target="../media/00000000000000000000000000000000_f2e5b72aaf5f11eb88da00d8615635fb1517.jpg"/><Relationship Id="rId1518" Type="http://schemas.openxmlformats.org/officeDocument/2006/relationships/image" Target="../media/00000000000000000000000000000000_c423f999af5f11eb88da00d8615635fb1518.jpg"/><Relationship Id="rId1519" Type="http://schemas.openxmlformats.org/officeDocument/2006/relationships/image" Target="../media/00000000000000000000000000000000_175b04b5af6011eb88da00d8615635fb1519.jpg"/><Relationship Id="rId1520" Type="http://schemas.openxmlformats.org/officeDocument/2006/relationships/image" Target="../media/00000000000000000000000000000000_05063af7af6011eb88da00d8615635fb1520.jpg"/><Relationship Id="rId1521" Type="http://schemas.openxmlformats.org/officeDocument/2006/relationships/image" Target="../media/00000000000000000000000000000000_b08f058daf5f11eb88da00d8615635fb1521.jpg"/><Relationship Id="rId1522" Type="http://schemas.openxmlformats.org/officeDocument/2006/relationships/image" Target="../media/00000000000000000000000000000000_05063af8af6011eb88da00d8615635fb1522.jpg"/><Relationship Id="rId1523" Type="http://schemas.openxmlformats.org/officeDocument/2006/relationships/image" Target="../media/00000000000000000000000000000000_0e479b90af6011eb88da00d8615635fb1523.jpg"/><Relationship Id="rId1524" Type="http://schemas.openxmlformats.org/officeDocument/2006/relationships/image" Target="../media/00000000000000000000000000000000_60fcd2d4af6011eb88da00d8615635fb1524.jpg"/><Relationship Id="rId1525" Type="http://schemas.openxmlformats.org/officeDocument/2006/relationships/image" Target="../media/00000000000000000000000000000000_48717d5daf6011eb88da00d8615635fb1525.jpg"/><Relationship Id="rId1526" Type="http://schemas.openxmlformats.org/officeDocument/2006/relationships/image" Target="../media/00000000000000000000000000000000_5acc65c6af6011eb88da00d8615635fb1526.jpg"/><Relationship Id="rId1527" Type="http://schemas.openxmlformats.org/officeDocument/2006/relationships/image" Target="../media/00000000000000000000000000000000_7470ee74af6011eb88da00d8615635fb1527.jpg"/><Relationship Id="rId1528" Type="http://schemas.openxmlformats.org/officeDocument/2006/relationships/image" Target="../media/00000000000000000000000000000000_8c6d86acaf6011eb88da00d8615635fb1528.jpg"/><Relationship Id="rId1529" Type="http://schemas.openxmlformats.org/officeDocument/2006/relationships/image" Target="../media/00000000000000000000000000000000_67791afbaf6011eb88da00d8615635fb1529.jpg"/><Relationship Id="rId1530" Type="http://schemas.openxmlformats.org/officeDocument/2006/relationships/image" Target="../media/00000000000000000000000000000000_3ef9bd0faf6011eb88da00d8615635fb1530.jpg"/><Relationship Id="rId1531" Type="http://schemas.openxmlformats.org/officeDocument/2006/relationships/image" Target="../media/00000000000000000000000000000000_3086ea31af6011eb88da00d8615635fb1531.jpg"/><Relationship Id="rId1532" Type="http://schemas.openxmlformats.org/officeDocument/2006/relationships/image" Target="../media/00000000000000000000000000000000_526a0315af6011eb88da00d8615635fb1532.jpg"/><Relationship Id="rId1533" Type="http://schemas.openxmlformats.org/officeDocument/2006/relationships/image" Target="../media/00000000000000000000000000000000_7dca074faf6011eb88da00d8615635fb1533.jpg"/><Relationship Id="rId1534" Type="http://schemas.openxmlformats.org/officeDocument/2006/relationships/image" Target="../media/00000000000000000000000000000000_526a0314af6011eb88da00d8615635fb1534.jpg"/><Relationship Id="rId1535" Type="http://schemas.openxmlformats.org/officeDocument/2006/relationships/image" Target="../media/00000000000000000000000000000000_48717d5eaf6011eb88da00d8615635fb1535.jpg"/><Relationship Id="rId1536" Type="http://schemas.openxmlformats.org/officeDocument/2006/relationships/image" Target="../media/00000000000000000000000000000000_864407dcaf6011eb88da00d8615635fb1536.jpg"/><Relationship Id="rId1537" Type="http://schemas.openxmlformats.org/officeDocument/2006/relationships/image" Target="../media/00000000000000000000000000000000_6df133b9af6011eb88da00d8615635fb1537.jpg"/><Relationship Id="rId1538" Type="http://schemas.openxmlformats.org/officeDocument/2006/relationships/image" Target="../media/00000000000000000000000000000000_380b9fadaf6011eb88da00d8615635fb1538.jpg"/><Relationship Id="rId1539" Type="http://schemas.openxmlformats.org/officeDocument/2006/relationships/image" Target="../media/00000000000000000000000000000000_7470ee73af6011eb88da00d8615635fb1539.jpg"/><Relationship Id="rId1540" Type="http://schemas.openxmlformats.org/officeDocument/2006/relationships/image" Target="../media/00000000000000000000000000000000_7dca074eaf6011eb88da00d8615635fb1540.jpg"/><Relationship Id="rId1541" Type="http://schemas.openxmlformats.org/officeDocument/2006/relationships/image" Target="../media/00000000000000000000000000000000_bc374314af6011eb88da00d8615635fb1541.jpg"/><Relationship Id="rId1542" Type="http://schemas.openxmlformats.org/officeDocument/2006/relationships/image" Target="../media/00000000000000000000000000000000_9f1c4040af6011eb88da00d8615635fb1542.jpg"/><Relationship Id="rId1543" Type="http://schemas.openxmlformats.org/officeDocument/2006/relationships/image" Target="../media/00000000000000000000000000000000_b35a1e2eaf6011eb88da00d8615635fb1543.jpg"/><Relationship Id="rId1544" Type="http://schemas.openxmlformats.org/officeDocument/2006/relationships/image" Target="../media/00000000000000000000000000000000_d022ece6af6011eb88da00d8615635fb1544.jpg"/><Relationship Id="rId1545" Type="http://schemas.openxmlformats.org/officeDocument/2006/relationships/image" Target="../media/00000000000000000000000000000000_e468cb62af6011eb88da00d8615635fb1545.jpg"/><Relationship Id="rId1546" Type="http://schemas.openxmlformats.org/officeDocument/2006/relationships/image" Target="../media/00000000000000000000000000000000_bc374315af6011eb88da00d8615635fb1546.jpg"/><Relationship Id="rId1547" Type="http://schemas.openxmlformats.org/officeDocument/2006/relationships/image" Target="../media/00000000000000000000000000000000_9f1c403faf6011eb88da00d8615635fb1547.jpg"/><Relationship Id="rId1548" Type="http://schemas.openxmlformats.org/officeDocument/2006/relationships/image" Target="../media/00000000000000000000000000000000_9666851baf6011eb88da00d8615635fb1548.jpg"/><Relationship Id="rId1549" Type="http://schemas.openxmlformats.org/officeDocument/2006/relationships/image" Target="../media/00000000000000000000000000000000_b35a1e2daf6011eb88da00d8615635fb1549.jpg"/><Relationship Id="rId1550" Type="http://schemas.openxmlformats.org/officeDocument/2006/relationships/image" Target="../media/00000000000000000000000000000000_d8ba9d48af6011eb88da00d8615635fb1550.jpg"/><Relationship Id="rId1551" Type="http://schemas.openxmlformats.org/officeDocument/2006/relationships/image" Target="../media/00000000000000000000000000000000_a9f8ffaeaf6011eb88da00d8615635fb1551.jpg"/><Relationship Id="rId1552" Type="http://schemas.openxmlformats.org/officeDocument/2006/relationships/image" Target="../media/00000000000000000000000000000000_a9f8ffadaf6011eb88da00d8615635fb1552.jpg"/><Relationship Id="rId1553" Type="http://schemas.openxmlformats.org/officeDocument/2006/relationships/image" Target="../media/00000000000000000000000000000000_e468cb61af6011eb88da00d8615635fb1553.jpg"/><Relationship Id="rId1554" Type="http://schemas.openxmlformats.org/officeDocument/2006/relationships/image" Target="../media/00000000000000000000000000000000_c3515b18af6011eb88da00d8615635fb1554.jpg"/><Relationship Id="rId1555" Type="http://schemas.openxmlformats.org/officeDocument/2006/relationships/image" Target="../media/00000000000000000000000000000000_9666851caf6011eb88da00d8615635fb1555.jpg"/><Relationship Id="rId1556" Type="http://schemas.openxmlformats.org/officeDocument/2006/relationships/image" Target="../media/00000000000000000000000000000000_d8ba9d47af6011eb88da00d8615635fb1556.jpg"/><Relationship Id="rId1557" Type="http://schemas.openxmlformats.org/officeDocument/2006/relationships/image" Target="../media/00000000000000000000000000000000_743ebf1caf6511eb88da00d8615635fb1557.jpg"/><Relationship Id="rId1558" Type="http://schemas.openxmlformats.org/officeDocument/2006/relationships/image" Target="../media/00000000000000000000000000000000_9f9add22af6511eb88da00d8615635fb1558.jpg"/><Relationship Id="rId1559" Type="http://schemas.openxmlformats.org/officeDocument/2006/relationships/image" Target="../media/00000000000000000000000000000000_6d2eb10eaf6511eb88da00d8615635fb1559.jpg"/><Relationship Id="rId1560" Type="http://schemas.openxmlformats.org/officeDocument/2006/relationships/image" Target="../media/00000000000000000000000000000000_9f9add23af6511eb88da00d8615635fb1560.jpg"/><Relationship Id="rId1561" Type="http://schemas.openxmlformats.org/officeDocument/2006/relationships/image" Target="../media/00000000000000000000000000000000_b3b499deaf6511eb88da00d8615635fb1561.jpg"/><Relationship Id="rId1562" Type="http://schemas.openxmlformats.org/officeDocument/2006/relationships/image" Target="../media/00000000000000000000000000000000_856de02baf6511eb88da00d8615635fb1562.jpg"/><Relationship Id="rId1563" Type="http://schemas.openxmlformats.org/officeDocument/2006/relationships/image" Target="../media/00000000000000000000000000000000_743ebf1baf6511eb88da00d8615635fb1563.jpg"/><Relationship Id="rId1564" Type="http://schemas.openxmlformats.org/officeDocument/2006/relationships/image" Target="../media/00000000000000000000000000000000_66aa98a6af6511eb88da00d8615635fb1564.jpg"/><Relationship Id="rId1565" Type="http://schemas.openxmlformats.org/officeDocument/2006/relationships/image" Target="../media/00000000000000000000000000000000_f4e40f35af6011eb88da00d8615635fb1565.jpg"/><Relationship Id="rId1566" Type="http://schemas.openxmlformats.org/officeDocument/2006/relationships/image" Target="../media/00000000000000000000000000000000_aa2339b8af6511eb88da00d8615635fb1566.jpg"/><Relationship Id="rId1567" Type="http://schemas.openxmlformats.org/officeDocument/2006/relationships/image" Target="../media/00000000000000000000000000000000_8fdcd959af6511eb88da00d8615635fb1567.jpg"/><Relationship Id="rId1568" Type="http://schemas.openxmlformats.org/officeDocument/2006/relationships/image" Target="../media/00000000000000000000000000000000_7df3f0a9af6511eb88da00d8615635fb1568.jpg"/><Relationship Id="rId1569" Type="http://schemas.openxmlformats.org/officeDocument/2006/relationships/image" Target="../media/00000000000000000000000000000000_aa2339b9af6511eb88da00d8615635fb1569.jpg"/><Relationship Id="rId1570" Type="http://schemas.openxmlformats.org/officeDocument/2006/relationships/image" Target="../media/00000000000000000000000000000000_998a71e9af6511eb88da00d8615635fb1570.jpg"/><Relationship Id="rId1571" Type="http://schemas.openxmlformats.org/officeDocument/2006/relationships/image" Target="../media/00000000000000000000000000000000_6d2eb10faf6511eb88da00d8615635fb1571.jpg"/><Relationship Id="rId1572" Type="http://schemas.openxmlformats.org/officeDocument/2006/relationships/image" Target="../media/00000000000000000000000000000000_856de02aaf6511eb88da00d8615635fb1572.jpg"/><Relationship Id="rId1573" Type="http://schemas.openxmlformats.org/officeDocument/2006/relationships/image" Target="../media/00000000000000000000000000000000_7df3f0aaaf6511eb88da00d8615635fb1573.jpg"/><Relationship Id="rId1574" Type="http://schemas.openxmlformats.org/officeDocument/2006/relationships/image" Target="../media/158581574.jpg"/><Relationship Id="rId1575" Type="http://schemas.openxmlformats.org/officeDocument/2006/relationships/image" Target="../media/00000000000000000000000000000000_8ec1783a6f2f11ea88d200d8615635fb1575.jpg"/><Relationship Id="rId1576" Type="http://schemas.openxmlformats.org/officeDocument/2006/relationships/image" Target="../media/158751576.jpg"/><Relationship Id="rId1577" Type="http://schemas.openxmlformats.org/officeDocument/2006/relationships/image" Target="../media/158761577.jpg"/><Relationship Id="rId1578" Type="http://schemas.openxmlformats.org/officeDocument/2006/relationships/image" Target="../media/158681578.jpg"/><Relationship Id="rId1579" Type="http://schemas.openxmlformats.org/officeDocument/2006/relationships/image" Target="../media/158591579.jpg"/><Relationship Id="rId1580" Type="http://schemas.openxmlformats.org/officeDocument/2006/relationships/image" Target="../media/158651580.jpg"/><Relationship Id="rId1581" Type="http://schemas.openxmlformats.org/officeDocument/2006/relationships/image" Target="../media/158701581.jpg"/><Relationship Id="rId1582" Type="http://schemas.openxmlformats.org/officeDocument/2006/relationships/image" Target="../media/158721582.jpg"/><Relationship Id="rId1583" Type="http://schemas.openxmlformats.org/officeDocument/2006/relationships/image" Target="../media/121071583.jpg"/><Relationship Id="rId1584" Type="http://schemas.openxmlformats.org/officeDocument/2006/relationships/image" Target="../media/121081584.jpg"/><Relationship Id="rId1585" Type="http://schemas.openxmlformats.org/officeDocument/2006/relationships/image" Target="../media/121091585.jpg"/><Relationship Id="rId1586" Type="http://schemas.openxmlformats.org/officeDocument/2006/relationships/image" Target="../media/121061586.jpg"/><Relationship Id="rId1587" Type="http://schemas.openxmlformats.org/officeDocument/2006/relationships/image" Target="../media/00000000000000000000000000000000_9600dfb8a7d911eb88da00d8615635fb1587.jpg"/><Relationship Id="rId1588" Type="http://schemas.openxmlformats.org/officeDocument/2006/relationships/image" Target="../media/00000000000000000000000000000000_8847368da7d911eb88da00d8615635fb1588.jpg"/><Relationship Id="rId1589" Type="http://schemas.openxmlformats.org/officeDocument/2006/relationships/image" Target="../media/00000000000000000000000000000000_79df58fda7d911eb88da00d8615635fb1589.jpg"/><Relationship Id="rId1590" Type="http://schemas.openxmlformats.org/officeDocument/2006/relationships/image" Target="../media/00000000000000000000000000000000_5905d7c5a7d911eb88da00d8615635fb1590.jpg"/><Relationship Id="rId1591" Type="http://schemas.openxmlformats.org/officeDocument/2006/relationships/image" Target="../media/00000000000000000000000000000000_5905d7c6a7d911eb88da00d8615635fb1591.jpg"/><Relationship Id="rId1592" Type="http://schemas.openxmlformats.org/officeDocument/2006/relationships/image" Target="../media/00000000000000000000000000000000_72dff311a7d911eb88da00d8615635fb1592.jpg"/><Relationship Id="rId1593" Type="http://schemas.openxmlformats.org/officeDocument/2006/relationships/image" Target="../media/00000000000000000000000000000000_6cc81dd6a7d911eb88da00d8615635fb1593.jpg"/><Relationship Id="rId1594" Type="http://schemas.openxmlformats.org/officeDocument/2006/relationships/image" Target="../media/00000000000000000000000000000000_80a2a089a7d911eb88da00d8615635fb1594.jpg"/><Relationship Id="rId1595" Type="http://schemas.openxmlformats.org/officeDocument/2006/relationships/image" Target="../media/00000000000000000000000000000000_8847368ca7d911eb88da00d8615635fb1595.jpg"/><Relationship Id="rId1596" Type="http://schemas.openxmlformats.org/officeDocument/2006/relationships/image" Target="../media/00000000000000000000000000000000_6cc81dd7a7d911eb88da00d8615635fb1596.jpg"/><Relationship Id="rId1597" Type="http://schemas.openxmlformats.org/officeDocument/2006/relationships/image" Target="../media/00000000000000000000000000000000_72dff312a7d911eb88da00d8615635fb1597.jpg"/><Relationship Id="rId1598" Type="http://schemas.openxmlformats.org/officeDocument/2006/relationships/image" Target="../media/00000000000000000000000000000000_d828709b5e7311e9aca120cf303d08831598.jpg"/><Relationship Id="rId1599" Type="http://schemas.openxmlformats.org/officeDocument/2006/relationships/image" Target="../media/57811599.jpg"/><Relationship Id="rId1600" Type="http://schemas.openxmlformats.org/officeDocument/2006/relationships/image" Target="../media/00000000000000000000000000000000_f0c08cb08ee411e9b50920cf303d08831600.jpg"/><Relationship Id="rId1601" Type="http://schemas.openxmlformats.org/officeDocument/2006/relationships/image" Target="../media/00000000000000000000000000000000_fd102a9b8ee411e9b50920cf303d08831601.jpg"/><Relationship Id="rId1602" Type="http://schemas.openxmlformats.org/officeDocument/2006/relationships/image" Target="../media/00000000000000000000000000000000_06791b308ee511e9b50920cf303d08831602.jpg"/><Relationship Id="rId1603" Type="http://schemas.openxmlformats.org/officeDocument/2006/relationships/image" Target="../media/00000000000000000000000000000000_235738198ee511e9b50920cf303d08831603.jpg"/><Relationship Id="rId1604" Type="http://schemas.openxmlformats.org/officeDocument/2006/relationships/image" Target="../media/00000000000000000000000000000000_c07d3eaf639511e9aca120cf303d08831604.jpg"/><Relationship Id="rId1605" Type="http://schemas.openxmlformats.org/officeDocument/2006/relationships/image" Target="../media/00000000000000000000000000000000_fc7ac3215e7311e9aca120cf303d08831605.jpg"/><Relationship Id="rId1606" Type="http://schemas.openxmlformats.org/officeDocument/2006/relationships/image" Target="../media/00000000000000000000000000000000_065a11435e7411e9aca120cf303d08831606.jpg"/><Relationship Id="rId1607" Type="http://schemas.openxmlformats.org/officeDocument/2006/relationships/image" Target="../media/00000000000000000000000000000000_f2eaa79a5e7311e9aca120cf303d08831607.jpg"/><Relationship Id="rId1608" Type="http://schemas.openxmlformats.org/officeDocument/2006/relationships/image" Target="../media/00000000000000000000000000000000_fc7ac3225e7311e9aca120cf303d08831608.jpg"/><Relationship Id="rId1609" Type="http://schemas.openxmlformats.org/officeDocument/2006/relationships/image" Target="../media/00000000000000000000000000000000_065a11445e7411e9aca120cf303d08831609.jpg"/><Relationship Id="rId1610" Type="http://schemas.openxmlformats.org/officeDocument/2006/relationships/image" Target="../media/208321610.jpg"/><Relationship Id="rId1611" Type="http://schemas.openxmlformats.org/officeDocument/2006/relationships/image" Target="../media/208331611.jpg"/><Relationship Id="rId1612" Type="http://schemas.openxmlformats.org/officeDocument/2006/relationships/image" Target="../media/208391612.jpg"/><Relationship Id="rId1613" Type="http://schemas.openxmlformats.org/officeDocument/2006/relationships/image" Target="../media/208351613.jpg"/><Relationship Id="rId1614" Type="http://schemas.openxmlformats.org/officeDocument/2006/relationships/image" Target="../media/208341614.jpg"/><Relationship Id="rId1615" Type="http://schemas.openxmlformats.org/officeDocument/2006/relationships/image" Target="../media/208401615.jpg"/><Relationship Id="rId1616" Type="http://schemas.openxmlformats.org/officeDocument/2006/relationships/image" Target="../media/208371616.jpg"/><Relationship Id="rId1617" Type="http://schemas.openxmlformats.org/officeDocument/2006/relationships/image" Target="../media/208381617.jpg"/><Relationship Id="rId1618" Type="http://schemas.openxmlformats.org/officeDocument/2006/relationships/image" Target="../media/56061618.jpg"/><Relationship Id="rId1619" Type="http://schemas.openxmlformats.org/officeDocument/2006/relationships/image" Target="../media/56071619.jpg"/><Relationship Id="rId1620" Type="http://schemas.openxmlformats.org/officeDocument/2006/relationships/image" Target="../media/56081620.jpg"/><Relationship Id="rId1621" Type="http://schemas.openxmlformats.org/officeDocument/2006/relationships/image" Target="../media/56091621.jpg"/><Relationship Id="rId1622" Type="http://schemas.openxmlformats.org/officeDocument/2006/relationships/image" Target="../media/56101622.jpg"/><Relationship Id="rId1623" Type="http://schemas.openxmlformats.org/officeDocument/2006/relationships/image" Target="../media/56111623.jpg"/><Relationship Id="rId1624" Type="http://schemas.openxmlformats.org/officeDocument/2006/relationships/image" Target="../media/81301624.jpg"/><Relationship Id="rId1625" Type="http://schemas.openxmlformats.org/officeDocument/2006/relationships/image" Target="../media/56121625.jpg"/><Relationship Id="rId1626" Type="http://schemas.openxmlformats.org/officeDocument/2006/relationships/image" Target="../media/56131626.jpg"/><Relationship Id="rId1627" Type="http://schemas.openxmlformats.org/officeDocument/2006/relationships/image" Target="../media/56141627.jpg"/><Relationship Id="rId1628" Type="http://schemas.openxmlformats.org/officeDocument/2006/relationships/image" Target="../media/56151628.jpg"/><Relationship Id="rId1629" Type="http://schemas.openxmlformats.org/officeDocument/2006/relationships/image" Target="../media/151601629.png"/><Relationship Id="rId1630" Type="http://schemas.openxmlformats.org/officeDocument/2006/relationships/image" Target="../media/151041630.png"/><Relationship Id="rId1631" Type="http://schemas.openxmlformats.org/officeDocument/2006/relationships/image" Target="../media/00000000000000000000000000000000_94da9e72b15a11eb88da00d8615635fb1631.jpg"/><Relationship Id="rId1632" Type="http://schemas.openxmlformats.org/officeDocument/2006/relationships/image" Target="../media/00000000000000000000000000000000_9d8dbf99b15a11eb88da00d8615635fb1632.jpg"/><Relationship Id="rId1633" Type="http://schemas.openxmlformats.org/officeDocument/2006/relationships/image" Target="../media/00000000000000000000000000000000_9d8dbf9ab15a11eb88da00d8615635fb1633.jpg"/><Relationship Id="rId1634" Type="http://schemas.openxmlformats.org/officeDocument/2006/relationships/image" Target="../media/00000000000000000000000000000000_a58a8142b15a11eb88da00d8615635fb1634.jpg"/><Relationship Id="rId1635" Type="http://schemas.openxmlformats.org/officeDocument/2006/relationships/image" Target="../media/00000000000000000000000000000000_a58a8143b15a11eb88da00d8615635fb1635.jpg"/><Relationship Id="rId1636" Type="http://schemas.openxmlformats.org/officeDocument/2006/relationships/image" Target="../media/00000000000000000000000000000000_bab5063bb15a11eb88da00d8615635fb1636.jpg"/><Relationship Id="rId1637" Type="http://schemas.openxmlformats.org/officeDocument/2006/relationships/image" Target="../media/00000000000000000000000000000000_c12a3fd7b15a11eb88da00d8615635fb1637.jpg"/><Relationship Id="rId1638" Type="http://schemas.openxmlformats.org/officeDocument/2006/relationships/image" Target="../media/157291638.jpg"/><Relationship Id="rId1639" Type="http://schemas.openxmlformats.org/officeDocument/2006/relationships/image" Target="../media/157311639.jpg"/><Relationship Id="rId1640" Type="http://schemas.openxmlformats.org/officeDocument/2006/relationships/image" Target="../media/157391640.jpg"/><Relationship Id="rId1641" Type="http://schemas.openxmlformats.org/officeDocument/2006/relationships/image" Target="../media/157281641.jpg"/><Relationship Id="rId1642" Type="http://schemas.openxmlformats.org/officeDocument/2006/relationships/image" Target="../media/157331642.jpg"/><Relationship Id="rId1643" Type="http://schemas.openxmlformats.org/officeDocument/2006/relationships/image" Target="../media/157361643.jpg"/><Relationship Id="rId1644" Type="http://schemas.openxmlformats.org/officeDocument/2006/relationships/image" Target="../media/157141644.jpg"/><Relationship Id="rId1645" Type="http://schemas.openxmlformats.org/officeDocument/2006/relationships/image" Target="../media/157241645.jpg"/><Relationship Id="rId1646" Type="http://schemas.openxmlformats.org/officeDocument/2006/relationships/image" Target="../media/00000000000000000000000000000000_6965cc58015f11eb88d700d8615635fb1646.jpg"/><Relationship Id="rId1647" Type="http://schemas.openxmlformats.org/officeDocument/2006/relationships/image" Target="../media/00000000000000000000000000000000_7583f1b5015f11eb88d700d8615635fb1647.jpg"/><Relationship Id="rId1648" Type="http://schemas.openxmlformats.org/officeDocument/2006/relationships/image" Target="../media/00000000000000000000000000000000_a79fa148015f11eb88d700d8615635fb1648.jpg"/><Relationship Id="rId1649" Type="http://schemas.openxmlformats.org/officeDocument/2006/relationships/image" Target="../media/00000000000000000000000000000000_c65dec83015f11eb88d700d8615635fb1649.jpg"/><Relationship Id="rId1650" Type="http://schemas.openxmlformats.org/officeDocument/2006/relationships/image" Target="../media/00000000000000000000000000000000_d1d3acb7015f11eb88d700d8615635fb1650.jpg"/><Relationship Id="rId1651" Type="http://schemas.openxmlformats.org/officeDocument/2006/relationships/image" Target="../media/00000000000000000000000000000000_dd7cd9eb015f11eb88d700d8615635fb1651.jpg"/><Relationship Id="rId1652" Type="http://schemas.openxmlformats.org/officeDocument/2006/relationships/image" Target="../media/00000000000000000000000000000000_e8b820d2015f11eb88d700d8615635fb1652.jpg"/><Relationship Id="rId1653" Type="http://schemas.openxmlformats.org/officeDocument/2006/relationships/image" Target="../media/00000000000000000000000000000000_f4468536015f11eb88d700d8615635fb1653.jpg"/><Relationship Id="rId1654" Type="http://schemas.openxmlformats.org/officeDocument/2006/relationships/image" Target="../media/00000000000000000000000000000000_ffc1ba23015f11eb88d700d8615635fb1654.jpg"/><Relationship Id="rId1655" Type="http://schemas.openxmlformats.org/officeDocument/2006/relationships/image" Target="../media/00000000000000000000000000000000_0b46cb27016011eb88d700d8615635fb1655.jpg"/><Relationship Id="rId1656" Type="http://schemas.openxmlformats.org/officeDocument/2006/relationships/image" Target="../media/00000000000000000000000000000000_e23e29bf598f11ee890600d8615635fb1656.png"/><Relationship Id="rId1657" Type="http://schemas.openxmlformats.org/officeDocument/2006/relationships/image" Target="../media/00000000000000000000000000000000_eef8ed3e598f11ee890600d8615635fb1657.png"/><Relationship Id="rId1658" Type="http://schemas.openxmlformats.org/officeDocument/2006/relationships/image" Target="../media/00000000000000000000000000000000_e23e29c0598f11ee890600d8615635fb1658.png"/><Relationship Id="rId1659" Type="http://schemas.openxmlformats.org/officeDocument/2006/relationships/image" Target="../media/00000000000000000000000000000000_b14b81c1faa111ea88d600d8615635fb1659.jpg"/><Relationship Id="rId1660" Type="http://schemas.openxmlformats.org/officeDocument/2006/relationships/image" Target="../media/00000000000000000000000000000000_b80fc474faa111ea88d600d8615635fb1660.jpg"/><Relationship Id="rId1661" Type="http://schemas.openxmlformats.org/officeDocument/2006/relationships/image" Target="../media/00000000000000000000000000000000_b80fc475faa111ea88d600d8615635fb1661.jpg"/><Relationship Id="rId1662" Type="http://schemas.openxmlformats.org/officeDocument/2006/relationships/image" Target="../media/00000000000000000000000000000000_bef157dafaa111ea88d600d8615635fb1662.jpg"/><Relationship Id="rId1663" Type="http://schemas.openxmlformats.org/officeDocument/2006/relationships/image" Target="../media/00000000000000000000000000000000_bef157dbfaa111ea88d600d8615635fb1663.jpg"/><Relationship Id="rId1664" Type="http://schemas.openxmlformats.org/officeDocument/2006/relationships/image" Target="../media/00000000000000000000000000000000_c5b234e6faa111ea88d600d8615635fb1664.jpg"/><Relationship Id="rId1665" Type="http://schemas.openxmlformats.org/officeDocument/2006/relationships/image" Target="../media/00000000000000000000000000000000_c5b234e7faa111ea88d600d8615635fb1665.jpg"/><Relationship Id="rId1666" Type="http://schemas.openxmlformats.org/officeDocument/2006/relationships/image" Target="../media/00000000000000000000000000000000_cc6566befaa111ea88d600d8615635fb1666.jpg"/><Relationship Id="rId1667" Type="http://schemas.openxmlformats.org/officeDocument/2006/relationships/image" Target="../media/00000000000000000000000000000000_ae319f23f70211e9936920cf303d08831667.jpg"/><Relationship Id="rId1668" Type="http://schemas.openxmlformats.org/officeDocument/2006/relationships/image" Target="../media/00000000000000000000000000000000_b9cc5478f70211e9936920cf303d08831668.jpg"/><Relationship Id="rId1669" Type="http://schemas.openxmlformats.org/officeDocument/2006/relationships/image" Target="../media/00000000000000000000000000000000_c48c0b35f70211e9936920cf303d08831669.jpg"/><Relationship Id="rId1670" Type="http://schemas.openxmlformats.org/officeDocument/2006/relationships/image" Target="../media/00000000000000000000000000000000_c48c0b36f70211e9936920cf303d08831670.jpg"/><Relationship Id="rId1671" Type="http://schemas.openxmlformats.org/officeDocument/2006/relationships/image" Target="../media/00000000000000000000000000000000_ccea61abf70211e9936920cf303d08831671.jpg"/><Relationship Id="rId1672" Type="http://schemas.openxmlformats.org/officeDocument/2006/relationships/image" Target="../media/00000000000000000000000000000000_9950a0f7078e11eb88d700d8615635fb1672.jpg"/><Relationship Id="rId1673" Type="http://schemas.openxmlformats.org/officeDocument/2006/relationships/image" Target="../media/00000000000000000000000000000000_a035b4f0078e11eb88d700d8615635fb1673.jpg"/><Relationship Id="rId1674" Type="http://schemas.openxmlformats.org/officeDocument/2006/relationships/image" Target="../media/00000000000000000000000000000000_a6862c32078e11eb88d700d8615635fb1674.jpg"/><Relationship Id="rId1675" Type="http://schemas.openxmlformats.org/officeDocument/2006/relationships/image" Target="../media/00000000000000000000000000000000_a7c4e7a33cdf11ec88e600d8615635fb1675.png"/><Relationship Id="rId1676" Type="http://schemas.openxmlformats.org/officeDocument/2006/relationships/image" Target="../media/00000000000000000000000000000000_a7c4e7a43cdf11ec88e600d8615635fb1676.png"/><Relationship Id="rId1677" Type="http://schemas.openxmlformats.org/officeDocument/2006/relationships/image" Target="../media/00000000000000000000000000000000_71ddbf30f70211e9936920cf303d08831677.jpg"/><Relationship Id="rId1678" Type="http://schemas.openxmlformats.org/officeDocument/2006/relationships/image" Target="../media/00000000000000000000000000000000_71ddbf31f70211e9936920cf303d08831678.jpg"/><Relationship Id="rId1679" Type="http://schemas.openxmlformats.org/officeDocument/2006/relationships/image" Target="../media/00000000000000000000000000000000_80c7de68f70211e9936920cf303d08831679.jpg"/><Relationship Id="rId1680" Type="http://schemas.openxmlformats.org/officeDocument/2006/relationships/image" Target="../media/00000000000000000000000000000000_80c7de69f70211e9936920cf303d08831680.jpg"/><Relationship Id="rId1681" Type="http://schemas.openxmlformats.org/officeDocument/2006/relationships/image" Target="../media/00000000000000000000000000000000_8a594662f70211e9936920cf303d08831681.jpg"/><Relationship Id="rId1682" Type="http://schemas.openxmlformats.org/officeDocument/2006/relationships/image" Target="../media/00000000000000000000000000000000_8a594663f70211e9936920cf303d08831682.jpg"/><Relationship Id="rId1683" Type="http://schemas.openxmlformats.org/officeDocument/2006/relationships/image" Target="../media/00000000000000000000000000000000_9316d3e3f70211e9936920cf303d08831683.jpg"/><Relationship Id="rId1684" Type="http://schemas.openxmlformats.org/officeDocument/2006/relationships/image" Target="../media/00000000000000000000000000000000_968a6164009611eb88d700d8615635fb1684.jpg"/><Relationship Id="rId1685" Type="http://schemas.openxmlformats.org/officeDocument/2006/relationships/image" Target="../media/00000000000000000000000000000000_b724329d009611eb88d700d8615635fb1685.jpg"/><Relationship Id="rId1686" Type="http://schemas.openxmlformats.org/officeDocument/2006/relationships/image" Target="../media/00000000000000000000000000000000_1b7fdcd4009711eb88d700d8615635fb1686.jpg"/><Relationship Id="rId1687" Type="http://schemas.openxmlformats.org/officeDocument/2006/relationships/image" Target="../media/00000000000000000000000000000000_5b3199de3cdd11ec88e600d8615635fb1687.png"/><Relationship Id="rId1688" Type="http://schemas.openxmlformats.org/officeDocument/2006/relationships/image" Target="../media/00000000000000000000000000000000_5b3199df3cdd11ec88e600d8615635fb1688.png"/><Relationship Id="rId1689" Type="http://schemas.openxmlformats.org/officeDocument/2006/relationships/image" Target="../media/00000000000000000000000000000000_4a94a94bf70211e9936920cf303d08831689.jpg"/><Relationship Id="rId1690" Type="http://schemas.openxmlformats.org/officeDocument/2006/relationships/image" Target="../media/00000000000000000000000000000000_50bed9a0f70211e9936920cf303d08831690.jpg"/><Relationship Id="rId1691" Type="http://schemas.openxmlformats.org/officeDocument/2006/relationships/image" Target="../media/00000000000000000000000000000000_57248c5df70211e9936920cf303d08831691.jpg"/><Relationship Id="rId1692" Type="http://schemas.openxmlformats.org/officeDocument/2006/relationships/image" Target="../media/00000000000000000000000000000000_57248c5ef70211e9936920cf303d08831692.jpg"/><Relationship Id="rId1693" Type="http://schemas.openxmlformats.org/officeDocument/2006/relationships/image" Target="../media/00000000000000000000000000000000_61a3fdf2f70211e9936920cf303d08831693.jpg"/><Relationship Id="rId1694" Type="http://schemas.openxmlformats.org/officeDocument/2006/relationships/image" Target="../media/00000000000000000000000000000000_61a3fdf3f70211e9936920cf303d08831694.jpg"/><Relationship Id="rId1695" Type="http://schemas.openxmlformats.org/officeDocument/2006/relationships/image" Target="../media/00000000000000000000000000000000_6bc8fb3df70211e9936920cf303d08831695.jpg"/><Relationship Id="rId1696" Type="http://schemas.openxmlformats.org/officeDocument/2006/relationships/image" Target="../media/00000000000000000000000000000000_649bb185009611eb88d700d8615635fb1696.jpg"/><Relationship Id="rId1697" Type="http://schemas.openxmlformats.org/officeDocument/2006/relationships/image" Target="../media/00000000000000000000000000000000_7ce9024a009611eb88d700d8615635fb1697.jpg"/><Relationship Id="rId1698" Type="http://schemas.openxmlformats.org/officeDocument/2006/relationships/image" Target="../media/00000000000000000000000000000000_04bab575009711eb88d700d8615635fb1698.jpg"/><Relationship Id="rId1699" Type="http://schemas.openxmlformats.org/officeDocument/2006/relationships/image" Target="../media/00000000000000000000000000000000_6a9807303cdd11ec88e600d8615635fb1699.png"/><Relationship Id="rId1700" Type="http://schemas.openxmlformats.org/officeDocument/2006/relationships/image" Target="../media/00000000000000000000000000000000_72418bf53cdd11ec88e600d8615635fb1700.png"/><Relationship Id="rId1701" Type="http://schemas.openxmlformats.org/officeDocument/2006/relationships/image" Target="../media/00000000000000000000000000000000_bb9262c3b7b211ed88f900d8615635fb1701.png"/><Relationship Id="rId1702" Type="http://schemas.openxmlformats.org/officeDocument/2006/relationships/image" Target="../media/00000000000000000000000000000000_bb9262c4b7b211ed88f900d8615635fb1702.png"/><Relationship Id="rId1703" Type="http://schemas.openxmlformats.org/officeDocument/2006/relationships/image" Target="../media/00000000000000000000000000000000_c45d5747b7b211ed88f900d8615635fb1703.png"/><Relationship Id="rId1704" Type="http://schemas.openxmlformats.org/officeDocument/2006/relationships/image" Target="../media/00000000000000000000000000000000_c45d5748b7b211ed88f900d8615635fb1704.png"/><Relationship Id="rId1705" Type="http://schemas.openxmlformats.org/officeDocument/2006/relationships/image" Target="../media/00000000000000000000000000000000_cb83f685b7b211ed88f900d8615635fb1705.png"/><Relationship Id="rId1706" Type="http://schemas.openxmlformats.org/officeDocument/2006/relationships/image" Target="../media/00000000000000000000000000000000_cb83f686b7b211ed88f900d8615635fb1706.png"/><Relationship Id="rId1707" Type="http://schemas.openxmlformats.org/officeDocument/2006/relationships/image" Target="../media/00000000000000000000000000000000_d19bd032b7b211ed88f900d8615635fb1707.png"/><Relationship Id="rId1708" Type="http://schemas.openxmlformats.org/officeDocument/2006/relationships/image" Target="../media/00000000000000000000000000000000_83b9b30cfaa111ea88d600d8615635fb1708.jpg"/><Relationship Id="rId1709" Type="http://schemas.openxmlformats.org/officeDocument/2006/relationships/image" Target="../media/00000000000000000000000000000000_83b9b30dfaa111ea88d600d8615635fb1709.jpg"/><Relationship Id="rId1710" Type="http://schemas.openxmlformats.org/officeDocument/2006/relationships/image" Target="../media/00000000000000000000000000000000_8b40c1b2faa111ea88d600d8615635fb1710.jpg"/><Relationship Id="rId1711" Type="http://schemas.openxmlformats.org/officeDocument/2006/relationships/image" Target="../media/00000000000000000000000000000000_8b40c1b3faa111ea88d600d8615635fb1711.jpg"/><Relationship Id="rId1712" Type="http://schemas.openxmlformats.org/officeDocument/2006/relationships/image" Target="../media/00000000000000000000000000000000_91c66687faa111ea88d600d8615635fb1712.jpg"/><Relationship Id="rId1713" Type="http://schemas.openxmlformats.org/officeDocument/2006/relationships/image" Target="../media/00000000000000000000000000000000_91c66688faa111ea88d600d8615635fb1713.jpg"/><Relationship Id="rId1714" Type="http://schemas.openxmlformats.org/officeDocument/2006/relationships/image" Target="../media/00000000000000000000000000000000_992d3c32faa111ea88d600d8615635fb1714.jpg"/><Relationship Id="rId1715" Type="http://schemas.openxmlformats.org/officeDocument/2006/relationships/image" Target="../media/00000000000000000000000000000000_992d3c33faa111ea88d600d8615635fb1715.jpg"/><Relationship Id="rId1716" Type="http://schemas.openxmlformats.org/officeDocument/2006/relationships/image" Target="../media/00000000000000000000000000000000_34aa01f7faa111ea88d600d8615635fb1716.jpg"/><Relationship Id="rId1717" Type="http://schemas.openxmlformats.org/officeDocument/2006/relationships/image" Target="../media/00000000000000000000000000000000_34aa01f8faa111ea88d600d8615635fb1717.jpg"/><Relationship Id="rId1718" Type="http://schemas.openxmlformats.org/officeDocument/2006/relationships/image" Target="../media/00000000000000000000000000000000_3c59aeb4faa111ea88d600d8615635fb1718.jpg"/><Relationship Id="rId1719" Type="http://schemas.openxmlformats.org/officeDocument/2006/relationships/image" Target="../media/00000000000000000000000000000000_3c59aeb5faa111ea88d600d8615635fb1719.jpg"/><Relationship Id="rId1720" Type="http://schemas.openxmlformats.org/officeDocument/2006/relationships/image" Target="../media/00000000000000000000000000000000_436f1251faa111ea88d600d8615635fb1720.jpg"/><Relationship Id="rId1721" Type="http://schemas.openxmlformats.org/officeDocument/2006/relationships/image" Target="../media/00000000000000000000000000000000_436f1252faa111ea88d600d8615635fb1721.jpg"/><Relationship Id="rId1722" Type="http://schemas.openxmlformats.org/officeDocument/2006/relationships/image" Target="../media/00000000000000000000000000000000_4a586001faa111ea88d600d8615635fb1722.jpg"/><Relationship Id="rId1723" Type="http://schemas.openxmlformats.org/officeDocument/2006/relationships/image" Target="../media/00000000000000000000000000000000_4a586002faa111ea88d600d8615635fb1723.jpg"/><Relationship Id="rId1724" Type="http://schemas.openxmlformats.org/officeDocument/2006/relationships/image" Target="../media/00000000000000000000000000000000_498e7d1b3cde11ec88e600d8615635fb1724.png"/><Relationship Id="rId1725" Type="http://schemas.openxmlformats.org/officeDocument/2006/relationships/image" Target="../media/00000000000000000000000000000000_9316d3e4f70211e9936920cf303d08831725.jpg"/><Relationship Id="rId1726" Type="http://schemas.openxmlformats.org/officeDocument/2006/relationships/image" Target="../media/00000000000000000000000000000000_9b967d9ef70211e9936920cf303d08831726.jpg"/><Relationship Id="rId1727" Type="http://schemas.openxmlformats.org/officeDocument/2006/relationships/image" Target="../media/00000000000000000000000000000000_9b967d9ff70211e9936920cf303d08831727.jpg"/><Relationship Id="rId1728" Type="http://schemas.openxmlformats.org/officeDocument/2006/relationships/image" Target="../media/00000000000000000000000000000000_a44a859ef70211e9936920cf303d08831728.jpg"/><Relationship Id="rId1729" Type="http://schemas.openxmlformats.org/officeDocument/2006/relationships/image" Target="../media/00000000000000000000000000000000_a44a859ff70211e9936920cf303d08831729.jpg"/><Relationship Id="rId1730" Type="http://schemas.openxmlformats.org/officeDocument/2006/relationships/image" Target="../media/00000000000000000000000000000000_ae319f22f70211e9936920cf303d08831730.jpg"/><Relationship Id="rId1731" Type="http://schemas.openxmlformats.org/officeDocument/2006/relationships/image" Target="../media/00000000000000000000000000000000_6516e3c7b7b211ed88f900d8615635fb1731.png"/><Relationship Id="rId1732" Type="http://schemas.openxmlformats.org/officeDocument/2006/relationships/image" Target="../media/00000000000000000000000000000000_6dc9e76eb7b211ed88f900d8615635fb1732.png"/><Relationship Id="rId1733" Type="http://schemas.openxmlformats.org/officeDocument/2006/relationships/image" Target="../media/00000000000000000000000000000000_6dc9e76fb7b211ed88f900d8615635fb1733.png"/><Relationship Id="rId1734" Type="http://schemas.openxmlformats.org/officeDocument/2006/relationships/image" Target="../media/00000000000000000000000000000000_6dc9e770b7b211ed88f900d8615635fb1734.png"/><Relationship Id="rId1735" Type="http://schemas.openxmlformats.org/officeDocument/2006/relationships/image" Target="../media/00000000000000000000000000000000_76d96042b7b211ed88f900d8615635fb1735.png"/><Relationship Id="rId1736" Type="http://schemas.openxmlformats.org/officeDocument/2006/relationships/image" Target="../media/00000000000000000000000000000000_76d96043b7b211ed88f900d8615635fb1736.png"/><Relationship Id="rId1737" Type="http://schemas.openxmlformats.org/officeDocument/2006/relationships/image" Target="../media/00000000000000000000000000000000_7f0d5f8ab7b211ed88f900d8615635fb1737.png"/><Relationship Id="rId1738" Type="http://schemas.openxmlformats.org/officeDocument/2006/relationships/image" Target="../media/00000000000000000000000000000000_7f0d5f8bb7b211ed88f900d8615635fb1738.png"/><Relationship Id="rId1739" Type="http://schemas.openxmlformats.org/officeDocument/2006/relationships/image" Target="../media/00000000000000000000000000000000_92888bbbb7b211ed88f900d8615635fb1739.png"/><Relationship Id="rId1740" Type="http://schemas.openxmlformats.org/officeDocument/2006/relationships/image" Target="../media/00000000000000000000000000000000_92888bbcb7b211ed88f900d8615635fb1740.png"/><Relationship Id="rId1741" Type="http://schemas.openxmlformats.org/officeDocument/2006/relationships/image" Target="../media/00000000000000000000000000000000_92888bbdb7b211ed88f900d8615635fb1741.png"/><Relationship Id="rId1742" Type="http://schemas.openxmlformats.org/officeDocument/2006/relationships/image" Target="../media/00000000000000000000000000000000_9b132a2cb7b211ed88f900d8615635fb1742.png"/><Relationship Id="rId1743" Type="http://schemas.openxmlformats.org/officeDocument/2006/relationships/image" Target="../media/00000000000000000000000000000000_9b132a2db7b211ed88f900d8615635fb1743.png"/><Relationship Id="rId1744" Type="http://schemas.openxmlformats.org/officeDocument/2006/relationships/image" Target="../media/00000000000000000000000000000000_9b132a2eb7b211ed88f900d8615635fb1744.png"/><Relationship Id="rId1745" Type="http://schemas.openxmlformats.org/officeDocument/2006/relationships/image" Target="../media/00000000000000000000000000000000_a33ba70fb7b211ed88f900d8615635fb1745.png"/><Relationship Id="rId1746" Type="http://schemas.openxmlformats.org/officeDocument/2006/relationships/image" Target="../media/00000000000000000000000000000000_a33ba710b7b211ed88f900d8615635fb1746.png"/><Relationship Id="rId1747" Type="http://schemas.openxmlformats.org/officeDocument/2006/relationships/image" Target="../media/00000000000000000000000000000000_abb05354b7b211ed88f900d8615635fb1747.png"/><Relationship Id="rId1748" Type="http://schemas.openxmlformats.org/officeDocument/2006/relationships/image" Target="../media/00000000000000000000000000000000_16a92349f70311e9936920cf303d08831748.jpg"/><Relationship Id="rId1749" Type="http://schemas.openxmlformats.org/officeDocument/2006/relationships/image" Target="../media/00000000000000000000000000000000_1e0403c1f70311e9936920cf303d08831749.jpg"/><Relationship Id="rId1750" Type="http://schemas.openxmlformats.org/officeDocument/2006/relationships/image" Target="../media/00000000000000000000000000000000_1e0403c2f70311e9936920cf303d08831750.jpg"/><Relationship Id="rId1751" Type="http://schemas.openxmlformats.org/officeDocument/2006/relationships/image" Target="../media/00000000000000000000000000000000_2677c69af70311e9936920cf303d08831751.jpg"/><Relationship Id="rId1752" Type="http://schemas.openxmlformats.org/officeDocument/2006/relationships/image" Target="../media/00000000000000000000000000000000_2677c69bf70311e9936920cf303d08831752.jpg"/><Relationship Id="rId1753" Type="http://schemas.openxmlformats.org/officeDocument/2006/relationships/image" Target="../media/00000000000000000000000000000000_2df3fa57f70311e9936920cf303d08831753.jpg"/><Relationship Id="rId1754" Type="http://schemas.openxmlformats.org/officeDocument/2006/relationships/image" Target="../media/00000000000000000000000000000000_3446a211f70311e9936920cf303d08831754.jpg"/><Relationship Id="rId1755" Type="http://schemas.openxmlformats.org/officeDocument/2006/relationships/image" Target="../media/00000000000000000000000000000000_3446a212f70311e9936920cf303d08831755.jpg"/><Relationship Id="rId1756" Type="http://schemas.openxmlformats.org/officeDocument/2006/relationships/image" Target="../media/00000000000000000000000000000000_a6862c33078e11eb88d700d8615635fb1756.jpg"/><Relationship Id="rId1757" Type="http://schemas.openxmlformats.org/officeDocument/2006/relationships/image" Target="../media/00000000000000000000000000000000_0b045bd03cdf11ec88e600d8615635fb1757.png"/><Relationship Id="rId1758" Type="http://schemas.openxmlformats.org/officeDocument/2006/relationships/image" Target="../media/00000000000000000000000000000000_3c697621f70311e9936920cf303d08831758.jpg"/><Relationship Id="rId1759" Type="http://schemas.openxmlformats.org/officeDocument/2006/relationships/image" Target="../media/00000000000000000000000000000000_3c697622f70311e9936920cf303d08831759.jpg"/><Relationship Id="rId1760" Type="http://schemas.openxmlformats.org/officeDocument/2006/relationships/image" Target="../media/00000000000000000000000000000000_440bbfe2f70311e9936920cf303d08831760.jpg"/><Relationship Id="rId1761" Type="http://schemas.openxmlformats.org/officeDocument/2006/relationships/image" Target="../media/00000000000000000000000000000000_440bbfe3f70311e9936920cf303d08831761.jpg"/><Relationship Id="rId1762" Type="http://schemas.openxmlformats.org/officeDocument/2006/relationships/image" Target="../media/00000000000000000000000000000000_4b8a54fff70311e9936920cf303d08831762.jpg"/><Relationship Id="rId1763" Type="http://schemas.openxmlformats.org/officeDocument/2006/relationships/image" Target="../media/00000000000000000000000000000000_4b8a5500f70311e9936920cf303d08831763.jpg"/><Relationship Id="rId1764" Type="http://schemas.openxmlformats.org/officeDocument/2006/relationships/image" Target="../media/00000000000000000000000000000000_7ff53350078e11eb88d700d8615635fb1764.jpg"/><Relationship Id="rId1765" Type="http://schemas.openxmlformats.org/officeDocument/2006/relationships/image" Target="../media/00000000000000000000000000000000_8677c2d7078e11eb88d700d8615635fb1765.jpg"/><Relationship Id="rId1766" Type="http://schemas.openxmlformats.org/officeDocument/2006/relationships/image" Target="../media/00000000000000000000000000000000_cbf03134078e11eb88d700d8615635fb1766.jpg"/><Relationship Id="rId1767" Type="http://schemas.openxmlformats.org/officeDocument/2006/relationships/image" Target="../media/00000000000000000000000000000000_cbf03135078e11eb88d700d8615635fb1767.jpg"/><Relationship Id="rId1768" Type="http://schemas.openxmlformats.org/officeDocument/2006/relationships/image" Target="../media/00000000000000000000000000000000_afc455883cdf11ec88e600d8615635fb1768.png"/><Relationship Id="rId1769" Type="http://schemas.openxmlformats.org/officeDocument/2006/relationships/image" Target="../media/00000000000000000000000000000000_afc455893cdf11ec88e600d8615635fb1769.png"/><Relationship Id="rId1770" Type="http://schemas.openxmlformats.org/officeDocument/2006/relationships/image" Target="../media/00000000000000000000000000000000_52de1156f70311e9936920cf303d08831770.jpg"/><Relationship Id="rId1771" Type="http://schemas.openxmlformats.org/officeDocument/2006/relationships/image" Target="../media/00000000000000000000000000000000_52de1157f70311e9936920cf303d08831771.jpg"/><Relationship Id="rId1772" Type="http://schemas.openxmlformats.org/officeDocument/2006/relationships/image" Target="../media/00000000000000000000000000000000_5bde4560f70311e9936920cf303d08831772.jpg"/><Relationship Id="rId1773" Type="http://schemas.openxmlformats.org/officeDocument/2006/relationships/image" Target="../media/00000000000000000000000000000000_5bde4561f70311e9936920cf303d08831773.jpg"/><Relationship Id="rId1774" Type="http://schemas.openxmlformats.org/officeDocument/2006/relationships/image" Target="../media/00000000000000000000000000000000_64037ad0f70311e9936920cf303d08831774.jpg"/><Relationship Id="rId1775" Type="http://schemas.openxmlformats.org/officeDocument/2006/relationships/image" Target="../media/00000000000000000000000000000000_6b3d0805f70311e9936920cf303d08831775.jpg"/><Relationship Id="rId1776" Type="http://schemas.openxmlformats.org/officeDocument/2006/relationships/image" Target="../media/00000000000000000000000000000000_b97c7b86078e11eb88d700d8615635fb1776.jpg"/><Relationship Id="rId1777" Type="http://schemas.openxmlformats.org/officeDocument/2006/relationships/image" Target="../media/00000000000000000000000000000000_b97c7b87078e11eb88d700d8615635fb1777.jpg"/><Relationship Id="rId1778" Type="http://schemas.openxmlformats.org/officeDocument/2006/relationships/image" Target="../media/00000000000000000000000000000000_c5b263b7078e11eb88d700d8615635fb1778.jpg"/><Relationship Id="rId1779" Type="http://schemas.openxmlformats.org/officeDocument/2006/relationships/image" Target="../media/00000000000000000000000000000000_b9465c3e3cdf11ec88e600d8615635fb1779.png"/><Relationship Id="rId1780" Type="http://schemas.openxmlformats.org/officeDocument/2006/relationships/image" Target="../media/00000000000000000000000000000000_cc6566bffaa111ea88d600d8615635fb1780.jpg"/><Relationship Id="rId1781" Type="http://schemas.openxmlformats.org/officeDocument/2006/relationships/image" Target="../media/00000000000000000000000000000000_d28bee93faa111ea88d600d8615635fb1781.jpg"/><Relationship Id="rId1782" Type="http://schemas.openxmlformats.org/officeDocument/2006/relationships/image" Target="../media/00000000000000000000000000000000_d28bee94faa111ea88d600d8615635fb1782.jpg"/><Relationship Id="rId1783" Type="http://schemas.openxmlformats.org/officeDocument/2006/relationships/image" Target="../media/00000000000000000000000000000000_db6a0994faa111ea88d600d8615635fb1783.jpg"/><Relationship Id="rId1784" Type="http://schemas.openxmlformats.org/officeDocument/2006/relationships/image" Target="../media/00000000000000000000000000000000_db6a0995faa111ea88d600d8615635fb1784.jpg"/><Relationship Id="rId1785" Type="http://schemas.openxmlformats.org/officeDocument/2006/relationships/image" Target="../media/00000000000000000000000000000000_e2fa2cf8faa111ea88d600d8615635fb1785.jpg"/><Relationship Id="rId1786" Type="http://schemas.openxmlformats.org/officeDocument/2006/relationships/image" Target="../media/00000000000000000000000000000000_e2fa2cf9faa111ea88d600d8615635fb1786.jpg"/><Relationship Id="rId1787" Type="http://schemas.openxmlformats.org/officeDocument/2006/relationships/image" Target="../media/00000000000000000000000000000000_ea5477fefaa111ea88d600d8615635fb1787.jpg"/><Relationship Id="rId1788" Type="http://schemas.openxmlformats.org/officeDocument/2006/relationships/image" Target="../media/00000000000000000000000000000000_920decac3cdf11ec88e600d8615635fb1788.png"/><Relationship Id="rId1789" Type="http://schemas.openxmlformats.org/officeDocument/2006/relationships/image" Target="../media/00000000000000000000000000000000_d6f52fd3f70211e9936920cf303d08831789.jpg"/><Relationship Id="rId1790" Type="http://schemas.openxmlformats.org/officeDocument/2006/relationships/image" Target="../media/00000000000000000000000000000000_d6f52fd4f70211e9936920cf303d08831790.jpg"/><Relationship Id="rId1791" Type="http://schemas.openxmlformats.org/officeDocument/2006/relationships/image" Target="../media/00000000000000000000000000000000_df799c4ef70211e9936920cf303d08831791.jpg"/><Relationship Id="rId1792" Type="http://schemas.openxmlformats.org/officeDocument/2006/relationships/image" Target="../media/00000000000000000000000000000000_df799c4ff70211e9936920cf303d08831792.jpg"/><Relationship Id="rId1793" Type="http://schemas.openxmlformats.org/officeDocument/2006/relationships/image" Target="../media/00000000000000000000000000000000_e733b3d2f70211e9936920cf303d08831793.jpg"/><Relationship Id="rId1794" Type="http://schemas.openxmlformats.org/officeDocument/2006/relationships/image" Target="../media/00000000000000000000000000000000_e733b3d3f70211e9936920cf303d08831794.jpg"/><Relationship Id="rId1795" Type="http://schemas.openxmlformats.org/officeDocument/2006/relationships/image" Target="../media/00000000000000000000000000000000_efac396bf70211e9936920cf303d08831795.jpg"/><Relationship Id="rId1796" Type="http://schemas.openxmlformats.org/officeDocument/2006/relationships/image" Target="../media/00000000000000000000000000000000_f795ec75f70211e9936920cf303d08831796.jpg"/><Relationship Id="rId1797" Type="http://schemas.openxmlformats.org/officeDocument/2006/relationships/image" Target="../media/00000000000000000000000000000000_b3677851078e11eb88d700d8615635fb1797.jpg"/><Relationship Id="rId1798" Type="http://schemas.openxmlformats.org/officeDocument/2006/relationships/image" Target="../media/00000000000000000000000000000000_f795ec76f70211e9936920cf303d08831798.jpg"/><Relationship Id="rId1799" Type="http://schemas.openxmlformats.org/officeDocument/2006/relationships/image" Target="../media/00000000000000000000000000000000_ff92aa80f70211e9936920cf303d08831799.jpg"/><Relationship Id="rId1800" Type="http://schemas.openxmlformats.org/officeDocument/2006/relationships/image" Target="../media/00000000000000000000000000000000_ff92aa81f70211e9936920cf303d08831800.jpg"/><Relationship Id="rId1801" Type="http://schemas.openxmlformats.org/officeDocument/2006/relationships/image" Target="../media/00000000000000000000000000000000_077076a8f70311e9936920cf303d08831801.jpg"/><Relationship Id="rId1802" Type="http://schemas.openxmlformats.org/officeDocument/2006/relationships/image" Target="../media/00000000000000000000000000000000_077076a9f70311e9936920cf303d08831802.jpg"/><Relationship Id="rId1803" Type="http://schemas.openxmlformats.org/officeDocument/2006/relationships/image" Target="../media/00000000000000000000000000000000_0eef0bc5f70311e9936920cf303d08831803.jpg"/><Relationship Id="rId1804" Type="http://schemas.openxmlformats.org/officeDocument/2006/relationships/image" Target="../media/00000000000000000000000000000000_0eef0bc6f70311e9936920cf303d08831804.jpg"/><Relationship Id="rId1805" Type="http://schemas.openxmlformats.org/officeDocument/2006/relationships/image" Target="../media/00000000000000000000000000000000_16a92348f70311e9936920cf303d08831805.jpg"/><Relationship Id="rId1806" Type="http://schemas.openxmlformats.org/officeDocument/2006/relationships/image" Target="../media/00000000000000000000000000000000_8c7bfd5e078e11eb88d700d8615635fb1806.jpg"/><Relationship Id="rId1807" Type="http://schemas.openxmlformats.org/officeDocument/2006/relationships/image" Target="../media/00000000000000000000000000000000_58693315b7b211ed88f900d8615635fb1807.png"/><Relationship Id="rId1808" Type="http://schemas.openxmlformats.org/officeDocument/2006/relationships/image" Target="../media/00000000000000000000000000000000_5e7c62cfb7b211ed88f900d8615635fb1808.png"/><Relationship Id="rId1809" Type="http://schemas.openxmlformats.org/officeDocument/2006/relationships/image" Target="../media/00000000000000000000000000000000_5e7c62d0b7b211ed88f900d8615635fb1809.png"/><Relationship Id="rId1810" Type="http://schemas.openxmlformats.org/officeDocument/2006/relationships/image" Target="../media/00000000000000000000000000000000_6516e3c6b7b211ed88f900d8615635fb1810.png"/><Relationship Id="rId1811" Type="http://schemas.openxmlformats.org/officeDocument/2006/relationships/image" Target="../media/00000000000000000000000000000000_3dd3d686b7b211ed88f900d8615635fb1811.png"/><Relationship Id="rId1812" Type="http://schemas.openxmlformats.org/officeDocument/2006/relationships/image" Target="../media/00000000000000000000000000000000_3dd3d687b7b211ed88f900d8615635fb1812.png"/><Relationship Id="rId1813" Type="http://schemas.openxmlformats.org/officeDocument/2006/relationships/image" Target="../media/00000000000000000000000000000000_45de667eb7b211ed88f900d8615635fb1813.png"/><Relationship Id="rId1814" Type="http://schemas.openxmlformats.org/officeDocument/2006/relationships/image" Target="../media/00000000000000000000000000000000_45de667fb7b211ed88f900d8615635fb1814.png"/><Relationship Id="rId1815" Type="http://schemas.openxmlformats.org/officeDocument/2006/relationships/image" Target="../media/00000000000000000000000000000000_4f3382cdb7b211ed88f900d8615635fb1815.png"/><Relationship Id="rId1816" Type="http://schemas.openxmlformats.org/officeDocument/2006/relationships/image" Target="../media/00000000000000000000000000000000_4f3382ceb7b211ed88f900d8615635fb1816.png"/><Relationship Id="rId1817" Type="http://schemas.openxmlformats.org/officeDocument/2006/relationships/image" Target="../media/00000000000000000000000000000000_4f3382cfb7b211ed88f900d8615635fb1817.png"/><Relationship Id="rId1818" Type="http://schemas.openxmlformats.org/officeDocument/2006/relationships/image" Target="../media/00000000000000000000000000000000_6b3d0806f70311e9936920cf303d08831818.jpg"/><Relationship Id="rId1819" Type="http://schemas.openxmlformats.org/officeDocument/2006/relationships/image" Target="../media/00000000000000000000000000000000_7330408ff70311e9936920cf303d08831819.jpg"/><Relationship Id="rId1820" Type="http://schemas.openxmlformats.org/officeDocument/2006/relationships/image" Target="../media/00000000000000000000000000000000_73304090f70311e9936920cf303d08831820.jpg"/><Relationship Id="rId1821" Type="http://schemas.openxmlformats.org/officeDocument/2006/relationships/image" Target="../media/00000000000000000000000000000000_7e1f92d1f70311e9936920cf303d08831821.jpg"/><Relationship Id="rId1822" Type="http://schemas.openxmlformats.org/officeDocument/2006/relationships/image" Target="../media/00000000000000000000000000000000_7e1f92d2f70311e9936920cf303d08831822.jpg"/><Relationship Id="rId1823" Type="http://schemas.openxmlformats.org/officeDocument/2006/relationships/image" Target="../media/00000000000000000000000000000000_85676848f70311e9936920cf303d08831823.jpg"/><Relationship Id="rId1824" Type="http://schemas.openxmlformats.org/officeDocument/2006/relationships/image" Target="../media/00000000000000000000000000000000_85676849f70311e9936920cf303d08831824.jpg"/><Relationship Id="rId1825" Type="http://schemas.openxmlformats.org/officeDocument/2006/relationships/image" Target="../media/00000000000000000000000000000000_8e359f6bf70311e9936920cf303d08831825.jpg"/><Relationship Id="rId1826" Type="http://schemas.openxmlformats.org/officeDocument/2006/relationships/image" Target="../media/00000000000000000000000000000000_8c7bfd5f078e11eb88d700d8615635fb1826.jpg"/><Relationship Id="rId1827" Type="http://schemas.openxmlformats.org/officeDocument/2006/relationships/image" Target="../media/00000000000000000000000000000000_abb05355b7b211ed88f900d8615635fb1827.png"/><Relationship Id="rId1828" Type="http://schemas.openxmlformats.org/officeDocument/2006/relationships/image" Target="../media/00000000000000000000000000000000_abb05356b7b211ed88f900d8615635fb1828.png"/><Relationship Id="rId1829" Type="http://schemas.openxmlformats.org/officeDocument/2006/relationships/image" Target="../media/00000000000000000000000000000000_b31f0a71b7b211ed88f900d8615635fb1829.png"/><Relationship Id="rId1830" Type="http://schemas.openxmlformats.org/officeDocument/2006/relationships/image" Target="../media/00000000000000000000000000000000_b31f0a72b7b211ed88f900d8615635fb1830.png"/><Relationship Id="rId1831" Type="http://schemas.openxmlformats.org/officeDocument/2006/relationships/image" Target="../media/00000000000000000000000000000000_b31f0a73b7b211ed88f900d8615635fb1831.png"/><Relationship Id="rId1832" Type="http://schemas.openxmlformats.org/officeDocument/2006/relationships/image" Target="../media/00000000000000000000000000000000_bb9262c2b7b211ed88f900d8615635fb1832.png"/><Relationship Id="rId1833" Type="http://schemas.openxmlformats.org/officeDocument/2006/relationships/image" Target="../media/00000000000000000000000000000000_51aa2321faa111ea88d600d8615635fb1833.jpg"/><Relationship Id="rId1834" Type="http://schemas.openxmlformats.org/officeDocument/2006/relationships/image" Target="../media/00000000000000000000000000000000_51aa2322faa111ea88d600d8615635fb1834.jpg"/><Relationship Id="rId1835" Type="http://schemas.openxmlformats.org/officeDocument/2006/relationships/image" Target="../media/00000000000000000000000000000000_58dd9cc8faa111ea88d600d8615635fb1835.jpg"/><Relationship Id="rId1836" Type="http://schemas.openxmlformats.org/officeDocument/2006/relationships/image" Target="../media/00000000000000000000000000000000_58dd9cc9faa111ea88d600d8615635fb1836.jpg"/><Relationship Id="rId1837" Type="http://schemas.openxmlformats.org/officeDocument/2006/relationships/image" Target="../media/00000000000000000000000000000000_634c9683faa111ea88d600d8615635fb1837.jpg"/><Relationship Id="rId1838" Type="http://schemas.openxmlformats.org/officeDocument/2006/relationships/image" Target="../media/00000000000000000000000000000000_634c9684faa111ea88d600d8615635fb1838.jpg"/><Relationship Id="rId1839" Type="http://schemas.openxmlformats.org/officeDocument/2006/relationships/image" Target="../media/00000000000000000000000000000000_72418bf63cdd11ec88e600d8615635fb1839.png"/><Relationship Id="rId1840" Type="http://schemas.openxmlformats.org/officeDocument/2006/relationships/image" Target="../media/00000000000000000000000000000000_7cf54a223cdd11ec88e600d8615635fb1840.png"/><Relationship Id="rId1841" Type="http://schemas.openxmlformats.org/officeDocument/2006/relationships/image" Target="../media/00000000000000000000000000000000_9f9d3af4faa111ea88d600d8615635fb1841.jpg"/><Relationship Id="rId1842" Type="http://schemas.openxmlformats.org/officeDocument/2006/relationships/image" Target="../media/00000000000000000000000000000000_9f9d3af5faa111ea88d600d8615635fb1842.jpg"/><Relationship Id="rId1843" Type="http://schemas.openxmlformats.org/officeDocument/2006/relationships/image" Target="../media/00000000000000000000000000000000_a8816997faa111ea88d600d8615635fb1843.jpg"/><Relationship Id="rId1844" Type="http://schemas.openxmlformats.org/officeDocument/2006/relationships/image" Target="../media/00000000000000000000000000000000_a8816998faa111ea88d600d8615635fb1844.jpg"/><Relationship Id="rId1845" Type="http://schemas.openxmlformats.org/officeDocument/2006/relationships/image" Target="../media/00000000000000000000000000000000_a8816999faa111ea88d600d8615635fb1845.jpg"/><Relationship Id="rId1846" Type="http://schemas.openxmlformats.org/officeDocument/2006/relationships/image" Target="../media/00000000000000000000000000000000_b14b81c0faa111ea88d600d8615635fb1846.jpg"/><Relationship Id="rId1847" Type="http://schemas.openxmlformats.org/officeDocument/2006/relationships/image" Target="../media/00000000000000000000000000000000_a048564f3cdf11ec88e600d8615635fb1847.png"/><Relationship Id="rId1848" Type="http://schemas.openxmlformats.org/officeDocument/2006/relationships/image" Target="../media/00000000000000000000000000000000_a04856503cdf11ec88e600d8615635fb1848.png"/><Relationship Id="rId1849" Type="http://schemas.openxmlformats.org/officeDocument/2006/relationships/image" Target="../media/00000000000000000000000000000000_6ba187befaa111ea88d600d8615635fb1849.jpg"/><Relationship Id="rId1850" Type="http://schemas.openxmlformats.org/officeDocument/2006/relationships/image" Target="../media/00000000000000000000000000000000_6ba187bffaa111ea88d600d8615635fb1850.jpg"/><Relationship Id="rId1851" Type="http://schemas.openxmlformats.org/officeDocument/2006/relationships/image" Target="../media/00000000000000000000000000000000_74a04daffaa111ea88d600d8615635fb1851.jpg"/><Relationship Id="rId1852" Type="http://schemas.openxmlformats.org/officeDocument/2006/relationships/image" Target="../media/00000000000000000000000000000000_74a04db0faa111ea88d600d8615635fb1852.jpg"/><Relationship Id="rId1853" Type="http://schemas.openxmlformats.org/officeDocument/2006/relationships/image" Target="../media/00000000000000000000000000000000_7b250a10faa111ea88d600d8615635fb1853.jpg"/><Relationship Id="rId1854" Type="http://schemas.openxmlformats.org/officeDocument/2006/relationships/image" Target="../media/00000000000000000000000000000000_7b250a11faa111ea88d600d8615635fb1854.jpg"/><Relationship Id="rId1855" Type="http://schemas.openxmlformats.org/officeDocument/2006/relationships/image" Target="../media/00000000000000000000000000000000_7cf54a233cdd11ec88e600d8615635fb1855.png"/><Relationship Id="rId1856" Type="http://schemas.openxmlformats.org/officeDocument/2006/relationships/image" Target="../media/00000000000000000000000000000000_87fefb363cdd11ec88e600d8615635fb1856.png"/><Relationship Id="rId1857" Type="http://schemas.openxmlformats.org/officeDocument/2006/relationships/image" Target="../media/00000000000000000000000000000000_b9465c3f3cdf11ec88e600d8615635fb1857.png"/><Relationship Id="rId1858" Type="http://schemas.openxmlformats.org/officeDocument/2006/relationships/image" Target="../media/00000000000000000000000000000000_d008fdbb3cdf11ec88e600d8615635fb1858.png"/><Relationship Id="rId1859" Type="http://schemas.openxmlformats.org/officeDocument/2006/relationships/image" Target="../media/00000000000000000000000000000000_d008fdbc3cdf11ec88e600d8615635fb1859.png"/><Relationship Id="rId1860" Type="http://schemas.openxmlformats.org/officeDocument/2006/relationships/image" Target="../media/00000000000000000000000000000000_e2cf7b7a3cdf11ec88e600d8615635fb1860.png"/><Relationship Id="rId1861" Type="http://schemas.openxmlformats.org/officeDocument/2006/relationships/image" Target="../media/00000000000000000000000000000000_e2cf7b7b3cdf11ec88e600d8615635fb1861.png"/><Relationship Id="rId1862" Type="http://schemas.openxmlformats.org/officeDocument/2006/relationships/image" Target="../media/00000000000000000000000000000000_ea7b9fad3cdf11ec88e600d8615635fb1862.png"/><Relationship Id="rId1863" Type="http://schemas.openxmlformats.org/officeDocument/2006/relationships/image" Target="../media/00000000000000000000000000000000_ea7b9fae3cdf11ec88e600d8615635fb1863.png"/><Relationship Id="rId1864" Type="http://schemas.openxmlformats.org/officeDocument/2006/relationships/image" Target="../media/00000000000000000000000000000000_f12837f03cdf11ec88e600d8615635fb1864.png"/><Relationship Id="rId1865" Type="http://schemas.openxmlformats.org/officeDocument/2006/relationships/image" Target="../media/00000000000000000000000000000000_746a96c53cdf11ec88e600d8615635fb1865.png"/><Relationship Id="rId1866" Type="http://schemas.openxmlformats.org/officeDocument/2006/relationships/image" Target="../media/00000000000000000000000000000000_746a96c63cdf11ec88e600d8615635fb1866.png"/><Relationship Id="rId1867" Type="http://schemas.openxmlformats.org/officeDocument/2006/relationships/image" Target="../media/00000000000000000000000000000000_7d216f513cdf11ec88e600d8615635fb1867.png"/><Relationship Id="rId1868" Type="http://schemas.openxmlformats.org/officeDocument/2006/relationships/image" Target="../media/00000000000000000000000000000000_7d216f523cdf11ec88e600d8615635fb1868.png"/><Relationship Id="rId1869" Type="http://schemas.openxmlformats.org/officeDocument/2006/relationships/image" Target="../media/00000000000000000000000000000000_83df65063cdf11ec88e600d8615635fb1869.png"/><Relationship Id="rId1870" Type="http://schemas.openxmlformats.org/officeDocument/2006/relationships/image" Target="../media/00000000000000000000000000000000_83df65073cdf11ec88e600d8615635fb1870.png"/><Relationship Id="rId1871" Type="http://schemas.openxmlformats.org/officeDocument/2006/relationships/image" Target="../media/00000000000000000000000000000000_8b1cca0f3cdf11ec88e600d8615635fb1871.png"/><Relationship Id="rId1872" Type="http://schemas.openxmlformats.org/officeDocument/2006/relationships/image" Target="../media/00000000000000000000000000000000_920decab3cdf11ec88e600d8615635fb1872.png"/><Relationship Id="rId1873" Type="http://schemas.openxmlformats.org/officeDocument/2006/relationships/image" Target="../media/00000000000000000000000000000000_20a09f783cdf11ec88e600d8615635fb1873.png"/><Relationship Id="rId1874" Type="http://schemas.openxmlformats.org/officeDocument/2006/relationships/image" Target="../media/00000000000000000000000000000000_29d80fb93cdf11ec88e600d8615635fb1874.png"/><Relationship Id="rId1875" Type="http://schemas.openxmlformats.org/officeDocument/2006/relationships/image" Target="../media/00000000000000000000000000000000_3196a7793cdf11ec88e600d8615635fb1875.png"/><Relationship Id="rId1876" Type="http://schemas.openxmlformats.org/officeDocument/2006/relationships/image" Target="../media/00000000000000000000000000000000_3196a77a3cdf11ec88e600d8615635fb1876.png"/><Relationship Id="rId1877" Type="http://schemas.openxmlformats.org/officeDocument/2006/relationships/image" Target="../media/00000000000000000000000000000000_38ca70493cdf11ec88e600d8615635fb1877.png"/><Relationship Id="rId1878" Type="http://schemas.openxmlformats.org/officeDocument/2006/relationships/image" Target="../media/00000000000000000000000000000000_3f0efa183cdf11ec88e600d8615635fb1878.png"/><Relationship Id="rId1879" Type="http://schemas.openxmlformats.org/officeDocument/2006/relationships/image" Target="../media/00000000000000000000000000000000_3f0efa193cdf11ec88e600d8615635fb1879.png"/><Relationship Id="rId1880" Type="http://schemas.openxmlformats.org/officeDocument/2006/relationships/image" Target="../media/00000000000000000000000000000000_46ee905f3cdf11ec88e600d8615635fb1880.png"/><Relationship Id="rId1881" Type="http://schemas.openxmlformats.org/officeDocument/2006/relationships/image" Target="../media/00000000000000000000000000000000_648054643cdf11ec88e600d8615635fb1881.png"/><Relationship Id="rId1882" Type="http://schemas.openxmlformats.org/officeDocument/2006/relationships/image" Target="../media/00000000000000000000000000000000_648054653cdf11ec88e600d8615635fb1882.png"/><Relationship Id="rId1883" Type="http://schemas.openxmlformats.org/officeDocument/2006/relationships/image" Target="../media/00000000000000000000000000000000_8b25a7823cde11ec88e600d8615635fb1883.png"/><Relationship Id="rId1884" Type="http://schemas.openxmlformats.org/officeDocument/2006/relationships/image" Target="../media/00000000000000000000000000000000_6e3e7c713cdf11ec88e600d8615635fb1884.png"/><Relationship Id="rId1885" Type="http://schemas.openxmlformats.org/officeDocument/2006/relationships/image" Target="../media/00000000000000000000000000000000_91ff6ed93cde11ec88e600d8615635fb1885.png"/><Relationship Id="rId1886" Type="http://schemas.openxmlformats.org/officeDocument/2006/relationships/image" Target="../media/00000000000000000000000000000000_91ff6eda3cde11ec88e600d8615635fb1886.png"/><Relationship Id="rId1887" Type="http://schemas.openxmlformats.org/officeDocument/2006/relationships/image" Target="../media/00000000000000000000000000000000_9bf5e1833cde11ec88e600d8615635fb1887.png"/><Relationship Id="rId1888" Type="http://schemas.openxmlformats.org/officeDocument/2006/relationships/image" Target="../media/00000000000000000000000000000000_9bf5e1843cde11ec88e600d8615635fb1888.png"/><Relationship Id="rId1889" Type="http://schemas.openxmlformats.org/officeDocument/2006/relationships/image" Target="../media/00000000000000000000000000000000_a4c6b2523cde11ec88e600d8615635fb1889.png"/><Relationship Id="rId1890" Type="http://schemas.openxmlformats.org/officeDocument/2006/relationships/image" Target="../media/00000000000000000000000000000000_0b045bcf3cdf11ec88e600d8615635fb1890.png"/><Relationship Id="rId1891" Type="http://schemas.openxmlformats.org/officeDocument/2006/relationships/image" Target="../media/00000000000000000000000000000000_514081363cde11ec88e600d8615635fb1891.png"/><Relationship Id="rId1892" Type="http://schemas.openxmlformats.org/officeDocument/2006/relationships/image" Target="../media/00000000000000000000000000000000_514081373cde11ec88e600d8615635fb1892.png"/><Relationship Id="rId1893" Type="http://schemas.openxmlformats.org/officeDocument/2006/relationships/image" Target="../media/00000000000000000000000000000000_59f0bfbf3cde11ec88e600d8615635fb1893.png"/><Relationship Id="rId1894" Type="http://schemas.openxmlformats.org/officeDocument/2006/relationships/image" Target="../media/00000000000000000000000000000000_63a953963cde11ec88e600d8615635fb1894.png"/><Relationship Id="rId1895" Type="http://schemas.openxmlformats.org/officeDocument/2006/relationships/image" Target="../media/00000000000000000000000000000000_765a0ed33cde11ec88e600d8615635fb1895.png"/><Relationship Id="rId1896" Type="http://schemas.openxmlformats.org/officeDocument/2006/relationships/image" Target="../media/00000000000000000000000000000000_765a0ed43cde11ec88e600d8615635fb1896.png"/><Relationship Id="rId1897" Type="http://schemas.openxmlformats.org/officeDocument/2006/relationships/image" Target="../media/00000000000000000000000000000000_817631043cde11ec88e600d8615635fb1897.png"/><Relationship Id="rId1898" Type="http://schemas.openxmlformats.org/officeDocument/2006/relationships/image" Target="../media/00000000000000000000000000000000_ecabff6b3cdd11ec88e600d8615635fb1898.png"/><Relationship Id="rId1899" Type="http://schemas.openxmlformats.org/officeDocument/2006/relationships/image" Target="../media/00000000000000000000000000000000_f7b88ec13cdd11ec88e600d8615635fb1899.png"/><Relationship Id="rId1900" Type="http://schemas.openxmlformats.org/officeDocument/2006/relationships/image" Target="../media/00000000000000000000000000000000_f7b88ec23cdd11ec88e600d8615635fb1900.png"/><Relationship Id="rId1901" Type="http://schemas.openxmlformats.org/officeDocument/2006/relationships/image" Target="../media/00000000000000000000000000000000_003c0ab33cde11ec88e600d8615635fb1901.png"/><Relationship Id="rId1902" Type="http://schemas.openxmlformats.org/officeDocument/2006/relationships/image" Target="../media/00000000000000000000000000000000_003c0ab43cde11ec88e600d8615635fb1902.png"/><Relationship Id="rId1903" Type="http://schemas.openxmlformats.org/officeDocument/2006/relationships/image" Target="../media/00000000000000000000000000000000_0ee6a48a3cde11ec88e600d8615635fb1903.png"/><Relationship Id="rId1904" Type="http://schemas.openxmlformats.org/officeDocument/2006/relationships/image" Target="../media/00000000000000000000000000000000_159a0e6c3cde11ec88e600d8615635fb1904.png"/><Relationship Id="rId1905" Type="http://schemas.openxmlformats.org/officeDocument/2006/relationships/image" Target="../media/00000000000000000000000000000000_1ee08f4b3cde11ec88e600d8615635fb1905.png"/><Relationship Id="rId1906" Type="http://schemas.openxmlformats.org/officeDocument/2006/relationships/image" Target="../media/00000000000000000000000000000000_2c63e7003cde11ec88e600d8615635fb1906.png"/><Relationship Id="rId1907" Type="http://schemas.openxmlformats.org/officeDocument/2006/relationships/image" Target="../media/00000000000000000000000000000000_359585803cde11ec88e600d8615635fb1907.png"/><Relationship Id="rId1908" Type="http://schemas.openxmlformats.org/officeDocument/2006/relationships/image" Target="../media/00000000000000000000000000000000_3df248a53cde11ec88e600d8615635fb1908.png"/><Relationship Id="rId1909" Type="http://schemas.openxmlformats.org/officeDocument/2006/relationships/image" Target="../media/00000000000000000000000000000000_3df248a63cde11ec88e600d8615635fb1909.png"/><Relationship Id="rId1910" Type="http://schemas.openxmlformats.org/officeDocument/2006/relationships/image" Target="../media/00000000000000000000000000000000_b17e91a63cdd11ec88e600d8615635fb1910.png"/><Relationship Id="rId1911" Type="http://schemas.openxmlformats.org/officeDocument/2006/relationships/image" Target="../media/00000000000000000000000000000000_b840de743cdd11ec88e600d8615635fb1911.png"/><Relationship Id="rId1912" Type="http://schemas.openxmlformats.org/officeDocument/2006/relationships/image" Target="../media/00000000000000000000000000000000_bfd504313cdd11ec88e600d8615635fb1912.png"/><Relationship Id="rId1913" Type="http://schemas.openxmlformats.org/officeDocument/2006/relationships/image" Target="../media/00000000000000000000000000000000_bfd504323cdd11ec88e600d8615635fb1913.png"/><Relationship Id="rId1914" Type="http://schemas.openxmlformats.org/officeDocument/2006/relationships/image" Target="../media/00000000000000000000000000000000_cb352fd33cdd11ec88e600d8615635fb1914.png"/><Relationship Id="rId1915" Type="http://schemas.openxmlformats.org/officeDocument/2006/relationships/image" Target="../media/00000000000000000000000000000000_cb352fd43cdd11ec88e600d8615635fb1915.png"/><Relationship Id="rId1916" Type="http://schemas.openxmlformats.org/officeDocument/2006/relationships/image" Target="../media/00000000000000000000000000000000_d45fe65a3cdd11ec88e600d8615635fb1916.png"/><Relationship Id="rId1917" Type="http://schemas.openxmlformats.org/officeDocument/2006/relationships/image" Target="../media/00000000000000000000000000000000_dc7b3ef13cdd11ec88e600d8615635fb1917.png"/><Relationship Id="rId1918" Type="http://schemas.openxmlformats.org/officeDocument/2006/relationships/image" Target="../media/00000000000000000000000000000000_dc7b3ef23cdd11ec88e600d8615635fb1918.png"/><Relationship Id="rId1919" Type="http://schemas.openxmlformats.org/officeDocument/2006/relationships/image" Target="../media/00000000000000000000000000000000_e5a7e05c3cdd11ec88e600d8615635fb1919.png"/><Relationship Id="rId1920" Type="http://schemas.openxmlformats.org/officeDocument/2006/relationships/image" Target="../media/00000000000000000000000000000000_ecabff6a3cdd11ec88e600d8615635fb1920.png"/><Relationship Id="rId1921" Type="http://schemas.openxmlformats.org/officeDocument/2006/relationships/image" Target="../media/00000000000000000000000000000000_8f4e28ae3cdd11ec88e600d8615635fb1921.png"/><Relationship Id="rId1922" Type="http://schemas.openxmlformats.org/officeDocument/2006/relationships/image" Target="../media/00000000000000000000000000000000_8f4e28af3cdd11ec88e600d8615635fb1922.png"/><Relationship Id="rId1923" Type="http://schemas.openxmlformats.org/officeDocument/2006/relationships/image" Target="../media/00000000000000000000000000000000_97b6285c3cdd11ec88e600d8615635fb1923.png"/><Relationship Id="rId1924" Type="http://schemas.openxmlformats.org/officeDocument/2006/relationships/image" Target="../media/00000000000000000000000000000000_97b6285d3cdd11ec88e600d8615635fb1924.png"/><Relationship Id="rId1925" Type="http://schemas.openxmlformats.org/officeDocument/2006/relationships/image" Target="../media/00000000000000000000000000000000_9f63fce93cdd11ec88e600d8615635fb1925.png"/><Relationship Id="rId1926" Type="http://schemas.openxmlformats.org/officeDocument/2006/relationships/image" Target="../media/00000000000000000000000000000000_9f63fcea3cdd11ec88e600d8615635fb1926.png"/><Relationship Id="rId1927" Type="http://schemas.openxmlformats.org/officeDocument/2006/relationships/image" Target="../media/00000000000000000000000000000000_a871165c3cdd11ec88e600d8615635fb1927.png"/><Relationship Id="rId1928" Type="http://schemas.openxmlformats.org/officeDocument/2006/relationships/image" Target="../media/00000000000000000000000000000000_a871165d3cdd11ec88e600d8615635fb1928.png"/><Relationship Id="rId1929" Type="http://schemas.openxmlformats.org/officeDocument/2006/relationships/image" Target="../media/00000000000000000000000000000000_23a09af43cdd11ec88e600d8615635fb1929.png"/><Relationship Id="rId1930" Type="http://schemas.openxmlformats.org/officeDocument/2006/relationships/image" Target="../media/00000000000000000000000000000000_23a09af53cdd11ec88e600d8615635fb1930.png"/><Relationship Id="rId1931" Type="http://schemas.openxmlformats.org/officeDocument/2006/relationships/image" Target="../media/00000000000000000000000000000000_2c7575f23cdd11ec88e600d8615635fb1931.png"/><Relationship Id="rId1932" Type="http://schemas.openxmlformats.org/officeDocument/2006/relationships/image" Target="../media/00000000000000000000000000000000_2c7575f33cdd11ec88e600d8615635fb1932.png"/><Relationship Id="rId1933" Type="http://schemas.openxmlformats.org/officeDocument/2006/relationships/image" Target="../media/00000000000000000000000000000000_337c6fc43cdd11ec88e600d8615635fb1933.png"/><Relationship Id="rId1934" Type="http://schemas.openxmlformats.org/officeDocument/2006/relationships/image" Target="../media/00000000000000000000000000000000_337c6fc53cdd11ec88e600d8615635fb1934.png"/><Relationship Id="rId1935" Type="http://schemas.openxmlformats.org/officeDocument/2006/relationships/image" Target="../media/00000000000000000000000000000000_3e7d97843cdd11ec88e600d8615635fb1935.png"/><Relationship Id="rId1936" Type="http://schemas.openxmlformats.org/officeDocument/2006/relationships/image" Target="../media/00000000000000000000000000000000_3e7d97853cdd11ec88e600d8615635fb1936.png"/><Relationship Id="rId1937" Type="http://schemas.openxmlformats.org/officeDocument/2006/relationships/image" Target="../media/00000000000000000000000000000000_44edf3213cdd11ec88e600d8615635fb1937.png"/><Relationship Id="rId1938" Type="http://schemas.openxmlformats.org/officeDocument/2006/relationships/image" Target="../media/00000000000000000000000000000000_44edf3223cdd11ec88e600d8615635fb1938.png"/><Relationship Id="rId1939" Type="http://schemas.openxmlformats.org/officeDocument/2006/relationships/image" Target="../media/00000000000000000000000000000000_4d1da0013cdd11ec88e600d8615635fb1939.png"/><Relationship Id="rId1940" Type="http://schemas.openxmlformats.org/officeDocument/2006/relationships/image" Target="../media/00000000000000000000000000000000_548cafba3cdd11ec88e600d8615635fb1940.png"/><Relationship Id="rId1941" Type="http://schemas.openxmlformats.org/officeDocument/2006/relationships/image" Target="../media/00000000000000000000000000000000_c4d5af813cdc11ec88e600d8615635fb1941.png"/><Relationship Id="rId1942" Type="http://schemas.openxmlformats.org/officeDocument/2006/relationships/image" Target="../media/00000000000000000000000000000000_cc5331523cdc11ec88e600d8615635fb1942.png"/><Relationship Id="rId1943" Type="http://schemas.openxmlformats.org/officeDocument/2006/relationships/image" Target="../media/00000000000000000000000000000000_d4b57b8d3cdc11ec88e600d8615635fb1943.png"/><Relationship Id="rId1944" Type="http://schemas.openxmlformats.org/officeDocument/2006/relationships/image" Target="../media/00000000000000000000000000000000_d4b57b8e3cdc11ec88e600d8615635fb1944.png"/><Relationship Id="rId1945" Type="http://schemas.openxmlformats.org/officeDocument/2006/relationships/image" Target="../media/00000000000000000000000000000000_dc41a0f83cdc11ec88e600d8615635fb1945.png"/><Relationship Id="rId1946" Type="http://schemas.openxmlformats.org/officeDocument/2006/relationships/image" Target="../media/00000000000000000000000000000000_dc41a0f93cdc11ec88e600d8615635fb1946.png"/><Relationship Id="rId1947" Type="http://schemas.openxmlformats.org/officeDocument/2006/relationships/image" Target="../media/00000000000000000000000000000000_e6138c0d3cdc11ec88e600d8615635fb1947.png"/><Relationship Id="rId1948" Type="http://schemas.openxmlformats.org/officeDocument/2006/relationships/image" Target="../media/00000000000000000000000000000000_e6138c0e3cdc11ec88e600d8615635fb1948.png"/><Relationship Id="rId1949" Type="http://schemas.openxmlformats.org/officeDocument/2006/relationships/image" Target="../media/00000000000000000000000000000000_f084dd913cdc11ec88e600d8615635fb1949.png"/><Relationship Id="rId1950" Type="http://schemas.openxmlformats.org/officeDocument/2006/relationships/image" Target="../media/00000000000000000000000000000000_029c504e3cdd11ec88e600d8615635fb1950.png"/><Relationship Id="rId1951" Type="http://schemas.openxmlformats.org/officeDocument/2006/relationships/image" Target="../media/00000000000000000000000000000000_029c504f3cdd11ec88e600d8615635fb1951.png"/><Relationship Id="rId1952" Type="http://schemas.openxmlformats.org/officeDocument/2006/relationships/image" Target="../media/00000000000000000000000000000000_0acc7daf3cdd11ec88e600d8615635fb1952.png"/><Relationship Id="rId1953" Type="http://schemas.openxmlformats.org/officeDocument/2006/relationships/image" Target="../media/198771953.jpg"/><Relationship Id="rId1954" Type="http://schemas.openxmlformats.org/officeDocument/2006/relationships/image" Target="../media/199441954.jpg"/><Relationship Id="rId1955" Type="http://schemas.openxmlformats.org/officeDocument/2006/relationships/image" Target="../media/198761955.jpg"/><Relationship Id="rId1956" Type="http://schemas.openxmlformats.org/officeDocument/2006/relationships/image" Target="../media/199461956.jpg"/><Relationship Id="rId1957" Type="http://schemas.openxmlformats.org/officeDocument/2006/relationships/image" Target="../media/198701957.jpg"/><Relationship Id="rId1958" Type="http://schemas.openxmlformats.org/officeDocument/2006/relationships/image" Target="../media/198711958.jpg"/><Relationship Id="rId1959" Type="http://schemas.openxmlformats.org/officeDocument/2006/relationships/image" Target="../media/198741959.jpg"/><Relationship Id="rId1960" Type="http://schemas.openxmlformats.org/officeDocument/2006/relationships/image" Target="../media/199451960.jpg"/><Relationship Id="rId1961" Type="http://schemas.openxmlformats.org/officeDocument/2006/relationships/image" Target="../media/199351961.jpg"/><Relationship Id="rId1962" Type="http://schemas.openxmlformats.org/officeDocument/2006/relationships/image" Target="../media/198941962.jpg"/><Relationship Id="rId1963" Type="http://schemas.openxmlformats.org/officeDocument/2006/relationships/image" Target="../media/199011963.jpg"/><Relationship Id="rId1964" Type="http://schemas.openxmlformats.org/officeDocument/2006/relationships/image" Target="../media/no_image1964.jpg"/><Relationship Id="rId1965" Type="http://schemas.openxmlformats.org/officeDocument/2006/relationships/image" Target="../media/199331965.jpg"/><Relationship Id="rId1966" Type="http://schemas.openxmlformats.org/officeDocument/2006/relationships/image" Target="../media/198651966.jpg"/><Relationship Id="rId1967" Type="http://schemas.openxmlformats.org/officeDocument/2006/relationships/image" Target="../media/199001967.jpg"/><Relationship Id="rId1968" Type="http://schemas.openxmlformats.org/officeDocument/2006/relationships/image" Target="../media/199531968.jpg"/><Relationship Id="rId1969" Type="http://schemas.openxmlformats.org/officeDocument/2006/relationships/image" Target="../media/199511969.jpg"/><Relationship Id="rId1970" Type="http://schemas.openxmlformats.org/officeDocument/2006/relationships/image" Target="../media/199541970.jpg"/><Relationship Id="rId1971" Type="http://schemas.openxmlformats.org/officeDocument/2006/relationships/image" Target="../media/no_image1971.jpg"/><Relationship Id="rId1972" Type="http://schemas.openxmlformats.org/officeDocument/2006/relationships/image" Target="../media/199481972.jpg"/><Relationship Id="rId1973" Type="http://schemas.openxmlformats.org/officeDocument/2006/relationships/image" Target="../media/199491973.jpg"/><Relationship Id="rId1974" Type="http://schemas.openxmlformats.org/officeDocument/2006/relationships/image" Target="../media/no_image1974.jpg"/><Relationship Id="rId1975" Type="http://schemas.openxmlformats.org/officeDocument/2006/relationships/image" Target="../media/199301975.jpg"/><Relationship Id="rId1976" Type="http://schemas.openxmlformats.org/officeDocument/2006/relationships/image" Target="../media/199211976.jpg"/><Relationship Id="rId1977" Type="http://schemas.openxmlformats.org/officeDocument/2006/relationships/image" Target="../media/199021977.jpg"/><Relationship Id="rId1978" Type="http://schemas.openxmlformats.org/officeDocument/2006/relationships/image" Target="../media/198841978.jpg"/><Relationship Id="rId1979" Type="http://schemas.openxmlformats.org/officeDocument/2006/relationships/image" Target="../media/198831979.jpg"/><Relationship Id="rId1980" Type="http://schemas.openxmlformats.org/officeDocument/2006/relationships/image" Target="../media/198951980.jpg"/><Relationship Id="rId1981" Type="http://schemas.openxmlformats.org/officeDocument/2006/relationships/image" Target="../media/no_image1981.jpg"/><Relationship Id="rId1982" Type="http://schemas.openxmlformats.org/officeDocument/2006/relationships/image" Target="../media/199161982.jpg"/><Relationship Id="rId1983" Type="http://schemas.openxmlformats.org/officeDocument/2006/relationships/image" Target="../media/199391983.jpg"/><Relationship Id="rId1984" Type="http://schemas.openxmlformats.org/officeDocument/2006/relationships/image" Target="../media/199171984.jpg"/><Relationship Id="rId1985" Type="http://schemas.openxmlformats.org/officeDocument/2006/relationships/image" Target="../media/199381985.jpg"/><Relationship Id="rId1986" Type="http://schemas.openxmlformats.org/officeDocument/2006/relationships/image" Target="../media/no_image1986.jpg"/><Relationship Id="rId1987" Type="http://schemas.openxmlformats.org/officeDocument/2006/relationships/image" Target="../media/199371987.jpg"/><Relationship Id="rId1988" Type="http://schemas.openxmlformats.org/officeDocument/2006/relationships/image" Target="../media/198971988.jpg"/><Relationship Id="rId1989" Type="http://schemas.openxmlformats.org/officeDocument/2006/relationships/image" Target="../media/198681989.jpg"/><Relationship Id="rId1990" Type="http://schemas.openxmlformats.org/officeDocument/2006/relationships/image" Target="../media/198901990.jpg"/><Relationship Id="rId1991" Type="http://schemas.openxmlformats.org/officeDocument/2006/relationships/image" Target="../media/198991991.jpg"/><Relationship Id="rId1992" Type="http://schemas.openxmlformats.org/officeDocument/2006/relationships/image" Target="../media/199191992.jpg"/><Relationship Id="rId1993" Type="http://schemas.openxmlformats.org/officeDocument/2006/relationships/image" Target="../media/199631993.jpg"/><Relationship Id="rId1994" Type="http://schemas.openxmlformats.org/officeDocument/2006/relationships/image" Target="../media/199651994.jpg"/><Relationship Id="rId1995" Type="http://schemas.openxmlformats.org/officeDocument/2006/relationships/image" Target="../media/199661995.jpg"/><Relationship Id="rId1996" Type="http://schemas.openxmlformats.org/officeDocument/2006/relationships/image" Target="../media/199641996.jpg"/><Relationship Id="rId1997" Type="http://schemas.openxmlformats.org/officeDocument/2006/relationships/image" Target="../media/199671997.jpg"/><Relationship Id="rId1998" Type="http://schemas.openxmlformats.org/officeDocument/2006/relationships/image" Target="../media/no_image1998.jpg"/><Relationship Id="rId1999" Type="http://schemas.openxmlformats.org/officeDocument/2006/relationships/image" Target="../media/199711999.jpg"/><Relationship Id="rId2000" Type="http://schemas.openxmlformats.org/officeDocument/2006/relationships/image" Target="../media/199052000.jpg"/><Relationship Id="rId2001" Type="http://schemas.openxmlformats.org/officeDocument/2006/relationships/image" Target="../media/199582001.jpg"/><Relationship Id="rId2002" Type="http://schemas.openxmlformats.org/officeDocument/2006/relationships/image" Target="../media/199592002.jpg"/><Relationship Id="rId2003" Type="http://schemas.openxmlformats.org/officeDocument/2006/relationships/image" Target="../media/199572003.jpg"/><Relationship Id="rId2004" Type="http://schemas.openxmlformats.org/officeDocument/2006/relationships/image" Target="../media/199602004.jpg"/><Relationship Id="rId2005" Type="http://schemas.openxmlformats.org/officeDocument/2006/relationships/image" Target="../media/199612005.jpg"/><Relationship Id="rId2006" Type="http://schemas.openxmlformats.org/officeDocument/2006/relationships/image" Target="../media/199622006.jpg"/><Relationship Id="rId2007" Type="http://schemas.openxmlformats.org/officeDocument/2006/relationships/image" Target="../media/199422007.jpg"/><Relationship Id="rId2008" Type="http://schemas.openxmlformats.org/officeDocument/2006/relationships/image" Target="../media/199182008.jpg"/><Relationship Id="rId2009" Type="http://schemas.openxmlformats.org/officeDocument/2006/relationships/image" Target="../media/no_image2009.jpg"/><Relationship Id="rId2010" Type="http://schemas.openxmlformats.org/officeDocument/2006/relationships/image" Target="../media/199112010.jpg"/><Relationship Id="rId2011" Type="http://schemas.openxmlformats.org/officeDocument/2006/relationships/image" Target="../media/198982011.jpg"/><Relationship Id="rId2012" Type="http://schemas.openxmlformats.org/officeDocument/2006/relationships/image" Target="../media/199042012.jpg"/><Relationship Id="rId2013" Type="http://schemas.openxmlformats.org/officeDocument/2006/relationships/image" Target="../media/198882013.jpg"/><Relationship Id="rId2014" Type="http://schemas.openxmlformats.org/officeDocument/2006/relationships/image" Target="../media/198922014.jpg"/><Relationship Id="rId2015" Type="http://schemas.openxmlformats.org/officeDocument/2006/relationships/image" Target="../media/no_image2015.jpg"/><Relationship Id="rId2016" Type="http://schemas.openxmlformats.org/officeDocument/2006/relationships/image" Target="../media/198782016.jpg"/><Relationship Id="rId2017" Type="http://schemas.openxmlformats.org/officeDocument/2006/relationships/image" Target="../media/198962017.jpg"/><Relationship Id="rId2018" Type="http://schemas.openxmlformats.org/officeDocument/2006/relationships/image" Target="../media/198912018.jpg"/><Relationship Id="rId2019" Type="http://schemas.openxmlformats.org/officeDocument/2006/relationships/image" Target="../media/199402019.jpg"/><Relationship Id="rId2020" Type="http://schemas.openxmlformats.org/officeDocument/2006/relationships/image" Target="../media/199432020.jpg"/><Relationship Id="rId2021" Type="http://schemas.openxmlformats.org/officeDocument/2006/relationships/image" Target="../media/no_image2021.jpg"/><Relationship Id="rId2022" Type="http://schemas.openxmlformats.org/officeDocument/2006/relationships/image" Target="../media/198802022.jpg"/><Relationship Id="rId2023" Type="http://schemas.openxmlformats.org/officeDocument/2006/relationships/image" Target="../media/198862023.jpg"/><Relationship Id="rId2024" Type="http://schemas.openxmlformats.org/officeDocument/2006/relationships/image" Target="../media/199342024.jpg"/><Relationship Id="rId2025" Type="http://schemas.openxmlformats.org/officeDocument/2006/relationships/image" Target="../media/199072025.jpg"/><Relationship Id="rId2026" Type="http://schemas.openxmlformats.org/officeDocument/2006/relationships/image" Target="../media/199282026.jpg"/><Relationship Id="rId2027" Type="http://schemas.openxmlformats.org/officeDocument/2006/relationships/image" Target="../media/199292027.jpg"/><Relationship Id="rId2028" Type="http://schemas.openxmlformats.org/officeDocument/2006/relationships/image" Target="../media/198932028.jpg"/><Relationship Id="rId2029" Type="http://schemas.openxmlformats.org/officeDocument/2006/relationships/image" Target="../media/199312029.jpg"/><Relationship Id="rId2030" Type="http://schemas.openxmlformats.org/officeDocument/2006/relationships/image" Target="../media/no_image2030.jpg"/><Relationship Id="rId2031" Type="http://schemas.openxmlformats.org/officeDocument/2006/relationships/image" Target="../media/199062031.jpg"/><Relationship Id="rId2032" Type="http://schemas.openxmlformats.org/officeDocument/2006/relationships/image" Target="../media/no_image2032.jpg"/><Relationship Id="rId2033" Type="http://schemas.openxmlformats.org/officeDocument/2006/relationships/image" Target="../media/110332033.jpg"/><Relationship Id="rId2034" Type="http://schemas.openxmlformats.org/officeDocument/2006/relationships/image" Target="../media/110372034.jpg"/><Relationship Id="rId2035" Type="http://schemas.openxmlformats.org/officeDocument/2006/relationships/image" Target="../media/110392035.jpg"/><Relationship Id="rId2036" Type="http://schemas.openxmlformats.org/officeDocument/2006/relationships/image" Target="../media/110402036.jpg"/><Relationship Id="rId2037" Type="http://schemas.openxmlformats.org/officeDocument/2006/relationships/image" Target="../media/110412037.jpg"/><Relationship Id="rId2038" Type="http://schemas.openxmlformats.org/officeDocument/2006/relationships/image" Target="../media/110422038.jpg"/><Relationship Id="rId2039" Type="http://schemas.openxmlformats.org/officeDocument/2006/relationships/image" Target="../media/110432039.jpg"/><Relationship Id="rId2040" Type="http://schemas.openxmlformats.org/officeDocument/2006/relationships/image" Target="../media/110442040.jpg"/><Relationship Id="rId2041" Type="http://schemas.openxmlformats.org/officeDocument/2006/relationships/image" Target="../media/110452041.jpg"/><Relationship Id="rId2042" Type="http://schemas.openxmlformats.org/officeDocument/2006/relationships/image" Target="../media/110462042.jpg"/><Relationship Id="rId2043" Type="http://schemas.openxmlformats.org/officeDocument/2006/relationships/image" Target="../media/110472043.jpg"/><Relationship Id="rId2044" Type="http://schemas.openxmlformats.org/officeDocument/2006/relationships/image" Target="../media/110482044.jpg"/><Relationship Id="rId2045" Type="http://schemas.openxmlformats.org/officeDocument/2006/relationships/image" Target="../media/110492045.jpg"/><Relationship Id="rId2046" Type="http://schemas.openxmlformats.org/officeDocument/2006/relationships/image" Target="../media/110562046.jpg"/><Relationship Id="rId2047" Type="http://schemas.openxmlformats.org/officeDocument/2006/relationships/image" Target="../media/110572047.jpg"/><Relationship Id="rId2048" Type="http://schemas.openxmlformats.org/officeDocument/2006/relationships/image" Target="../media/110582048.jpg"/><Relationship Id="rId2049" Type="http://schemas.openxmlformats.org/officeDocument/2006/relationships/image" Target="../media/110592049.jpg"/><Relationship Id="rId2050" Type="http://schemas.openxmlformats.org/officeDocument/2006/relationships/image" Target="../media/110602050.jpg"/><Relationship Id="rId2051" Type="http://schemas.openxmlformats.org/officeDocument/2006/relationships/image" Target="../media/110612051.jpg"/><Relationship Id="rId2052" Type="http://schemas.openxmlformats.org/officeDocument/2006/relationships/image" Target="../media/139412052.jpg"/><Relationship Id="rId2053" Type="http://schemas.openxmlformats.org/officeDocument/2006/relationships/image" Target="../media/00000000000000000000000000000000_1ee89738c82311e9b50920cf303d08832053.jpg"/><Relationship Id="rId2054" Type="http://schemas.openxmlformats.org/officeDocument/2006/relationships/image" Target="../media/139462054.jpg"/><Relationship Id="rId2055" Type="http://schemas.openxmlformats.org/officeDocument/2006/relationships/image" Target="../media/139472055.jpg"/><Relationship Id="rId2056" Type="http://schemas.openxmlformats.org/officeDocument/2006/relationships/image" Target="../media/00000000000000000000000000000000_2b2eafa1c82311e9b50920cf303d08832056.jpg"/><Relationship Id="rId2057" Type="http://schemas.openxmlformats.org/officeDocument/2006/relationships/image" Target="../media/00000000000000000000000000000000_6f997cc2c82311e9b50920cf303d08832057.jpg"/><Relationship Id="rId2058" Type="http://schemas.openxmlformats.org/officeDocument/2006/relationships/image" Target="../media/00000000000000000000000000000000_a07b1ec2c82311e9b50920cf303d08832058.jpg"/><Relationship Id="rId2059" Type="http://schemas.openxmlformats.org/officeDocument/2006/relationships/image" Target="../media/00000000000000000000000000000000_46988641c82411e9b50920cf303d08832059.jpg"/><Relationship Id="rId2060" Type="http://schemas.openxmlformats.org/officeDocument/2006/relationships/image" Target="../media/00000000000000000000000000000000_6fad05bbc82411e9b50920cf303d08832060.jpg"/><Relationship Id="rId2061" Type="http://schemas.openxmlformats.org/officeDocument/2006/relationships/image" Target="../media/00000000000000000000000000000000_a69060adc82411e9b50920cf303d08832061.jpg"/><Relationship Id="rId2062" Type="http://schemas.openxmlformats.org/officeDocument/2006/relationships/image" Target="../media/00000000000000000000000000000000_07bb4c9cc82511e9b50920cf303d08832062.jpg"/><Relationship Id="rId2063" Type="http://schemas.openxmlformats.org/officeDocument/2006/relationships/image" Target="../media/00000000000000000000000000000000_1b77c29c5c3911ee890600d8615635fb2063.jpg"/><Relationship Id="rId2064" Type="http://schemas.openxmlformats.org/officeDocument/2006/relationships/image" Target="../media/00000000000000000000000000000000_3a2a90a45c3911ee890600d8615635fb2064.jpg"/><Relationship Id="rId2065" Type="http://schemas.openxmlformats.org/officeDocument/2006/relationships/image" Target="../media/00000000000000000000000000000000_422d3fb25c3911ee890600d8615635fb2065.jpg"/><Relationship Id="rId2066" Type="http://schemas.openxmlformats.org/officeDocument/2006/relationships/image" Target="../media/00000000000000000000000000000000_4ea7f3005c3911ee890600d8615635fb2066.jpg"/><Relationship Id="rId2067" Type="http://schemas.openxmlformats.org/officeDocument/2006/relationships/image" Target="../media/00000000000000000000000000000000_55a3ccf05c3911ee890600d8615635fb2067.jpg"/><Relationship Id="rId2068" Type="http://schemas.openxmlformats.org/officeDocument/2006/relationships/image" Target="../media/00000000000000000000000000000000_5d16b4735c3911ee890600d8615635fb2068.jpg"/><Relationship Id="rId2069" Type="http://schemas.openxmlformats.org/officeDocument/2006/relationships/image" Target="../media/00000000000000000000000000000000_5d16b4745c3911ee890600d8615635fb2069.jpg"/><Relationship Id="rId2070" Type="http://schemas.openxmlformats.org/officeDocument/2006/relationships/image" Target="../media/00000000000000000000000000000000_640429fb5c3911ee890600d8615635fb2070.jpg"/><Relationship Id="rId2071" Type="http://schemas.openxmlformats.org/officeDocument/2006/relationships/image" Target="../media/00000000000000000000000000000000_5ba534c3e87111eb88db00d8615635fb2071.jpg"/><Relationship Id="rId2072" Type="http://schemas.openxmlformats.org/officeDocument/2006/relationships/image" Target="../media/00000000000000000000000000000000_0b8f55d5302a11ec88e500d8615635fb2072.jpg"/><Relationship Id="rId2073" Type="http://schemas.openxmlformats.org/officeDocument/2006/relationships/image" Target="../media/00000000000000000000000000000000_68247357e87111eb88db00d8615635fb2073.jpg"/><Relationship Id="rId2074" Type="http://schemas.openxmlformats.org/officeDocument/2006/relationships/image" Target="../media/00000000000000000000000000000000_b6b4b60fe87311eb88db00d8615635fb2074.jpg"/><Relationship Id="rId2075" Type="http://schemas.openxmlformats.org/officeDocument/2006/relationships/image" Target="../media/00000000000000000000000000000000_b6b4b610e87311eb88db00d8615635fb2075.jpg"/><Relationship Id="rId2076" Type="http://schemas.openxmlformats.org/officeDocument/2006/relationships/image" Target="../media/00000000000000000000000000000000_143201b6302a11ec88e500d8615635fb2076.jpg"/><Relationship Id="rId2077" Type="http://schemas.openxmlformats.org/officeDocument/2006/relationships/image" Target="../media/00000000000000000000000000000000_d0ad3f56e87311eb88db00d8615635fb2077.jpg"/><Relationship Id="rId2078" Type="http://schemas.openxmlformats.org/officeDocument/2006/relationships/image" Target="../media/00000000000000000000000000000000_fcb1f49ee86f11eb88db00d8615635fb2078.jpg"/><Relationship Id="rId2079" Type="http://schemas.openxmlformats.org/officeDocument/2006/relationships/image" Target="../media/00000000000000000000000000000000_b28aede7302911ec88e500d8615635fb2079.jpg"/><Relationship Id="rId2080" Type="http://schemas.openxmlformats.org/officeDocument/2006/relationships/image" Target="../media/00000000000000000000000000000000_2d971212e87011eb88db00d8615635fb2080.jpg"/><Relationship Id="rId2081" Type="http://schemas.openxmlformats.org/officeDocument/2006/relationships/image" Target="../media/00000000000000000000000000000000_b28aede8302911ec88e500d8615635fb2081.jpg"/><Relationship Id="rId2082" Type="http://schemas.openxmlformats.org/officeDocument/2006/relationships/image" Target="../media/00000000000000000000000000000000_499f02a8e87011eb88db00d8615635fb2082.jpg"/><Relationship Id="rId2083" Type="http://schemas.openxmlformats.org/officeDocument/2006/relationships/image" Target="../media/00000000000000000000000000000000_4fb25613e87011eb88db00d8615635fb2083.jpg"/><Relationship Id="rId2084" Type="http://schemas.openxmlformats.org/officeDocument/2006/relationships/image" Target="../media/00000000000000000000000000000000_b95b6001302911ec88e500d8615635fb2084.jpg"/><Relationship Id="rId2085" Type="http://schemas.openxmlformats.org/officeDocument/2006/relationships/image" Target="../media/00000000000000000000000000000000_b95b6002302911ec88e500d8615635fb2085.jpg"/><Relationship Id="rId2086" Type="http://schemas.openxmlformats.org/officeDocument/2006/relationships/image" Target="../media/00000000000000000000000000000000_6109a836e87011eb88db00d8615635fb2086.jpg"/><Relationship Id="rId2087" Type="http://schemas.openxmlformats.org/officeDocument/2006/relationships/image" Target="../media/00000000000000000000000000000000_b95b6003302911ec88e500d8615635fb2087.jpg"/><Relationship Id="rId2088" Type="http://schemas.openxmlformats.org/officeDocument/2006/relationships/image" Target="../media/00000000000000000000000000000000_c18a00f1302911ec88e500d8615635fb2088.jpg"/><Relationship Id="rId2089" Type="http://schemas.openxmlformats.org/officeDocument/2006/relationships/image" Target="../media/00000000000000000000000000000000_c18a00f2302911ec88e500d8615635fb2089.jpg"/><Relationship Id="rId2090" Type="http://schemas.openxmlformats.org/officeDocument/2006/relationships/image" Target="../media/00000000000000000000000000000000_7f70652fe87011eb88db00d8615635fb2090.jpg"/><Relationship Id="rId2091" Type="http://schemas.openxmlformats.org/officeDocument/2006/relationships/image" Target="../media/00000000000000000000000000000000_8a846fd8e87011eb88db00d8615635fb2091.jpg"/><Relationship Id="rId2092" Type="http://schemas.openxmlformats.org/officeDocument/2006/relationships/image" Target="../media/00000000000000000000000000000000_989e3529e87011eb88db00d8615635fb2092.jpg"/><Relationship Id="rId2093" Type="http://schemas.openxmlformats.org/officeDocument/2006/relationships/image" Target="../media/00000000000000000000000000000000_e9051fd9302911ec88e500d8615635fb2093.jpg"/><Relationship Id="rId2094" Type="http://schemas.openxmlformats.org/officeDocument/2006/relationships/image" Target="../media/00000000000000000000000000000000_c06e8d5be87011eb88db00d8615635fb2094.jpg"/><Relationship Id="rId2095" Type="http://schemas.openxmlformats.org/officeDocument/2006/relationships/image" Target="../media/00000000000000000000000000000000_c06e8d5ce87011eb88db00d8615635fb2095.jpg"/><Relationship Id="rId2096" Type="http://schemas.openxmlformats.org/officeDocument/2006/relationships/image" Target="../media/00000000000000000000000000000000_cae51d57e87011eb88db00d8615635fb2096.jpg"/><Relationship Id="rId2097" Type="http://schemas.openxmlformats.org/officeDocument/2006/relationships/image" Target="../media/00000000000000000000000000000000_e9051fda302911ec88e500d8615635fb2097.jpg"/><Relationship Id="rId2098" Type="http://schemas.openxmlformats.org/officeDocument/2006/relationships/image" Target="../media/00000000000000000000000000000000_f1c7de0d302911ec88e500d8615635fb2098.jpg"/><Relationship Id="rId2099" Type="http://schemas.openxmlformats.org/officeDocument/2006/relationships/image" Target="../media/00000000000000000000000000000000_f1c7de0e302911ec88e500d8615635fb2099.jpg"/><Relationship Id="rId2100" Type="http://schemas.openxmlformats.org/officeDocument/2006/relationships/image" Target="../media/00000000000000000000000000000000_dde4b09de87011eb88db00d8615635fb2100.jpg"/><Relationship Id="rId2101" Type="http://schemas.openxmlformats.org/officeDocument/2006/relationships/image" Target="../media/00000000000000000000000000000000_e4ae3cdce87011eb88db00d8615635fb2101.jpg"/><Relationship Id="rId2102" Type="http://schemas.openxmlformats.org/officeDocument/2006/relationships/image" Target="../media/00000000000000000000000000000000_ee5c4a34e87011eb88db00d8615635fb2102.jpg"/><Relationship Id="rId2103" Type="http://schemas.openxmlformats.org/officeDocument/2006/relationships/image" Target="../media/00000000000000000000000000000000_ee5c4a35e87011eb88db00d8615635fb2103.jpg"/><Relationship Id="rId2104" Type="http://schemas.openxmlformats.org/officeDocument/2006/relationships/image" Target="../media/00000000000000000000000000000000_f739cf5ae87011eb88db00d8615635fb2104.jpg"/><Relationship Id="rId2105" Type="http://schemas.openxmlformats.org/officeDocument/2006/relationships/image" Target="../media/00000000000000000000000000000000_f739cf5be87011eb88db00d8615635fb2105.jpg"/><Relationship Id="rId2106" Type="http://schemas.openxmlformats.org/officeDocument/2006/relationships/image" Target="../media/00000000000000000000000000000000_013ef14de87111eb88db00d8615635fb2106.jpg"/><Relationship Id="rId2107" Type="http://schemas.openxmlformats.org/officeDocument/2006/relationships/image" Target="../media/00000000000000000000000000000000_0aed203ae87111eb88db00d8615635fb2107.jpg"/><Relationship Id="rId2108" Type="http://schemas.openxmlformats.org/officeDocument/2006/relationships/image" Target="../media/00000000000000000000000000000000_0aed203be87111eb88db00d8615635fb2108.jpg"/><Relationship Id="rId2109" Type="http://schemas.openxmlformats.org/officeDocument/2006/relationships/image" Target="../media/00000000000000000000000000000000_14abc2b6e87111eb88db00d8615635fb2109.jpg"/><Relationship Id="rId2110" Type="http://schemas.openxmlformats.org/officeDocument/2006/relationships/image" Target="../media/00000000000000000000000000000000_14abc2b7e87111eb88db00d8615635fb2110.jpg"/><Relationship Id="rId2111" Type="http://schemas.openxmlformats.org/officeDocument/2006/relationships/image" Target="../media/00000000000000000000000000000000_1d3aad03e87111eb88db00d8615635fb2111.jpg"/><Relationship Id="rId2112" Type="http://schemas.openxmlformats.org/officeDocument/2006/relationships/image" Target="../media/00000000000000000000000000000000_1d3aad04e87111eb88db00d8615635fb2112.jpg"/><Relationship Id="rId2113" Type="http://schemas.openxmlformats.org/officeDocument/2006/relationships/image" Target="../media/00000000000000000000000000000000_fdd91ee0302911ec88e500d8615635fb2113.jpg"/><Relationship Id="rId2114" Type="http://schemas.openxmlformats.org/officeDocument/2006/relationships/image" Target="../media/00000000000000000000000000000000_fdd91ee1302911ec88e500d8615635fb2114.jpg"/><Relationship Id="rId2115" Type="http://schemas.openxmlformats.org/officeDocument/2006/relationships/image" Target="../media/00000000000000000000000000000000_043e65f0302a11ec88e500d8615635fb2115.jpg"/><Relationship Id="rId2116" Type="http://schemas.openxmlformats.org/officeDocument/2006/relationships/image" Target="../media/00000000000000000000000000000000_043e65f1302a11ec88e500d8615635fb2116.jpg"/><Relationship Id="rId2117" Type="http://schemas.openxmlformats.org/officeDocument/2006/relationships/image" Target="../media/00000000000000000000000000000000_330f7de1e87111eb88db00d8615635fb2117.jpg"/><Relationship Id="rId2118" Type="http://schemas.openxmlformats.org/officeDocument/2006/relationships/image" Target="../media/00000000000000000000000000000000_40576c77e87111eb88db00d8615635fb2118.jpg"/><Relationship Id="rId2119" Type="http://schemas.openxmlformats.org/officeDocument/2006/relationships/image" Target="../media/00000000000000000000000000000000_40576c78e87111eb88db00d8615635fb2119.jpg"/><Relationship Id="rId2120" Type="http://schemas.openxmlformats.org/officeDocument/2006/relationships/image" Target="../media/180182120.jpg"/><Relationship Id="rId2121" Type="http://schemas.openxmlformats.org/officeDocument/2006/relationships/image" Target="../media/00000000000000000000000000000000_d280fcdcf19811ea88d600d8615635fb2121.jpg"/><Relationship Id="rId2122" Type="http://schemas.openxmlformats.org/officeDocument/2006/relationships/image" Target="../media/00000000000000000000000000000000_e69cb3daf19811ea88d600d8615635fb2122.jpg"/><Relationship Id="rId2123" Type="http://schemas.openxmlformats.org/officeDocument/2006/relationships/image" Target="../media/00000000000000000000000000000000_c54d35de314511eb88d900d8615635fb2123.jpg"/><Relationship Id="rId2124" Type="http://schemas.openxmlformats.org/officeDocument/2006/relationships/image" Target="../media/00000000000000000000000000000000_0d424b25314311eb88d900d8615635fb2124.jpg"/><Relationship Id="rId2125" Type="http://schemas.openxmlformats.org/officeDocument/2006/relationships/image" Target="../media/00000000000000000000000000000000_899fa5fef19811ea88d600d8615635fb2125.jpg"/><Relationship Id="rId2126" Type="http://schemas.openxmlformats.org/officeDocument/2006/relationships/image" Target="../media/00000000000000000000000000000000_4339b0f8314411eb88d900d8615635fb2126.jpg"/><Relationship Id="rId2127" Type="http://schemas.openxmlformats.org/officeDocument/2006/relationships/image" Target="../media/00000000000000000000000000000000_93a9a8a7f19811ea88d600d8615635fb2127.jpg"/><Relationship Id="rId2128" Type="http://schemas.openxmlformats.org/officeDocument/2006/relationships/image" Target="../media/00000000000000000000000000000000_9a246e3af19811ea88d600d8615635fb2128.jpg"/><Relationship Id="rId2129" Type="http://schemas.openxmlformats.org/officeDocument/2006/relationships/image" Target="../media/00000000000000000000000000000000_a0c6ce51f19811ea88d600d8615635fb2129.jpg"/><Relationship Id="rId2130" Type="http://schemas.openxmlformats.org/officeDocument/2006/relationships/image" Target="../media/00000000000000000000000000000000_b4ae59fbf19811ea88d600d8615635fb2130.jpg"/><Relationship Id="rId2131" Type="http://schemas.openxmlformats.org/officeDocument/2006/relationships/image" Target="../media/00000000000000000000000000000000_2b7e97e0af6611eb88da00d8615635fb2131.jpg"/><Relationship Id="rId2132" Type="http://schemas.openxmlformats.org/officeDocument/2006/relationships/image" Target="../media/00000000000000000000000000000000_3b4466fcaf6611eb88da00d8615635fb2132.jpg"/><Relationship Id="rId2133" Type="http://schemas.openxmlformats.org/officeDocument/2006/relationships/image" Target="../media/00000000000000000000000000000000_428ff49faf6611eb88da00d8615635fb2133.jpg"/><Relationship Id="rId2134" Type="http://schemas.openxmlformats.org/officeDocument/2006/relationships/image" Target="../media/00000000000000000000000000000000_428ff4a1af6611eb88da00d8615635fb2134.jpg"/><Relationship Id="rId2135" Type="http://schemas.openxmlformats.org/officeDocument/2006/relationships/image" Target="../media/00000000000000000000000000000000_4a98a1a3af6611eb88da00d8615635fb2135.jpg"/><Relationship Id="rId2136" Type="http://schemas.openxmlformats.org/officeDocument/2006/relationships/image" Target="../media/00000000000000000000000000000000_5098d589af6611eb88da00d8615635fb2136.jpg"/><Relationship Id="rId2137" Type="http://schemas.openxmlformats.org/officeDocument/2006/relationships/image" Target="../media/00000000000000000000000000000000_5f36d51faf6611eb88da00d8615635fb2137.jpg"/><Relationship Id="rId2138" Type="http://schemas.openxmlformats.org/officeDocument/2006/relationships/image" Target="../media/00000000000000000000000000000000_6546fcb0af6611eb88da00d8615635fb2138.jpg"/><Relationship Id="rId2139" Type="http://schemas.openxmlformats.org/officeDocument/2006/relationships/image" Target="../media/00000000000000000000000000000000_6546fcb1af6611eb88da00d8615635fb2139.jpg"/><Relationship Id="rId2140" Type="http://schemas.openxmlformats.org/officeDocument/2006/relationships/image" Target="../media/00000000000000000000000000000000_6546fcb2af6611eb88da00d8615635fb2140.jpg"/><Relationship Id="rId2141" Type="http://schemas.openxmlformats.org/officeDocument/2006/relationships/image" Target="../media/00000000000000000000000000000000_6da1ae4aaf6611eb88da00d8615635fb2141.jpg"/><Relationship Id="rId2142" Type="http://schemas.openxmlformats.org/officeDocument/2006/relationships/image" Target="../media/00000000000000000000000000000000_6da1ae4baf6611eb88da00d8615635fb2142.jpg"/><Relationship Id="rId2143" Type="http://schemas.openxmlformats.org/officeDocument/2006/relationships/image" Target="../media/00000000000000000000000000000000_763e9da7af6611eb88da00d8615635fb2143.jpg"/><Relationship Id="rId2144" Type="http://schemas.openxmlformats.org/officeDocument/2006/relationships/image" Target="../media/00000000000000000000000000000000_7f3b0e73af6611eb88da00d8615635fb2144.jpg"/><Relationship Id="rId2145" Type="http://schemas.openxmlformats.org/officeDocument/2006/relationships/image" Target="../media/00000000000000000000000000000000_7f3b0e74af6611eb88da00d8615635fb2145.jpg"/><Relationship Id="rId2146" Type="http://schemas.openxmlformats.org/officeDocument/2006/relationships/image" Target="../media/00000000000000000000000000000000_7f3b0e75af6611eb88da00d8615635fb2146.jpg"/><Relationship Id="rId2147" Type="http://schemas.openxmlformats.org/officeDocument/2006/relationships/image" Target="../media/00000000000000000000000000000000_3651b3bbaf6711eb88da00d8615635fb2147.jpg"/><Relationship Id="rId2148" Type="http://schemas.openxmlformats.org/officeDocument/2006/relationships/image" Target="../media/00000000000000000000000000000000_3651b3bcaf6711eb88da00d8615635fb2148.jpg"/><Relationship Id="rId2149" Type="http://schemas.openxmlformats.org/officeDocument/2006/relationships/image" Target="../media/00000000000000000000000000000000_3651b3bdaf6711eb88da00d8615635fb2149.jpg"/><Relationship Id="rId2150" Type="http://schemas.openxmlformats.org/officeDocument/2006/relationships/image" Target="../media/00000000000000000000000000000000_3e319377af6711eb88da00d8615635fb2150.jpg"/><Relationship Id="rId2151" Type="http://schemas.openxmlformats.org/officeDocument/2006/relationships/image" Target="../media/00000000000000000000000000000000_3e319378af6711eb88da00d8615635fb2151.jpg"/><Relationship Id="rId2152" Type="http://schemas.openxmlformats.org/officeDocument/2006/relationships/image" Target="../media/00000000000000000000000000000000_461022faaf6711eb88da00d8615635fb2152.jpg"/><Relationship Id="rId2153" Type="http://schemas.openxmlformats.org/officeDocument/2006/relationships/image" Target="../media/00000000000000000000000000000000_461022fbaf6711eb88da00d8615635fb2153.jpg"/><Relationship Id="rId2154" Type="http://schemas.openxmlformats.org/officeDocument/2006/relationships/image" Target="../media/00000000000000000000000000000000_461022fcaf6711eb88da00d8615635fb2154.jpg"/><Relationship Id="rId2155" Type="http://schemas.openxmlformats.org/officeDocument/2006/relationships/image" Target="../media/00000000000000000000000000000000_4e237ab8af6711eb88da00d8615635fb2155.jpg"/><Relationship Id="rId2156" Type="http://schemas.openxmlformats.org/officeDocument/2006/relationships/image" Target="../media/00000000000000000000000000000000_4e237ab9af6711eb88da00d8615635fb2156.jpg"/><Relationship Id="rId2157" Type="http://schemas.openxmlformats.org/officeDocument/2006/relationships/image" Target="../media/00000000000000000000000000000000_4e237abaaf6711eb88da00d8615635fb2157.jpg"/><Relationship Id="rId2158" Type="http://schemas.openxmlformats.org/officeDocument/2006/relationships/image" Target="../media/00000000000000000000000000000000_55a361ecaf6711eb88da00d8615635fb2158.jpg"/><Relationship Id="rId2159" Type="http://schemas.openxmlformats.org/officeDocument/2006/relationships/image" Target="../media/00000000000000000000000000000000_55a361edaf6711eb88da00d8615635fb2159.jpg"/><Relationship Id="rId2160" Type="http://schemas.openxmlformats.org/officeDocument/2006/relationships/image" Target="../media/00000000000000000000000000000000_d0e024d0af6611eb88da00d8615635fb2160.jpg"/><Relationship Id="rId2161" Type="http://schemas.openxmlformats.org/officeDocument/2006/relationships/image" Target="../media/00000000000000000000000000000000_d0e024d1af6611eb88da00d8615635fb2161.jpg"/><Relationship Id="rId2162" Type="http://schemas.openxmlformats.org/officeDocument/2006/relationships/image" Target="../media/00000000000000000000000000000000_d0e024d2af6611eb88da00d8615635fb2162.jpg"/><Relationship Id="rId2163" Type="http://schemas.openxmlformats.org/officeDocument/2006/relationships/image" Target="../media/00000000000000000000000000000000_d8cfd477af6611eb88da00d8615635fb2163.jpg"/><Relationship Id="rId2164" Type="http://schemas.openxmlformats.org/officeDocument/2006/relationships/image" Target="../media/00000000000000000000000000000000_d8cfd478af6611eb88da00d8615635fb2164.jpg"/><Relationship Id="rId2165" Type="http://schemas.openxmlformats.org/officeDocument/2006/relationships/image" Target="../media/00000000000000000000000000000000_d8cfd479af6611eb88da00d8615635fb2165.jpg"/><Relationship Id="rId2166" Type="http://schemas.openxmlformats.org/officeDocument/2006/relationships/image" Target="../media/00000000000000000000000000000000_e0adcecfaf6611eb88da00d8615635fb2166.jpg"/><Relationship Id="rId2167" Type="http://schemas.openxmlformats.org/officeDocument/2006/relationships/image" Target="../media/00000000000000000000000000000000_e0adced0af6611eb88da00d8615635fb2167.jpg"/><Relationship Id="rId2168" Type="http://schemas.openxmlformats.org/officeDocument/2006/relationships/image" Target="../media/00000000000000000000000000000000_e0adced1af6611eb88da00d8615635fb2168.jpg"/><Relationship Id="rId2169" Type="http://schemas.openxmlformats.org/officeDocument/2006/relationships/image" Target="../media/00000000000000000000000000000000_e8bcb12daf6611eb88da00d8615635fb2169.jpg"/><Relationship Id="rId2170" Type="http://schemas.openxmlformats.org/officeDocument/2006/relationships/image" Target="../media/00000000000000000000000000000000_e8bcb12eaf6611eb88da00d8615635fb2170.jpg"/><Relationship Id="rId2171" Type="http://schemas.openxmlformats.org/officeDocument/2006/relationships/image" Target="../media/00000000000000000000000000000000_e8bcb12faf6611eb88da00d8615635fb2171.jpg"/><Relationship Id="rId2172" Type="http://schemas.openxmlformats.org/officeDocument/2006/relationships/image" Target="../media/00000000000000000000000000000000_f0048c91af6611eb88da00d8615635fb2172.jpg"/><Relationship Id="rId2173" Type="http://schemas.openxmlformats.org/officeDocument/2006/relationships/image" Target="../media/00000000000000000000000000000000_f0048c92af6611eb88da00d8615635fb2173.jpg"/><Relationship Id="rId2174" Type="http://schemas.openxmlformats.org/officeDocument/2006/relationships/image" Target="../media/00000000000000000000000000000000_f0048c93af6611eb88da00d8615635fb2174.jpg"/><Relationship Id="rId2175" Type="http://schemas.openxmlformats.org/officeDocument/2006/relationships/image" Target="../media/00000000000000000000000000000000_9e5a95eeaf6711eb88da00d8615635fb2175.jpg"/><Relationship Id="rId2176" Type="http://schemas.openxmlformats.org/officeDocument/2006/relationships/image" Target="../media/00000000000000000000000000000000_a8143f32af6711eb88da00d8615635fb2176.jpg"/><Relationship Id="rId2177" Type="http://schemas.openxmlformats.org/officeDocument/2006/relationships/image" Target="../media/00000000000000000000000000000000_a8143f33af6711eb88da00d8615635fb2177.jpg"/><Relationship Id="rId2178" Type="http://schemas.openxmlformats.org/officeDocument/2006/relationships/image" Target="../media/00000000000000000000000000000000_a8143f34af6711eb88da00d8615635fb2178.jpg"/><Relationship Id="rId2179" Type="http://schemas.openxmlformats.org/officeDocument/2006/relationships/image" Target="../media/00000000000000000000000000000000_af6cd714af6711eb88da00d8615635fb2179.jpg"/><Relationship Id="rId2180" Type="http://schemas.openxmlformats.org/officeDocument/2006/relationships/image" Target="../media/00000000000000000000000000000000_af6cd716af6711eb88da00d8615635fb2180.jpg"/><Relationship Id="rId2181" Type="http://schemas.openxmlformats.org/officeDocument/2006/relationships/image" Target="../media/00000000000000000000000000000000_b755ffa2af6711eb88da00d8615635fb2181.jpg"/><Relationship Id="rId2182" Type="http://schemas.openxmlformats.org/officeDocument/2006/relationships/image" Target="../media/00000000000000000000000000000000_b755ffa3af6711eb88da00d8615635fb2182.jpg"/><Relationship Id="rId2183" Type="http://schemas.openxmlformats.org/officeDocument/2006/relationships/image" Target="../media/00000000000000000000000000000000_b755ffa4af6711eb88da00d8615635fb2183.jpg"/><Relationship Id="rId2184" Type="http://schemas.openxmlformats.org/officeDocument/2006/relationships/image" Target="../media/00000000000000000000000000000000_befdec2caf6711eb88da00d8615635fb2184.jpg"/><Relationship Id="rId2185" Type="http://schemas.openxmlformats.org/officeDocument/2006/relationships/image" Target="../media/00000000000000000000000000000000_befdec2daf6711eb88da00d8615635fb2185.jpg"/><Relationship Id="rId2186" Type="http://schemas.openxmlformats.org/officeDocument/2006/relationships/image" Target="../media/00000000000000000000000000000000_befdec2eaf6711eb88da00d8615635fb2186.jpg"/><Relationship Id="rId2187" Type="http://schemas.openxmlformats.org/officeDocument/2006/relationships/image" Target="../media/00000000000000000000000000000000_c6e83c0baf6711eb88da00d8615635fb2187.jpg"/><Relationship Id="rId2188" Type="http://schemas.openxmlformats.org/officeDocument/2006/relationships/image" Target="../media/00000000000000000000000000000000_c6e83c0caf6711eb88da00d8615635fb2188.jpg"/><Relationship Id="rId2189" Type="http://schemas.openxmlformats.org/officeDocument/2006/relationships/image" Target="../media/00000000000000000000000000000000_a8a27b3af9a111ea88d600d8615635fb2189.jpg"/><Relationship Id="rId2190" Type="http://schemas.openxmlformats.org/officeDocument/2006/relationships/image" Target="../media/00000000000000000000000000000000_306fa3a8f9a111ea88d600d8615635fb2190.jpg"/><Relationship Id="rId2191" Type="http://schemas.openxmlformats.org/officeDocument/2006/relationships/image" Target="../media/00000000000000000000000000000000_0c4b8810f9a111ea88d600d8615635fb2191.jpg"/><Relationship Id="rId2192" Type="http://schemas.openxmlformats.org/officeDocument/2006/relationships/image" Target="../media/00000000000000000000000000000000_9198cde1f9a011ea88d600d8615635fb2192.jpg"/><Relationship Id="rId2193" Type="http://schemas.openxmlformats.org/officeDocument/2006/relationships/image" Target="../media/00000000000000000000000000000000_ca1a2f23f9a111ea88d600d8615635fb2193.jpg"/><Relationship Id="rId2194" Type="http://schemas.openxmlformats.org/officeDocument/2006/relationships/image" Target="../media/00000000000000000000000000000000_98446ebbf9a011ea88d600d8615635fb2194.jpg"/><Relationship Id="rId2195" Type="http://schemas.openxmlformats.org/officeDocument/2006/relationships/image" Target="../media/00000000000000000000000000000000_f17852b5f9a111ea88d600d8615635fb2195.jpg"/><Relationship Id="rId2196" Type="http://schemas.openxmlformats.org/officeDocument/2006/relationships/image" Target="../media/00000000000000000000000000000000_89db7a88f9a011ea88d600d8615635fb2196.jpg"/><Relationship Id="rId2197" Type="http://schemas.openxmlformats.org/officeDocument/2006/relationships/image" Target="../media/00000000000000000000000000000000_a20a2614f9a111ea88d600d8615635fb2197.jpg"/><Relationship Id="rId2198" Type="http://schemas.openxmlformats.org/officeDocument/2006/relationships/image" Target="../media/00000000000000000000000000000000_a1175937f9a011ea88d600d8615635fb2198.jpg"/><Relationship Id="rId2199" Type="http://schemas.openxmlformats.org/officeDocument/2006/relationships/image" Target="../media/00000000000000000000000000000000_399d7dedf9a011ea88d600d8615635fb2199.jpg"/><Relationship Id="rId2200" Type="http://schemas.openxmlformats.org/officeDocument/2006/relationships/image" Target="../media/00000000000000000000000000000000_43eead5df9a111ea88d600d8615635fb2200.jpg"/><Relationship Id="rId2201" Type="http://schemas.openxmlformats.org/officeDocument/2006/relationships/image" Target="../media/00000000000000000000000000000000_0032359ff9a211ea88d600d8615635fb2201.jpg"/><Relationship Id="rId2202" Type="http://schemas.openxmlformats.org/officeDocument/2006/relationships/image" Target="../media/00000000000000000000000000000000_0032359ef9a211ea88d600d8615635fb2202.jpg"/><Relationship Id="rId2203" Type="http://schemas.openxmlformats.org/officeDocument/2006/relationships/image" Target="../media/00000000000000000000000000000000_8336dd14f9a011ea88d600d8615635fb2203.jpg"/><Relationship Id="rId2204" Type="http://schemas.openxmlformats.org/officeDocument/2006/relationships/image" Target="../media/00000000000000000000000000000000_98d396cef9a111ea88d600d8615635fb2204.jpg"/><Relationship Id="rId2205" Type="http://schemas.openxmlformats.org/officeDocument/2006/relationships/image" Target="../media/00000000000000000000000000000000_f17852b6f9a111ea88d600d8615635fb2205.jpg"/><Relationship Id="rId2206" Type="http://schemas.openxmlformats.org/officeDocument/2006/relationships/image" Target="../media/00000000000000000000000000000000_003235a0f9a211ea88d600d8615635fb2206.jpg"/><Relationship Id="rId2207" Type="http://schemas.openxmlformats.org/officeDocument/2006/relationships/image" Target="../media/00000000000000000000000000000000_0c4b880ff9a111ea88d600d8615635fb2207.jpg"/><Relationship Id="rId2208" Type="http://schemas.openxmlformats.org/officeDocument/2006/relationships/image" Target="../media/00000000000000000000000000000000_7561147ef9a011ea88d600d8615635fb2208.jpg"/><Relationship Id="rId2209" Type="http://schemas.openxmlformats.org/officeDocument/2006/relationships/image" Target="../media/00000000000000000000000000000000_7c1d7c01f9a011ea88d600d8615635fb2209.jpg"/><Relationship Id="rId2210" Type="http://schemas.openxmlformats.org/officeDocument/2006/relationships/image" Target="../media/00000000000000000000000000000000_a8a27b3bf9a111ea88d600d8615635fb2210.jpg"/><Relationship Id="rId2211" Type="http://schemas.openxmlformats.org/officeDocument/2006/relationships/image" Target="../media/00000000000000000000000000000000_2806bf66f9a111ea88d600d8615635fb2211.jpg"/><Relationship Id="rId2212" Type="http://schemas.openxmlformats.org/officeDocument/2006/relationships/image" Target="../media/00000000000000000000000000000000_31f87588f9a011ea88d600d8615635fb2212.jpg"/><Relationship Id="rId2213" Type="http://schemas.openxmlformats.org/officeDocument/2006/relationships/image" Target="../media/00000000000000000000000000000000_af263757f9a111ea88d600d8615635fb2213.jpg"/><Relationship Id="rId2214" Type="http://schemas.openxmlformats.org/officeDocument/2006/relationships/image" Target="../media/00000000000000000000000000000000_4743e48df9a011ea88d600d8615635fb2214.jpg"/><Relationship Id="rId2215" Type="http://schemas.openxmlformats.org/officeDocument/2006/relationships/image" Target="../media/00000000000000000000000000000000_ca1a2f22f9a111ea88d600d8615635fb2215.jpg"/><Relationship Id="rId2216" Type="http://schemas.openxmlformats.org/officeDocument/2006/relationships/image" Target="../media/00000000000000000000000000000000_a8a5e4faf9a011ea88d600d8615635fb2216.jpg"/><Relationship Id="rId2217" Type="http://schemas.openxmlformats.org/officeDocument/2006/relationships/image" Target="../media/00000000000000000000000000000000_43eead5cf9a111ea88d600d8615635fb2217.jpg"/><Relationship Id="rId2218" Type="http://schemas.openxmlformats.org/officeDocument/2006/relationships/image" Target="../media/00000000000000000000000000000000_02a467dbf9a111ea88d600d8615635fb2218.jpg"/><Relationship Id="rId2219" Type="http://schemas.openxmlformats.org/officeDocument/2006/relationships/image" Target="../media/00000000000000000000000000000000_088a79cff9a211ea88d600d8615635fb2219.jpg"/><Relationship Id="rId2220" Type="http://schemas.openxmlformats.org/officeDocument/2006/relationships/image" Target="../media/00000000000000000000000000000000_1409cb3ee54d11eb88db00d8615635fb2220.jpg"/><Relationship Id="rId2221" Type="http://schemas.openxmlformats.org/officeDocument/2006/relationships/image" Target="../media/00000000000000000000000000000000_d490e8a6f9a111ea88d600d8615635fb2221.jpg"/><Relationship Id="rId2222" Type="http://schemas.openxmlformats.org/officeDocument/2006/relationships/image" Target="../media/00000000000000000000000000000000_562bb189f9a011ea88d600d8615635fb2222.jpg"/><Relationship Id="rId2223" Type="http://schemas.openxmlformats.org/officeDocument/2006/relationships/image" Target="../media/00000000000000000000000000000000_7c1d7c00f9a011ea88d600d8615635fb2223.jpg"/><Relationship Id="rId2224" Type="http://schemas.openxmlformats.org/officeDocument/2006/relationships/image" Target="../media/00000000000000000000000000000000_bced8ab2f9a011ea88d600d8615635fb2224.jpg"/><Relationship Id="rId2225" Type="http://schemas.openxmlformats.org/officeDocument/2006/relationships/image" Target="../media/00000000000000000000000000000000_02a467dcf9a111ea88d600d8615635fb2225.jpg"/><Relationship Id="rId2226" Type="http://schemas.openxmlformats.org/officeDocument/2006/relationships/image" Target="../media/00000000000000000000000000000000_15d72d51f9a111ea88d600d8615635fb2226.jpg"/><Relationship Id="rId2227" Type="http://schemas.openxmlformats.org/officeDocument/2006/relationships/image" Target="../media/00000000000000000000000000000000_23d08d5ef9a211ea88d600d8615635fb2227.jpg"/><Relationship Id="rId2228" Type="http://schemas.openxmlformats.org/officeDocument/2006/relationships/image" Target="../media/00000000000000000000000000000000_7230d874f9a111ea88d600d8615635fb2228.jpg"/><Relationship Id="rId2229" Type="http://schemas.openxmlformats.org/officeDocument/2006/relationships/image" Target="../media/00000000000000000000000000000000_b6450d7ef9a011ea88d600d8615635fb2229.jpg"/><Relationship Id="rId2230" Type="http://schemas.openxmlformats.org/officeDocument/2006/relationships/image" Target="../media/00000000000000000000000000000000_31318f86f9a211ea88d600d8615635fb2230.jpg"/><Relationship Id="rId2231" Type="http://schemas.openxmlformats.org/officeDocument/2006/relationships/image" Target="../media/00000000000000000000000000000000_8fcc6e30f9a111ea88d600d8615635fb2231.jpg"/><Relationship Id="rId2232" Type="http://schemas.openxmlformats.org/officeDocument/2006/relationships/image" Target="../media/00000000000000000000000000000000_1f246cdaf9a111ea88d600d8615635fb2232.jpg"/><Relationship Id="rId2233" Type="http://schemas.openxmlformats.org/officeDocument/2006/relationships/image" Target="../media/00000000000000000000000000000000_1f246cdbf9a111ea88d600d8615635fb2233.jpg"/><Relationship Id="rId2234" Type="http://schemas.openxmlformats.org/officeDocument/2006/relationships/image" Target="../media/00000000000000000000000000000000_89db7a8af9a011ea88d600d8615635fb2234.jpg"/><Relationship Id="rId2235" Type="http://schemas.openxmlformats.org/officeDocument/2006/relationships/image" Target="../media/00000000000000000000000000000000_bc097db2f9a111ea88d600d8615635fb2235.jpg"/><Relationship Id="rId2236" Type="http://schemas.openxmlformats.org/officeDocument/2006/relationships/image" Target="../media/00000000000000000000000000000000_98d396cff9a111ea88d600d8615635fb2236.jpg"/><Relationship Id="rId2237" Type="http://schemas.openxmlformats.org/officeDocument/2006/relationships/image" Target="../media/00000000000000000000000000000000_6922650fe55311eb88db00d8615635fb2237.jpg"/><Relationship Id="rId2238" Type="http://schemas.openxmlformats.org/officeDocument/2006/relationships/image" Target="../media/00000000000000000000000000000000_31f87589f9a011ea88d600d8615635fb2238.jpg"/><Relationship Id="rId2239" Type="http://schemas.openxmlformats.org/officeDocument/2006/relationships/image" Target="../media/00000000000000000000000000000000_e380f5caf9a111ea88d600d8615635fb2239.jpg"/><Relationship Id="rId2240" Type="http://schemas.openxmlformats.org/officeDocument/2006/relationships/image" Target="../media/00000000000000000000000000000000_562bb188f9a011ea88d600d8615635fb2240.jpg"/><Relationship Id="rId2241" Type="http://schemas.openxmlformats.org/officeDocument/2006/relationships/image" Target="../media/00000000000000000000000000000000_4e56a154f9a011ea88d600d8615635fb2241.jpg"/><Relationship Id="rId2242" Type="http://schemas.openxmlformats.org/officeDocument/2006/relationships/image" Target="../media/00000000000000000000000000000000_8336dd15f9a011ea88d600d8615635fb2242.jpg"/><Relationship Id="rId2243" Type="http://schemas.openxmlformats.org/officeDocument/2006/relationships/image" Target="../media/00000000000000000000000000000000_31318f87f9a211ea88d600d8615635fb2243.jpg"/><Relationship Id="rId2244" Type="http://schemas.openxmlformats.org/officeDocument/2006/relationships/image" Target="../media/00000000000000000000000000000000_c38af57ef9a111ea88d600d8615635fb2244.jpg"/><Relationship Id="rId2245" Type="http://schemas.openxmlformats.org/officeDocument/2006/relationships/image" Target="../media/00000000000000000000000000000000_89db7a89f9a011ea88d600d8615635fb2245.jpg"/><Relationship Id="rId2246" Type="http://schemas.openxmlformats.org/officeDocument/2006/relationships/image" Target="../media/00000000000000000000000000000000_17b573b2f9a211ea88d600d8615635fb2246.jpg"/><Relationship Id="rId2247" Type="http://schemas.openxmlformats.org/officeDocument/2006/relationships/image" Target="../media/00000000000000000000000000000000_af263758f9a111ea88d600d8615635fb2247.jpg"/><Relationship Id="rId2248" Type="http://schemas.openxmlformats.org/officeDocument/2006/relationships/image" Target="../media/00000000000000000000000000000000_2806bf65f9a111ea88d600d8615635fb2248.jpg"/><Relationship Id="rId2249" Type="http://schemas.openxmlformats.org/officeDocument/2006/relationships/image" Target="../media/00000000000000000000000000000000_6eeb4d9af9a011ea88d600d8615635fb2249.jpg"/><Relationship Id="rId2250" Type="http://schemas.openxmlformats.org/officeDocument/2006/relationships/image" Target="../media/00000000000000000000000000000000_8fcc6e31f9a111ea88d600d8615635fb2250.jpg"/><Relationship Id="rId2251" Type="http://schemas.openxmlformats.org/officeDocument/2006/relationships/image" Target="../media/00000000000000000000000000000000_399d7deef9a011ea88d600d8615635fb2251.jpg"/><Relationship Id="rId2252" Type="http://schemas.openxmlformats.org/officeDocument/2006/relationships/image" Target="../media/00000000000000000000000000000000_c4714e33f9a011ea88d600d8615635fb2252.jpg"/><Relationship Id="rId2253" Type="http://schemas.openxmlformats.org/officeDocument/2006/relationships/image" Target="../media/00000000000000000000000000000000_7561147ff9a011ea88d600d8615635fb2253.jpg"/><Relationship Id="rId2254" Type="http://schemas.openxmlformats.org/officeDocument/2006/relationships/image" Target="../media/00000000000000000000000000000000_5cc8a07ef9a011ea88d600d8615635fb2254.jpg"/><Relationship Id="rId2255" Type="http://schemas.openxmlformats.org/officeDocument/2006/relationships/image" Target="../media/00000000000000000000000000000000_4e56a155f9a011ea88d600d8615635fb2255.jpg"/><Relationship Id="rId2256" Type="http://schemas.openxmlformats.org/officeDocument/2006/relationships/image" Target="../media/00000000000000000000000000000000_e1a563d5f9a011ea88d600d8615635fb2256.jpg"/><Relationship Id="rId2257" Type="http://schemas.openxmlformats.org/officeDocument/2006/relationships/image" Target="../media/00000000000000000000000000000000_9198cde2f9a011ea88d600d8615635fb2257.jpg"/><Relationship Id="rId2258" Type="http://schemas.openxmlformats.org/officeDocument/2006/relationships/image" Target="../media/00000000000000000000000000000000_c4714e34f9a011ea88d600d8615635fb2258.jpg"/><Relationship Id="rId2259" Type="http://schemas.openxmlformats.org/officeDocument/2006/relationships/image" Target="../media/00000000000000000000000000000000_bced8ab1f9a011ea88d600d8615635fb2259.jpg"/><Relationship Id="rId2260" Type="http://schemas.openxmlformats.org/officeDocument/2006/relationships/image" Target="../media/00000000000000000000000000000000_306fa3a7f9a111ea88d600d8615635fb2260.jpg"/><Relationship Id="rId2261" Type="http://schemas.openxmlformats.org/officeDocument/2006/relationships/image" Target="../media/00000000000000000000000000000000_d490e8a5f9a111ea88d600d8615635fb2261.jpg"/><Relationship Id="rId2262" Type="http://schemas.openxmlformats.org/officeDocument/2006/relationships/image" Target="../media/00000000000000000000000000000000_dbe7a912f9a111ea88d600d8615635fb2262.jpg"/><Relationship Id="rId2263" Type="http://schemas.openxmlformats.org/officeDocument/2006/relationships/image" Target="../media/00000000000000000000000000000000_98446ebcf9a011ea88d600d8615635fb2263.jpg"/><Relationship Id="rId2264" Type="http://schemas.openxmlformats.org/officeDocument/2006/relationships/image" Target="../media/00000000000000000000000000000000_590ad8a3e55311eb88db00d8615635fb2264.jpg"/><Relationship Id="rId2265" Type="http://schemas.openxmlformats.org/officeDocument/2006/relationships/image" Target="../media/00000000000000000000000000000000_eab8147ff9a111ea88d600d8615635fb2265.jpg"/><Relationship Id="rId2266" Type="http://schemas.openxmlformats.org/officeDocument/2006/relationships/image" Target="../media/00000000000000000000000000000000_803c3c09f9a111ea88d600d8615635fb2266.jpg"/><Relationship Id="rId2267" Type="http://schemas.openxmlformats.org/officeDocument/2006/relationships/image" Target="../media/00000000000000000000000000000000_f9de1ddaf9a011ea88d600d8615635fb2267.jpg"/><Relationship Id="rId2268" Type="http://schemas.openxmlformats.org/officeDocument/2006/relationships/image" Target="../media/00000000000000000000000000000000_b6450d7ff9a011ea88d600d8615635fb2268.jpg"/><Relationship Id="rId2269" Type="http://schemas.openxmlformats.org/officeDocument/2006/relationships/image" Target="../media/00000000000000000000000000000000_4e56a156f9a011ea88d600d8615635fb2269.jpg"/><Relationship Id="rId2270" Type="http://schemas.openxmlformats.org/officeDocument/2006/relationships/image" Target="../media/00000000000000000000000000000000_39b0ec64f9a111ea88d600d8615635fb2270.jpg"/><Relationship Id="rId2271" Type="http://schemas.openxmlformats.org/officeDocument/2006/relationships/image" Target="../media/00000000000000000000000000000000_15d72d50f9a111ea88d600d8615635fb2271.jpg"/><Relationship Id="rId2272" Type="http://schemas.openxmlformats.org/officeDocument/2006/relationships/image" Target="../media/00000000000000000000000000000000_79a0a549e55311eb88db00d8615635fb2272.jpg"/><Relationship Id="rId2273" Type="http://schemas.openxmlformats.org/officeDocument/2006/relationships/image" Target="../media/00000000000000000000000000000000_720ec12ae55311eb88db00d8615635fb2273.jpg"/><Relationship Id="rId2274" Type="http://schemas.openxmlformats.org/officeDocument/2006/relationships/image" Target="../media/00000000000000000000000000000000_40dd3b11f9a011ea88d600d8615635fb2274.jpg"/><Relationship Id="rId2275" Type="http://schemas.openxmlformats.org/officeDocument/2006/relationships/image" Target="../media/00000000000000000000000000000000_a1175936f9a011ea88d600d8615635fb2275.jpg"/><Relationship Id="rId2276" Type="http://schemas.openxmlformats.org/officeDocument/2006/relationships/image" Target="../media/00000000000000000000000000000000_953c20c9e55211eb88db00d8615635fb2276.jpg"/><Relationship Id="rId2277" Type="http://schemas.openxmlformats.org/officeDocument/2006/relationships/image" Target="../media/00000000000000000000000000000000_9df5c454e55211eb88db00d8615635fb2277.jpg"/><Relationship Id="rId2278" Type="http://schemas.openxmlformats.org/officeDocument/2006/relationships/image" Target="../media/00000000000000000000000000000000_a407c3cfe55211eb88db00d8615635fb2278.jpg"/><Relationship Id="rId2279" Type="http://schemas.openxmlformats.org/officeDocument/2006/relationships/image" Target="../media/00000000000000000000000000000000_a407c3d0e55211eb88db00d8615635fb2279.jpg"/><Relationship Id="rId2280" Type="http://schemas.openxmlformats.org/officeDocument/2006/relationships/image" Target="../media/00000000000000000000000000000000_abde26c3e55211eb88db00d8615635fb2280.jpg"/><Relationship Id="rId2281" Type="http://schemas.openxmlformats.org/officeDocument/2006/relationships/image" Target="../media/00000000000000000000000000000000_3ce63e4ce55311eb88db00d8615635fb2281.jpg"/><Relationship Id="rId2282" Type="http://schemas.openxmlformats.org/officeDocument/2006/relationships/image" Target="../media/00000000000000000000000000000000_abde26c4e55211eb88db00d8615635fb2282.jpg"/><Relationship Id="rId2283" Type="http://schemas.openxmlformats.org/officeDocument/2006/relationships/image" Target="../media/00000000000000000000000000000000_abde26c5e55211eb88db00d8615635fb2283.jpg"/><Relationship Id="rId2284" Type="http://schemas.openxmlformats.org/officeDocument/2006/relationships/image" Target="../media/00000000000000000000000000000000_b52879a9e55211eb88db00d8615635fb2284.jpg"/><Relationship Id="rId2285" Type="http://schemas.openxmlformats.org/officeDocument/2006/relationships/image" Target="../media/00000000000000000000000000000000_b52879aae55211eb88db00d8615635fb2285.jpg"/><Relationship Id="rId2286" Type="http://schemas.openxmlformats.org/officeDocument/2006/relationships/image" Target="../media/00000000000000000000000000000000_bb44f80fe55211eb88db00d8615635fb2286.jpg"/><Relationship Id="rId2287" Type="http://schemas.openxmlformats.org/officeDocument/2006/relationships/image" Target="../media/00000000000000000000000000000000_bb44f810e55211eb88db00d8615635fb2287.jpg"/><Relationship Id="rId2288" Type="http://schemas.openxmlformats.org/officeDocument/2006/relationships/image" Target="../media/00000000000000000000000000000000_c1c7c7b5e55211eb88db00d8615635fb2288.jpg"/><Relationship Id="rId2289" Type="http://schemas.openxmlformats.org/officeDocument/2006/relationships/image" Target="../media/00000000000000000000000000000000_33f4c95ee55311eb88db00d8615635fb2289.jpg"/><Relationship Id="rId2290" Type="http://schemas.openxmlformats.org/officeDocument/2006/relationships/image" Target="../media/00000000000000000000000000000000_33f4c95fe55311eb88db00d8615635fb2290.jpg"/><Relationship Id="rId2291" Type="http://schemas.openxmlformats.org/officeDocument/2006/relationships/image" Target="../media/00000000000000000000000000000000_c1c7c7b6e55211eb88db00d8615635fb2291.jpg"/><Relationship Id="rId2292" Type="http://schemas.openxmlformats.org/officeDocument/2006/relationships/image" Target="../media/00000000000000000000000000000000_e173e05ae55211eb88db00d8615635fb2292.jpg"/><Relationship Id="rId2293" Type="http://schemas.openxmlformats.org/officeDocument/2006/relationships/image" Target="../media/00000000000000000000000000000000_e173e05be55211eb88db00d8615635fb2293.jpg"/><Relationship Id="rId2294" Type="http://schemas.openxmlformats.org/officeDocument/2006/relationships/image" Target="../media/00000000000000000000000000000000_e98b140ae55211eb88db00d8615635fb2294.jpg"/><Relationship Id="rId2295" Type="http://schemas.openxmlformats.org/officeDocument/2006/relationships/image" Target="../media/00000000000000000000000000000000_e98b140be55211eb88db00d8615635fb2295.jpg"/><Relationship Id="rId2296" Type="http://schemas.openxmlformats.org/officeDocument/2006/relationships/image" Target="../media/00000000000000000000000000000000_f040bb65e55211eb88db00d8615635fb2296.jpg"/><Relationship Id="rId2297" Type="http://schemas.openxmlformats.org/officeDocument/2006/relationships/image" Target="../media/00000000000000000000000000000000_f040bb66e55211eb88db00d8615635fb2297.jpg"/><Relationship Id="rId2298" Type="http://schemas.openxmlformats.org/officeDocument/2006/relationships/image" Target="../media/00000000000000000000000000000000_14d0a0fce55311eb88db00d8615635fb2298.jpg"/><Relationship Id="rId2299" Type="http://schemas.openxmlformats.org/officeDocument/2006/relationships/image" Target="../media/00000000000000000000000000000000_f750f8aae55211eb88db00d8615635fb2299.jpg"/><Relationship Id="rId2300" Type="http://schemas.openxmlformats.org/officeDocument/2006/relationships/image" Target="../media/00000000000000000000000000000000_f750f8abe55211eb88db00d8615635fb2300.jpg"/><Relationship Id="rId2301" Type="http://schemas.openxmlformats.org/officeDocument/2006/relationships/image" Target="../media/00000000000000000000000000000000_43c9f5dbe55311eb88db00d8615635fb2301.jpg"/><Relationship Id="rId2302" Type="http://schemas.openxmlformats.org/officeDocument/2006/relationships/image" Target="../media/00000000000000000000000000000000_ffb8805ce55211eb88db00d8615635fb2302.jpg"/><Relationship Id="rId2303" Type="http://schemas.openxmlformats.org/officeDocument/2006/relationships/image" Target="../media/00000000000000000000000000000000_f750f8ace55211eb88db00d8615635fb2303.jpg"/><Relationship Id="rId2304" Type="http://schemas.openxmlformats.org/officeDocument/2006/relationships/image" Target="../media/00000000000000000000000000000000_43c9f5dce55311eb88db00d8615635fb2304.jpg"/><Relationship Id="rId2305" Type="http://schemas.openxmlformats.org/officeDocument/2006/relationships/image" Target="../media/00000000000000000000000000000000_3ce63e4be55311eb88db00d8615635fb2305.jpg"/><Relationship Id="rId2306" Type="http://schemas.openxmlformats.org/officeDocument/2006/relationships/image" Target="../media/00000000000000000000000000000000_ffb8805de55211eb88db00d8615635fb2306.jpg"/><Relationship Id="rId2307" Type="http://schemas.openxmlformats.org/officeDocument/2006/relationships/image" Target="../media/00000000000000000000000000000000_c8cc4ecee54e11eb88db00d8615635fb2307.jpg"/><Relationship Id="rId2308" Type="http://schemas.openxmlformats.org/officeDocument/2006/relationships/image" Target="../media/00000000000000000000000000000000_8e50f287e54f11eb88db00d8615635fb2308.jpg"/><Relationship Id="rId2309" Type="http://schemas.openxmlformats.org/officeDocument/2006/relationships/image" Target="../media/00000000000000000000000000000000_a0294e31e54f11eb88db00d8615635fb2309.jpg"/><Relationship Id="rId2310" Type="http://schemas.openxmlformats.org/officeDocument/2006/relationships/image" Target="../media/00000000000000000000000000000000_b0b0fea5e54f11eb88db00d8615635fb2310.jpg"/><Relationship Id="rId2311" Type="http://schemas.openxmlformats.org/officeDocument/2006/relationships/image" Target="../media/00000000000000000000000000000000_e64e602fe54f11eb88db00d8615635fb2311.jpg"/><Relationship Id="rId2312" Type="http://schemas.openxmlformats.org/officeDocument/2006/relationships/image" Target="../media/00000000000000000000000000000000_18f1e4cfe55011eb88db00d8615635fb2312.jpg"/><Relationship Id="rId2313" Type="http://schemas.openxmlformats.org/officeDocument/2006/relationships/image" Target="../media/00000000000000000000000000000000_26ce3b8fe55011eb88db00d8615635fb2313.jpg"/><Relationship Id="rId2314" Type="http://schemas.openxmlformats.org/officeDocument/2006/relationships/image" Target="../media/00000000000000000000000000000000_93bf6037e55311eb88db00d8615635fb2314.jpg"/><Relationship Id="rId2315" Type="http://schemas.openxmlformats.org/officeDocument/2006/relationships/image" Target="../media/00000000000000000000000000000000_31e7bd76e55011eb88db00d8615635fb2315.jpg"/><Relationship Id="rId2316" Type="http://schemas.openxmlformats.org/officeDocument/2006/relationships/image" Target="../media/00000000000000000000000000000000_3d9b1d98e55011eb88db00d8615635fb2316.jpg"/><Relationship Id="rId2317" Type="http://schemas.openxmlformats.org/officeDocument/2006/relationships/image" Target="../media/00000000000000000000000000000000_a74bffb3e55311eb88db00d8615635fb2317.jpg"/><Relationship Id="rId2318" Type="http://schemas.openxmlformats.org/officeDocument/2006/relationships/image" Target="../media/00000000000000000000000000000000_a74bffb4e55311eb88db00d8615635fb2318.jpg"/><Relationship Id="rId2319" Type="http://schemas.openxmlformats.org/officeDocument/2006/relationships/image" Target="../media/00000000000000000000000000000000_867a1880e55311eb88db00d8615635fb2319.jpg"/><Relationship Id="rId2320" Type="http://schemas.openxmlformats.org/officeDocument/2006/relationships/image" Target="../media/00000000000000000000000000000000_4b33c763e55011eb88db00d8615635fb2320.jpg"/><Relationship Id="rId2321" Type="http://schemas.openxmlformats.org/officeDocument/2006/relationships/image" Target="../media/00000000000000000000000000000000_56c2c585e55011eb88db00d8615635fb2321.jpg"/><Relationship Id="rId2322" Type="http://schemas.openxmlformats.org/officeDocument/2006/relationships/image" Target="../media/00000000000000000000000000000000_a88893e3e55011eb88db00d8615635fb2322.jpg"/><Relationship Id="rId2323" Type="http://schemas.openxmlformats.org/officeDocument/2006/relationships/image" Target="../media/00000000000000000000000000000000_b5645914e55011eb88db00d8615635fb2323.jpg"/><Relationship Id="rId2324" Type="http://schemas.openxmlformats.org/officeDocument/2006/relationships/image" Target="../media/00000000000000000000000000000000_11978fe8e55111eb88db00d8615635fb2324.jpg"/><Relationship Id="rId2325" Type="http://schemas.openxmlformats.org/officeDocument/2006/relationships/image" Target="../media/00000000000000000000000000000000_5cb19a93e55111eb88db00d8615635fb2325.jpg"/><Relationship Id="rId2326" Type="http://schemas.openxmlformats.org/officeDocument/2006/relationships/image" Target="../media/00000000000000000000000000000000_6aa549dce55111eb88db00d8615635fb2326.jpg"/><Relationship Id="rId2327" Type="http://schemas.openxmlformats.org/officeDocument/2006/relationships/image" Target="../media/00000000000000000000000000000000_81576da6e55111eb88db00d8615635fb2327.jpg"/><Relationship Id="rId2328" Type="http://schemas.openxmlformats.org/officeDocument/2006/relationships/image" Target="../media/00000000000000000000000000000000_8062c4ace55311eb88db00d8615635fb2328.jpg"/><Relationship Id="rId2329" Type="http://schemas.openxmlformats.org/officeDocument/2006/relationships/image" Target="../media/00000000000000000000000000000000_8e8013efe55111eb88db00d8615635fb2329.jpg"/><Relationship Id="rId2330" Type="http://schemas.openxmlformats.org/officeDocument/2006/relationships/image" Target="../media/00000000000000000000000000000000_9df4dec7e55111eb88db00d8615635fb2330.jpg"/><Relationship Id="rId2331" Type="http://schemas.openxmlformats.org/officeDocument/2006/relationships/image" Target="../media/00000000000000000000000000000000_8d3c4e29e55311eb88db00d8615635fb2331.jpg"/><Relationship Id="rId2332" Type="http://schemas.openxmlformats.org/officeDocument/2006/relationships/image" Target="../media/00000000000000000000000000000000_9a4987a2e55311eb88db00d8615635fb2332.jpg"/><Relationship Id="rId2333" Type="http://schemas.openxmlformats.org/officeDocument/2006/relationships/image" Target="../media/00000000000000000000000000000000_a0ac94d1e55311eb88db00d8615635fb2333.jpg"/><Relationship Id="rId2334" Type="http://schemas.openxmlformats.org/officeDocument/2006/relationships/image" Target="../media/00000000000000000000000000000000_a9749a24e55111eb88db00d8615635fb2334.jpg"/><Relationship Id="rId2335" Type="http://schemas.openxmlformats.org/officeDocument/2006/relationships/image" Target="../media/00000000000000000000000000000000_5394555be55211eb88db00d8615635fb2335.jpg"/><Relationship Id="rId2336" Type="http://schemas.openxmlformats.org/officeDocument/2006/relationships/image" Target="../media/00000000000000000000000000000000_b2e4956de55311eb88db00d8615635fb2336.jpg"/><Relationship Id="rId2337" Type="http://schemas.openxmlformats.org/officeDocument/2006/relationships/image" Target="../media/no_image2337.jpg"/><Relationship Id="rId2338" Type="http://schemas.openxmlformats.org/officeDocument/2006/relationships/image" Target="../media/00000000000000000000000000000000_d4c82787e85f11eb88db00d8615635fb2338.png"/><Relationship Id="rId2339" Type="http://schemas.openxmlformats.org/officeDocument/2006/relationships/image" Target="../media/00000000000000000000000000000000_a6a3d12de85f11eb88db00d8615635fb2339.png"/><Relationship Id="rId2340" Type="http://schemas.openxmlformats.org/officeDocument/2006/relationships/image" Target="../media/00000000000000000000000000000000_cb692829e85f11eb88db00d8615635fb2340.png"/><Relationship Id="rId2341" Type="http://schemas.openxmlformats.org/officeDocument/2006/relationships/image" Target="../media/00000000000000000000000000000000_fb7dcb4be85f11eb88db00d8615635fb2341.png"/><Relationship Id="rId2342" Type="http://schemas.openxmlformats.org/officeDocument/2006/relationships/image" Target="../media/00000000000000000000000000000000_074d94f7e86011eb88db00d8615635fb2342.png"/><Relationship Id="rId2343" Type="http://schemas.openxmlformats.org/officeDocument/2006/relationships/image" Target="../media/00000000000000000000000000000000_ae322240e85f11eb88db00d8615635fb2343.png"/><Relationship Id="rId2344" Type="http://schemas.openxmlformats.org/officeDocument/2006/relationships/image" Target="../media/00000000000000000000000000000000_11b4081ce86011eb88db00d8615635fb2344.png"/><Relationship Id="rId2345" Type="http://schemas.openxmlformats.org/officeDocument/2006/relationships/image" Target="../media/00000000000000000000000000000000_074d94f6e86011eb88db00d8615635fb2345.png"/><Relationship Id="rId2346" Type="http://schemas.openxmlformats.org/officeDocument/2006/relationships/image" Target="../media/00000000000000000000000000000000_fb7dcb4ae85f11eb88db00d8615635fb2346.png"/><Relationship Id="rId2347" Type="http://schemas.openxmlformats.org/officeDocument/2006/relationships/image" Target="../media/00000000000000000000000000000000_b8bf7154e85f11eb88db00d8615635fb2347.png"/><Relationship Id="rId2348" Type="http://schemas.openxmlformats.org/officeDocument/2006/relationships/image" Target="../media/00000000000000000000000000000000_b8bf7153e85f11eb88db00d8615635fb2348.png"/><Relationship Id="rId2349" Type="http://schemas.openxmlformats.org/officeDocument/2006/relationships/image" Target="../media/00000000000000000000000000000000_c3ef580ce85f11eb88db00d8615635fb2349.png"/><Relationship Id="rId2350" Type="http://schemas.openxmlformats.org/officeDocument/2006/relationships/image" Target="../media/00000000000000000000000000000000_8c5c13ccedcc11eb88dc00d8615635fb2350.png"/><Relationship Id="rId2351" Type="http://schemas.openxmlformats.org/officeDocument/2006/relationships/image" Target="../media/00000000000000000000000000000000_43cb1ea0e86011eb88db00d8615635fb2351.png"/><Relationship Id="rId2352" Type="http://schemas.openxmlformats.org/officeDocument/2006/relationships/image" Target="../media/00000000000000000000000000000000_833d280dedcc11eb88dc00d8615635fb2352.png"/><Relationship Id="rId2353" Type="http://schemas.openxmlformats.org/officeDocument/2006/relationships/image" Target="../media/00000000000000000000000000000000_43cb1e9fe86011eb88db00d8615635fb2353.png"/><Relationship Id="rId2354" Type="http://schemas.openxmlformats.org/officeDocument/2006/relationships/image" Target="../media/00000000000000000000000000000000_53da528be86011eb88db00d8615635fb2354.png"/><Relationship Id="rId2355" Type="http://schemas.openxmlformats.org/officeDocument/2006/relationships/image" Target="../media/00000000000000000000000000000000_62f73d86e86011eb88db00d8615635fb2355.png"/><Relationship Id="rId2356" Type="http://schemas.openxmlformats.org/officeDocument/2006/relationships/image" Target="../media/00000000000000000000000000000000_30566c1fe86011eb88db00d8615635fb2356.png"/><Relationship Id="rId2357" Type="http://schemas.openxmlformats.org/officeDocument/2006/relationships/image" Target="../media/00000000000000000000000000000000_693e97c0e86011eb88db00d8615635fb2357.png"/><Relationship Id="rId2358" Type="http://schemas.openxmlformats.org/officeDocument/2006/relationships/image" Target="../media/00000000000000000000000000000000_5a8990c0e86011eb88db00d8615635fb2358.png"/><Relationship Id="rId2359" Type="http://schemas.openxmlformats.org/officeDocument/2006/relationships/image" Target="../media/00000000000000000000000000000000_4d7b8877e86011eb88db00d8615635fb2359.png"/><Relationship Id="rId2360" Type="http://schemas.openxmlformats.org/officeDocument/2006/relationships/image" Target="../media/00000000000000000000000000000000_3995ec80e86011eb88db00d8615635fb2360.png"/><Relationship Id="rId2361" Type="http://schemas.openxmlformats.org/officeDocument/2006/relationships/image" Target="../media/00000000000000000000000000000000_30566c20e86011eb88db00d8615635fb2361.png"/><Relationship Id="rId2362" Type="http://schemas.openxmlformats.org/officeDocument/2006/relationships/image" Target="../media/00000000000000000000000000000000_3995ec81e86011eb88db00d8615635fb2362.png"/><Relationship Id="rId2363" Type="http://schemas.openxmlformats.org/officeDocument/2006/relationships/image" Target="../media/00000000000000000000000000000000_4d7b8876e86011eb88db00d8615635fb2363.png"/><Relationship Id="rId2364" Type="http://schemas.openxmlformats.org/officeDocument/2006/relationships/image" Target="../media/00000000000000000000000000000000_5e8d0b59e85f11eb88db00d8615635fb2364.png"/><Relationship Id="rId2365" Type="http://schemas.openxmlformats.org/officeDocument/2006/relationships/image" Target="../media/00000000000000000000000000000000_42309b71e85f11eb88db00d8615635fb2365.png"/><Relationship Id="rId2366" Type="http://schemas.openxmlformats.org/officeDocument/2006/relationships/image" Target="../media/00000000000000000000000000000000_5e8d0b58e85f11eb88db00d8615635fb2366.png"/><Relationship Id="rId2367" Type="http://schemas.openxmlformats.org/officeDocument/2006/relationships/image" Target="../media/00000000000000000000000000000000_7a19bfc2e85f11eb88db00d8615635fb2367.png"/><Relationship Id="rId2368" Type="http://schemas.openxmlformats.org/officeDocument/2006/relationships/image" Target="../media/00000000000000000000000000000000_8597bc6be85f11eb88db00d8615635fb2368.png"/><Relationship Id="rId2369" Type="http://schemas.openxmlformats.org/officeDocument/2006/relationships/image" Target="../media/00000000000000000000000000000000_42309b72e85f11eb88db00d8615635fb2369.png"/><Relationship Id="rId2370" Type="http://schemas.openxmlformats.org/officeDocument/2006/relationships/image" Target="../media/00000000000000000000000000000000_90d452fde85f11eb88db00d8615635fb2370.png"/><Relationship Id="rId2371" Type="http://schemas.openxmlformats.org/officeDocument/2006/relationships/image" Target="../media/00000000000000000000000000000000_8597bc6ae85f11eb88db00d8615635fb2371.png"/><Relationship Id="rId2372" Type="http://schemas.openxmlformats.org/officeDocument/2006/relationships/image" Target="../media/00000000000000000000000000000000_7a19bfc1e85f11eb88db00d8615635fb2372.png"/><Relationship Id="rId2373" Type="http://schemas.openxmlformats.org/officeDocument/2006/relationships/image" Target="../media/00000000000000000000000000000000_4e68a268e85f11eb88db00d8615635fb2373.png"/><Relationship Id="rId2374" Type="http://schemas.openxmlformats.org/officeDocument/2006/relationships/image" Target="../media/00000000000000000000000000000000_4e68a267e85f11eb88db00d8615635fb2374.png"/><Relationship Id="rId2375" Type="http://schemas.openxmlformats.org/officeDocument/2006/relationships/image" Target="../media/00000000000000000000000000000000_5814a92be85f11eb88db00d8615635fb2375.png"/><Relationship Id="rId2376" Type="http://schemas.openxmlformats.org/officeDocument/2006/relationships/image" Target="../media/00000000000000000000000000000000_73132cbee85f11eb88db00d8615635fb2376.png"/><Relationship Id="rId2377" Type="http://schemas.openxmlformats.org/officeDocument/2006/relationships/image" Target="../media/00000000000000000000000000000000_e046a9fee85d11eb88db00d8615635fb2377.png"/><Relationship Id="rId2378" Type="http://schemas.openxmlformats.org/officeDocument/2006/relationships/image" Target="../media/00000000000000000000000000000000_89164b56e85311eb88db00d8615635fb2378.png"/><Relationship Id="rId2379" Type="http://schemas.openxmlformats.org/officeDocument/2006/relationships/image" Target="../media/00000000000000000000000000000000_e046a9fde85d11eb88db00d8615635fb2379.png"/><Relationship Id="rId2380" Type="http://schemas.openxmlformats.org/officeDocument/2006/relationships/image" Target="../media/00000000000000000000000000000000_0ff325b8e85e11eb88db00d8615635fb2380.png"/><Relationship Id="rId2381" Type="http://schemas.openxmlformats.org/officeDocument/2006/relationships/image" Target="../media/00000000000000000000000000000000_172c1cfae85e11eb88db00d8615635fb2381.png"/><Relationship Id="rId2382" Type="http://schemas.openxmlformats.org/officeDocument/2006/relationships/image" Target="../media/00000000000000000000000000000000_c33cd820e85d11eb88db00d8615635fb2382.png"/><Relationship Id="rId2383" Type="http://schemas.openxmlformats.org/officeDocument/2006/relationships/image" Target="../media/00000000000000000000000000000000_255e607de85e11eb88db00d8615635fb2383.png"/><Relationship Id="rId2384" Type="http://schemas.openxmlformats.org/officeDocument/2006/relationships/image" Target="../media/00000000000000000000000000000000_172c1cf9e85e11eb88db00d8615635fb2384.png"/><Relationship Id="rId2385" Type="http://schemas.openxmlformats.org/officeDocument/2006/relationships/image" Target="../media/00000000000000000000000000000000_06898c5ae85e11eb88db00d8615635fb2385.png"/><Relationship Id="rId2386" Type="http://schemas.openxmlformats.org/officeDocument/2006/relationships/image" Target="../media/00000000000000000000000000000000_d464acf9e85d11eb88db00d8615635fb2386.png"/><Relationship Id="rId2387" Type="http://schemas.openxmlformats.org/officeDocument/2006/relationships/image" Target="../media/00000000000000000000000000000000_c9429f9ee85d11eb88db00d8615635fb2387.png"/><Relationship Id="rId2388" Type="http://schemas.openxmlformats.org/officeDocument/2006/relationships/image" Target="../media/00000000000000000000000000000000_d464acfae85d11eb88db00d8615635fb2388.png"/><Relationship Id="rId2389" Type="http://schemas.openxmlformats.org/officeDocument/2006/relationships/image" Target="../media/00000000000000000000000000000000_ec12c4e5e85d11eb88db00d8615635fb2389.png"/><Relationship Id="rId2390" Type="http://schemas.openxmlformats.org/officeDocument/2006/relationships/image" Target="../media/00000000000000000000000000000000_8dbbe920e85e11eb88db00d8615635fb2390.png"/><Relationship Id="rId2391" Type="http://schemas.openxmlformats.org/officeDocument/2006/relationships/image" Target="../media/00000000000000000000000000000000_461cc152e85e11eb88db00d8615635fb2391.png"/><Relationship Id="rId2392" Type="http://schemas.openxmlformats.org/officeDocument/2006/relationships/image" Target="../media/00000000000000000000000000000000_8504ac43e85e11eb88db00d8615635fb2392.png"/><Relationship Id="rId2393" Type="http://schemas.openxmlformats.org/officeDocument/2006/relationships/image" Target="../media/00000000000000000000000000000000_b770aae3e85e11eb88db00d8615635fb2393.png"/><Relationship Id="rId2394" Type="http://schemas.openxmlformats.org/officeDocument/2006/relationships/image" Target="../media/00000000000000000000000000000000_ce02c393e85e11eb88db00d8615635fb2394.png"/><Relationship Id="rId2395" Type="http://schemas.openxmlformats.org/officeDocument/2006/relationships/image" Target="../media/00000000000000000000000000000000_4ed70251e85e11eb88db00d8615635fb2395.png"/><Relationship Id="rId2396" Type="http://schemas.openxmlformats.org/officeDocument/2006/relationships/image" Target="../media/00000000000000000000000000000000_d70a2ab2e85e11eb88db00d8615635fb2396.png"/><Relationship Id="rId2397" Type="http://schemas.openxmlformats.org/officeDocument/2006/relationships/image" Target="../media/00000000000000000000000000000000_c5a8bdf3e85e11eb88db00d8615635fb2397.png"/><Relationship Id="rId2398" Type="http://schemas.openxmlformats.org/officeDocument/2006/relationships/image" Target="../media/00000000000000000000000000000000_b1183198e85e11eb88db00d8615635fb2398.png"/><Relationship Id="rId2399" Type="http://schemas.openxmlformats.org/officeDocument/2006/relationships/image" Target="../media/00000000000000000000000000000000_6e9b63c4e85e11eb88db00d8615635fb2399.png"/><Relationship Id="rId2400" Type="http://schemas.openxmlformats.org/officeDocument/2006/relationships/image" Target="../media/00000000000000000000000000000000_5f4ff012e85e11eb88db00d8615635fb2400.png"/><Relationship Id="rId2401" Type="http://schemas.openxmlformats.org/officeDocument/2006/relationships/image" Target="../media/00000000000000000000000000000000_7e000407e85e11eb88db00d8615635fb2401.png"/><Relationship Id="rId2402" Type="http://schemas.openxmlformats.org/officeDocument/2006/relationships/image" Target="../media/00000000000000000000000000000000_a89a7b84e85e11eb88db00d8615635fb2402.png"/><Relationship Id="rId2403" Type="http://schemas.openxmlformats.org/officeDocument/2006/relationships/image" Target="../media/00000000000000000000000000000000_668c30dae85211eb88db00d8615635fb2403.png"/><Relationship Id="rId2404" Type="http://schemas.openxmlformats.org/officeDocument/2006/relationships/image" Target="../media/00000000000000000000000000000000_caa26996e85111eb88db00d8615635fb2404.png"/><Relationship Id="rId2405" Type="http://schemas.openxmlformats.org/officeDocument/2006/relationships/image" Target="../media/00000000000000000000000000000000_668c30d9e85211eb88db00d8615635fb2405.png"/><Relationship Id="rId2406" Type="http://schemas.openxmlformats.org/officeDocument/2006/relationships/image" Target="../media/00000000000000000000000000000000_a189c3fce85211eb88db00d8615635fb2406.png"/><Relationship Id="rId2407" Type="http://schemas.openxmlformats.org/officeDocument/2006/relationships/image" Target="../media/00000000000000000000000000000000_ae6b563ce85211eb88db00d8615635fb2407.png"/><Relationship Id="rId2408" Type="http://schemas.openxmlformats.org/officeDocument/2006/relationships/image" Target="../media/00000000000000000000000000000000_df4dcaf3e85111eb88db00d8615635fb2408.png"/><Relationship Id="rId2409" Type="http://schemas.openxmlformats.org/officeDocument/2006/relationships/image" Target="../media/00000000000000000000000000000000_b6318c2ee85211eb88db00d8615635fb2409.png"/><Relationship Id="rId2410" Type="http://schemas.openxmlformats.org/officeDocument/2006/relationships/image" Target="../media/00000000000000000000000000000000_ae6b563be85211eb88db00d8615635fb2410.png"/><Relationship Id="rId2411" Type="http://schemas.openxmlformats.org/officeDocument/2006/relationships/image" Target="../media/00000000000000000000000000000000_a189c3fbe85211eb88db00d8615635fb2411.png"/><Relationship Id="rId2412" Type="http://schemas.openxmlformats.org/officeDocument/2006/relationships/image" Target="../media/00000000000000000000000000000000_eeb527e2e85111eb88db00d8615635fb2412.png"/><Relationship Id="rId2413" Type="http://schemas.openxmlformats.org/officeDocument/2006/relationships/image" Target="../media/00000000000000000000000000000000_e70b3045e85111eb88db00d8615635fb2413.png"/><Relationship Id="rId2414" Type="http://schemas.openxmlformats.org/officeDocument/2006/relationships/image" Target="../media/00000000000000000000000000000000_599e7927e85211eb88db00d8615635fb2414.png"/><Relationship Id="rId2415" Type="http://schemas.openxmlformats.org/officeDocument/2006/relationships/image" Target="../media/00000000000000000000000000000000_715f107ae85211eb88db00d8615635fb2415.png"/><Relationship Id="rId2416" Type="http://schemas.openxmlformats.org/officeDocument/2006/relationships/image" Target="../media/00000000000000000000000000000000_cad25b8d6ab311e9aca120cf303d08832416.jpg"/><Relationship Id="rId2417" Type="http://schemas.openxmlformats.org/officeDocument/2006/relationships/image" Target="../media/00000000000000000000000000000000_edfd67d06ab311e9aca120cf303d08832417.jpg"/><Relationship Id="rId2418" Type="http://schemas.openxmlformats.org/officeDocument/2006/relationships/image" Target="../media/00000000000000000000000000000000_d71a75566ab311e9aca120cf303d08832418.jpg"/><Relationship Id="rId2419" Type="http://schemas.openxmlformats.org/officeDocument/2006/relationships/image" Target="../media/153692419.jpg"/><Relationship Id="rId2420" Type="http://schemas.openxmlformats.org/officeDocument/2006/relationships/image" Target="../media/153672420.jpg"/><Relationship Id="rId2421" Type="http://schemas.openxmlformats.org/officeDocument/2006/relationships/image" Target="../media/153622421.jpg"/><Relationship Id="rId2422" Type="http://schemas.openxmlformats.org/officeDocument/2006/relationships/image" Target="../media/153712422.jpg"/><Relationship Id="rId2423" Type="http://schemas.openxmlformats.org/officeDocument/2006/relationships/image" Target="../media/153682423.jpg"/><Relationship Id="rId2424" Type="http://schemas.openxmlformats.org/officeDocument/2006/relationships/image" Target="../media/154002424.jpg"/><Relationship Id="rId2425" Type="http://schemas.openxmlformats.org/officeDocument/2006/relationships/image" Target="../media/154012425.jpg"/><Relationship Id="rId2426" Type="http://schemas.openxmlformats.org/officeDocument/2006/relationships/image" Target="../media/153972426.jpg"/><Relationship Id="rId2427" Type="http://schemas.openxmlformats.org/officeDocument/2006/relationships/image" Target="../media/153922427.jpg"/><Relationship Id="rId2428" Type="http://schemas.openxmlformats.org/officeDocument/2006/relationships/image" Target="../media/153932428.jpg"/><Relationship Id="rId2429" Type="http://schemas.openxmlformats.org/officeDocument/2006/relationships/image" Target="../media/153942429.jpg"/><Relationship Id="rId2430" Type="http://schemas.openxmlformats.org/officeDocument/2006/relationships/image" Target="../media/154092430.jpg"/><Relationship Id="rId2431" Type="http://schemas.openxmlformats.org/officeDocument/2006/relationships/image" Target="../media/154062431.jpg"/><Relationship Id="rId2432" Type="http://schemas.openxmlformats.org/officeDocument/2006/relationships/image" Target="../media/154082432.jpg"/><Relationship Id="rId2433" Type="http://schemas.openxmlformats.org/officeDocument/2006/relationships/image" Target="../media/154022433.jpg"/><Relationship Id="rId2434" Type="http://schemas.openxmlformats.org/officeDocument/2006/relationships/image" Target="../media/154072434.jpg"/><Relationship Id="rId2435" Type="http://schemas.openxmlformats.org/officeDocument/2006/relationships/image" Target="../media/154102435.jpg"/><Relationship Id="rId2436" Type="http://schemas.openxmlformats.org/officeDocument/2006/relationships/image" Target="../media/154042436.jpg"/><Relationship Id="rId2437" Type="http://schemas.openxmlformats.org/officeDocument/2006/relationships/image" Target="../media/154112437.jpg"/><Relationship Id="rId2438" Type="http://schemas.openxmlformats.org/officeDocument/2006/relationships/image" Target="../media/154032438.jpg"/><Relationship Id="rId2439" Type="http://schemas.openxmlformats.org/officeDocument/2006/relationships/image" Target="../media/153352439.jpg"/><Relationship Id="rId2440" Type="http://schemas.openxmlformats.org/officeDocument/2006/relationships/image" Target="../media/153392440.jpg"/><Relationship Id="rId2441" Type="http://schemas.openxmlformats.org/officeDocument/2006/relationships/image" Target="../media/153382441.jpg"/><Relationship Id="rId2442" Type="http://schemas.openxmlformats.org/officeDocument/2006/relationships/image" Target="../media/153372442.jpg"/><Relationship Id="rId2443" Type="http://schemas.openxmlformats.org/officeDocument/2006/relationships/image" Target="../media/153322443.jpg"/><Relationship Id="rId2444" Type="http://schemas.openxmlformats.org/officeDocument/2006/relationships/image" Target="../media/153332444.jpg"/><Relationship Id="rId2445" Type="http://schemas.openxmlformats.org/officeDocument/2006/relationships/image" Target="../media/153412445.jpg"/><Relationship Id="rId2446" Type="http://schemas.openxmlformats.org/officeDocument/2006/relationships/image" Target="../media/153912446.jpg"/><Relationship Id="rId2447" Type="http://schemas.openxmlformats.org/officeDocument/2006/relationships/image" Target="../media/153832447.jpg"/><Relationship Id="rId2448" Type="http://schemas.openxmlformats.org/officeDocument/2006/relationships/image" Target="../media/153822448.jpg"/><Relationship Id="rId2449" Type="http://schemas.openxmlformats.org/officeDocument/2006/relationships/image" Target="../media/153892449.jpg"/><Relationship Id="rId2450" Type="http://schemas.openxmlformats.org/officeDocument/2006/relationships/image" Target="../media/153862450.jpg"/><Relationship Id="rId2451" Type="http://schemas.openxmlformats.org/officeDocument/2006/relationships/image" Target="../media/153852451.jpg"/><Relationship Id="rId2452" Type="http://schemas.openxmlformats.org/officeDocument/2006/relationships/image" Target="../media/153882452.jpg"/><Relationship Id="rId2453" Type="http://schemas.openxmlformats.org/officeDocument/2006/relationships/image" Target="../media/153432453.jpg"/><Relationship Id="rId2454" Type="http://schemas.openxmlformats.org/officeDocument/2006/relationships/image" Target="../media/153502454.jpg"/><Relationship Id="rId2455" Type="http://schemas.openxmlformats.org/officeDocument/2006/relationships/image" Target="../media/153482455.jpg"/><Relationship Id="rId2456" Type="http://schemas.openxmlformats.org/officeDocument/2006/relationships/image" Target="../media/153442456.jpg"/><Relationship Id="rId2457" Type="http://schemas.openxmlformats.org/officeDocument/2006/relationships/image" Target="../media/153452457.jpg"/><Relationship Id="rId2458" Type="http://schemas.openxmlformats.org/officeDocument/2006/relationships/image" Target="../media/153422458.jpg"/><Relationship Id="rId2459" Type="http://schemas.openxmlformats.org/officeDocument/2006/relationships/image" Target="../media/00000000000000000000000000000000_04a579b46ab311e9aca120cf303d08832459.jpg"/><Relationship Id="rId2460" Type="http://schemas.openxmlformats.org/officeDocument/2006/relationships/image" Target="../media/00000000000000000000000000000000_f5e21d6d6ab211e9aca120cf303d08832460.jpg"/><Relationship Id="rId2461" Type="http://schemas.openxmlformats.org/officeDocument/2006/relationships/image" Target="../media/00000000000000000000000000000000_fcd787226ab211e9aca120cf303d08832461.jpg"/><Relationship Id="rId2462" Type="http://schemas.openxmlformats.org/officeDocument/2006/relationships/image" Target="../media/00000000000000000000000000000000_e2ed8adf6ab211e9aca120cf303d08832462.jpg"/><Relationship Id="rId2463" Type="http://schemas.openxmlformats.org/officeDocument/2006/relationships/image" Target="../media/00000000000000000000000000000000_db6184456ab211e9aca120cf303d08832463.jpg"/><Relationship Id="rId2464" Type="http://schemas.openxmlformats.org/officeDocument/2006/relationships/image" Target="../media/00000000000000000000000000000000_d398c1e76ab211e9aca120cf303d08832464.jpg"/><Relationship Id="rId2465" Type="http://schemas.openxmlformats.org/officeDocument/2006/relationships/image" Target="../media/153612465.jpg"/><Relationship Id="rId2466" Type="http://schemas.openxmlformats.org/officeDocument/2006/relationships/image" Target="../media/153552466.jpg"/><Relationship Id="rId2467" Type="http://schemas.openxmlformats.org/officeDocument/2006/relationships/image" Target="../media/153572467.jpg"/><Relationship Id="rId2468" Type="http://schemas.openxmlformats.org/officeDocument/2006/relationships/image" Target="../media/153522468.jpg"/><Relationship Id="rId2469" Type="http://schemas.openxmlformats.org/officeDocument/2006/relationships/image" Target="../media/153592469.jpg"/><Relationship Id="rId2470" Type="http://schemas.openxmlformats.org/officeDocument/2006/relationships/image" Target="../media/153562470.jpg"/><Relationship Id="rId2471" Type="http://schemas.openxmlformats.org/officeDocument/2006/relationships/image" Target="../media/153582471.jpg"/><Relationship Id="rId2472" Type="http://schemas.openxmlformats.org/officeDocument/2006/relationships/image" Target="../media/153802472.jpg"/><Relationship Id="rId2473" Type="http://schemas.openxmlformats.org/officeDocument/2006/relationships/image" Target="../media/153752473.jpg"/><Relationship Id="rId2474" Type="http://schemas.openxmlformats.org/officeDocument/2006/relationships/image" Target="../media/153722474.jpg"/><Relationship Id="rId2475" Type="http://schemas.openxmlformats.org/officeDocument/2006/relationships/image" Target="../media/153792475.jpg"/><Relationship Id="rId2476" Type="http://schemas.openxmlformats.org/officeDocument/2006/relationships/image" Target="../media/153732476.jpg"/><Relationship Id="rId2477" Type="http://schemas.openxmlformats.org/officeDocument/2006/relationships/image" Target="../media/00000000000000000000000000000000_424cd94f6ab311e9aca120cf303d08832477.jpg"/><Relationship Id="rId2478" Type="http://schemas.openxmlformats.org/officeDocument/2006/relationships/image" Target="../media/00000000000000000000000000000000_4e60ea056ab311e9aca120cf303d08832478.jpg"/><Relationship Id="rId2479" Type="http://schemas.openxmlformats.org/officeDocument/2006/relationships/image" Target="../media/00000000000000000000000000000000_7793c8336ab311e9aca120cf303d08832479.jpg"/><Relationship Id="rId2480" Type="http://schemas.openxmlformats.org/officeDocument/2006/relationships/image" Target="../media/00000000000000000000000000000000_23dbe4636ab311e9aca120cf303d08832480.jpg"/><Relationship Id="rId2481" Type="http://schemas.openxmlformats.org/officeDocument/2006/relationships/image" Target="../media/00000000000000000000000000000000_5b425fdd6ab311e9aca120cf303d08832481.jpg"/><Relationship Id="rId2482" Type="http://schemas.openxmlformats.org/officeDocument/2006/relationships/image" Target="../media/00000000000000000000000000000000_7f0ce2c86ab311e9aca120cf303d08832482.jpg"/><Relationship Id="rId2483" Type="http://schemas.openxmlformats.org/officeDocument/2006/relationships/image" Target="../media/00000000000000000000000000000000_2d6a79466ab311e9aca120cf303d08832483.jpg"/><Relationship Id="rId2484" Type="http://schemas.openxmlformats.org/officeDocument/2006/relationships/image" Target="../media/00000000000000000000000000000000_9642ff886ab311e9aca120cf303d08832484.jpg"/><Relationship Id="rId2485" Type="http://schemas.openxmlformats.org/officeDocument/2006/relationships/image" Target="../media/00000000000000000000000000000000_aedf1a286ab311e9aca120cf303d08832485.jpg"/><Relationship Id="rId2486" Type="http://schemas.openxmlformats.org/officeDocument/2006/relationships/image" Target="../media/00000000000000000000000000000000_b9432a9c6ab311e9aca120cf303d08832486.jpg"/><Relationship Id="rId2487" Type="http://schemas.openxmlformats.org/officeDocument/2006/relationships/image" Target="../media/00000000000000000000000000000000_a1a634386ab311e9aca120cf303d08832487.jpg"/><Relationship Id="rId2488" Type="http://schemas.openxmlformats.org/officeDocument/2006/relationships/image" Target="../media/00000000000000000000000000000000_b9432a9b6ab311e9aca120cf303d08832488.jpg"/><Relationship Id="rId2489" Type="http://schemas.openxmlformats.org/officeDocument/2006/relationships/image" Target="../media/00000000000000000000000000000000_9642ff896ab311e9aca120cf303d08832489.jpg"/><Relationship Id="rId2490" Type="http://schemas.openxmlformats.org/officeDocument/2006/relationships/image" Target="../media/79292490.jpg"/><Relationship Id="rId2491" Type="http://schemas.openxmlformats.org/officeDocument/2006/relationships/image" Target="../media/79312491.jpg"/><Relationship Id="rId2492" Type="http://schemas.openxmlformats.org/officeDocument/2006/relationships/image" Target="../media/79352492.jpg"/><Relationship Id="rId2493" Type="http://schemas.openxmlformats.org/officeDocument/2006/relationships/image" Target="../media/00000000000000000000000000000000_44bece0a9a1011eb88d900d8615635fb2493.jpg"/><Relationship Id="rId2494" Type="http://schemas.openxmlformats.org/officeDocument/2006/relationships/image" Target="../media/00000000000000000000000000000000_4d94508d9a1011eb88d900d8615635fb2494.jpg"/><Relationship Id="rId2495" Type="http://schemas.openxmlformats.org/officeDocument/2006/relationships/image" Target="../media/00000000000000000000000000000000_c20abed89a1011eb88d900d8615635fb2495.jpg"/><Relationship Id="rId2496" Type="http://schemas.openxmlformats.org/officeDocument/2006/relationships/image" Target="../media/78942496.jpg"/><Relationship Id="rId2497" Type="http://schemas.openxmlformats.org/officeDocument/2006/relationships/image" Target="../media/78952497.jpg"/><Relationship Id="rId2498" Type="http://schemas.openxmlformats.org/officeDocument/2006/relationships/image" Target="../media/78972498.jpg"/><Relationship Id="rId2499" Type="http://schemas.openxmlformats.org/officeDocument/2006/relationships/image" Target="../media/78982499.jpg"/><Relationship Id="rId2500" Type="http://schemas.openxmlformats.org/officeDocument/2006/relationships/image" Target="../media/78992500.jpg"/><Relationship Id="rId2501" Type="http://schemas.openxmlformats.org/officeDocument/2006/relationships/image" Target="../media/79002501.jpg"/><Relationship Id="rId2502" Type="http://schemas.openxmlformats.org/officeDocument/2006/relationships/image" Target="../media/79012502.jpg"/><Relationship Id="rId2503" Type="http://schemas.openxmlformats.org/officeDocument/2006/relationships/image" Target="../media/79022503.jpg"/><Relationship Id="rId2504" Type="http://schemas.openxmlformats.org/officeDocument/2006/relationships/image" Target="../media/79032504.jpg"/><Relationship Id="rId2505" Type="http://schemas.openxmlformats.org/officeDocument/2006/relationships/image" Target="../media/79052505.jpg"/><Relationship Id="rId2506" Type="http://schemas.openxmlformats.org/officeDocument/2006/relationships/image" Target="../media/79062506.jpg"/><Relationship Id="rId2507" Type="http://schemas.openxmlformats.org/officeDocument/2006/relationships/image" Target="../media/79992507.jpg"/><Relationship Id="rId2508" Type="http://schemas.openxmlformats.org/officeDocument/2006/relationships/image" Target="../media/80002508.jpg"/><Relationship Id="rId2509" Type="http://schemas.openxmlformats.org/officeDocument/2006/relationships/image" Target="../media/80012509.jpg"/><Relationship Id="rId2510" Type="http://schemas.openxmlformats.org/officeDocument/2006/relationships/image" Target="../media/80022510.jpg"/><Relationship Id="rId2511" Type="http://schemas.openxmlformats.org/officeDocument/2006/relationships/image" Target="../media/80032511.jpg"/><Relationship Id="rId2512" Type="http://schemas.openxmlformats.org/officeDocument/2006/relationships/image" Target="../media/80042512.jpg"/><Relationship Id="rId2513" Type="http://schemas.openxmlformats.org/officeDocument/2006/relationships/image" Target="../media/80052513.jpg"/><Relationship Id="rId2514" Type="http://schemas.openxmlformats.org/officeDocument/2006/relationships/image" Target="../media/80062514.jpg"/><Relationship Id="rId2515" Type="http://schemas.openxmlformats.org/officeDocument/2006/relationships/image" Target="../media/80072515.jpg"/><Relationship Id="rId2516" Type="http://schemas.openxmlformats.org/officeDocument/2006/relationships/image" Target="../media/80082516.jpg"/><Relationship Id="rId2517" Type="http://schemas.openxmlformats.org/officeDocument/2006/relationships/image" Target="../media/80112517.jpg"/><Relationship Id="rId2518" Type="http://schemas.openxmlformats.org/officeDocument/2006/relationships/image" Target="../media/80122518.jpg"/><Relationship Id="rId2519" Type="http://schemas.openxmlformats.org/officeDocument/2006/relationships/image" Target="../media/00000000000000000000000000000000_14c246b49a1011eb88d900d8615635fb2519.jpg"/><Relationship Id="rId2520" Type="http://schemas.openxmlformats.org/officeDocument/2006/relationships/image" Target="../media/132492520.jpg"/><Relationship Id="rId2521" Type="http://schemas.openxmlformats.org/officeDocument/2006/relationships/image" Target="../media/132502521.jpg"/><Relationship Id="rId2522" Type="http://schemas.openxmlformats.org/officeDocument/2006/relationships/image" Target="../media/132512522.jpg"/><Relationship Id="rId2523" Type="http://schemas.openxmlformats.org/officeDocument/2006/relationships/image" Target="../media/132522523.jpg"/><Relationship Id="rId2524" Type="http://schemas.openxmlformats.org/officeDocument/2006/relationships/image" Target="../media/132542524.jpg"/><Relationship Id="rId2525" Type="http://schemas.openxmlformats.org/officeDocument/2006/relationships/image" Target="../media/132552525.jpg"/><Relationship Id="rId2526" Type="http://schemas.openxmlformats.org/officeDocument/2006/relationships/image" Target="../media/132602526.jpg"/><Relationship Id="rId2527" Type="http://schemas.openxmlformats.org/officeDocument/2006/relationships/image" Target="../media/132612527.jpg"/><Relationship Id="rId2528" Type="http://schemas.openxmlformats.org/officeDocument/2006/relationships/image" Target="../media/132642528.jpg"/><Relationship Id="rId2529" Type="http://schemas.openxmlformats.org/officeDocument/2006/relationships/image" Target="../media/132652529.jpg"/><Relationship Id="rId2530" Type="http://schemas.openxmlformats.org/officeDocument/2006/relationships/image" Target="../media/132662530.jpg"/><Relationship Id="rId2531" Type="http://schemas.openxmlformats.org/officeDocument/2006/relationships/image" Target="../media/132672531.jpg"/><Relationship Id="rId2532" Type="http://schemas.openxmlformats.org/officeDocument/2006/relationships/image" Target="../media/132682532.jpg"/><Relationship Id="rId2533" Type="http://schemas.openxmlformats.org/officeDocument/2006/relationships/image" Target="../media/132692533.jpg"/><Relationship Id="rId2534" Type="http://schemas.openxmlformats.org/officeDocument/2006/relationships/image" Target="../media/132702534.jpg"/><Relationship Id="rId2535" Type="http://schemas.openxmlformats.org/officeDocument/2006/relationships/image" Target="../media/132732535.jpg"/><Relationship Id="rId2536" Type="http://schemas.openxmlformats.org/officeDocument/2006/relationships/image" Target="../media/132742536.jpg"/><Relationship Id="rId2537" Type="http://schemas.openxmlformats.org/officeDocument/2006/relationships/image" Target="../media/132752537.jpg"/><Relationship Id="rId2538" Type="http://schemas.openxmlformats.org/officeDocument/2006/relationships/image" Target="../media/80162538.jpg"/><Relationship Id="rId2539" Type="http://schemas.openxmlformats.org/officeDocument/2006/relationships/image" Target="../media/80172539.jpg"/><Relationship Id="rId2540" Type="http://schemas.openxmlformats.org/officeDocument/2006/relationships/image" Target="../media/80192540.jpg"/><Relationship Id="rId2541" Type="http://schemas.openxmlformats.org/officeDocument/2006/relationships/image" Target="../media/80212541.jpg"/><Relationship Id="rId2542" Type="http://schemas.openxmlformats.org/officeDocument/2006/relationships/image" Target="../media/80222542.jpg"/><Relationship Id="rId2543" Type="http://schemas.openxmlformats.org/officeDocument/2006/relationships/image" Target="../media/80232543.jpg"/><Relationship Id="rId2544" Type="http://schemas.openxmlformats.org/officeDocument/2006/relationships/image" Target="../media/79482544.jpg"/><Relationship Id="rId2545" Type="http://schemas.openxmlformats.org/officeDocument/2006/relationships/image" Target="../media/79572545.jpg"/><Relationship Id="rId2546" Type="http://schemas.openxmlformats.org/officeDocument/2006/relationships/image" Target="../media/80252546.jpg"/><Relationship Id="rId2547" Type="http://schemas.openxmlformats.org/officeDocument/2006/relationships/image" Target="../media/80272547.jpg"/><Relationship Id="rId2548" Type="http://schemas.openxmlformats.org/officeDocument/2006/relationships/image" Target="../media/80282548.jpg"/><Relationship Id="rId2549" Type="http://schemas.openxmlformats.org/officeDocument/2006/relationships/image" Target="../media/80302549.jpg"/><Relationship Id="rId2550" Type="http://schemas.openxmlformats.org/officeDocument/2006/relationships/image" Target="../media/80312550.jpg"/><Relationship Id="rId2551" Type="http://schemas.openxmlformats.org/officeDocument/2006/relationships/image" Target="../media/80322551.jpg"/><Relationship Id="rId2552" Type="http://schemas.openxmlformats.org/officeDocument/2006/relationships/image" Target="../media/80342552.jpg"/><Relationship Id="rId2553" Type="http://schemas.openxmlformats.org/officeDocument/2006/relationships/image" Target="../media/80382553.jpg"/><Relationship Id="rId2554" Type="http://schemas.openxmlformats.org/officeDocument/2006/relationships/image" Target="../media/80392554.jpg"/><Relationship Id="rId2555" Type="http://schemas.openxmlformats.org/officeDocument/2006/relationships/image" Target="../media/80402555.jpg"/><Relationship Id="rId2556" Type="http://schemas.openxmlformats.org/officeDocument/2006/relationships/image" Target="../media/80412556.jpg"/><Relationship Id="rId2557" Type="http://schemas.openxmlformats.org/officeDocument/2006/relationships/image" Target="../media/79772557.jpg"/><Relationship Id="rId2558" Type="http://schemas.openxmlformats.org/officeDocument/2006/relationships/image" Target="../media/79782558.jpg"/><Relationship Id="rId2559" Type="http://schemas.openxmlformats.org/officeDocument/2006/relationships/image" Target="../media/79792559.jpg"/><Relationship Id="rId2560" Type="http://schemas.openxmlformats.org/officeDocument/2006/relationships/image" Target="../media/79802560.jpg"/><Relationship Id="rId2561" Type="http://schemas.openxmlformats.org/officeDocument/2006/relationships/image" Target="../media/79812561.jpg"/><Relationship Id="rId2562" Type="http://schemas.openxmlformats.org/officeDocument/2006/relationships/image" Target="../media/79822562.jpg"/><Relationship Id="rId2563" Type="http://schemas.openxmlformats.org/officeDocument/2006/relationships/image" Target="../media/79832563.jpg"/><Relationship Id="rId2564" Type="http://schemas.openxmlformats.org/officeDocument/2006/relationships/image" Target="../media/79852564.jpg"/><Relationship Id="rId2565" Type="http://schemas.openxmlformats.org/officeDocument/2006/relationships/image" Target="../media/79892565.jpg"/><Relationship Id="rId2566" Type="http://schemas.openxmlformats.org/officeDocument/2006/relationships/image" Target="../media/79672566.jpg"/><Relationship Id="rId2567" Type="http://schemas.openxmlformats.org/officeDocument/2006/relationships/image" Target="../media/79682567.jpg"/><Relationship Id="rId2568" Type="http://schemas.openxmlformats.org/officeDocument/2006/relationships/image" Target="../media/79692568.jpg"/><Relationship Id="rId2569" Type="http://schemas.openxmlformats.org/officeDocument/2006/relationships/image" Target="../media/79702569.jpg"/><Relationship Id="rId2570" Type="http://schemas.openxmlformats.org/officeDocument/2006/relationships/image" Target="../media/79712570.jpg"/><Relationship Id="rId2571" Type="http://schemas.openxmlformats.org/officeDocument/2006/relationships/image" Target="../media/79722571.jpg"/><Relationship Id="rId2572" Type="http://schemas.openxmlformats.org/officeDocument/2006/relationships/image" Target="../media/79732572.jpg"/><Relationship Id="rId2573" Type="http://schemas.openxmlformats.org/officeDocument/2006/relationships/image" Target="../media/79742573.jpg"/><Relationship Id="rId2574" Type="http://schemas.openxmlformats.org/officeDocument/2006/relationships/image" Target="../media/79752574.jpg"/><Relationship Id="rId2575" Type="http://schemas.openxmlformats.org/officeDocument/2006/relationships/image" Target="../media/79762575.jpg"/><Relationship Id="rId2576" Type="http://schemas.openxmlformats.org/officeDocument/2006/relationships/image" Target="../media/76402576.jpg"/><Relationship Id="rId2577" Type="http://schemas.openxmlformats.org/officeDocument/2006/relationships/image" Target="../media/76422577.jpg"/><Relationship Id="rId2578" Type="http://schemas.openxmlformats.org/officeDocument/2006/relationships/image" Target="../media/76432578.jpg"/><Relationship Id="rId2579" Type="http://schemas.openxmlformats.org/officeDocument/2006/relationships/image" Target="../media/76452579.jpg"/><Relationship Id="rId2580" Type="http://schemas.openxmlformats.org/officeDocument/2006/relationships/image" Target="../media/76472580.jpg"/><Relationship Id="rId2581" Type="http://schemas.openxmlformats.org/officeDocument/2006/relationships/image" Target="../media/76482581.jpg"/><Relationship Id="rId2582" Type="http://schemas.openxmlformats.org/officeDocument/2006/relationships/image" Target="../media/76532582.jpg"/><Relationship Id="rId2583" Type="http://schemas.openxmlformats.org/officeDocument/2006/relationships/image" Target="../media/76342583.jpg"/><Relationship Id="rId2584" Type="http://schemas.openxmlformats.org/officeDocument/2006/relationships/image" Target="../media/76352584.jpg"/><Relationship Id="rId2585" Type="http://schemas.openxmlformats.org/officeDocument/2006/relationships/image" Target="../media/76362585.jpg"/><Relationship Id="rId2586" Type="http://schemas.openxmlformats.org/officeDocument/2006/relationships/image" Target="../media/76372586.jpg"/><Relationship Id="rId2587" Type="http://schemas.openxmlformats.org/officeDocument/2006/relationships/image" Target="../media/00000000000000000000000000000000_0e58a4799a1011eb88d900d8615635fb2587.jpg"/><Relationship Id="rId2588" Type="http://schemas.openxmlformats.org/officeDocument/2006/relationships/image" Target="../media/00000000000000000000000000000000_7a3a24759a1011eb88d900d8615635fb2588.jpg"/><Relationship Id="rId2589" Type="http://schemas.openxmlformats.org/officeDocument/2006/relationships/image" Target="../media/00000000000000000000000000000000_1edadba09a1011eb88d900d8615635fb2589.jpg"/><Relationship Id="rId2590" Type="http://schemas.openxmlformats.org/officeDocument/2006/relationships/image" Target="../media/00000000000000000000000000000000_83e131aa9a1011eb88d900d8615635fb2590.jpg"/><Relationship Id="rId2591" Type="http://schemas.openxmlformats.org/officeDocument/2006/relationships/image" Target="../media/00000000000000000000000000000000_83e131ab9a1011eb88d900d8615635fb2591.jpg"/><Relationship Id="rId2592" Type="http://schemas.openxmlformats.org/officeDocument/2006/relationships/image" Target="../media/00000000000000000000000000000000_9319b4529a1011eb88d900d8615635fb2592.jpg"/><Relationship Id="rId2593" Type="http://schemas.openxmlformats.org/officeDocument/2006/relationships/image" Target="../media/00000000000000000000000000000000_9319b4539a1011eb88d900d8615635fb2593.jpg"/><Relationship Id="rId2594" Type="http://schemas.openxmlformats.org/officeDocument/2006/relationships/image" Target="../media/00000000000000000000000000000000_99cb50809a1011eb88d900d8615635fb2594.jpg"/><Relationship Id="rId2595" Type="http://schemas.openxmlformats.org/officeDocument/2006/relationships/image" Target="../media/00000000000000000000000000000000_604c30a89a1011eb88d900d8615635fb2595.jpg"/><Relationship Id="rId2596" Type="http://schemas.openxmlformats.org/officeDocument/2006/relationships/image" Target="../media/00000000000000000000000000000000_604c30a99a1011eb88d900d8615635fb2596.jpg"/><Relationship Id="rId2597" Type="http://schemas.openxmlformats.org/officeDocument/2006/relationships/image" Target="../media/00000000000000000000000000000000_9fe995bf9a1011eb88d900d8615635fb2597.jpg"/><Relationship Id="rId2598" Type="http://schemas.openxmlformats.org/officeDocument/2006/relationships/image" Target="../media/00000000000000000000000000000000_9fe995c09a1011eb88d900d8615635fb2598.jpg"/><Relationship Id="rId2599" Type="http://schemas.openxmlformats.org/officeDocument/2006/relationships/image" Target="../media/00000000000000000000000000000000_aa59b7039a1011eb88d900d8615635fb2599.jpg"/><Relationship Id="rId2600" Type="http://schemas.openxmlformats.org/officeDocument/2006/relationships/image" Target="../media/00000000000000000000000000000000_aa59b7049a1011eb88d900d8615635fb2600.jpg"/><Relationship Id="rId2601" Type="http://schemas.openxmlformats.org/officeDocument/2006/relationships/image" Target="../media/00000000000000000000000000000000_b0d11d889a1011eb88d900d8615635fb2601.jpg"/><Relationship Id="rId2602" Type="http://schemas.openxmlformats.org/officeDocument/2006/relationships/image" Target="../media/00000000000000000000000000000000_b0d11d899a1011eb88d900d8615635fb2602.jpg"/><Relationship Id="rId2603" Type="http://schemas.openxmlformats.org/officeDocument/2006/relationships/image" Target="../media/00000000000000000000000000000000_b9b209399a1011eb88d900d8615635fb2603.jpg"/><Relationship Id="rId2604" Type="http://schemas.openxmlformats.org/officeDocument/2006/relationships/image" Target="../media/00000000000000000000000000000000_b9b2093a9a1011eb88d900d8615635fb2604.jpg"/><Relationship Id="rId2605" Type="http://schemas.openxmlformats.org/officeDocument/2006/relationships/image" Target="../media/00000000000000000000000000000000_683971d89a1011eb88d900d8615635fb2605.jpg"/><Relationship Id="rId2606" Type="http://schemas.openxmlformats.org/officeDocument/2006/relationships/image" Target="../media/00000000000000000000000000000000_683971d99a1011eb88d900d8615635fb2606.jpg"/><Relationship Id="rId2607" Type="http://schemas.openxmlformats.org/officeDocument/2006/relationships/image" Target="../media/00000000000000000000000000000000_6f5aba4e9a1011eb88d900d8615635fb2607.jpg"/><Relationship Id="rId2608" Type="http://schemas.openxmlformats.org/officeDocument/2006/relationships/image" Target="../media/00000000000000000000000000000000_6f5aba4f9a1011eb88d900d8615635fb2608.jpg"/><Relationship Id="rId2609" Type="http://schemas.openxmlformats.org/officeDocument/2006/relationships/image" Target="../media/115262609.jpg"/><Relationship Id="rId2610" Type="http://schemas.openxmlformats.org/officeDocument/2006/relationships/image" Target="../media/115242610.jpg"/><Relationship Id="rId2611" Type="http://schemas.openxmlformats.org/officeDocument/2006/relationships/image" Target="../media/79102611.jpg"/><Relationship Id="rId2612" Type="http://schemas.openxmlformats.org/officeDocument/2006/relationships/image" Target="../media/79112612.jpg"/><Relationship Id="rId2613" Type="http://schemas.openxmlformats.org/officeDocument/2006/relationships/image" Target="../media/115252613.jpg"/><Relationship Id="rId2614" Type="http://schemas.openxmlformats.org/officeDocument/2006/relationships/image" Target="../media/121032614.jpg"/><Relationship Id="rId2615" Type="http://schemas.openxmlformats.org/officeDocument/2006/relationships/image" Target="../media/132452615.jpg"/><Relationship Id="rId2616" Type="http://schemas.openxmlformats.org/officeDocument/2006/relationships/image" Target="../media/132792616.jpg"/><Relationship Id="rId2617" Type="http://schemas.openxmlformats.org/officeDocument/2006/relationships/image" Target="../media/79912617.jpg"/><Relationship Id="rId2618" Type="http://schemas.openxmlformats.org/officeDocument/2006/relationships/image" Target="../media/79922618.jpg"/><Relationship Id="rId2619" Type="http://schemas.openxmlformats.org/officeDocument/2006/relationships/image" Target="../media/79942619.jpg"/><Relationship Id="rId2620" Type="http://schemas.openxmlformats.org/officeDocument/2006/relationships/image" Target="../media/115272620.jpg"/><Relationship Id="rId2621" Type="http://schemas.openxmlformats.org/officeDocument/2006/relationships/image" Target="../media/79952621.jpg"/><Relationship Id="rId2622" Type="http://schemas.openxmlformats.org/officeDocument/2006/relationships/image" Target="../media/79962622.jpg"/><Relationship Id="rId2623" Type="http://schemas.openxmlformats.org/officeDocument/2006/relationships/image" Target="../media/79972623.jpg"/><Relationship Id="rId2624" Type="http://schemas.openxmlformats.org/officeDocument/2006/relationships/image" Target="../media/132802624.jpg"/><Relationship Id="rId2625" Type="http://schemas.openxmlformats.org/officeDocument/2006/relationships/image" Target="../media/79982625.jpg"/><Relationship Id="rId2626" Type="http://schemas.openxmlformats.org/officeDocument/2006/relationships/image" Target="../media/115282626.jpg"/><Relationship Id="rId2627" Type="http://schemas.openxmlformats.org/officeDocument/2006/relationships/image" Target="../media/79122627.jpg"/><Relationship Id="rId2628" Type="http://schemas.openxmlformats.org/officeDocument/2006/relationships/image" Target="../media/79132628.jpg"/><Relationship Id="rId2629" Type="http://schemas.openxmlformats.org/officeDocument/2006/relationships/image" Target="../media/79142629.jpg"/><Relationship Id="rId2630" Type="http://schemas.openxmlformats.org/officeDocument/2006/relationships/image" Target="../media/79152630.jpg"/><Relationship Id="rId2631" Type="http://schemas.openxmlformats.org/officeDocument/2006/relationships/image" Target="../media/79162631.jpg"/><Relationship Id="rId2632" Type="http://schemas.openxmlformats.org/officeDocument/2006/relationships/image" Target="../media/115302632.jpg"/><Relationship Id="rId2633" Type="http://schemas.openxmlformats.org/officeDocument/2006/relationships/image" Target="../media/79192633.jpg"/><Relationship Id="rId2634" Type="http://schemas.openxmlformats.org/officeDocument/2006/relationships/image" Target="../media/115292634.jpg"/><Relationship Id="rId2635" Type="http://schemas.openxmlformats.org/officeDocument/2006/relationships/image" Target="../media/132812635.jpg"/><Relationship Id="rId2636" Type="http://schemas.openxmlformats.org/officeDocument/2006/relationships/image" Target="../media/132822636.jpg"/><Relationship Id="rId2637" Type="http://schemas.openxmlformats.org/officeDocument/2006/relationships/image" Target="../media/132832637.jpg"/><Relationship Id="rId2638" Type="http://schemas.openxmlformats.org/officeDocument/2006/relationships/image" Target="../media/132852638.jpg"/><Relationship Id="rId2639" Type="http://schemas.openxmlformats.org/officeDocument/2006/relationships/image" Target="../media/132862639.jpg"/><Relationship Id="rId2640" Type="http://schemas.openxmlformats.org/officeDocument/2006/relationships/image" Target="../media/132882640.jpg"/><Relationship Id="rId2641" Type="http://schemas.openxmlformats.org/officeDocument/2006/relationships/image" Target="../media/132902641.jpg"/><Relationship Id="rId2642" Type="http://schemas.openxmlformats.org/officeDocument/2006/relationships/image" Target="../media/132912642.jpg"/><Relationship Id="rId2643" Type="http://schemas.openxmlformats.org/officeDocument/2006/relationships/image" Target="../media/132922643.jpg"/><Relationship Id="rId2644" Type="http://schemas.openxmlformats.org/officeDocument/2006/relationships/image" Target="../media/132932644.jpg"/><Relationship Id="rId2645" Type="http://schemas.openxmlformats.org/officeDocument/2006/relationships/image" Target="../media/132942645.jpg"/><Relationship Id="rId2646" Type="http://schemas.openxmlformats.org/officeDocument/2006/relationships/image" Target="../media/132962646.jpg"/><Relationship Id="rId2647" Type="http://schemas.openxmlformats.org/officeDocument/2006/relationships/image" Target="../media/79202647.jpg"/><Relationship Id="rId2648" Type="http://schemas.openxmlformats.org/officeDocument/2006/relationships/image" Target="../media/79212648.jpg"/><Relationship Id="rId2649" Type="http://schemas.openxmlformats.org/officeDocument/2006/relationships/image" Target="../media/115312649.jpg"/><Relationship Id="rId2650" Type="http://schemas.openxmlformats.org/officeDocument/2006/relationships/image" Target="../media/79222650.jpg"/><Relationship Id="rId2651" Type="http://schemas.openxmlformats.org/officeDocument/2006/relationships/image" Target="../media/no_image2651.jpg"/><Relationship Id="rId2652" Type="http://schemas.openxmlformats.org/officeDocument/2006/relationships/image" Target="../media/66952652.jpg"/><Relationship Id="rId2653" Type="http://schemas.openxmlformats.org/officeDocument/2006/relationships/image" Target="../media/67642653.jpg"/><Relationship Id="rId2654" Type="http://schemas.openxmlformats.org/officeDocument/2006/relationships/image" Target="../media/67032654.jpg"/><Relationship Id="rId2655" Type="http://schemas.openxmlformats.org/officeDocument/2006/relationships/image" Target="../media/67682655.jpg"/><Relationship Id="rId2656" Type="http://schemas.openxmlformats.org/officeDocument/2006/relationships/image" Target="../media/67722656.jpg"/><Relationship Id="rId2657" Type="http://schemas.openxmlformats.org/officeDocument/2006/relationships/image" Target="../media/76932657.jpg"/><Relationship Id="rId2658" Type="http://schemas.openxmlformats.org/officeDocument/2006/relationships/image" Target="../media/68112658.jpg"/><Relationship Id="rId2659" Type="http://schemas.openxmlformats.org/officeDocument/2006/relationships/image" Target="../media/67192659.jpg"/><Relationship Id="rId2660" Type="http://schemas.openxmlformats.org/officeDocument/2006/relationships/image" Target="../media/67772660.jpg"/><Relationship Id="rId2661" Type="http://schemas.openxmlformats.org/officeDocument/2006/relationships/image" Target="../media/304842661.jpg"/><Relationship Id="rId2662" Type="http://schemas.openxmlformats.org/officeDocument/2006/relationships/image" Target="../media/67592662.jpg"/><Relationship Id="rId2663" Type="http://schemas.openxmlformats.org/officeDocument/2006/relationships/image" Target="../media/66912663.jpg"/><Relationship Id="rId2664" Type="http://schemas.openxmlformats.org/officeDocument/2006/relationships/image" Target="../media/301482664.jpg"/><Relationship Id="rId2665" Type="http://schemas.openxmlformats.org/officeDocument/2006/relationships/image" Target="../media/321852665.jpg"/><Relationship Id="rId2666" Type="http://schemas.openxmlformats.org/officeDocument/2006/relationships/image" Target="../media/302592666.jpg"/><Relationship Id="rId2667" Type="http://schemas.openxmlformats.org/officeDocument/2006/relationships/image" Target="../media/67012667.jpg"/><Relationship Id="rId2668" Type="http://schemas.openxmlformats.org/officeDocument/2006/relationships/image" Target="../media/67052668.jpg"/><Relationship Id="rId2669" Type="http://schemas.openxmlformats.org/officeDocument/2006/relationships/image" Target="../media/302342669.jpg"/><Relationship Id="rId2670" Type="http://schemas.openxmlformats.org/officeDocument/2006/relationships/image" Target="../media/67062670.jpg"/><Relationship Id="rId2671" Type="http://schemas.openxmlformats.org/officeDocument/2006/relationships/image" Target="../media/67092671.jpg"/><Relationship Id="rId2672" Type="http://schemas.openxmlformats.org/officeDocument/2006/relationships/image" Target="../media/322362672.jpg"/><Relationship Id="rId2673" Type="http://schemas.openxmlformats.org/officeDocument/2006/relationships/image" Target="../media/67112673.jpg"/><Relationship Id="rId2674" Type="http://schemas.openxmlformats.org/officeDocument/2006/relationships/image" Target="../media/67122674.jpg"/><Relationship Id="rId2675" Type="http://schemas.openxmlformats.org/officeDocument/2006/relationships/image" Target="../media/67732675.jpg"/><Relationship Id="rId2676" Type="http://schemas.openxmlformats.org/officeDocument/2006/relationships/image" Target="../media/304892676.jpg"/><Relationship Id="rId2677" Type="http://schemas.openxmlformats.org/officeDocument/2006/relationships/image" Target="../media/67812677.jpg"/><Relationship Id="rId2678" Type="http://schemas.openxmlformats.org/officeDocument/2006/relationships/image" Target="../media/67292678.jpg"/><Relationship Id="rId2679" Type="http://schemas.openxmlformats.org/officeDocument/2006/relationships/image" Target="../media/67902679.jpg"/><Relationship Id="rId2680" Type="http://schemas.openxmlformats.org/officeDocument/2006/relationships/image" Target="../media/67942680.jpg"/><Relationship Id="rId2681" Type="http://schemas.openxmlformats.org/officeDocument/2006/relationships/image" Target="../media/00000000000000000000000000000000_72bc706e5e7311e9aca120cf303d08832681.jpg"/><Relationship Id="rId2682" Type="http://schemas.openxmlformats.org/officeDocument/2006/relationships/image" Target="../media/67532682.jpg"/><Relationship Id="rId2683" Type="http://schemas.openxmlformats.org/officeDocument/2006/relationships/image" Target="../media/67252683.jpg"/><Relationship Id="rId2684" Type="http://schemas.openxmlformats.org/officeDocument/2006/relationships/image" Target="../media/323582684.jpg"/><Relationship Id="rId2685" Type="http://schemas.openxmlformats.org/officeDocument/2006/relationships/image" Target="../media/68032685.jpg"/><Relationship Id="rId2686" Type="http://schemas.openxmlformats.org/officeDocument/2006/relationships/image" Target="../media/67412686.jpg"/><Relationship Id="rId2687" Type="http://schemas.openxmlformats.org/officeDocument/2006/relationships/image" Target="../media/67432687.jpg"/><Relationship Id="rId2688" Type="http://schemas.openxmlformats.org/officeDocument/2006/relationships/image" Target="../media/67442688.jpg"/><Relationship Id="rId2689" Type="http://schemas.openxmlformats.org/officeDocument/2006/relationships/image" Target="../media/67462689.jpg"/><Relationship Id="rId2690" Type="http://schemas.openxmlformats.org/officeDocument/2006/relationships/image" Target="../media/67512690.jpg"/><Relationship Id="rId2691" Type="http://schemas.openxmlformats.org/officeDocument/2006/relationships/image" Target="../media/302822691.jpg"/><Relationship Id="rId2692" Type="http://schemas.openxmlformats.org/officeDocument/2006/relationships/image" Target="../media/302802692.jpg"/><Relationship Id="rId2693" Type="http://schemas.openxmlformats.org/officeDocument/2006/relationships/image" Target="../media/302992693.jpg"/><Relationship Id="rId2694" Type="http://schemas.openxmlformats.org/officeDocument/2006/relationships/image" Target="../media/85412694.jpg"/><Relationship Id="rId2695" Type="http://schemas.openxmlformats.org/officeDocument/2006/relationships/image" Target="../media/85422695.jpg"/><Relationship Id="rId2696" Type="http://schemas.openxmlformats.org/officeDocument/2006/relationships/image" Target="../media/85432696.jpg"/><Relationship Id="rId2697" Type="http://schemas.openxmlformats.org/officeDocument/2006/relationships/image" Target="../media/107202697.jpg"/><Relationship Id="rId2698" Type="http://schemas.openxmlformats.org/officeDocument/2006/relationships/image" Target="../media/85462698.jpg"/><Relationship Id="rId2699" Type="http://schemas.openxmlformats.org/officeDocument/2006/relationships/image" Target="../media/107322699.jpg"/><Relationship Id="rId2700" Type="http://schemas.openxmlformats.org/officeDocument/2006/relationships/image" Target="../media/00000000000000000000000000000000_b2830c3e5e7311e9aca120cf303d08832700.jpg"/><Relationship Id="rId2701" Type="http://schemas.openxmlformats.org/officeDocument/2006/relationships/image" Target="../media/85512701.jpg"/><Relationship Id="rId2702" Type="http://schemas.openxmlformats.org/officeDocument/2006/relationships/image" Target="../media/85522702.jpg"/><Relationship Id="rId2703" Type="http://schemas.openxmlformats.org/officeDocument/2006/relationships/image" Target="../media/107902703.jpg"/><Relationship Id="rId2704" Type="http://schemas.openxmlformats.org/officeDocument/2006/relationships/image" Target="../media/107922704.jpg"/><Relationship Id="rId2705" Type="http://schemas.openxmlformats.org/officeDocument/2006/relationships/image" Target="../media/85542705.jpg"/><Relationship Id="rId2706" Type="http://schemas.openxmlformats.org/officeDocument/2006/relationships/image" Target="../media/108002706.jpg"/><Relationship Id="rId2707" Type="http://schemas.openxmlformats.org/officeDocument/2006/relationships/image" Target="../media/85552707.jpg"/><Relationship Id="rId2708" Type="http://schemas.openxmlformats.org/officeDocument/2006/relationships/image" Target="../media/324422708.jpg"/><Relationship Id="rId2709" Type="http://schemas.openxmlformats.org/officeDocument/2006/relationships/image" Target="../media/324462709.jpg"/><Relationship Id="rId2710" Type="http://schemas.openxmlformats.org/officeDocument/2006/relationships/image" Target="../media/65982710.jpg"/><Relationship Id="rId2711" Type="http://schemas.openxmlformats.org/officeDocument/2006/relationships/image" Target="../media/66002711.jpg"/><Relationship Id="rId2712" Type="http://schemas.openxmlformats.org/officeDocument/2006/relationships/image" Target="../media/66022712.jpg"/><Relationship Id="rId2713" Type="http://schemas.openxmlformats.org/officeDocument/2006/relationships/image" Target="../media/66082713.jpg"/><Relationship Id="rId2714" Type="http://schemas.openxmlformats.org/officeDocument/2006/relationships/image" Target="../media/66102714.jpg"/><Relationship Id="rId2715" Type="http://schemas.openxmlformats.org/officeDocument/2006/relationships/image" Target="../media/66312715.jpg"/><Relationship Id="rId2716" Type="http://schemas.openxmlformats.org/officeDocument/2006/relationships/image" Target="../media/00000000000000000000000000000000_695aa3f95e7311e9aca120cf303d08832716.jpg"/><Relationship Id="rId2717" Type="http://schemas.openxmlformats.org/officeDocument/2006/relationships/image" Target="../media/66252717.jpg"/><Relationship Id="rId2718" Type="http://schemas.openxmlformats.org/officeDocument/2006/relationships/image" Target="../media/300432718.jpg"/><Relationship Id="rId2719" Type="http://schemas.openxmlformats.org/officeDocument/2006/relationships/image" Target="../media/300672719.jpg"/><Relationship Id="rId2720" Type="http://schemas.openxmlformats.org/officeDocument/2006/relationships/image" Target="../media/70632720.jpg"/><Relationship Id="rId2721" Type="http://schemas.openxmlformats.org/officeDocument/2006/relationships/image" Target="../media/70412721.jpg"/><Relationship Id="rId2722" Type="http://schemas.openxmlformats.org/officeDocument/2006/relationships/image" Target="../media/70942722.jpg"/><Relationship Id="rId2723" Type="http://schemas.openxmlformats.org/officeDocument/2006/relationships/image" Target="../media/65612723.jpg"/><Relationship Id="rId2724" Type="http://schemas.openxmlformats.org/officeDocument/2006/relationships/image" Target="../media/70962724.jpg"/><Relationship Id="rId2725" Type="http://schemas.openxmlformats.org/officeDocument/2006/relationships/image" Target="../media/68152725.jpg"/><Relationship Id="rId2726" Type="http://schemas.openxmlformats.org/officeDocument/2006/relationships/image" Target="../media/68242726.jpg"/><Relationship Id="rId2727" Type="http://schemas.openxmlformats.org/officeDocument/2006/relationships/image" Target="../media/68192727.jpg"/><Relationship Id="rId2728" Type="http://schemas.openxmlformats.org/officeDocument/2006/relationships/image" Target="../media/68232728.jpg"/><Relationship Id="rId2729" Type="http://schemas.openxmlformats.org/officeDocument/2006/relationships/image" Target="../media/69862729.jpg"/><Relationship Id="rId2730" Type="http://schemas.openxmlformats.org/officeDocument/2006/relationships/image" Target="../media/69892730.jpg"/><Relationship Id="rId2731" Type="http://schemas.openxmlformats.org/officeDocument/2006/relationships/image" Target="../media/69912731.jpg"/><Relationship Id="rId2732" Type="http://schemas.openxmlformats.org/officeDocument/2006/relationships/image" Target="../media/69922732.jpg"/><Relationship Id="rId2733" Type="http://schemas.openxmlformats.org/officeDocument/2006/relationships/image" Target="../media/69932733.jpg"/><Relationship Id="rId2734" Type="http://schemas.openxmlformats.org/officeDocument/2006/relationships/image" Target="../media/69942734.jpg"/><Relationship Id="rId2735" Type="http://schemas.openxmlformats.org/officeDocument/2006/relationships/image" Target="../media/303062735.jpg"/><Relationship Id="rId2736" Type="http://schemas.openxmlformats.org/officeDocument/2006/relationships/image" Target="../media/303112736.jpg"/><Relationship Id="rId2737" Type="http://schemas.openxmlformats.org/officeDocument/2006/relationships/image" Target="../media/69962737.jpg"/><Relationship Id="rId2738" Type="http://schemas.openxmlformats.org/officeDocument/2006/relationships/image" Target="../media/69972738.jpg"/><Relationship Id="rId2739" Type="http://schemas.openxmlformats.org/officeDocument/2006/relationships/image" Target="../media/69982739.jpg"/><Relationship Id="rId2740" Type="http://schemas.openxmlformats.org/officeDocument/2006/relationships/image" Target="../media/69992740.jpg"/><Relationship Id="rId2741" Type="http://schemas.openxmlformats.org/officeDocument/2006/relationships/image" Target="../media/70012741.jpg"/><Relationship Id="rId2742" Type="http://schemas.openxmlformats.org/officeDocument/2006/relationships/image" Target="../media/70042742.jpg"/><Relationship Id="rId2743" Type="http://schemas.openxmlformats.org/officeDocument/2006/relationships/image" Target="../media/00000000000000000000000000000000_6506d48343db11e9aca120cf303d08832743.jpg"/><Relationship Id="rId2744" Type="http://schemas.openxmlformats.org/officeDocument/2006/relationships/image" Target="../media/no_image2744.jpg"/><Relationship Id="rId2745" Type="http://schemas.openxmlformats.org/officeDocument/2006/relationships/image" Target="../media/no_image2745.jpg"/><Relationship Id="rId2746" Type="http://schemas.openxmlformats.org/officeDocument/2006/relationships/image" Target="../media/00000000000000000000000000000000_c0a3dd2a411411e9aca120cf303d08832746.jpg"/><Relationship Id="rId2747" Type="http://schemas.openxmlformats.org/officeDocument/2006/relationships/image" Target="../media/157952747.jpg"/><Relationship Id="rId2748" Type="http://schemas.openxmlformats.org/officeDocument/2006/relationships/image" Target="../media/134242748.jpg"/><Relationship Id="rId2749" Type="http://schemas.openxmlformats.org/officeDocument/2006/relationships/image" Target="../media/134712749.jpg"/><Relationship Id="rId2750" Type="http://schemas.openxmlformats.org/officeDocument/2006/relationships/image" Target="../media/134332750.jpg"/><Relationship Id="rId2751" Type="http://schemas.openxmlformats.org/officeDocument/2006/relationships/image" Target="../media/134272751.jpg"/><Relationship Id="rId2752" Type="http://schemas.openxmlformats.org/officeDocument/2006/relationships/image" Target="../media/134192752.jpg"/><Relationship Id="rId2753" Type="http://schemas.openxmlformats.org/officeDocument/2006/relationships/image" Target="../media/134202753.jpg"/><Relationship Id="rId2754" Type="http://schemas.openxmlformats.org/officeDocument/2006/relationships/image" Target="../media/134132754.jpg"/><Relationship Id="rId2755" Type="http://schemas.openxmlformats.org/officeDocument/2006/relationships/image" Target="../media/134172755.jpg"/><Relationship Id="rId2756" Type="http://schemas.openxmlformats.org/officeDocument/2006/relationships/image" Target="../media/134342756.jpg"/><Relationship Id="rId2757" Type="http://schemas.openxmlformats.org/officeDocument/2006/relationships/image" Target="../media/134162757.jpg"/><Relationship Id="rId2758" Type="http://schemas.openxmlformats.org/officeDocument/2006/relationships/image" Target="../media/134262758.jpg"/><Relationship Id="rId2759" Type="http://schemas.openxmlformats.org/officeDocument/2006/relationships/image" Target="../media/134322759.jpg"/><Relationship Id="rId2760" Type="http://schemas.openxmlformats.org/officeDocument/2006/relationships/image" Target="../media/134182760.jpg"/><Relationship Id="rId2761" Type="http://schemas.openxmlformats.org/officeDocument/2006/relationships/image" Target="../media/117982761.jpg"/><Relationship Id="rId2762" Type="http://schemas.openxmlformats.org/officeDocument/2006/relationships/image" Target="../media/132012762.jpg"/><Relationship Id="rId2763" Type="http://schemas.openxmlformats.org/officeDocument/2006/relationships/image" Target="../media/118032763.jpg"/><Relationship Id="rId2764" Type="http://schemas.openxmlformats.org/officeDocument/2006/relationships/image" Target="../media/132022764.jpg"/><Relationship Id="rId2765" Type="http://schemas.openxmlformats.org/officeDocument/2006/relationships/image" Target="../media/134842765.jpg"/><Relationship Id="rId2766" Type="http://schemas.openxmlformats.org/officeDocument/2006/relationships/image" Target="../media/135162766.jpg"/><Relationship Id="rId2767" Type="http://schemas.openxmlformats.org/officeDocument/2006/relationships/image" Target="../media/132112767.jpg"/><Relationship Id="rId2768" Type="http://schemas.openxmlformats.org/officeDocument/2006/relationships/image" Target="../media/136802768.jpg"/><Relationship Id="rId2769" Type="http://schemas.openxmlformats.org/officeDocument/2006/relationships/image" Target="../media/110672769.jpg"/><Relationship Id="rId2770" Type="http://schemas.openxmlformats.org/officeDocument/2006/relationships/image" Target="../media/110862770.jpg"/><Relationship Id="rId2771" Type="http://schemas.openxmlformats.org/officeDocument/2006/relationships/image" Target="../media/110892771.jpg"/><Relationship Id="rId2772" Type="http://schemas.openxmlformats.org/officeDocument/2006/relationships/image" Target="../media/155362772.jpg"/><Relationship Id="rId2773" Type="http://schemas.openxmlformats.org/officeDocument/2006/relationships/image" Target="../media/155412773.jpg"/><Relationship Id="rId2774" Type="http://schemas.openxmlformats.org/officeDocument/2006/relationships/image" Target="../media/155322774.jpg"/><Relationship Id="rId2775" Type="http://schemas.openxmlformats.org/officeDocument/2006/relationships/image" Target="../media/155382775.jpg"/><Relationship Id="rId2776" Type="http://schemas.openxmlformats.org/officeDocument/2006/relationships/image" Target="../media/155392776.jpg"/><Relationship Id="rId2777" Type="http://schemas.openxmlformats.org/officeDocument/2006/relationships/image" Target="../media/155312777.jpg"/><Relationship Id="rId2778" Type="http://schemas.openxmlformats.org/officeDocument/2006/relationships/image" Target="../media/155222778.jpg"/><Relationship Id="rId2779" Type="http://schemas.openxmlformats.org/officeDocument/2006/relationships/image" Target="../media/155282779.jpg"/><Relationship Id="rId2780" Type="http://schemas.openxmlformats.org/officeDocument/2006/relationships/image" Target="../media/155232780.jpg"/><Relationship Id="rId2781" Type="http://schemas.openxmlformats.org/officeDocument/2006/relationships/image" Target="../media/155292781.jpg"/><Relationship Id="rId2782" Type="http://schemas.openxmlformats.org/officeDocument/2006/relationships/image" Target="../media/155472782.jpg"/><Relationship Id="rId2783" Type="http://schemas.openxmlformats.org/officeDocument/2006/relationships/image" Target="../media/155432783.jpg"/><Relationship Id="rId2784" Type="http://schemas.openxmlformats.org/officeDocument/2006/relationships/image" Target="../media/155442784.jpg"/><Relationship Id="rId2785" Type="http://schemas.openxmlformats.org/officeDocument/2006/relationships/image" Target="../media/155462785.jpg"/><Relationship Id="rId2786" Type="http://schemas.openxmlformats.org/officeDocument/2006/relationships/image" Target="../media/155482786.jpg"/><Relationship Id="rId2787" Type="http://schemas.openxmlformats.org/officeDocument/2006/relationships/image" Target="../media/72812787.jpg"/><Relationship Id="rId2788" Type="http://schemas.openxmlformats.org/officeDocument/2006/relationships/image" Target="../media/132422788.jpg"/><Relationship Id="rId2789" Type="http://schemas.openxmlformats.org/officeDocument/2006/relationships/image" Target="../media/00000000000000000000000000000000_721f47a6ac6c11ed88f900d8615635fb2789.jpg"/><Relationship Id="rId2790" Type="http://schemas.openxmlformats.org/officeDocument/2006/relationships/image" Target="../media/00000000000000000000000000000000_721f47a7ac6c11ed88f900d8615635fb2790.jpg"/><Relationship Id="rId2791" Type="http://schemas.openxmlformats.org/officeDocument/2006/relationships/image" Target="../media/00000000000000000000000000000000_7a2fe276ac6c11ed88f900d8615635fb2791.jpg"/><Relationship Id="rId2792" Type="http://schemas.openxmlformats.org/officeDocument/2006/relationships/image" Target="../media/00000000000000000000000000000000_7a2fe277ac6c11ed88f900d8615635fb2792.jpg"/><Relationship Id="rId2793" Type="http://schemas.openxmlformats.org/officeDocument/2006/relationships/image" Target="../media/00000000000000000000000000000000_8129b853ac6c11ed88f900d8615635fb2793.jpg"/><Relationship Id="rId2794" Type="http://schemas.openxmlformats.org/officeDocument/2006/relationships/image" Target="../media/00000000000000000000000000000000_8129b854ac6c11ed88f900d8615635fb2794.jpg"/><Relationship Id="rId2795" Type="http://schemas.openxmlformats.org/officeDocument/2006/relationships/image" Target="../media/00000000000000000000000000000000_88dadf8dac6c11ed88f900d8615635fb2795.jpg"/><Relationship Id="rId2796" Type="http://schemas.openxmlformats.org/officeDocument/2006/relationships/image" Target="../media/00000000000000000000000000000000_993e7340ac6c11ed88f900d8615635fb2796.jpg"/><Relationship Id="rId2797" Type="http://schemas.openxmlformats.org/officeDocument/2006/relationships/image" Target="../media/00000000000000000000000000000000_993e7341ac6c11ed88f900d8615635fb2797.jpg"/><Relationship Id="rId2798" Type="http://schemas.openxmlformats.org/officeDocument/2006/relationships/image" Target="../media/00000000000000000000000000000000_a238fb1eac6c11ed88f900d8615635fb2798.jpg"/><Relationship Id="rId2799" Type="http://schemas.openxmlformats.org/officeDocument/2006/relationships/image" Target="../media/00000000000000000000000000000000_aa9d279bac6c11ed88f900d8615635fb2799.jpg"/><Relationship Id="rId2800" Type="http://schemas.openxmlformats.org/officeDocument/2006/relationships/image" Target="../media/00000000000000000000000000000000_aa9d279cac6c11ed88f900d8615635fb2800.jpg"/><Relationship Id="rId2801" Type="http://schemas.openxmlformats.org/officeDocument/2006/relationships/image" Target="../media/00000000000000000000000000000000_b115c53eac6c11ed88f900d8615635fb2801.jpg"/><Relationship Id="rId2802" Type="http://schemas.openxmlformats.org/officeDocument/2006/relationships/image" Target="../media/00000000000000000000000000000000_b115c53fac6c11ed88f900d8615635fb2802.jpg"/><Relationship Id="rId2803" Type="http://schemas.openxmlformats.org/officeDocument/2006/relationships/image" Target="../media/00000000000000000000000000000000_b75cb62eac6c11ed88f900d8615635fb2803.jpg"/><Relationship Id="rId2804" Type="http://schemas.openxmlformats.org/officeDocument/2006/relationships/image" Target="../media/00000000000000000000000000000000_b75cb62fac6c11ed88f900d8615635fb2804.jpg"/><Relationship Id="rId2805" Type="http://schemas.openxmlformats.org/officeDocument/2006/relationships/image" Target="../media/00000000000000000000000000000000_c06c7fccac6c11ed88f900d8615635fb2805.jpg"/><Relationship Id="rId2806" Type="http://schemas.openxmlformats.org/officeDocument/2006/relationships/image" Target="../media/00000000000000000000000000000000_c06c7fcdac6c11ed88f900d8615635fb2806.jpg"/><Relationship Id="rId2807" Type="http://schemas.openxmlformats.org/officeDocument/2006/relationships/image" Target="../media/00000000000000000000000000000000_ca33cc2aac6c11ed88f900d8615635fb2807.jpg"/><Relationship Id="rId2808" Type="http://schemas.openxmlformats.org/officeDocument/2006/relationships/image" Target="../media/00000000000000000000000000000000_d674c70cac6c11ed88f900d8615635fb2808.jpg"/><Relationship Id="rId2809" Type="http://schemas.openxmlformats.org/officeDocument/2006/relationships/image" Target="../media/00000000000000000000000000000000_dea65cf9ac6c11ed88f900d8615635fb2809.jpg"/><Relationship Id="rId2810" Type="http://schemas.openxmlformats.org/officeDocument/2006/relationships/image" Target="../media/00000000000000000000000000000000_dea65cfaac6c11ed88f900d8615635fb2810.jpg"/><Relationship Id="rId2811" Type="http://schemas.openxmlformats.org/officeDocument/2006/relationships/image" Target="../media/00000000000000000000000000000000_e6252e4cac6c11ed88f900d8615635fb2811.jpg"/><Relationship Id="rId2812" Type="http://schemas.openxmlformats.org/officeDocument/2006/relationships/image" Target="../media/00000000000000000000000000000000_e6252e4dac6c11ed88f900d8615635fb2812.jpg"/><Relationship Id="rId2813" Type="http://schemas.openxmlformats.org/officeDocument/2006/relationships/image" Target="../media/00000000000000000000000000000000_ef560686ac6c11ed88f900d8615635fb2813.jpg"/><Relationship Id="rId2814" Type="http://schemas.openxmlformats.org/officeDocument/2006/relationships/image" Target="../media/00000000000000000000000000000000_f6fdf134ac6c11ed88f900d8615635fb2814.jpg"/><Relationship Id="rId2815" Type="http://schemas.openxmlformats.org/officeDocument/2006/relationships/image" Target="../media/00000000000000000000000000000000_f6fdf135ac6c11ed88f900d8615635fb2815.jpg"/><Relationship Id="rId2816" Type="http://schemas.openxmlformats.org/officeDocument/2006/relationships/image" Target="../media/00000000000000000000000000000000_ff866beaac6c11ed88f900d8615635fb2816.jpg"/><Relationship Id="rId2817" Type="http://schemas.openxmlformats.org/officeDocument/2006/relationships/image" Target="../media/00000000000000000000000000000000_ff866bebac6c11ed88f900d8615635fb2817.jpg"/><Relationship Id="rId2818" Type="http://schemas.openxmlformats.org/officeDocument/2006/relationships/image" Target="../media/00000000000000000000000000000000_0660c42cac6d11ed88f900d8615635fb2818.jpg"/><Relationship Id="rId2819" Type="http://schemas.openxmlformats.org/officeDocument/2006/relationships/image" Target="../media/00000000000000000000000000000000_0660c42dac6d11ed88f900d8615635fb2819.jpg"/><Relationship Id="rId2820" Type="http://schemas.openxmlformats.org/officeDocument/2006/relationships/image" Target="../media/00000000000000000000000000000000_0dc64589ac6d11ed88f900d8615635fb2820.jpg"/><Relationship Id="rId2821" Type="http://schemas.openxmlformats.org/officeDocument/2006/relationships/image" Target="../media/00000000000000000000000000000000_14c8230cac6d11ed88f900d8615635fb2821.jpg"/><Relationship Id="rId2822" Type="http://schemas.openxmlformats.org/officeDocument/2006/relationships/image" Target="../media/00000000000000000000000000000000_2167ec15ac6d11ed88f900d8615635fb2822.jpg"/><Relationship Id="rId2823" Type="http://schemas.openxmlformats.org/officeDocument/2006/relationships/image" Target="../media/00000000000000000000000000000000_2167ec16ac6d11ed88f900d8615635fb2823.jpg"/><Relationship Id="rId2824" Type="http://schemas.openxmlformats.org/officeDocument/2006/relationships/image" Target="../media/00000000000000000000000000000000_2821d088ac6d11ed88f900d8615635fb2824.jpg"/><Relationship Id="rId2825" Type="http://schemas.openxmlformats.org/officeDocument/2006/relationships/image" Target="../media/00000000000000000000000000000000_2f1b5354ac6d11ed88f900d8615635fb2825.jpg"/><Relationship Id="rId2826" Type="http://schemas.openxmlformats.org/officeDocument/2006/relationships/image" Target="../media/00000000000000000000000000000000_144d039b0d6711eb88d700d8615635fb2826.jpg"/><Relationship Id="rId2827" Type="http://schemas.openxmlformats.org/officeDocument/2006/relationships/image" Target="../media/00000000000000000000000000000000_1ae7890e0d6711eb88d700d8615635fb2827.jpg"/><Relationship Id="rId2828" Type="http://schemas.openxmlformats.org/officeDocument/2006/relationships/image" Target="../media/00000000000000000000000000000000_211beac10d6711eb88d700d8615635fb2828.jpg"/><Relationship Id="rId2829" Type="http://schemas.openxmlformats.org/officeDocument/2006/relationships/image" Target="../media/00000000000000000000000000000000_9846e9290d6711eb88d700d8615635fb2829.jpg"/><Relationship Id="rId2830" Type="http://schemas.openxmlformats.org/officeDocument/2006/relationships/image" Target="../media/00000000000000000000000000000000_9846e92a0d6711eb88d700d8615635fb2830.jpg"/><Relationship Id="rId2831" Type="http://schemas.openxmlformats.org/officeDocument/2006/relationships/image" Target="../media/00000000000000000000000000000000_9fe430e60d6711eb88d700d8615635fb2831.jpg"/><Relationship Id="rId2832" Type="http://schemas.openxmlformats.org/officeDocument/2006/relationships/image" Target="../media/00000000000000000000000000000000_a7de6baa0d6711eb88d700d8615635fb2832.jpg"/><Relationship Id="rId2833" Type="http://schemas.openxmlformats.org/officeDocument/2006/relationships/image" Target="../media/00000000000000000000000000000000_bbfb05240d6711eb88d700d8615635fb2833.jpg"/><Relationship Id="rId2834" Type="http://schemas.openxmlformats.org/officeDocument/2006/relationships/image" Target="../media/00000000000000000000000000000000_e0f7a2cfac6b11ed88f900d8615635fb2834.jpg"/><Relationship Id="rId2835" Type="http://schemas.openxmlformats.org/officeDocument/2006/relationships/image" Target="../media/00000000000000000000000000000000_00327949ac6c11ed88f900d8615635fb2835.jpg"/><Relationship Id="rId2836" Type="http://schemas.openxmlformats.org/officeDocument/2006/relationships/image" Target="../media/00000000000000000000000000000000_0fb1974bac6c11ed88f900d8615635fb2836.jpg"/><Relationship Id="rId2837" Type="http://schemas.openxmlformats.org/officeDocument/2006/relationships/image" Target="../media/00000000000000000000000000000000_0fb1974cac6c11ed88f900d8615635fb2837.jpg"/><Relationship Id="rId2838" Type="http://schemas.openxmlformats.org/officeDocument/2006/relationships/image" Target="../media/00000000000000000000000000000000_1825ea5eac6c11ed88f900d8615635fb2838.jpg"/><Relationship Id="rId2839" Type="http://schemas.openxmlformats.org/officeDocument/2006/relationships/image" Target="../media/00000000000000000000000000000000_1825ea5fac6c11ed88f900d8615635fb2839.jpg"/><Relationship Id="rId2840" Type="http://schemas.openxmlformats.org/officeDocument/2006/relationships/image" Target="../media/00000000000000000000000000000000_27ecc4caac6c11ed88f900d8615635fb2840.jpg"/><Relationship Id="rId2841" Type="http://schemas.openxmlformats.org/officeDocument/2006/relationships/image" Target="../media/00000000000000000000000000000000_27ecc4cbac6c11ed88f900d8615635fb2841.jpg"/><Relationship Id="rId2842" Type="http://schemas.openxmlformats.org/officeDocument/2006/relationships/image" Target="../media/00000000000000000000000000000000_322867b5ac6c11ed88f900d8615635fb2842.jpg"/><Relationship Id="rId2843" Type="http://schemas.openxmlformats.org/officeDocument/2006/relationships/image" Target="../media/00000000000000000000000000000000_388719f5ac6c11ed88f900d8615635fb2843.jpg"/><Relationship Id="rId2844" Type="http://schemas.openxmlformats.org/officeDocument/2006/relationships/image" Target="../media/00000000000000000000000000000000_45c4914eac6c11ed88f900d8615635fb2844.jpg"/><Relationship Id="rId2845" Type="http://schemas.openxmlformats.org/officeDocument/2006/relationships/image" Target="../media/00000000000000000000000000000000_45c4914fac6c11ed88f900d8615635fb2845.jpg"/><Relationship Id="rId2846" Type="http://schemas.openxmlformats.org/officeDocument/2006/relationships/image" Target="../media/00000000000000000000000000000000_4e7e3a6eac6c11ed88f900d8615635fb2846.jpg"/><Relationship Id="rId2847" Type="http://schemas.openxmlformats.org/officeDocument/2006/relationships/image" Target="../media/00000000000000000000000000000000_58f8bf61ac6c11ed88f900d8615635fb2847.jpg"/><Relationship Id="rId2848" Type="http://schemas.openxmlformats.org/officeDocument/2006/relationships/image" Target="../media/00000000000000000000000000000000_58f8bf62ac6c11ed88f900d8615635fb2848.jpg"/><Relationship Id="rId2849" Type="http://schemas.openxmlformats.org/officeDocument/2006/relationships/image" Target="../media/00000000000000000000000000000000_62a8162bac6c11ed88f900d8615635fb2849.jpg"/><Relationship Id="rId2850" Type="http://schemas.openxmlformats.org/officeDocument/2006/relationships/image" Target="../media/00000000000000000000000000000000_62a8162cac6c11ed88f900d8615635fb2850.jpg"/><Relationship Id="rId2851" Type="http://schemas.openxmlformats.org/officeDocument/2006/relationships/image" Target="../media/00000000000000000000000000000000_69d116c7ac6c11ed88f900d8615635fb2851.jpg"/><Relationship Id="rId2852" Type="http://schemas.openxmlformats.org/officeDocument/2006/relationships/image" Target="../media/00000000000000000000000000000000_69d116c8ac6c11ed88f900d8615635fb2852.jpg"/><Relationship Id="rId2853" Type="http://schemas.openxmlformats.org/officeDocument/2006/relationships/image" Target="../media/00000000000000000000000000000000_d674c70bac6c11ed88f900d8615635fb2853.jpg"/><Relationship Id="rId2854" Type="http://schemas.openxmlformats.org/officeDocument/2006/relationships/image" Target="../media/00000000000000000000000000000000_0dc64588ac6d11ed88f900d8615635fb2854.jpg"/><Relationship Id="rId2855" Type="http://schemas.openxmlformats.org/officeDocument/2006/relationships/image" Target="../media/00000000000000000000000000000000_2821d089ac6d11ed88f900d8615635fb2855.jpg"/><Relationship Id="rId2856" Type="http://schemas.openxmlformats.org/officeDocument/2006/relationships/image" Target="../media/00000000000000000000000000000000_0d247a6d0d6811eb88d700d8615635fb2856.jpg"/><Relationship Id="rId2857" Type="http://schemas.openxmlformats.org/officeDocument/2006/relationships/image" Target="../media/00000000000000000000000000000000_1330e1560d6811eb88d700d8615635fb2857.jpg"/><Relationship Id="rId2858" Type="http://schemas.openxmlformats.org/officeDocument/2006/relationships/image" Target="../media/00000000000000000000000000000000_19aa44db0d6811eb88d700d8615635fb2858.jpg"/><Relationship Id="rId2859" Type="http://schemas.openxmlformats.org/officeDocument/2006/relationships/image" Target="../media/00000000000000000000000000000000_19aa44dc0d6811eb88d700d8615635fb2859.jpg"/><Relationship Id="rId2860" Type="http://schemas.openxmlformats.org/officeDocument/2006/relationships/image" Target="../media/00000000000000000000000000000000_22fb6e950d6811eb88d700d8615635fb2860.jpg"/><Relationship Id="rId2861" Type="http://schemas.openxmlformats.org/officeDocument/2006/relationships/image" Target="../media/00000000000000000000000000000000_2bb7c06d0d6811eb88d700d8615635fb2861.jpg"/><Relationship Id="rId2862" Type="http://schemas.openxmlformats.org/officeDocument/2006/relationships/image" Target="../media/00000000000000000000000000000000_2bb7c06e0d6811eb88d700d8615635fb2862.jpg"/><Relationship Id="rId2863" Type="http://schemas.openxmlformats.org/officeDocument/2006/relationships/image" Target="../media/00000000000000000000000000000000_34b086420d6811eb88d700d8615635fb2863.jpg"/><Relationship Id="rId2864" Type="http://schemas.openxmlformats.org/officeDocument/2006/relationships/image" Target="../media/00000000000000000000000000000000_3acb537d0d6811eb88d700d8615635fb2864.jpg"/><Relationship Id="rId2865" Type="http://schemas.openxmlformats.org/officeDocument/2006/relationships/image" Target="../media/00000000000000000000000000000000_3acb537e0d6811eb88d700d8615635fb2865.jpg"/><Relationship Id="rId2866" Type="http://schemas.openxmlformats.org/officeDocument/2006/relationships/image" Target="../media/00000000000000000000000000000000_437ce8a00d6811eb88d700d8615635fb2866.jpg"/><Relationship Id="rId2867" Type="http://schemas.openxmlformats.org/officeDocument/2006/relationships/image" Target="../media/00000000000000000000000000000000_437ce8a10d6811eb88d700d8615635fb2867.jpg"/><Relationship Id="rId2868" Type="http://schemas.openxmlformats.org/officeDocument/2006/relationships/image" Target="../media/00000000000000000000000000000000_4edd11ce0d6811eb88d700d8615635fb2868.jpg"/><Relationship Id="rId2869" Type="http://schemas.openxmlformats.org/officeDocument/2006/relationships/image" Target="../media/00000000000000000000000000000000_55ddcb650d6811eb88d700d8615635fb2869.jpg"/><Relationship Id="rId2870" Type="http://schemas.openxmlformats.org/officeDocument/2006/relationships/image" Target="../media/00000000000000000000000000000000_55ddcb660d6811eb88d700d8615635fb2870.jpg"/><Relationship Id="rId2871" Type="http://schemas.openxmlformats.org/officeDocument/2006/relationships/image" Target="../media/00000000000000000000000000000000_88c70da8b16c11ed88f900d8615635fb2871.png"/><Relationship Id="rId2872" Type="http://schemas.openxmlformats.org/officeDocument/2006/relationships/image" Target="../media/00000000000000000000000000000000_97b4ba2db16c11ed88f900d8615635fb2872.png"/><Relationship Id="rId2873" Type="http://schemas.openxmlformats.org/officeDocument/2006/relationships/image" Target="../media/00000000000000000000000000000000_97b4ba2eb16c11ed88f900d8615635fb2873.png"/><Relationship Id="rId2874" Type="http://schemas.openxmlformats.org/officeDocument/2006/relationships/image" Target="../media/00000000000000000000000000000000_9dd52ea4b16c11ed88f900d8615635fb2874.png"/><Relationship Id="rId2875" Type="http://schemas.openxmlformats.org/officeDocument/2006/relationships/image" Target="../media/00000000000000000000000000000000_9dd52ea5b16c11ed88f900d8615635fb2875.png"/><Relationship Id="rId2876" Type="http://schemas.openxmlformats.org/officeDocument/2006/relationships/image" Target="../media/00000000000000000000000000000000_a4828317b16c11ed88f900d8615635fb2876.png"/><Relationship Id="rId2877" Type="http://schemas.openxmlformats.org/officeDocument/2006/relationships/image" Target="../media/00000000000000000000000000000000_a4828318b16c11ed88f900d8615635fb2877.png"/><Relationship Id="rId2878" Type="http://schemas.openxmlformats.org/officeDocument/2006/relationships/image" Target="../media/00000000000000000000000000000000_aac4ee66b16c11ed88f900d8615635fb2878.png"/><Relationship Id="rId2879" Type="http://schemas.openxmlformats.org/officeDocument/2006/relationships/image" Target="../media/00000000000000000000000000000000_aac4ee67b16c11ed88f900d8615635fb2879.png"/><Relationship Id="rId2880" Type="http://schemas.openxmlformats.org/officeDocument/2006/relationships/image" Target="../media/00000000000000000000000000000000_b0dfbe79b16c11ed88f900d8615635fb2880.png"/><Relationship Id="rId2881" Type="http://schemas.openxmlformats.org/officeDocument/2006/relationships/image" Target="../media/00000000000000000000000000000000_b0dfbe7ab16c11ed88f900d8615635fb2881.png"/><Relationship Id="rId2882" Type="http://schemas.openxmlformats.org/officeDocument/2006/relationships/image" Target="../media/00000000000000000000000000000000_b0dfbe7bb16c11ed88f900d8615635fb2882.png"/><Relationship Id="rId2883" Type="http://schemas.openxmlformats.org/officeDocument/2006/relationships/image" Target="../media/00000000000000000000000000000000_b8d84d63b16c11ed88f900d8615635fb2883.png"/><Relationship Id="rId2884" Type="http://schemas.openxmlformats.org/officeDocument/2006/relationships/image" Target="../media/00000000000000000000000000000000_b8d84d64b16c11ed88f900d8615635fb2884.png"/><Relationship Id="rId2885" Type="http://schemas.openxmlformats.org/officeDocument/2006/relationships/image" Target="../media/00000000000000000000000000000000_beed85d2b16c11ed88f900d8615635fb2885.png"/><Relationship Id="rId2886" Type="http://schemas.openxmlformats.org/officeDocument/2006/relationships/image" Target="../media/00000000000000000000000000000000_beed85d3b16c11ed88f900d8615635fb2886.png"/><Relationship Id="rId2887" Type="http://schemas.openxmlformats.org/officeDocument/2006/relationships/image" Target="../media/00000000000000000000000000000000_beed85d4b16c11ed88f900d8615635fb2887.png"/><Relationship Id="rId2888" Type="http://schemas.openxmlformats.org/officeDocument/2006/relationships/image" Target="../media/00000000000000000000000000000000_c67d2936b16c11ed88f900d8615635fb2888.png"/><Relationship Id="rId2889" Type="http://schemas.openxmlformats.org/officeDocument/2006/relationships/image" Target="../media/00000000000000000000000000000000_c67d2937b16c11ed88f900d8615635fb2889.png"/><Relationship Id="rId2890" Type="http://schemas.openxmlformats.org/officeDocument/2006/relationships/image" Target="../media/00000000000000000000000000000000_c67d2938b16c11ed88f900d8615635fb2890.png"/><Relationship Id="rId2891" Type="http://schemas.openxmlformats.org/officeDocument/2006/relationships/image" Target="../media/00000000000000000000000000000000_ceffcb01b16c11ed88f900d8615635fb2891.png"/><Relationship Id="rId2892" Type="http://schemas.openxmlformats.org/officeDocument/2006/relationships/image" Target="../media/00000000000000000000000000000000_ceffcb02b16c11ed88f900d8615635fb2892.png"/><Relationship Id="rId2893" Type="http://schemas.openxmlformats.org/officeDocument/2006/relationships/image" Target="../media/00000000000000000000000000000000_d5ba497fb16c11ed88f900d8615635fb2893.png"/><Relationship Id="rId2894" Type="http://schemas.openxmlformats.org/officeDocument/2006/relationships/image" Target="../media/00000000000000000000000000000000_d5ba4980b16c11ed88f900d8615635fb2894.png"/><Relationship Id="rId2895" Type="http://schemas.openxmlformats.org/officeDocument/2006/relationships/image" Target="../media/00000000000000000000000000000000_dca56681b16c11ed88f900d8615635fb2895.png"/><Relationship Id="rId2896" Type="http://schemas.openxmlformats.org/officeDocument/2006/relationships/image" Target="../media/00000000000000000000000000000000_dca56682b16c11ed88f900d8615635fb2896.png"/><Relationship Id="rId2897" Type="http://schemas.openxmlformats.org/officeDocument/2006/relationships/image" Target="../media/00000000000000000000000000000000_dca56683b16c11ed88f900d8615635fb2897.png"/><Relationship Id="rId2898" Type="http://schemas.openxmlformats.org/officeDocument/2006/relationships/image" Target="../media/00000000000000000000000000000000_e49eb9c1b16c11ed88f900d8615635fb2898.png"/><Relationship Id="rId2899" Type="http://schemas.openxmlformats.org/officeDocument/2006/relationships/image" Target="../media/00000000000000000000000000000000_e49eb9c2b16c11ed88f900d8615635fb2899.png"/><Relationship Id="rId2900" Type="http://schemas.openxmlformats.org/officeDocument/2006/relationships/image" Target="../media/00000000000000000000000000000000_e49eb9c3b16c11ed88f900d8615635fb2900.png"/><Relationship Id="rId2901" Type="http://schemas.openxmlformats.org/officeDocument/2006/relationships/image" Target="../media/00000000000000000000000000000000_ec49c743b16c11ed88f900d8615635fb2901.png"/><Relationship Id="rId2902" Type="http://schemas.openxmlformats.org/officeDocument/2006/relationships/image" Target="../media/00000000000000000000000000000000_ec49c744b16c11ed88f900d8615635fb2902.png"/><Relationship Id="rId2903" Type="http://schemas.openxmlformats.org/officeDocument/2006/relationships/image" Target="../media/00000000000000000000000000000000_ec49c745b16c11ed88f900d8615635fb2903.png"/><Relationship Id="rId2904" Type="http://schemas.openxmlformats.org/officeDocument/2006/relationships/image" Target="../media/00000000000000000000000000000000_f699eff1b16c11ed88f900d8615635fb2904.png"/><Relationship Id="rId2905" Type="http://schemas.openxmlformats.org/officeDocument/2006/relationships/image" Target="../media/00000000000000000000000000000000_f699eff2b16c11ed88f900d8615635fb2905.png"/><Relationship Id="rId2906" Type="http://schemas.openxmlformats.org/officeDocument/2006/relationships/image" Target="../media/00000000000000000000000000000000_fdede1dcb16c11ed88f900d8615635fb2906.png"/><Relationship Id="rId2907" Type="http://schemas.openxmlformats.org/officeDocument/2006/relationships/image" Target="../media/00000000000000000000000000000000_fdede1ddb16c11ed88f900d8615635fb2907.png"/><Relationship Id="rId2908" Type="http://schemas.openxmlformats.org/officeDocument/2006/relationships/image" Target="../media/00000000000000000000000000000000_097778a8b16d11ed88f900d8615635fb2908.png"/><Relationship Id="rId2909" Type="http://schemas.openxmlformats.org/officeDocument/2006/relationships/image" Target="../media/00000000000000000000000000000000_097778a9b16d11ed88f900d8615635fb2909.png"/><Relationship Id="rId2910" Type="http://schemas.openxmlformats.org/officeDocument/2006/relationships/image" Target="../media/00000000000000000000000000000000_120e5975b16d11ed88f900d8615635fb2910.png"/><Relationship Id="rId2911" Type="http://schemas.openxmlformats.org/officeDocument/2006/relationships/image" Target="../media/00000000000000000000000000000000_120e5976b16d11ed88f900d8615635fb2911.png"/><Relationship Id="rId2912" Type="http://schemas.openxmlformats.org/officeDocument/2006/relationships/image" Target="../media/00000000000000000000000000000000_1d78abd9b16d11ed88f900d8615635fb2912.png"/><Relationship Id="rId2913" Type="http://schemas.openxmlformats.org/officeDocument/2006/relationships/image" Target="../media/00000000000000000000000000000000_24e937dab16d11ed88f900d8615635fb2913.png"/><Relationship Id="rId2914" Type="http://schemas.openxmlformats.org/officeDocument/2006/relationships/image" Target="../media/00000000000000000000000000000000_24e937dbb16d11ed88f900d8615635fb2914.png"/><Relationship Id="rId2915" Type="http://schemas.openxmlformats.org/officeDocument/2006/relationships/image" Target="../media/00000000000000000000000000000000_2dd67c21b16d11ed88f900d8615635fb2915.png"/><Relationship Id="rId2916" Type="http://schemas.openxmlformats.org/officeDocument/2006/relationships/image" Target="../media/00000000000000000000000000000000_2dd67c22b16d11ed88f900d8615635fb2916.png"/><Relationship Id="rId2917" Type="http://schemas.openxmlformats.org/officeDocument/2006/relationships/image" Target="../media/00000000000000000000000000000000_362284b1b16d11ed88f900d8615635fb2917.png"/><Relationship Id="rId2918" Type="http://schemas.openxmlformats.org/officeDocument/2006/relationships/image" Target="../media/00000000000000000000000000000000_362284b2b16d11ed88f900d8615635fb2918.png"/><Relationship Id="rId2919" Type="http://schemas.openxmlformats.org/officeDocument/2006/relationships/image" Target="../media/00000000000000000000000000000000_3d176064b16d11ed88f900d8615635fb2919.png"/><Relationship Id="rId2920" Type="http://schemas.openxmlformats.org/officeDocument/2006/relationships/image" Target="../media/00000000000000000000000000000000_3d176065b16d11ed88f900d8615635fb2920.png"/><Relationship Id="rId2921" Type="http://schemas.openxmlformats.org/officeDocument/2006/relationships/image" Target="../media/00000000000000000000000000000000_436524afb16d11ed88f900d8615635fb2921.png"/><Relationship Id="rId2922" Type="http://schemas.openxmlformats.org/officeDocument/2006/relationships/image" Target="../media/00000000000000000000000000000000_4e23e5afb16d11ed88f900d8615635fb2922.png"/><Relationship Id="rId2923" Type="http://schemas.openxmlformats.org/officeDocument/2006/relationships/image" Target="../media/00000000000000000000000000000000_4e23e5b0b16d11ed88f900d8615635fb2923.png"/><Relationship Id="rId2924" Type="http://schemas.openxmlformats.org/officeDocument/2006/relationships/image" Target="../media/00000000000000000000000000000000_550d36abb16d11ed88f900d8615635fb2924.png"/><Relationship Id="rId2925" Type="http://schemas.openxmlformats.org/officeDocument/2006/relationships/image" Target="../media/00000000000000000000000000000000_550d36acb16d11ed88f900d8615635fb2925.png"/><Relationship Id="rId2926" Type="http://schemas.openxmlformats.org/officeDocument/2006/relationships/image" Target="../media/00000000000000000000000000000000_5da09147b16d11ed88f900d8615635fb2926.png"/><Relationship Id="rId2927" Type="http://schemas.openxmlformats.org/officeDocument/2006/relationships/image" Target="../media/00000000000000000000000000000000_5da09148b16d11ed88f900d8615635fb2927.png"/><Relationship Id="rId2928" Type="http://schemas.openxmlformats.org/officeDocument/2006/relationships/image" Target="../media/00000000000000000000000000000000_5da09149b16d11ed88f900d8615635fb2928.png"/><Relationship Id="rId2929" Type="http://schemas.openxmlformats.org/officeDocument/2006/relationships/image" Target="../media/00000000000000000000000000000000_65eecff7b16d11ed88f900d8615635fb2929.png"/><Relationship Id="rId2930" Type="http://schemas.openxmlformats.org/officeDocument/2006/relationships/image" Target="../media/00000000000000000000000000000000_65eecff8b16d11ed88f900d8615635fb2930.png"/><Relationship Id="rId2931" Type="http://schemas.openxmlformats.org/officeDocument/2006/relationships/image" Target="../media/00000000000000000000000000000000_6c7f6cadb16d11ed88f900d8615635fb2931.png"/><Relationship Id="rId2932" Type="http://schemas.openxmlformats.org/officeDocument/2006/relationships/image" Target="../media/00000000000000000000000000000000_6c7f6caeb16d11ed88f900d8615635fb2932.png"/><Relationship Id="rId2933" Type="http://schemas.openxmlformats.org/officeDocument/2006/relationships/image" Target="../media/00000000000000000000000000000000_729f2ebab16d11ed88f900d8615635fb2933.png"/><Relationship Id="rId2934" Type="http://schemas.openxmlformats.org/officeDocument/2006/relationships/image" Target="../media/00000000000000000000000000000000_729f2ebbb16d11ed88f900d8615635fb2934.png"/><Relationship Id="rId2935" Type="http://schemas.openxmlformats.org/officeDocument/2006/relationships/image" Target="../media/00000000000000000000000000000000_79cb9ddbb16d11ed88f900d8615635fb2935.png"/><Relationship Id="rId2936" Type="http://schemas.openxmlformats.org/officeDocument/2006/relationships/image" Target="../media/00000000000000000000000000000000_79cb9ddcb16d11ed88f900d8615635fb2936.png"/><Relationship Id="rId2937" Type="http://schemas.openxmlformats.org/officeDocument/2006/relationships/image" Target="../media/00000000000000000000000000000000_808bc175b16d11ed88f900d8615635fb2937.png"/><Relationship Id="rId2938" Type="http://schemas.openxmlformats.org/officeDocument/2006/relationships/image" Target="../media/00000000000000000000000000000000_808bc176b16d11ed88f900d8615635fb2938.png"/><Relationship Id="rId2939" Type="http://schemas.openxmlformats.org/officeDocument/2006/relationships/image" Target="../media/00000000000000000000000000000000_87d88425b16d11ed88f900d8615635fb2939.png"/><Relationship Id="rId2940" Type="http://schemas.openxmlformats.org/officeDocument/2006/relationships/image" Target="../media/00000000000000000000000000000000_87d88426b16d11ed88f900d8615635fb2940.png"/><Relationship Id="rId2941" Type="http://schemas.openxmlformats.org/officeDocument/2006/relationships/image" Target="../media/00000000000000000000000000000000_8df8f87bb16d11ed88f900d8615635fb2941.png"/><Relationship Id="rId2942" Type="http://schemas.openxmlformats.org/officeDocument/2006/relationships/image" Target="../media/00000000000000000000000000000000_8df8f87cb16d11ed88f900d8615635fb2942.png"/><Relationship Id="rId2943" Type="http://schemas.openxmlformats.org/officeDocument/2006/relationships/image" Target="../media/00000000000000000000000000000000_9847cbf7b16d11ed88f900d8615635fb2943.png"/><Relationship Id="rId2944" Type="http://schemas.openxmlformats.org/officeDocument/2006/relationships/image" Target="../media/00000000000000000000000000000000_9847cbf8b16d11ed88f900d8615635fb2944.png"/><Relationship Id="rId2945" Type="http://schemas.openxmlformats.org/officeDocument/2006/relationships/image" Target="../media/00000000000000000000000000000000_9e880cecb16d11ed88f900d8615635fb2945.png"/><Relationship Id="rId2946" Type="http://schemas.openxmlformats.org/officeDocument/2006/relationships/image" Target="../media/00000000000000000000000000000000_9e880cedb16d11ed88f900d8615635fb2946.png"/><Relationship Id="rId2947" Type="http://schemas.openxmlformats.org/officeDocument/2006/relationships/image" Target="../media/00000000000000000000000000000000_a489c5b0b16d11ed88f900d8615635fb2947.png"/><Relationship Id="rId2948" Type="http://schemas.openxmlformats.org/officeDocument/2006/relationships/image" Target="../media/00000000000000000000000000000000_a489c5b1b16d11ed88f900d8615635fb2948.png"/><Relationship Id="rId2949" Type="http://schemas.openxmlformats.org/officeDocument/2006/relationships/image" Target="../media/00000000000000000000000000000000_aa8f1916b16d11ed88f900d8615635fb2949.png"/><Relationship Id="rId2950" Type="http://schemas.openxmlformats.org/officeDocument/2006/relationships/image" Target="../media/00000000000000000000000000000000_aa8f1917b16d11ed88f900d8615635fb2950.png"/><Relationship Id="rId2951" Type="http://schemas.openxmlformats.org/officeDocument/2006/relationships/image" Target="../media/00000000000000000000000000000000_aa8f1918b16d11ed88f900d8615635fb2951.png"/><Relationship Id="rId2952" Type="http://schemas.openxmlformats.org/officeDocument/2006/relationships/image" Target="../media/00000000000000000000000000000000_b3630f4eb16d11ed88f900d8615635fb2952.png"/><Relationship Id="rId2953" Type="http://schemas.openxmlformats.org/officeDocument/2006/relationships/image" Target="../media/00000000000000000000000000000000_b3630f4fb16d11ed88f900d8615635fb2953.png"/><Relationship Id="rId2954" Type="http://schemas.openxmlformats.org/officeDocument/2006/relationships/image" Target="../media/00000000000000000000000000000000_b9aee2c8b16d11ed88f900d8615635fb2954.png"/><Relationship Id="rId2955" Type="http://schemas.openxmlformats.org/officeDocument/2006/relationships/image" Target="../media/00000000000000000000000000000000_b9aee2c9b16d11ed88f900d8615635fb2955.png"/><Relationship Id="rId2956" Type="http://schemas.openxmlformats.org/officeDocument/2006/relationships/image" Target="../media/00000000000000000000000000000000_b9aee2cab16d11ed88f900d8615635fb2956.png"/><Relationship Id="rId2957" Type="http://schemas.openxmlformats.org/officeDocument/2006/relationships/image" Target="../media/00000000000000000000000000000000_c283857fb16d11ed88f900d8615635fb2957.png"/><Relationship Id="rId2958" Type="http://schemas.openxmlformats.org/officeDocument/2006/relationships/image" Target="../media/00000000000000000000000000000000_c2838580b16d11ed88f900d8615635fb2958.png"/><Relationship Id="rId2959" Type="http://schemas.openxmlformats.org/officeDocument/2006/relationships/image" Target="../media/00000000000000000000000000000000_c90e59a9b16d11ed88f900d8615635fb2959.png"/><Relationship Id="rId2960" Type="http://schemas.openxmlformats.org/officeDocument/2006/relationships/image" Target="../media/00000000000000000000000000000000_c90e59aab16d11ed88f900d8615635fb2960.png"/><Relationship Id="rId2961" Type="http://schemas.openxmlformats.org/officeDocument/2006/relationships/image" Target="../media/00000000000000000000000000000000_c90e59abb16d11ed88f900d8615635fb2961.png"/><Relationship Id="rId2962" Type="http://schemas.openxmlformats.org/officeDocument/2006/relationships/image" Target="../media/00000000000000000000000000000000_d08d9138b16d11ed88f900d8615635fb2962.png"/><Relationship Id="rId2963" Type="http://schemas.openxmlformats.org/officeDocument/2006/relationships/image" Target="../media/00000000000000000000000000000000_d08d9139b16d11ed88f900d8615635fb2963.png"/><Relationship Id="rId2964" Type="http://schemas.openxmlformats.org/officeDocument/2006/relationships/image" Target="../media/00000000000000000000000000000000_d08d913ab16d11ed88f900d8615635fb2964.png"/><Relationship Id="rId2965" Type="http://schemas.openxmlformats.org/officeDocument/2006/relationships/image" Target="../media/00000000000000000000000000000000_daa7e6ffb16d11ed88f900d8615635fb2965.png"/><Relationship Id="rId2966" Type="http://schemas.openxmlformats.org/officeDocument/2006/relationships/image" Target="../media/00000000000000000000000000000000_daa7e700b16d11ed88f900d8615635fb2966.png"/><Relationship Id="rId2967" Type="http://schemas.openxmlformats.org/officeDocument/2006/relationships/image" Target="../media/00000000000000000000000000000000_e1dbd741b16d11ed88f900d8615635fb2967.png"/><Relationship Id="rId2968" Type="http://schemas.openxmlformats.org/officeDocument/2006/relationships/image" Target="../media/00000000000000000000000000000000_e1dbd742b16d11ed88f900d8615635fb2968.png"/><Relationship Id="rId2969" Type="http://schemas.openxmlformats.org/officeDocument/2006/relationships/image" Target="../media/00000000000000000000000000000000_e1dbd743b16d11ed88f900d8615635fb2969.png"/><Relationship Id="rId2970" Type="http://schemas.openxmlformats.org/officeDocument/2006/relationships/image" Target="../media/00000000000000000000000000000000_ea31f222b16d11ed88f900d8615635fb2970.png"/><Relationship Id="rId2971" Type="http://schemas.openxmlformats.org/officeDocument/2006/relationships/image" Target="../media/00000000000000000000000000000000_ea31f223b16d11ed88f900d8615635fb2971.png"/><Relationship Id="rId2972" Type="http://schemas.openxmlformats.org/officeDocument/2006/relationships/image" Target="../media/00000000000000000000000000000000_f2fda281b16d11ed88f900d8615635fb2972.png"/><Relationship Id="rId2973" Type="http://schemas.openxmlformats.org/officeDocument/2006/relationships/image" Target="../media/00000000000000000000000000000000_f2fda282b16d11ed88f900d8615635fb2973.png"/><Relationship Id="rId2974" Type="http://schemas.openxmlformats.org/officeDocument/2006/relationships/image" Target="../media/00000000000000000000000000000000_fb917bc8b16d11ed88f900d8615635fb2974.png"/><Relationship Id="rId2975" Type="http://schemas.openxmlformats.org/officeDocument/2006/relationships/image" Target="../media/00000000000000000000000000000000_fb917bc9b16d11ed88f900d8615635fb2975.png"/><Relationship Id="rId2976" Type="http://schemas.openxmlformats.org/officeDocument/2006/relationships/image" Target="../media/00000000000000000000000000000000_0297e470b16e11ed88f900d8615635fb2976.png"/><Relationship Id="rId2977" Type="http://schemas.openxmlformats.org/officeDocument/2006/relationships/image" Target="../media/00000000000000000000000000000000_0297e471b16e11ed88f900d8615635fb2977.png"/><Relationship Id="rId2978" Type="http://schemas.openxmlformats.org/officeDocument/2006/relationships/image" Target="../media/00000000000000000000000000000000_0bdcb553b16e11ed88f900d8615635fb2978.png"/><Relationship Id="rId2979" Type="http://schemas.openxmlformats.org/officeDocument/2006/relationships/image" Target="../media/00000000000000000000000000000000_0bdcb554b16e11ed88f900d8615635fb2979.png"/><Relationship Id="rId2980" Type="http://schemas.openxmlformats.org/officeDocument/2006/relationships/image" Target="../media/00000000000000000000000000000000_14f9f6c3b16e11ed88f900d8615635fb2980.png"/><Relationship Id="rId2981" Type="http://schemas.openxmlformats.org/officeDocument/2006/relationships/image" Target="../media/00000000000000000000000000000000_14f9f6c4b16e11ed88f900d8615635fb2981.png"/><Relationship Id="rId2982" Type="http://schemas.openxmlformats.org/officeDocument/2006/relationships/image" Target="../media/00000000000000000000000000000000_1b5d2607b16e11ed88f900d8615635fb2982.png"/><Relationship Id="rId2983" Type="http://schemas.openxmlformats.org/officeDocument/2006/relationships/image" Target="../media/00000000000000000000000000000000_1b5d2608b16e11ed88f900d8615635fb2983.png"/><Relationship Id="rId2984" Type="http://schemas.openxmlformats.org/officeDocument/2006/relationships/image" Target="../media/00000000000000000000000000000000_225f0398b16e11ed88f900d8615635fb2984.png"/><Relationship Id="rId2985" Type="http://schemas.openxmlformats.org/officeDocument/2006/relationships/image" Target="../media/00000000000000000000000000000000_225f0399b16e11ed88f900d8615635fb2985.png"/><Relationship Id="rId2986" Type="http://schemas.openxmlformats.org/officeDocument/2006/relationships/image" Target="../media/00000000000000000000000000000000_29d248c8b16e11ed88f900d8615635fb2986.png"/><Relationship Id="rId2987" Type="http://schemas.openxmlformats.org/officeDocument/2006/relationships/image" Target="../media/00000000000000000000000000000000_29d248c9b16e11ed88f900d8615635fb2987.png"/><Relationship Id="rId2988" Type="http://schemas.openxmlformats.org/officeDocument/2006/relationships/image" Target="../media/00000000000000000000000000000000_306356f4b16e11ed88f900d8615635fb2988.png"/><Relationship Id="rId2989" Type="http://schemas.openxmlformats.org/officeDocument/2006/relationships/image" Target="../media/00000000000000000000000000000000_306356f5b16e11ed88f900d8615635fb2989.png"/><Relationship Id="rId2990" Type="http://schemas.openxmlformats.org/officeDocument/2006/relationships/image" Target="../media/00000000000000000000000000000000_3726030bb16e11ed88f900d8615635fb2990.png"/><Relationship Id="rId2991" Type="http://schemas.openxmlformats.org/officeDocument/2006/relationships/image" Target="../media/00000000000000000000000000000000_3726030cb16e11ed88f900d8615635fb2991.png"/><Relationship Id="rId2992" Type="http://schemas.openxmlformats.org/officeDocument/2006/relationships/image" Target="../media/00000000000000000000000000000000_430b28b6b16e11ed88f900d8615635fb2992.png"/><Relationship Id="rId2993" Type="http://schemas.openxmlformats.org/officeDocument/2006/relationships/image" Target="../media/00000000000000000000000000000000_430b28b7b16e11ed88f900d8615635fb2993.png"/><Relationship Id="rId2994" Type="http://schemas.openxmlformats.org/officeDocument/2006/relationships/image" Target="../media/00000000000000000000000000000000_4986cefbb16e11ed88f900d8615635fb2994.png"/><Relationship Id="rId2995" Type="http://schemas.openxmlformats.org/officeDocument/2006/relationships/image" Target="../media/00000000000000000000000000000000_4986cefdb16e11ed88f900d8615635fb2995.png"/><Relationship Id="rId2996" Type="http://schemas.openxmlformats.org/officeDocument/2006/relationships/image" Target="../media/00000000000000000000000000000000_541ab845b16e11ed88f900d8615635fb2996.png"/><Relationship Id="rId2997" Type="http://schemas.openxmlformats.org/officeDocument/2006/relationships/image" Target="../media/00000000000000000000000000000000_541ab846b16e11ed88f900d8615635fb2997.png"/><Relationship Id="rId2998" Type="http://schemas.openxmlformats.org/officeDocument/2006/relationships/image" Target="../media/00000000000000000000000000000000_5bddd680b16e11ed88f900d8615635fb2998.png"/><Relationship Id="rId2999" Type="http://schemas.openxmlformats.org/officeDocument/2006/relationships/image" Target="../media/00000000000000000000000000000000_65abe018b16e11ed88f900d8615635fb2999.png"/><Relationship Id="rId3000" Type="http://schemas.openxmlformats.org/officeDocument/2006/relationships/image" Target="../media/00000000000000000000000000000000_bbfb05260d6711eb88d700d8615635fb3000.jpg"/><Relationship Id="rId3001" Type="http://schemas.openxmlformats.org/officeDocument/2006/relationships/image" Target="../media/00000000000000000000000000000000_c4e461cf0d6711eb88d700d8615635fb3001.jpg"/><Relationship Id="rId3002" Type="http://schemas.openxmlformats.org/officeDocument/2006/relationships/image" Target="../media/00000000000000000000000000000000_ccd98d3b0d6711eb88d700d8615635fb3002.jpg"/><Relationship Id="rId3003" Type="http://schemas.openxmlformats.org/officeDocument/2006/relationships/image" Target="../media/00000000000000000000000000000000_ccd98d3c0d6711eb88d700d8615635fb3003.jpg"/><Relationship Id="rId3004" Type="http://schemas.openxmlformats.org/officeDocument/2006/relationships/image" Target="../media/00000000000000000000000000000000_d336c09d0d6711eb88d700d8615635fb3004.jpg"/><Relationship Id="rId3005" Type="http://schemas.openxmlformats.org/officeDocument/2006/relationships/image" Target="../media/00000000000000000000000000000000_da9e91530d6711eb88d700d8615635fb3005.jpg"/><Relationship Id="rId3006" Type="http://schemas.openxmlformats.org/officeDocument/2006/relationships/image" Target="../media/00000000000000000000000000000000_da9e91540d6711eb88d700d8615635fb3006.jpg"/><Relationship Id="rId3007" Type="http://schemas.openxmlformats.org/officeDocument/2006/relationships/image" Target="../media/00000000000000000000000000000000_ee8d45a80d6711eb88d700d8615635fb3007.jpg"/><Relationship Id="rId3008" Type="http://schemas.openxmlformats.org/officeDocument/2006/relationships/image" Target="../media/00000000000000000000000000000000_f66737ab0d6711eb88d700d8615635fb3008.jpg"/><Relationship Id="rId3009" Type="http://schemas.openxmlformats.org/officeDocument/2006/relationships/image" Target="../media/00000000000000000000000000000000_ff2a06280d6711eb88d700d8615635fb3009.jpg"/><Relationship Id="rId3010" Type="http://schemas.openxmlformats.org/officeDocument/2006/relationships/image" Target="../media/00000000000000000000000000000000_05828c040d6811eb88d700d8615635fb3010.jpg"/><Relationship Id="rId3011" Type="http://schemas.openxmlformats.org/officeDocument/2006/relationships/image" Target="../media/00000000000000000000000000000000_0d247a6c0d6811eb88d700d8615635fb3011.jpg"/><Relationship Id="rId3012" Type="http://schemas.openxmlformats.org/officeDocument/2006/relationships/image" Target="../media/00000000000000000000000000000000_f2855403599011ee890600d8615635fb3012.png"/><Relationship Id="rId3013" Type="http://schemas.openxmlformats.org/officeDocument/2006/relationships/image" Target="../media/00000000000000000000000000000000_0dbfccf5599111ee890600d8615635fb3013.png"/><Relationship Id="rId3014" Type="http://schemas.openxmlformats.org/officeDocument/2006/relationships/image" Target="../media/00000000000000000000000000000000_196cdf21599111ee890600d8615635fb3014.png"/><Relationship Id="rId3015" Type="http://schemas.openxmlformats.org/officeDocument/2006/relationships/image" Target="../media/00000000000000000000000000000000_fc21b0b3599011ee890600d8615635fb3015.png"/><Relationship Id="rId3016" Type="http://schemas.openxmlformats.org/officeDocument/2006/relationships/image" Target="../media/00000000000000000000000000000000_fc21b0b4599011ee890600d8615635fb3016.png"/><Relationship Id="rId3017" Type="http://schemas.openxmlformats.org/officeDocument/2006/relationships/image" Target="../media/00000000000000000000000000000000_04f7c1a7599111ee890600d8615635fb3017.png"/><Relationship Id="rId3018" Type="http://schemas.openxmlformats.org/officeDocument/2006/relationships/image" Target="../media/00000000000000000000000000000000_04f7c1a8599111ee890600d8615635fb3018.png"/><Relationship Id="rId3019" Type="http://schemas.openxmlformats.org/officeDocument/2006/relationships/image" Target="../media/00000000000000000000000000000000_0dbfccf4599111ee890600d8615635fb3019.png"/><Relationship Id="rId3020" Type="http://schemas.openxmlformats.org/officeDocument/2006/relationships/image" Target="../media/00000000000000000000000000000000_2b5bbf8e599011ee890600d8615635fb3020.png"/><Relationship Id="rId3021" Type="http://schemas.openxmlformats.org/officeDocument/2006/relationships/image" Target="../media/00000000000000000000000000000000_2b5bbf8f599011ee890600d8615635fb3021.png"/><Relationship Id="rId3022" Type="http://schemas.openxmlformats.org/officeDocument/2006/relationships/image" Target="../media/00000000000000000000000000000000_329f75db599011ee890600d8615635fb3022.png"/><Relationship Id="rId3023" Type="http://schemas.openxmlformats.org/officeDocument/2006/relationships/image" Target="../media/00000000000000000000000000000000_329f75dc599011ee890600d8615635fb3023.png"/><Relationship Id="rId3024" Type="http://schemas.openxmlformats.org/officeDocument/2006/relationships/image" Target="../media/00000000000000000000000000000000_ff536c05598f11ee890600d8615635fb3024.png"/><Relationship Id="rId3025" Type="http://schemas.openxmlformats.org/officeDocument/2006/relationships/image" Target="../media/00000000000000000000000000000000_ff536c06598f11ee890600d8615635fb3025.png"/><Relationship Id="rId3026" Type="http://schemas.openxmlformats.org/officeDocument/2006/relationships/image" Target="../media/00000000000000000000000000000000_0d34ac6d599011ee890600d8615635fb3026.png"/><Relationship Id="rId3027" Type="http://schemas.openxmlformats.org/officeDocument/2006/relationships/image" Target="../media/00000000000000000000000000000000_0d34ac6e599011ee890600d8615635fb3027.png"/><Relationship Id="rId3028" Type="http://schemas.openxmlformats.org/officeDocument/2006/relationships/image" Target="../media/00000000000000000000000000000000_145052e9599011ee890600d8615635fb3028.png"/><Relationship Id="rId3029" Type="http://schemas.openxmlformats.org/officeDocument/2006/relationships/image" Target="../media/00000000000000000000000000000000_145052ea599011ee890600d8615635fb3029.png"/><Relationship Id="rId3030" Type="http://schemas.openxmlformats.org/officeDocument/2006/relationships/image" Target="../media/00000000000000000000000000000000_20eaaafe599011ee890600d8615635fb3030.png"/><Relationship Id="rId3031" Type="http://schemas.openxmlformats.org/officeDocument/2006/relationships/image" Target="../media/00000000000000000000000000000000_20eaaaff599011ee890600d8615635fb3031.png"/><Relationship Id="rId3032" Type="http://schemas.openxmlformats.org/officeDocument/2006/relationships/image" Target="../media/00000000000000000000000000000000_3994254b599011ee890600d8615635fb3032.png"/><Relationship Id="rId3033" Type="http://schemas.openxmlformats.org/officeDocument/2006/relationships/image" Target="../media/00000000000000000000000000000000_6110bc6a599011ee890600d8615635fb3033.png"/><Relationship Id="rId3034" Type="http://schemas.openxmlformats.org/officeDocument/2006/relationships/image" Target="../media/00000000000000000000000000000000_68b3bef4599011ee890600d8615635fb3034.png"/><Relationship Id="rId3035" Type="http://schemas.openxmlformats.org/officeDocument/2006/relationships/image" Target="../media/00000000000000000000000000000000_68b3bef5599011ee890600d8615635fb3035.png"/><Relationship Id="rId3036" Type="http://schemas.openxmlformats.org/officeDocument/2006/relationships/image" Target="../media/00000000000000000000000000000000_70a84f3a599011ee890600d8615635fb3036.png"/><Relationship Id="rId3037" Type="http://schemas.openxmlformats.org/officeDocument/2006/relationships/image" Target="../media/00000000000000000000000000000000_3994254c599011ee890600d8615635fb3037.png"/><Relationship Id="rId3038" Type="http://schemas.openxmlformats.org/officeDocument/2006/relationships/image" Target="../media/00000000000000000000000000000000_3ff43401599011ee890600d8615635fb3038.png"/><Relationship Id="rId3039" Type="http://schemas.openxmlformats.org/officeDocument/2006/relationships/image" Target="../media/00000000000000000000000000000000_3ff43402599011ee890600d8615635fb3039.png"/><Relationship Id="rId3040" Type="http://schemas.openxmlformats.org/officeDocument/2006/relationships/image" Target="../media/00000000000000000000000000000000_4d9363eb599011ee890600d8615635fb3040.png"/><Relationship Id="rId3041" Type="http://schemas.openxmlformats.org/officeDocument/2006/relationships/image" Target="../media/00000000000000000000000000000000_599694f7599011ee890600d8615635fb3041.png"/><Relationship Id="rId3042" Type="http://schemas.openxmlformats.org/officeDocument/2006/relationships/image" Target="../media/00000000000000000000000000000000_599694f8599011ee890600d8615635fb3042.png"/><Relationship Id="rId3043" Type="http://schemas.openxmlformats.org/officeDocument/2006/relationships/image" Target="../media/00000000000000000000000000000000_6110bc69599011ee890600d8615635fb3043.png"/><Relationship Id="rId3044" Type="http://schemas.openxmlformats.org/officeDocument/2006/relationships/image" Target="../media/00000000000000000000000000000000_70a84f3b599011ee890600d8615635fb3044.png"/><Relationship Id="rId3045" Type="http://schemas.openxmlformats.org/officeDocument/2006/relationships/image" Target="../media/00000000000000000000000000000000_8a332817599011ee890600d8615635fb3045.png"/><Relationship Id="rId3046" Type="http://schemas.openxmlformats.org/officeDocument/2006/relationships/image" Target="../media/00000000000000000000000000000000_91488b62599011ee890600d8615635fb3046.png"/><Relationship Id="rId3047" Type="http://schemas.openxmlformats.org/officeDocument/2006/relationships/image" Target="../media/00000000000000000000000000000000_7c7c97ae599011ee890600d8615635fb3047.png"/><Relationship Id="rId3048" Type="http://schemas.openxmlformats.org/officeDocument/2006/relationships/image" Target="../media/00000000000000000000000000000000_7c7c97af599011ee890600d8615635fb3048.png"/><Relationship Id="rId3049" Type="http://schemas.openxmlformats.org/officeDocument/2006/relationships/image" Target="../media/00000000000000000000000000000000_82c46f06599011ee890600d8615635fb3049.png"/><Relationship Id="rId3050" Type="http://schemas.openxmlformats.org/officeDocument/2006/relationships/image" Target="../media/00000000000000000000000000000000_82c46f07599011ee890600d8615635fb3050.png"/><Relationship Id="rId3051" Type="http://schemas.openxmlformats.org/officeDocument/2006/relationships/image" Target="../media/00000000000000000000000000000000_8a332816599011ee890600d8615635fb3051.png"/><Relationship Id="rId3052" Type="http://schemas.openxmlformats.org/officeDocument/2006/relationships/image" Target="../media/00000000000000000000000000000000_91488b63599011ee890600d8615635fb3052.png"/><Relationship Id="rId3053" Type="http://schemas.openxmlformats.org/officeDocument/2006/relationships/image" Target="../media/00000000000000000000000000000000_b9d52780599011ee890600d8615635fb3053.png"/><Relationship Id="rId3054" Type="http://schemas.openxmlformats.org/officeDocument/2006/relationships/image" Target="../media/00000000000000000000000000000000_c334199f599011ee890600d8615635fb3054.png"/><Relationship Id="rId3055" Type="http://schemas.openxmlformats.org/officeDocument/2006/relationships/image" Target="../media/00000000000000000000000000000000_9829b46a599011ee890600d8615635fb3055.png"/><Relationship Id="rId3056" Type="http://schemas.openxmlformats.org/officeDocument/2006/relationships/image" Target="../media/00000000000000000000000000000000_9829b46b599011ee890600d8615635fb3056.png"/><Relationship Id="rId3057" Type="http://schemas.openxmlformats.org/officeDocument/2006/relationships/image" Target="../media/00000000000000000000000000000000_b0dccd29599011ee890600d8615635fb3057.png"/><Relationship Id="rId3058" Type="http://schemas.openxmlformats.org/officeDocument/2006/relationships/image" Target="../media/00000000000000000000000000000000_b0dccd2a599011ee890600d8615635fb3058.png"/><Relationship Id="rId3059" Type="http://schemas.openxmlformats.org/officeDocument/2006/relationships/image" Target="../media/00000000000000000000000000000000_b9d5277f599011ee890600d8615635fb3059.png"/><Relationship Id="rId3060" Type="http://schemas.openxmlformats.org/officeDocument/2006/relationships/image" Target="../media/00000000000000000000000000000000_c33419a0599011ee890600d8615635fb3060.png"/><Relationship Id="rId3061" Type="http://schemas.openxmlformats.org/officeDocument/2006/relationships/image" Target="../media/00000000000000000000000000000000_e9dc0c06599011ee890600d8615635fb3061.png"/><Relationship Id="rId3062" Type="http://schemas.openxmlformats.org/officeDocument/2006/relationships/image" Target="../media/00000000000000000000000000000000_f2855402599011ee890600d8615635fb3062.png"/><Relationship Id="rId3063" Type="http://schemas.openxmlformats.org/officeDocument/2006/relationships/image" Target="../media/00000000000000000000000000000000_ca9c21b6599011ee890600d8615635fb3063.png"/><Relationship Id="rId3064" Type="http://schemas.openxmlformats.org/officeDocument/2006/relationships/image" Target="../media/00000000000000000000000000000000_ca9c21b7599011ee890600d8615635fb3064.png"/><Relationship Id="rId3065" Type="http://schemas.openxmlformats.org/officeDocument/2006/relationships/image" Target="../media/00000000000000000000000000000000_d2e50027599011ee890600d8615635fb3065.png"/><Relationship Id="rId3066" Type="http://schemas.openxmlformats.org/officeDocument/2006/relationships/image" Target="../media/00000000000000000000000000000000_d2e50028599011ee890600d8615635fb3066.png"/><Relationship Id="rId3067" Type="http://schemas.openxmlformats.org/officeDocument/2006/relationships/image" Target="../media/00000000000000000000000000000000_e9dc0c05599011ee890600d8615635fb3067.png"/><Relationship Id="rId3068" Type="http://schemas.openxmlformats.org/officeDocument/2006/relationships/image" Target="../media/358833068.jpg"/><Relationship Id="rId3069" Type="http://schemas.openxmlformats.org/officeDocument/2006/relationships/image" Target="../media/358843069.jpg"/><Relationship Id="rId3070" Type="http://schemas.openxmlformats.org/officeDocument/2006/relationships/image" Target="../media/358853070.jpg"/><Relationship Id="rId3071" Type="http://schemas.openxmlformats.org/officeDocument/2006/relationships/image" Target="../media/358863071.jpg"/><Relationship Id="rId3072" Type="http://schemas.openxmlformats.org/officeDocument/2006/relationships/image" Target="../media/358893072.jpg"/><Relationship Id="rId3073" Type="http://schemas.openxmlformats.org/officeDocument/2006/relationships/image" Target="../media/358913073.jpg"/><Relationship Id="rId3074" Type="http://schemas.openxmlformats.org/officeDocument/2006/relationships/image" Target="../media/358923074.jpg"/><Relationship Id="rId3075" Type="http://schemas.openxmlformats.org/officeDocument/2006/relationships/image" Target="../media/358953075.jpg"/><Relationship Id="rId3076" Type="http://schemas.openxmlformats.org/officeDocument/2006/relationships/image" Target="../media/358963076.jpg"/><Relationship Id="rId3077" Type="http://schemas.openxmlformats.org/officeDocument/2006/relationships/image" Target="../media/359023077.jpg"/><Relationship Id="rId3078" Type="http://schemas.openxmlformats.org/officeDocument/2006/relationships/image" Target="../media/00000000000000000000000000000000_eb61f10e9ee911eb88da00d8615635fb3078.jpg"/><Relationship Id="rId3079" Type="http://schemas.openxmlformats.org/officeDocument/2006/relationships/image" Target="../media/359043079.jpg"/><Relationship Id="rId3080" Type="http://schemas.openxmlformats.org/officeDocument/2006/relationships/image" Target="../media/359053080.jpg"/><Relationship Id="rId3081" Type="http://schemas.openxmlformats.org/officeDocument/2006/relationships/image" Target="../media/359093081.jpg"/><Relationship Id="rId3082" Type="http://schemas.openxmlformats.org/officeDocument/2006/relationships/image" Target="../media/359153082.jpg"/><Relationship Id="rId3083" Type="http://schemas.openxmlformats.org/officeDocument/2006/relationships/image" Target="../media/359163083.jpg"/><Relationship Id="rId3084" Type="http://schemas.openxmlformats.org/officeDocument/2006/relationships/image" Target="../media/00000000000000000000000000000000_03f002f89eea11eb88da00d8615635fb3084.jpg"/><Relationship Id="rId3085" Type="http://schemas.openxmlformats.org/officeDocument/2006/relationships/image" Target="../media/359213085.jpg"/><Relationship Id="rId3086" Type="http://schemas.openxmlformats.org/officeDocument/2006/relationships/image" Target="../media/00000000000000000000000000000000_2c06597e9eea11eb88da00d8615635fb3086.jpg"/><Relationship Id="rId3087" Type="http://schemas.openxmlformats.org/officeDocument/2006/relationships/image" Target="../media/359293087.jpg"/><Relationship Id="rId3088" Type="http://schemas.openxmlformats.org/officeDocument/2006/relationships/image" Target="../media/359343088.jpg"/><Relationship Id="rId3089" Type="http://schemas.openxmlformats.org/officeDocument/2006/relationships/image" Target="../media/359363089.jpg"/><Relationship Id="rId3090" Type="http://schemas.openxmlformats.org/officeDocument/2006/relationships/image" Target="../media/359403090.jpg"/><Relationship Id="rId3091" Type="http://schemas.openxmlformats.org/officeDocument/2006/relationships/image" Target="../media/359413091.jpg"/><Relationship Id="rId3092" Type="http://schemas.openxmlformats.org/officeDocument/2006/relationships/image" Target="../media/359433092.jpg"/><Relationship Id="rId3093" Type="http://schemas.openxmlformats.org/officeDocument/2006/relationships/image" Target="../media/359473093.jpg"/><Relationship Id="rId3094" Type="http://schemas.openxmlformats.org/officeDocument/2006/relationships/image" Target="../media/359493094.jpg"/><Relationship Id="rId3095" Type="http://schemas.openxmlformats.org/officeDocument/2006/relationships/image" Target="../media/359513095.jpg"/><Relationship Id="rId3096" Type="http://schemas.openxmlformats.org/officeDocument/2006/relationships/image" Target="../media/358323096.jpg"/><Relationship Id="rId3097" Type="http://schemas.openxmlformats.org/officeDocument/2006/relationships/image" Target="../media/358343097.jpg"/><Relationship Id="rId3098" Type="http://schemas.openxmlformats.org/officeDocument/2006/relationships/image" Target="../media/358383098.jpg"/><Relationship Id="rId3099" Type="http://schemas.openxmlformats.org/officeDocument/2006/relationships/image" Target="../media/358393099.jpg"/><Relationship Id="rId3100" Type="http://schemas.openxmlformats.org/officeDocument/2006/relationships/image" Target="../media/358423100.jpg"/><Relationship Id="rId3101" Type="http://schemas.openxmlformats.org/officeDocument/2006/relationships/image" Target="../media/358443101.jpg"/><Relationship Id="rId3102" Type="http://schemas.openxmlformats.org/officeDocument/2006/relationships/image" Target="../media/358473102.jpg"/><Relationship Id="rId3103" Type="http://schemas.openxmlformats.org/officeDocument/2006/relationships/image" Target="../media/358483103.jpg"/><Relationship Id="rId3104" Type="http://schemas.openxmlformats.org/officeDocument/2006/relationships/image" Target="../media/00000000000000000000000000000000_c03696609ee911eb88da00d8615635fb3104.jpg"/><Relationship Id="rId3105" Type="http://schemas.openxmlformats.org/officeDocument/2006/relationships/image" Target="../media/358523105.jpg"/><Relationship Id="rId3106" Type="http://schemas.openxmlformats.org/officeDocument/2006/relationships/image" Target="../media/358533106.jpg"/><Relationship Id="rId3107" Type="http://schemas.openxmlformats.org/officeDocument/2006/relationships/image" Target="../media/358543107.jpg"/><Relationship Id="rId3108" Type="http://schemas.openxmlformats.org/officeDocument/2006/relationships/image" Target="../media/358553108.jpg"/><Relationship Id="rId3109" Type="http://schemas.openxmlformats.org/officeDocument/2006/relationships/image" Target="../media/00000000000000000000000000000000_d6ed84409ee911eb88da00d8615635fb3109.jpg"/><Relationship Id="rId3110" Type="http://schemas.openxmlformats.org/officeDocument/2006/relationships/image" Target="../media/358603110.jpg"/><Relationship Id="rId3111" Type="http://schemas.openxmlformats.org/officeDocument/2006/relationships/image" Target="../media/358613111.jpg"/><Relationship Id="rId3112" Type="http://schemas.openxmlformats.org/officeDocument/2006/relationships/image" Target="../media/358623112.jpg"/><Relationship Id="rId3113" Type="http://schemas.openxmlformats.org/officeDocument/2006/relationships/image" Target="../media/358633113.jpg"/><Relationship Id="rId3114" Type="http://schemas.openxmlformats.org/officeDocument/2006/relationships/image" Target="../media/358653114.jpg"/><Relationship Id="rId3115" Type="http://schemas.openxmlformats.org/officeDocument/2006/relationships/image" Target="../media/358663115.jpg"/><Relationship Id="rId3116" Type="http://schemas.openxmlformats.org/officeDocument/2006/relationships/image" Target="../media/358703116.jpg"/><Relationship Id="rId3117" Type="http://schemas.openxmlformats.org/officeDocument/2006/relationships/image" Target="../media/358733117.jpg"/><Relationship Id="rId3118" Type="http://schemas.openxmlformats.org/officeDocument/2006/relationships/image" Target="../media/358743118.jpg"/><Relationship Id="rId3119" Type="http://schemas.openxmlformats.org/officeDocument/2006/relationships/image" Target="../media/00000000000000000000000000000000_b840de733cdd11ec88e600d8615635fb3119.png"/><Relationship Id="rId3120" Type="http://schemas.openxmlformats.org/officeDocument/2006/relationships/image" Target="../media/00000000000000000000000000000000_9aa67405b16b11ed88f900d8615635fb3120.png"/><Relationship Id="rId3121" Type="http://schemas.openxmlformats.org/officeDocument/2006/relationships/image" Target="../media/00000000000000000000000000000000_c3be0124b16b11ed88f900d8615635fb3121.png"/><Relationship Id="rId3122" Type="http://schemas.openxmlformats.org/officeDocument/2006/relationships/image" Target="../media/00000000000000000000000000000000_85ff4b61b16b11ed88f900d8615635fb3122.png"/><Relationship Id="rId3123" Type="http://schemas.openxmlformats.org/officeDocument/2006/relationships/image" Target="../media/00000000000000000000000000000000_8f47ce5bb16b11ed88f900d8615635fb3123.png"/><Relationship Id="rId3124" Type="http://schemas.openxmlformats.org/officeDocument/2006/relationships/image" Target="../media/00000000000000000000000000000000_9aa67404b16b11ed88f900d8615635fb3124.png"/><Relationship Id="rId3125" Type="http://schemas.openxmlformats.org/officeDocument/2006/relationships/image" Target="../media/00000000000000000000000000000000_a5e64887b16b11ed88f900d8615635fb3125.png"/><Relationship Id="rId3126" Type="http://schemas.openxmlformats.org/officeDocument/2006/relationships/image" Target="../media/00000000000000000000000000000000_acab3d18b16b11ed88f900d8615635fb3126.png"/><Relationship Id="rId3127" Type="http://schemas.openxmlformats.org/officeDocument/2006/relationships/image" Target="../media/00000000000000000000000000000000_c9c697b6b16b11ed88f900d8615635fb3127.png"/><Relationship Id="rId3128" Type="http://schemas.openxmlformats.org/officeDocument/2006/relationships/image" Target="../media/00000000000000000000000000000000_8f47ce5ab16b11ed88f900d8615635fb3128.png"/><Relationship Id="rId3129" Type="http://schemas.openxmlformats.org/officeDocument/2006/relationships/image" Target="../media/00000000000000000000000000000000_acab3d17b16b11ed88f900d8615635fb3129.png"/><Relationship Id="rId3130" Type="http://schemas.openxmlformats.org/officeDocument/2006/relationships/image" Target="../media/00000000000000000000000000000000_b8076244b16b11ed88f900d8615635fb3130.png"/><Relationship Id="rId3131" Type="http://schemas.openxmlformats.org/officeDocument/2006/relationships/image" Target="../media/00000000000000000000000000000000_b8076245b16b11ed88f900d8615635fb3131.png"/><Relationship Id="rId3132" Type="http://schemas.openxmlformats.org/officeDocument/2006/relationships/image" Target="../media/00000000000000000000000000000000_c9c697b7b16b11ed88f900d8615635fb3132.png"/><Relationship Id="rId3133" Type="http://schemas.openxmlformats.org/officeDocument/2006/relationships/image" Target="../media/289323133.jpg"/><Relationship Id="rId3134" Type="http://schemas.openxmlformats.org/officeDocument/2006/relationships/image" Target="../media/289333134.jpg"/><Relationship Id="rId3135" Type="http://schemas.openxmlformats.org/officeDocument/2006/relationships/image" Target="../media/289343135.jpg"/><Relationship Id="rId3136" Type="http://schemas.openxmlformats.org/officeDocument/2006/relationships/image" Target="../media/00000000000000000000000000000000_e7a54bc2009611eb88d700d8615635fb3136.jpg"/><Relationship Id="rId3137" Type="http://schemas.openxmlformats.org/officeDocument/2006/relationships/image" Target="../media/289353137.jpg"/><Relationship Id="rId3138" Type="http://schemas.openxmlformats.org/officeDocument/2006/relationships/image" Target="../media/289363138.jpg"/><Relationship Id="rId3139" Type="http://schemas.openxmlformats.org/officeDocument/2006/relationships/image" Target="../media/289373139.jpg"/><Relationship Id="rId3140" Type="http://schemas.openxmlformats.org/officeDocument/2006/relationships/image" Target="../media/289383140.jpg"/><Relationship Id="rId3141" Type="http://schemas.openxmlformats.org/officeDocument/2006/relationships/image" Target="../media/289393141.jpg"/><Relationship Id="rId3142" Type="http://schemas.openxmlformats.org/officeDocument/2006/relationships/image" Target="../media/289403142.jpg"/><Relationship Id="rId3143" Type="http://schemas.openxmlformats.org/officeDocument/2006/relationships/image" Target="../media/289193143.jpg"/><Relationship Id="rId3144" Type="http://schemas.openxmlformats.org/officeDocument/2006/relationships/image" Target="../media/289203144.jpg"/><Relationship Id="rId3145" Type="http://schemas.openxmlformats.org/officeDocument/2006/relationships/image" Target="../media/00000000000000000000000000000000_ee002c2e009611eb88d700d8615635fb3145.jpg"/><Relationship Id="rId3146" Type="http://schemas.openxmlformats.org/officeDocument/2006/relationships/image" Target="../media/289213146.jpg"/><Relationship Id="rId3147" Type="http://schemas.openxmlformats.org/officeDocument/2006/relationships/image" Target="../media/289223147.jpg"/><Relationship Id="rId3148" Type="http://schemas.openxmlformats.org/officeDocument/2006/relationships/image" Target="../media/289233148.jpg"/><Relationship Id="rId3149" Type="http://schemas.openxmlformats.org/officeDocument/2006/relationships/image" Target="../media/289243149.jpg"/><Relationship Id="rId3150" Type="http://schemas.openxmlformats.org/officeDocument/2006/relationships/image" Target="../media/289253150.jpg"/><Relationship Id="rId3151" Type="http://schemas.openxmlformats.org/officeDocument/2006/relationships/image" Target="../media/289263151.jpg"/><Relationship Id="rId3152" Type="http://schemas.openxmlformats.org/officeDocument/2006/relationships/image" Target="../media/289273152.jpg"/><Relationship Id="rId3153" Type="http://schemas.openxmlformats.org/officeDocument/2006/relationships/image" Target="../media/289283153.jpg"/><Relationship Id="rId3154" Type="http://schemas.openxmlformats.org/officeDocument/2006/relationships/image" Target="../media/289293154.jpg"/><Relationship Id="rId3155" Type="http://schemas.openxmlformats.org/officeDocument/2006/relationships/image" Target="../media/289303155.jpg"/><Relationship Id="rId3156" Type="http://schemas.openxmlformats.org/officeDocument/2006/relationships/image" Target="../media/289313156.jpg"/><Relationship Id="rId3157" Type="http://schemas.openxmlformats.org/officeDocument/2006/relationships/image" Target="../media/117433157.jpg"/><Relationship Id="rId3158" Type="http://schemas.openxmlformats.org/officeDocument/2006/relationships/image" Target="../media/00000000000000000000000000000000_f6e75825016511eb88d700d8615635fb3158.jpg"/><Relationship Id="rId3159" Type="http://schemas.openxmlformats.org/officeDocument/2006/relationships/image" Target="../media/00000000000000000000000000000000_f6e75826016511eb88d700d8615635fb3159.jpg"/><Relationship Id="rId3160" Type="http://schemas.openxmlformats.org/officeDocument/2006/relationships/image" Target="../media/00000000000000000000000000000000_023656c5016611eb88d700d8615635fb3160.jpg"/><Relationship Id="rId3161" Type="http://schemas.openxmlformats.org/officeDocument/2006/relationships/image" Target="../media/00000000000000000000000000000000_effc21e8016511eb88d700d8615635fb3161.jpg"/><Relationship Id="rId3162" Type="http://schemas.openxmlformats.org/officeDocument/2006/relationships/image" Target="../media/117403162.jpg"/><Relationship Id="rId3163" Type="http://schemas.openxmlformats.org/officeDocument/2006/relationships/image" Target="../media/117413163.jpg"/><Relationship Id="rId3164" Type="http://schemas.openxmlformats.org/officeDocument/2006/relationships/image" Target="../media/117423164.jpg"/><Relationship Id="rId3165" Type="http://schemas.openxmlformats.org/officeDocument/2006/relationships/image" Target="../media/117393165.jpg"/><Relationship Id="rId3166" Type="http://schemas.openxmlformats.org/officeDocument/2006/relationships/image" Target="../media/44083166.jpg"/><Relationship Id="rId3167" Type="http://schemas.openxmlformats.org/officeDocument/2006/relationships/image" Target="../media/44093167.jpg"/><Relationship Id="rId3168" Type="http://schemas.openxmlformats.org/officeDocument/2006/relationships/image" Target="../media/44103168.jpg"/><Relationship Id="rId3169" Type="http://schemas.openxmlformats.org/officeDocument/2006/relationships/image" Target="../media/44113169.jpg"/><Relationship Id="rId3170" Type="http://schemas.openxmlformats.org/officeDocument/2006/relationships/image" Target="../media/44123170.jpg"/><Relationship Id="rId3171" Type="http://schemas.openxmlformats.org/officeDocument/2006/relationships/image" Target="../media/44073171.jpg"/><Relationship Id="rId3172" Type="http://schemas.openxmlformats.org/officeDocument/2006/relationships/image" Target="../media/85603172.jpg"/><Relationship Id="rId3173" Type="http://schemas.openxmlformats.org/officeDocument/2006/relationships/image" Target="../media/85613173.jpg"/><Relationship Id="rId3174" Type="http://schemas.openxmlformats.org/officeDocument/2006/relationships/image" Target="../media/85713174.jpg"/><Relationship Id="rId3175" Type="http://schemas.openxmlformats.org/officeDocument/2006/relationships/image" Target="../media/85723175.jpg"/><Relationship Id="rId3176" Type="http://schemas.openxmlformats.org/officeDocument/2006/relationships/image" Target="../media/78493176.jpg"/><Relationship Id="rId3177" Type="http://schemas.openxmlformats.org/officeDocument/2006/relationships/image" Target="../media/78423177.jpg"/><Relationship Id="rId3178" Type="http://schemas.openxmlformats.org/officeDocument/2006/relationships/image" Target="../media/00000000000000000000000000000000_d1fd98cd579111ea88d200d8615635fb3178.jpg"/><Relationship Id="rId3179" Type="http://schemas.openxmlformats.org/officeDocument/2006/relationships/image" Target="../media/00000000000000000000000000000000_1e3850bc579211ea88d200d8615635fb3179.jpg"/><Relationship Id="rId3180" Type="http://schemas.openxmlformats.org/officeDocument/2006/relationships/image" Target="../media/85643180.jpg"/><Relationship Id="rId3181" Type="http://schemas.openxmlformats.org/officeDocument/2006/relationships/image" Target="../media/00000000000000000000000000000000_eaa3e5fdd35a11ea88d400d8615635fb3181.jpg"/><Relationship Id="rId3182" Type="http://schemas.openxmlformats.org/officeDocument/2006/relationships/image" Target="../media/00000000000000000000000000000000_00c93694d35b11ea88d400d8615635fb3182.jpg"/><Relationship Id="rId3183" Type="http://schemas.openxmlformats.org/officeDocument/2006/relationships/image" Target="../media/00000000000000000000000000000000_00c93695d35b11ea88d400d8615635fb3183.jpg"/><Relationship Id="rId3184" Type="http://schemas.openxmlformats.org/officeDocument/2006/relationships/image" Target="../media/00000000000000000000000000000000_d9723ebad35a11ea88d400d8615635fb3184.jpg"/><Relationship Id="rId3185" Type="http://schemas.openxmlformats.org/officeDocument/2006/relationships/image" Target="../media/00000000000000000000000000000000_e10d546bd35a11ea88d400d8615635fb3185.jpg"/><Relationship Id="rId3186" Type="http://schemas.openxmlformats.org/officeDocument/2006/relationships/image" Target="../media/00000000000000000000000000000000_eaa3e5fcd35a11ea88d400d8615635fb3186.jpg"/><Relationship Id="rId3187" Type="http://schemas.openxmlformats.org/officeDocument/2006/relationships/image" Target="../media/00000000000000000000000000000000_1c071b50d35b11ea88d400d8615635fb3187.jpg"/><Relationship Id="rId3188" Type="http://schemas.openxmlformats.org/officeDocument/2006/relationships/image" Target="../media/00000000000000000000000000000000_1c071b51d35b11ea88d400d8615635fb3188.jpg"/><Relationship Id="rId3189" Type="http://schemas.openxmlformats.org/officeDocument/2006/relationships/image" Target="../media/00000000000000000000000000000000_239eb8ead35b11ea88d400d8615635fb3189.jpg"/><Relationship Id="rId3190" Type="http://schemas.openxmlformats.org/officeDocument/2006/relationships/image" Target="../media/00000000000000000000000000000000_239eb8ebd35b11ea88d400d8615635fb3190.jpg"/><Relationship Id="rId3191" Type="http://schemas.openxmlformats.org/officeDocument/2006/relationships/image" Target="../media/00000000000000000000000000000000_4f529bb3016611eb88d700d8615635fb3191.jpg"/><Relationship Id="rId3192" Type="http://schemas.openxmlformats.org/officeDocument/2006/relationships/image" Target="../media/00000000000000000000000000000000_43d40f41016611eb88d700d8615635fb3192.jpg"/><Relationship Id="rId3193" Type="http://schemas.openxmlformats.org/officeDocument/2006/relationships/image" Target="../media/00000000000000000000000000000000_31af6492016611eb88d700d8615635fb3193.jpg"/><Relationship Id="rId3194" Type="http://schemas.openxmlformats.org/officeDocument/2006/relationships/image" Target="../media/00000000000000000000000000000000_2b454a4d016611eb88d700d8615635fb3194.jpg"/><Relationship Id="rId3195" Type="http://schemas.openxmlformats.org/officeDocument/2006/relationships/image" Target="../media/00000000000000000000000000000000_24504460016611eb88d700d8615635fb3195.jpg"/><Relationship Id="rId3196" Type="http://schemas.openxmlformats.org/officeDocument/2006/relationships/image" Target="../media/00000000000000000000000000000000_1de67e2f016611eb88d700d8615635fb3196.jpg"/><Relationship Id="rId3197" Type="http://schemas.openxmlformats.org/officeDocument/2006/relationships/image" Target="../media/00000000000000000000000000000000_15cfb25a016611eb88d700d8615635fb3197.jpg"/><Relationship Id="rId3198" Type="http://schemas.openxmlformats.org/officeDocument/2006/relationships/image" Target="../media/00000000000000000000000000000000_0e855a65016611eb88d700d8615635fb3198.jpg"/><Relationship Id="rId3199" Type="http://schemas.openxmlformats.org/officeDocument/2006/relationships/image" Target="../media/00000000000000000000000000000000_d9723eb9d35a11ea88d400d8615635fb3199.jpg"/><Relationship Id="rId3200" Type="http://schemas.openxmlformats.org/officeDocument/2006/relationships/image" Target="../media/00000000000000000000000000000000_e10d546cd35a11ea88d400d8615635fb3200.jpg"/><Relationship Id="rId3201" Type="http://schemas.openxmlformats.org/officeDocument/2006/relationships/image" Target="../media/00000000000000000000000000000000_f8d5e910d35a11ea88d400d8615635fb3201.jpg"/><Relationship Id="rId3202" Type="http://schemas.openxmlformats.org/officeDocument/2006/relationships/image" Target="../media/00000000000000000000000000000000_f8d5e911d35a11ea88d400d8615635fb3202.jpg"/><Relationship Id="rId3203" Type="http://schemas.openxmlformats.org/officeDocument/2006/relationships/image" Target="../media/289413203.jpg"/><Relationship Id="rId3204" Type="http://schemas.openxmlformats.org/officeDocument/2006/relationships/image" Target="../media/289423204.jpg"/><Relationship Id="rId3205" Type="http://schemas.openxmlformats.org/officeDocument/2006/relationships/image" Target="../media/289433205.jpg"/><Relationship Id="rId3206" Type="http://schemas.openxmlformats.org/officeDocument/2006/relationships/image" Target="../media/289443206.jpg"/><Relationship Id="rId3207" Type="http://schemas.openxmlformats.org/officeDocument/2006/relationships/image" Target="../media/289453207.jpg"/><Relationship Id="rId3208" Type="http://schemas.openxmlformats.org/officeDocument/2006/relationships/image" Target="../media/289463208.jpg"/><Relationship Id="rId3209" Type="http://schemas.openxmlformats.org/officeDocument/2006/relationships/image" Target="../media/289473209.jpg"/><Relationship Id="rId3210" Type="http://schemas.openxmlformats.org/officeDocument/2006/relationships/image" Target="../media/289483210.jpg"/><Relationship Id="rId3211" Type="http://schemas.openxmlformats.org/officeDocument/2006/relationships/image" Target="../media/289493211.jpg"/><Relationship Id="rId3212" Type="http://schemas.openxmlformats.org/officeDocument/2006/relationships/image" Target="../media/289503212.jpg"/><Relationship Id="rId3213" Type="http://schemas.openxmlformats.org/officeDocument/2006/relationships/image" Target="../media/289513213.jpg"/><Relationship Id="rId3214" Type="http://schemas.openxmlformats.org/officeDocument/2006/relationships/image" Target="../media/289523214.jpg"/><Relationship Id="rId3215" Type="http://schemas.openxmlformats.org/officeDocument/2006/relationships/image" Target="../media/289533215.jpg"/><Relationship Id="rId3216" Type="http://schemas.openxmlformats.org/officeDocument/2006/relationships/image" Target="../media/289553216.jpg"/><Relationship Id="rId3217" Type="http://schemas.openxmlformats.org/officeDocument/2006/relationships/image" Target="../media/289563217.jpg"/><Relationship Id="rId3218" Type="http://schemas.openxmlformats.org/officeDocument/2006/relationships/image" Target="../media/289573218.jpg"/><Relationship Id="rId3219" Type="http://schemas.openxmlformats.org/officeDocument/2006/relationships/image" Target="../media/289583219.jpg"/><Relationship Id="rId3220" Type="http://schemas.openxmlformats.org/officeDocument/2006/relationships/image" Target="../media/col_5303220.jpg"/><Relationship Id="rId3221" Type="http://schemas.openxmlformats.org/officeDocument/2006/relationships/image" Target="../media/289613221.jpg"/><Relationship Id="rId3222" Type="http://schemas.openxmlformats.org/officeDocument/2006/relationships/image" Target="../media/289623222.jpg"/><Relationship Id="rId3223" Type="http://schemas.openxmlformats.org/officeDocument/2006/relationships/image" Target="../media/col_5343223.jpg"/><Relationship Id="rId3224" Type="http://schemas.openxmlformats.org/officeDocument/2006/relationships/image" Target="../media/289643224.jpg"/><Relationship Id="rId3225" Type="http://schemas.openxmlformats.org/officeDocument/2006/relationships/image" Target="../media/289653225.jpg"/><Relationship Id="rId3226" Type="http://schemas.openxmlformats.org/officeDocument/2006/relationships/image" Target="../media/289663226.jpg"/><Relationship Id="rId3227" Type="http://schemas.openxmlformats.org/officeDocument/2006/relationships/image" Target="../media/col_0123227.jpg"/><Relationship Id="rId3228" Type="http://schemas.openxmlformats.org/officeDocument/2006/relationships/image" Target="../media/289683228.jpg"/><Relationship Id="rId3229" Type="http://schemas.openxmlformats.org/officeDocument/2006/relationships/image" Target="../media/289693229.jpg"/><Relationship Id="rId3230" Type="http://schemas.openxmlformats.org/officeDocument/2006/relationships/image" Target="../media/289703230.jpg"/><Relationship Id="rId3231" Type="http://schemas.openxmlformats.org/officeDocument/2006/relationships/image" Target="../media/289713231.jpg"/><Relationship Id="rId3232" Type="http://schemas.openxmlformats.org/officeDocument/2006/relationships/image" Target="../media/289723232.jpg"/><Relationship Id="rId3233" Type="http://schemas.openxmlformats.org/officeDocument/2006/relationships/image" Target="../media/289733233.jpg"/><Relationship Id="rId3234" Type="http://schemas.openxmlformats.org/officeDocument/2006/relationships/image" Target="../media/00000000000000000000000000000000_237494119eeb11eb88da00d8615635fb3234.jpg"/><Relationship Id="rId3235" Type="http://schemas.openxmlformats.org/officeDocument/2006/relationships/image" Target="../media/00000000000000000000000000000000_320c83579eeb11eb88da00d8615635fb3235.jpg"/><Relationship Id="rId3236" Type="http://schemas.openxmlformats.org/officeDocument/2006/relationships/image" Target="../media/00000000000000000000000000000000_5897bad99eeb11eb88da00d8615635fb3236.jpg"/><Relationship Id="rId3237" Type="http://schemas.openxmlformats.org/officeDocument/2006/relationships/image" Target="../media/00000000000000000000000000000000_6b63dcfa9eeb11eb88da00d8615635fb3237.jpg"/><Relationship Id="rId3238" Type="http://schemas.openxmlformats.org/officeDocument/2006/relationships/image" Target="../media/00000000000000000000000000000000_29cfa9279eeb11eb88da00d8615635fb3238.jpg"/><Relationship Id="rId3239" Type="http://schemas.openxmlformats.org/officeDocument/2006/relationships/image" Target="../media/00000000000000000000000000000000_465279ed9eeb11eb88da00d8615635fb3239.jpg"/><Relationship Id="rId3240" Type="http://schemas.openxmlformats.org/officeDocument/2006/relationships/image" Target="../media/00000000000000000000000000000000_644050d89eeb11eb88da00d8615635fb3240.jpg"/><Relationship Id="rId3241" Type="http://schemas.openxmlformats.org/officeDocument/2006/relationships/image" Target="../media/00000000000000000000000000000000_71facf379eeb11eb88da00d8615635fb3241.jpg"/><Relationship Id="rId3242" Type="http://schemas.openxmlformats.org/officeDocument/2006/relationships/image" Target="../media/00000000000000000000000000000000_29cfa9269eeb11eb88da00d8615635fb3242.jpg"/><Relationship Id="rId3243" Type="http://schemas.openxmlformats.org/officeDocument/2006/relationships/image" Target="../media/00000000000000000000000000000000_465279ec9eeb11eb88da00d8615635fb3243.jpg"/><Relationship Id="rId3244" Type="http://schemas.openxmlformats.org/officeDocument/2006/relationships/image" Target="../media/00000000000000000000000000000000_644050d79eeb11eb88da00d8615635fb3244.jpg"/><Relationship Id="rId3245" Type="http://schemas.openxmlformats.org/officeDocument/2006/relationships/image" Target="../media/00000000000000000000000000000000_71facf369eeb11eb88da00d8615635fb3245.jpg"/><Relationship Id="rId3246" Type="http://schemas.openxmlformats.org/officeDocument/2006/relationships/image" Target="../media/00000000000000000000000000000000_237494109eeb11eb88da00d8615635fb3246.jpg"/><Relationship Id="rId3247" Type="http://schemas.openxmlformats.org/officeDocument/2006/relationships/image" Target="../media/00000000000000000000000000000000_320c83569eeb11eb88da00d8615635fb3247.jpg"/><Relationship Id="rId3248" Type="http://schemas.openxmlformats.org/officeDocument/2006/relationships/image" Target="../media/00000000000000000000000000000000_5897bad89eeb11eb88da00d8615635fb3248.jpg"/><Relationship Id="rId3249" Type="http://schemas.openxmlformats.org/officeDocument/2006/relationships/image" Target="../media/00000000000000000000000000000000_6b63dcf99eeb11eb88da00d8615635fb3249.jpg"/><Relationship Id="rId3250" Type="http://schemas.openxmlformats.org/officeDocument/2006/relationships/image" Target="../media/117853250.jpg"/><Relationship Id="rId3251" Type="http://schemas.openxmlformats.org/officeDocument/2006/relationships/image" Target="../media/117543251.jpg"/><Relationship Id="rId3252" Type="http://schemas.openxmlformats.org/officeDocument/2006/relationships/image" Target="../media/117563252.jpg"/><Relationship Id="rId3253" Type="http://schemas.openxmlformats.org/officeDocument/2006/relationships/image" Target="../media/117583253.jpg"/><Relationship Id="rId3254" Type="http://schemas.openxmlformats.org/officeDocument/2006/relationships/image" Target="../media/no_image3254.jpg"/><Relationship Id="rId3255" Type="http://schemas.openxmlformats.org/officeDocument/2006/relationships/image" Target="../media/110993255.jpg"/><Relationship Id="rId3256" Type="http://schemas.openxmlformats.org/officeDocument/2006/relationships/image" Target="../media/111003256.jpg"/><Relationship Id="rId3257" Type="http://schemas.openxmlformats.org/officeDocument/2006/relationships/image" Target="../media/111033257.jpg"/><Relationship Id="rId3258" Type="http://schemas.openxmlformats.org/officeDocument/2006/relationships/image" Target="../media/111063258.jpg"/><Relationship Id="rId3259" Type="http://schemas.openxmlformats.org/officeDocument/2006/relationships/image" Target="../media/111113259.jpg"/><Relationship Id="rId3260" Type="http://schemas.openxmlformats.org/officeDocument/2006/relationships/image" Target="../media/111123260.jpg"/><Relationship Id="rId3261" Type="http://schemas.openxmlformats.org/officeDocument/2006/relationships/image" Target="../media/111173261.jpg"/><Relationship Id="rId3262" Type="http://schemas.openxmlformats.org/officeDocument/2006/relationships/image" Target="../media/111183262.jpg"/><Relationship Id="rId3263" Type="http://schemas.openxmlformats.org/officeDocument/2006/relationships/image" Target="../media/111203263.jpg"/><Relationship Id="rId3264" Type="http://schemas.openxmlformats.org/officeDocument/2006/relationships/image" Target="../media/no_image3264.jpg"/><Relationship Id="rId3265" Type="http://schemas.openxmlformats.org/officeDocument/2006/relationships/image" Target="../media/111323265.jpg"/><Relationship Id="rId3266" Type="http://schemas.openxmlformats.org/officeDocument/2006/relationships/image" Target="../media/111343266.jpg"/><Relationship Id="rId3267" Type="http://schemas.openxmlformats.org/officeDocument/2006/relationships/image" Target="../media/111393267.jpg"/><Relationship Id="rId3268" Type="http://schemas.openxmlformats.org/officeDocument/2006/relationships/image" Target="../media/111453268.jpg"/><Relationship Id="rId3269" Type="http://schemas.openxmlformats.org/officeDocument/2006/relationships/image" Target="../media/111463269.jpg"/><Relationship Id="rId3270" Type="http://schemas.openxmlformats.org/officeDocument/2006/relationships/image" Target="../media/111493270.jpg"/><Relationship Id="rId3271" Type="http://schemas.openxmlformats.org/officeDocument/2006/relationships/image" Target="../media/111503271.jpg"/><Relationship Id="rId3272" Type="http://schemas.openxmlformats.org/officeDocument/2006/relationships/image" Target="../media/111583272.jpg"/><Relationship Id="rId3273" Type="http://schemas.openxmlformats.org/officeDocument/2006/relationships/image" Target="../media/111613273.jpg"/><Relationship Id="rId3274" Type="http://schemas.openxmlformats.org/officeDocument/2006/relationships/image" Target="../media/111643274.jpg"/><Relationship Id="rId3275" Type="http://schemas.openxmlformats.org/officeDocument/2006/relationships/image" Target="../media/111653275.jpg"/><Relationship Id="rId3276" Type="http://schemas.openxmlformats.org/officeDocument/2006/relationships/image" Target="../media/111663276.jpg"/><Relationship Id="rId3277" Type="http://schemas.openxmlformats.org/officeDocument/2006/relationships/image" Target="../media/111693277.jpg"/><Relationship Id="rId3278" Type="http://schemas.openxmlformats.org/officeDocument/2006/relationships/image" Target="../media/111713278.jpg"/><Relationship Id="rId3279" Type="http://schemas.openxmlformats.org/officeDocument/2006/relationships/image" Target="../media/111723279.jpg"/><Relationship Id="rId3280" Type="http://schemas.openxmlformats.org/officeDocument/2006/relationships/image" Target="../media/111733280.jpg"/><Relationship Id="rId3281" Type="http://schemas.openxmlformats.org/officeDocument/2006/relationships/image" Target="../media/111743281.jpg"/><Relationship Id="rId3282" Type="http://schemas.openxmlformats.org/officeDocument/2006/relationships/image" Target="../media/111753282.jpg"/><Relationship Id="rId3283" Type="http://schemas.openxmlformats.org/officeDocument/2006/relationships/image" Target="../media/111783283.jpg"/><Relationship Id="rId3284" Type="http://schemas.openxmlformats.org/officeDocument/2006/relationships/image" Target="../media/111803284.jpg"/><Relationship Id="rId3285" Type="http://schemas.openxmlformats.org/officeDocument/2006/relationships/image" Target="../media/111823285.jpg"/><Relationship Id="rId3286" Type="http://schemas.openxmlformats.org/officeDocument/2006/relationships/image" Target="../media/111833286.jpg"/><Relationship Id="rId3287" Type="http://schemas.openxmlformats.org/officeDocument/2006/relationships/image" Target="../media/111883287.jpg"/><Relationship Id="rId3288" Type="http://schemas.openxmlformats.org/officeDocument/2006/relationships/image" Target="../media/111893288.jpg"/><Relationship Id="rId3289" Type="http://schemas.openxmlformats.org/officeDocument/2006/relationships/image" Target="../media/111913289.jpg"/><Relationship Id="rId3290" Type="http://schemas.openxmlformats.org/officeDocument/2006/relationships/image" Target="../media/111943290.jpg"/><Relationship Id="rId3291" Type="http://schemas.openxmlformats.org/officeDocument/2006/relationships/image" Target="../media/111953291.jpg"/><Relationship Id="rId3292" Type="http://schemas.openxmlformats.org/officeDocument/2006/relationships/image" Target="../media/112003292.jpg"/><Relationship Id="rId3293" Type="http://schemas.openxmlformats.org/officeDocument/2006/relationships/image" Target="../media/112013293.jpg"/><Relationship Id="rId3294" Type="http://schemas.openxmlformats.org/officeDocument/2006/relationships/image" Target="../media/112023294.jpg"/><Relationship Id="rId3295" Type="http://schemas.openxmlformats.org/officeDocument/2006/relationships/image" Target="../media/112043295.jpg"/><Relationship Id="rId3296" Type="http://schemas.openxmlformats.org/officeDocument/2006/relationships/image" Target="../media/112053296.jpg"/><Relationship Id="rId3297" Type="http://schemas.openxmlformats.org/officeDocument/2006/relationships/image" Target="../media/112063297.jpg"/><Relationship Id="rId3298" Type="http://schemas.openxmlformats.org/officeDocument/2006/relationships/image" Target="../media/112073298.jpg"/><Relationship Id="rId3299" Type="http://schemas.openxmlformats.org/officeDocument/2006/relationships/image" Target="../media/112093299.jpg"/><Relationship Id="rId3300" Type="http://schemas.openxmlformats.org/officeDocument/2006/relationships/image" Target="../media/112103300.jpg"/><Relationship Id="rId3301" Type="http://schemas.openxmlformats.org/officeDocument/2006/relationships/image" Target="../media/112113301.jpg"/><Relationship Id="rId3302" Type="http://schemas.openxmlformats.org/officeDocument/2006/relationships/image" Target="../media/112123302.jpg"/><Relationship Id="rId3303" Type="http://schemas.openxmlformats.org/officeDocument/2006/relationships/image" Target="../media/112143303.jpg"/><Relationship Id="rId3304" Type="http://schemas.openxmlformats.org/officeDocument/2006/relationships/image" Target="../media/112163304.jpg"/><Relationship Id="rId3305" Type="http://schemas.openxmlformats.org/officeDocument/2006/relationships/image" Target="../media/112183305.jpg"/><Relationship Id="rId3306" Type="http://schemas.openxmlformats.org/officeDocument/2006/relationships/image" Target="../media/84323306.jpg"/><Relationship Id="rId3307" Type="http://schemas.openxmlformats.org/officeDocument/2006/relationships/image" Target="../media/85913307.jpg"/><Relationship Id="rId3308" Type="http://schemas.openxmlformats.org/officeDocument/2006/relationships/image" Target="../media/84343308.jpg"/><Relationship Id="rId3309" Type="http://schemas.openxmlformats.org/officeDocument/2006/relationships/image" Target="../media/84363309.jpg"/><Relationship Id="rId3310" Type="http://schemas.openxmlformats.org/officeDocument/2006/relationships/image" Target="../media/84383310.jpg"/><Relationship Id="rId3311" Type="http://schemas.openxmlformats.org/officeDocument/2006/relationships/image" Target="../media/84413311.jpg"/><Relationship Id="rId3312" Type="http://schemas.openxmlformats.org/officeDocument/2006/relationships/image" Target="../media/84423312.jpg"/><Relationship Id="rId3313" Type="http://schemas.openxmlformats.org/officeDocument/2006/relationships/image" Target="../media/84433313.jpg"/><Relationship Id="rId3314" Type="http://schemas.openxmlformats.org/officeDocument/2006/relationships/image" Target="../media/112293314.jpg"/><Relationship Id="rId3315" Type="http://schemas.openxmlformats.org/officeDocument/2006/relationships/image" Target="../media/112343315.jpg"/><Relationship Id="rId3316" Type="http://schemas.openxmlformats.org/officeDocument/2006/relationships/image" Target="../media/112353316.jpg"/><Relationship Id="rId3317" Type="http://schemas.openxmlformats.org/officeDocument/2006/relationships/image" Target="../media/00000000000000000000000000000000_cf397990009611eb88d700d8615635fb3317.jpg"/><Relationship Id="rId3318" Type="http://schemas.openxmlformats.org/officeDocument/2006/relationships/image" Target="../media/289133318.jpg"/><Relationship Id="rId3319" Type="http://schemas.openxmlformats.org/officeDocument/2006/relationships/image" Target="../media/289143319.jpg"/><Relationship Id="rId3320" Type="http://schemas.openxmlformats.org/officeDocument/2006/relationships/image" Target="../media/289153320.jpg"/><Relationship Id="rId3321" Type="http://schemas.openxmlformats.org/officeDocument/2006/relationships/image" Target="../media/289163321.jpg"/><Relationship Id="rId3322" Type="http://schemas.openxmlformats.org/officeDocument/2006/relationships/image" Target="../media/289173322.jpg"/><Relationship Id="rId3323" Type="http://schemas.openxmlformats.org/officeDocument/2006/relationships/image" Target="../media/289183323.jpg"/><Relationship Id="rId3324" Type="http://schemas.openxmlformats.org/officeDocument/2006/relationships/image" Target="../media/00000000000000000000000000000000_b0b776c4bd2911e9b50920cf303d08833324.jpg"/><Relationship Id="rId3325" Type="http://schemas.openxmlformats.org/officeDocument/2006/relationships/image" Target="../media/00000000000000000000000000000000_183fda2fab1e11e9b50920cf303d08833325.jpg"/><Relationship Id="rId3326" Type="http://schemas.openxmlformats.org/officeDocument/2006/relationships/image" Target="../media/00000000000000000000000000000000_d813441cbd2911e9b50920cf303d08833326.jpg"/><Relationship Id="rId3327" Type="http://schemas.openxmlformats.org/officeDocument/2006/relationships/image" Target="../media/00000000000000000000000000000000_edd91eed6f3011ea88d200d8615635fb3327.jpg"/><Relationship Id="rId3328" Type="http://schemas.openxmlformats.org/officeDocument/2006/relationships/image" Target="../media/00000000000000000000000000000000_0cd50443ab1e11e9b50920cf303d08833328.jpg"/><Relationship Id="rId3329" Type="http://schemas.openxmlformats.org/officeDocument/2006/relationships/image" Target="../media/00000000000000000000000000000000_2fe05310ab1e11e9b50920cf303d08833329.jpg"/><Relationship Id="rId3330" Type="http://schemas.openxmlformats.org/officeDocument/2006/relationships/image" Target="../media/00000000000000000000000000000000_4529dadbab1e11e9b50920cf303d08833330.jpg"/><Relationship Id="rId3331" Type="http://schemas.openxmlformats.org/officeDocument/2006/relationships/image" Target="../media/00000000000000000000000000000000_f4fe641d6f3011ea88d200d8615635fb3331.jpg"/><Relationship Id="rId3332" Type="http://schemas.openxmlformats.org/officeDocument/2006/relationships/image" Target="../media/00000000000000000000000000000000_bdbe4f78bd2911e9b50920cf303d08833332.jpg"/><Relationship Id="rId3333" Type="http://schemas.openxmlformats.org/officeDocument/2006/relationships/image" Target="../media/00000000000000000000000000000000_23ae3298ab1e11e9b50920cf303d08833333.jpg"/><Relationship Id="rId3334" Type="http://schemas.openxmlformats.org/officeDocument/2006/relationships/image" Target="../media/00000000000000000000000000000000_3ac18498ab1e11e9b50920cf303d08833334.jpg"/><Relationship Id="rId3335" Type="http://schemas.openxmlformats.org/officeDocument/2006/relationships/image" Target="../media/00000000000000000000000000000000_edd91eee6f3011ea88d200d8615635fb3335.jpg"/><Relationship Id="rId3336" Type="http://schemas.openxmlformats.org/officeDocument/2006/relationships/image" Target="../media/00000000000000000000000000000000_b8b4b06d598f11ee890600d8615635fb3336.png"/><Relationship Id="rId3337" Type="http://schemas.openxmlformats.org/officeDocument/2006/relationships/image" Target="../media/00000000000000000000000000000000_9d52c560598f11ee890600d8615635fb3337.png"/><Relationship Id="rId3338" Type="http://schemas.openxmlformats.org/officeDocument/2006/relationships/image" Target="../media/00000000000000000000000000000000_9d52c561598f11ee890600d8615635fb3338.png"/><Relationship Id="rId3339" Type="http://schemas.openxmlformats.org/officeDocument/2006/relationships/image" Target="../media/00000000000000000000000000000000_a4c141fb598f11ee890600d8615635fb3339.png"/><Relationship Id="rId3340" Type="http://schemas.openxmlformats.org/officeDocument/2006/relationships/image" Target="../media/00000000000000000000000000000000_a4c141fc598f11ee890600d8615635fb3340.png"/><Relationship Id="rId3341" Type="http://schemas.openxmlformats.org/officeDocument/2006/relationships/image" Target="../media/00000000000000000000000000000000_ae31cfb5598f11ee890600d8615635fb3341.png"/><Relationship Id="rId3342" Type="http://schemas.openxmlformats.org/officeDocument/2006/relationships/image" Target="../media/00000000000000000000000000000000_ae31cfb6598f11ee890600d8615635fb3342.png"/><Relationship Id="rId3343" Type="http://schemas.openxmlformats.org/officeDocument/2006/relationships/image" Target="../media/00000000000000000000000000000000_af40e49dc0d211ea88d300d8615635fb3343.jpg"/><Relationship Id="rId3344" Type="http://schemas.openxmlformats.org/officeDocument/2006/relationships/image" Target="../media/115643344.jpg"/><Relationship Id="rId3345" Type="http://schemas.openxmlformats.org/officeDocument/2006/relationships/image" Target="../media/180503345.jpg"/><Relationship Id="rId3346" Type="http://schemas.openxmlformats.org/officeDocument/2006/relationships/image" Target="../media/240283346.jpg"/><Relationship Id="rId3347" Type="http://schemas.openxmlformats.org/officeDocument/2006/relationships/image" Target="../media/180433347.jpg"/><Relationship Id="rId3348" Type="http://schemas.openxmlformats.org/officeDocument/2006/relationships/image" Target="../media/180443348.jpg"/><Relationship Id="rId3349" Type="http://schemas.openxmlformats.org/officeDocument/2006/relationships/image" Target="../media/180453349.jpg"/><Relationship Id="rId3350" Type="http://schemas.openxmlformats.org/officeDocument/2006/relationships/image" Target="../media/180463350.jpg"/><Relationship Id="rId3351" Type="http://schemas.openxmlformats.org/officeDocument/2006/relationships/image" Target="../media/180473351.jpg"/><Relationship Id="rId3352" Type="http://schemas.openxmlformats.org/officeDocument/2006/relationships/image" Target="../media/180483352.jpg"/><Relationship Id="rId3353" Type="http://schemas.openxmlformats.org/officeDocument/2006/relationships/image" Target="../media/00000000000000000000000000000000_7eddfcea763911ea88d300d8615635fb3353.jpg"/><Relationship Id="rId3354" Type="http://schemas.openxmlformats.org/officeDocument/2006/relationships/image" Target="../media/00000000000000000000000000000000_7eddfceb763911ea88d300d8615635fb3354.jpg"/><Relationship Id="rId3355" Type="http://schemas.openxmlformats.org/officeDocument/2006/relationships/image" Target="../media/00000000000000000000000000000000_7eddfcec763911ea88d300d8615635fb3355.jpg"/><Relationship Id="rId3356" Type="http://schemas.openxmlformats.org/officeDocument/2006/relationships/image" Target="../media/00000000000000000000000000000000_875047f7763911ea88d300d8615635fb3356.jpg"/><Relationship Id="rId3357" Type="http://schemas.openxmlformats.org/officeDocument/2006/relationships/image" Target="../media/40203357.jpg"/><Relationship Id="rId3358" Type="http://schemas.openxmlformats.org/officeDocument/2006/relationships/image" Target="../media/00000000000000000000000000000000_8e9b7311763911ea88d300d8615635fb3358.jpg"/><Relationship Id="rId3359" Type="http://schemas.openxmlformats.org/officeDocument/2006/relationships/image" Target="../media/40213359.jpg"/><Relationship Id="rId3360" Type="http://schemas.openxmlformats.org/officeDocument/2006/relationships/image" Target="../media/00000000000000000000000000000000_9c3f5e24763911ea88d300d8615635fb3360.jpg"/><Relationship Id="rId3361" Type="http://schemas.openxmlformats.org/officeDocument/2006/relationships/image" Target="../media/00000000000000000000000000000000_a59fce9b763911ea88d300d8615635fb3361.jpg"/><Relationship Id="rId3362" Type="http://schemas.openxmlformats.org/officeDocument/2006/relationships/image" Target="../media/00000000000000000000000000000000_a59fce9c763911ea88d300d8615635fb3362.jpg"/><Relationship Id="rId3363" Type="http://schemas.openxmlformats.org/officeDocument/2006/relationships/image" Target="../media/122423363.jpg"/><Relationship Id="rId3364" Type="http://schemas.openxmlformats.org/officeDocument/2006/relationships/image" Target="../media/no_image3364.jpg"/><Relationship Id="rId3365" Type="http://schemas.openxmlformats.org/officeDocument/2006/relationships/image" Target="../media/69163365.jpg"/><Relationship Id="rId3366" Type="http://schemas.openxmlformats.org/officeDocument/2006/relationships/image" Target="../media/69153366.jpg"/><Relationship Id="rId3367" Type="http://schemas.openxmlformats.org/officeDocument/2006/relationships/image" Target="../media/120753367.jpg"/><Relationship Id="rId3368" Type="http://schemas.openxmlformats.org/officeDocument/2006/relationships/image" Target="../media/69103368.jpg"/><Relationship Id="rId3369" Type="http://schemas.openxmlformats.org/officeDocument/2006/relationships/image" Target="../media/no_image3369.jpg"/><Relationship Id="rId3370" Type="http://schemas.openxmlformats.org/officeDocument/2006/relationships/image" Target="../media/69123370.jpg"/><Relationship Id="rId3371" Type="http://schemas.openxmlformats.org/officeDocument/2006/relationships/image" Target="../media/69133371.jpg"/><Relationship Id="rId3372" Type="http://schemas.openxmlformats.org/officeDocument/2006/relationships/image" Target="../media/00000000000000000000000000000000_b3a78050b50011e9b50920cf303d08833372.jpg"/><Relationship Id="rId3373" Type="http://schemas.openxmlformats.org/officeDocument/2006/relationships/image" Target="../media/00000000000000000000000000000000_bf656b85b50011e9b50920cf303d08833373.jpg"/><Relationship Id="rId3374" Type="http://schemas.openxmlformats.org/officeDocument/2006/relationships/image" Target="../media/00000000000000000000000000000000_35554579b50111e9b50920cf303d08833374.jpg"/><Relationship Id="rId3375" Type="http://schemas.openxmlformats.org/officeDocument/2006/relationships/image" Target="../media/00000000000000000000000000000000_0e577403763811ea88d300d8615635fb3375.jpg"/><Relationship Id="rId3376" Type="http://schemas.openxmlformats.org/officeDocument/2006/relationships/image" Target="../media/00000000000000000000000000000000_919943e3763811ea88d300d8615635fb3376.jpg"/><Relationship Id="rId3377" Type="http://schemas.openxmlformats.org/officeDocument/2006/relationships/image" Target="../media/40273377.jpg"/><Relationship Id="rId3378" Type="http://schemas.openxmlformats.org/officeDocument/2006/relationships/image" Target="../media/40283378.jpg"/><Relationship Id="rId3379" Type="http://schemas.openxmlformats.org/officeDocument/2006/relationships/image" Target="../media/40313379.jpg"/><Relationship Id="rId3380" Type="http://schemas.openxmlformats.org/officeDocument/2006/relationships/image" Target="../media/40333380.jpg"/><Relationship Id="rId3381" Type="http://schemas.openxmlformats.org/officeDocument/2006/relationships/image" Target="../media/40343381.jpg"/><Relationship Id="rId3382" Type="http://schemas.openxmlformats.org/officeDocument/2006/relationships/image" Target="../media/40353382.jpg"/><Relationship Id="rId3383" Type="http://schemas.openxmlformats.org/officeDocument/2006/relationships/image" Target="../media/40363383.jpg"/><Relationship Id="rId3384" Type="http://schemas.openxmlformats.org/officeDocument/2006/relationships/image" Target="../media/00000000000000000000000000000000_4a69fbe5763911ea88d300d8615635fb3384.jpg"/><Relationship Id="rId3385" Type="http://schemas.openxmlformats.org/officeDocument/2006/relationships/image" Target="../media/151633385.jpg"/><Relationship Id="rId3386" Type="http://schemas.openxmlformats.org/officeDocument/2006/relationships/image" Target="../media/151643386.jpg"/><Relationship Id="rId3387" Type="http://schemas.openxmlformats.org/officeDocument/2006/relationships/image" Target="../media/151653387.jpg"/><Relationship Id="rId3388" Type="http://schemas.openxmlformats.org/officeDocument/2006/relationships/image" Target="../media/151663388.jpg"/><Relationship Id="rId3389" Type="http://schemas.openxmlformats.org/officeDocument/2006/relationships/image" Target="../media/156943389.jpg"/><Relationship Id="rId3390" Type="http://schemas.openxmlformats.org/officeDocument/2006/relationships/image" Target="../media/00000000000000000000000000000000_4a69fbe4763911ea88d300d8615635fb3390.jpg"/><Relationship Id="rId3391" Type="http://schemas.openxmlformats.org/officeDocument/2006/relationships/image" Target="../media/00000000000000000000000000000000_f637806f763711ea88d300d8615635fb3391.jpg"/><Relationship Id="rId3392" Type="http://schemas.openxmlformats.org/officeDocument/2006/relationships/image" Target="../media/40263392.jpg"/><Relationship Id="rId3393" Type="http://schemas.openxmlformats.org/officeDocument/2006/relationships/image" Target="../media/00000000000000000000000000000000_eab72692763711ea88d300d8615635fb3393.jpg"/><Relationship Id="rId3394" Type="http://schemas.openxmlformats.org/officeDocument/2006/relationships/image" Target="../media/348593394.jpg"/><Relationship Id="rId3395" Type="http://schemas.openxmlformats.org/officeDocument/2006/relationships/image" Target="../media/00000000000000000000000000000000_1fc1f2150d3c11ec88de00d8615635fb3395.jpg"/><Relationship Id="rId3396" Type="http://schemas.openxmlformats.org/officeDocument/2006/relationships/image" Target="../media/00000000000000000000000000000000_1fc1f2160d3c11ec88de00d8615635fb3396.jpg"/><Relationship Id="rId3397" Type="http://schemas.openxmlformats.org/officeDocument/2006/relationships/image" Target="../media/00000000000000000000000000000000_27f66e860d3c11ec88de00d8615635fb3397.jpg"/><Relationship Id="rId3398" Type="http://schemas.openxmlformats.org/officeDocument/2006/relationships/image" Target="../media/00000000000000000000000000000000_27f66e870d3c11ec88de00d8615635fb3398.jpg"/><Relationship Id="rId3399" Type="http://schemas.openxmlformats.org/officeDocument/2006/relationships/image" Target="../media/00000000000000000000000000000000_4cf95f590a1811ec88dc00d8615635fb3399.jpg"/><Relationship Id="rId3400" Type="http://schemas.openxmlformats.org/officeDocument/2006/relationships/image" Target="../media/00000000000000000000000000000000_45430b990a1811ec88dc00d8615635fb3400.jpg"/><Relationship Id="rId3401" Type="http://schemas.openxmlformats.org/officeDocument/2006/relationships/image" Target="../media/00000000000000000000000000000000_45430b9a0a1811ec88dc00d8615635fb3401.jpg"/><Relationship Id="rId3402" Type="http://schemas.openxmlformats.org/officeDocument/2006/relationships/image" Target="../media/00000000000000000000000000000000_6652c6870a1711ec88dc00d8615635fb3402.jpg"/><Relationship Id="rId3403" Type="http://schemas.openxmlformats.org/officeDocument/2006/relationships/image" Target="../media/00000000000000000000000000000000_6652c6880a1711ec88dc00d8615635fb3403.jpg"/><Relationship Id="rId3404" Type="http://schemas.openxmlformats.org/officeDocument/2006/relationships/image" Target="../media/00000000000000000000000000000000_6d2a213c0a1711ec88dc00d8615635fb3404.jpg"/><Relationship Id="rId3405" Type="http://schemas.openxmlformats.org/officeDocument/2006/relationships/image" Target="../media/00000000000000000000000000000000_c1b4a3c10d3b11ec88de00d8615635fb3405.jpg"/><Relationship Id="rId3406" Type="http://schemas.openxmlformats.org/officeDocument/2006/relationships/image" Target="../media/00000000000000000000000000000000_c86d612c0d3b11ec88de00d8615635fb3406.jpg"/><Relationship Id="rId3407" Type="http://schemas.openxmlformats.org/officeDocument/2006/relationships/image" Target="../media/00000000000000000000000000000000_9f82df780d3b11ec88de00d8615635fb3407.jpg"/><Relationship Id="rId3408" Type="http://schemas.openxmlformats.org/officeDocument/2006/relationships/image" Target="../media/00000000000000000000000000000000_a68b715c0d3b11ec88de00d8615635fb3408.jpg"/><Relationship Id="rId3409" Type="http://schemas.openxmlformats.org/officeDocument/2006/relationships/image" Target="../media/00000000000000000000000000000000_b24915af0d3b11ec88de00d8615635fb3409.jpg"/><Relationship Id="rId3410" Type="http://schemas.openxmlformats.org/officeDocument/2006/relationships/image" Target="../media/00000000000000000000000000000000_b24915b00d3b11ec88de00d8615635fb3410.jpg"/><Relationship Id="rId3411" Type="http://schemas.openxmlformats.org/officeDocument/2006/relationships/image" Target="../media/00000000000000000000000000000000_b9ffc0ad0d3b11ec88de00d8615635fb3411.jpg"/><Relationship Id="rId3412" Type="http://schemas.openxmlformats.org/officeDocument/2006/relationships/image" Target="../media/00000000000000000000000000000000_b9ffc0ae0d3b11ec88de00d8615635fb3412.jpg"/><Relationship Id="rId3413" Type="http://schemas.openxmlformats.org/officeDocument/2006/relationships/image" Target="../media/348493413.jpg"/><Relationship Id="rId3414" Type="http://schemas.openxmlformats.org/officeDocument/2006/relationships/image" Target="../media/348503414.jpg"/><Relationship Id="rId3415" Type="http://schemas.openxmlformats.org/officeDocument/2006/relationships/image" Target="../media/348513415.jpg"/><Relationship Id="rId3416" Type="http://schemas.openxmlformats.org/officeDocument/2006/relationships/image" Target="../media/348523416.jpg"/><Relationship Id="rId3417" Type="http://schemas.openxmlformats.org/officeDocument/2006/relationships/image" Target="../media/348533417.jpg"/><Relationship Id="rId3418" Type="http://schemas.openxmlformats.org/officeDocument/2006/relationships/image" Target="../media/348543418.jpg"/><Relationship Id="rId3419" Type="http://schemas.openxmlformats.org/officeDocument/2006/relationships/image" Target="../media/348553419.jpg"/><Relationship Id="rId3420" Type="http://schemas.openxmlformats.org/officeDocument/2006/relationships/image" Target="../media/348563420.jpg"/><Relationship Id="rId3421" Type="http://schemas.openxmlformats.org/officeDocument/2006/relationships/image" Target="../media/348573421.jpg"/><Relationship Id="rId3422" Type="http://schemas.openxmlformats.org/officeDocument/2006/relationships/image" Target="../media/348583422.jpg"/><Relationship Id="rId3423" Type="http://schemas.openxmlformats.org/officeDocument/2006/relationships/image" Target="../media/180203423.jpg"/><Relationship Id="rId3424" Type="http://schemas.openxmlformats.org/officeDocument/2006/relationships/image" Target="../media/00000000000000000000000000000000_ee99f9a6763811ea88d300d8615635fb3424.jpg"/><Relationship Id="rId3425" Type="http://schemas.openxmlformats.org/officeDocument/2006/relationships/image" Target="../media/180223425.jpg"/><Relationship Id="rId3426" Type="http://schemas.openxmlformats.org/officeDocument/2006/relationships/image" Target="../media/180233426.jpg"/><Relationship Id="rId3427" Type="http://schemas.openxmlformats.org/officeDocument/2006/relationships/image" Target="../media/180243427.jpg"/><Relationship Id="rId3428" Type="http://schemas.openxmlformats.org/officeDocument/2006/relationships/image" Target="../media/180253428.jpg"/><Relationship Id="rId3429" Type="http://schemas.openxmlformats.org/officeDocument/2006/relationships/image" Target="../media/180273429.jpg"/><Relationship Id="rId3430" Type="http://schemas.openxmlformats.org/officeDocument/2006/relationships/image" Target="../media/180283430.jpg"/><Relationship Id="rId3431" Type="http://schemas.openxmlformats.org/officeDocument/2006/relationships/image" Target="../media/00000000000000000000000000000000_e709674c763811ea88d300d8615635fb3431.jpg"/><Relationship Id="rId3432" Type="http://schemas.openxmlformats.org/officeDocument/2006/relationships/image" Target="../media/180303432.jpg"/><Relationship Id="rId3433" Type="http://schemas.openxmlformats.org/officeDocument/2006/relationships/image" Target="../media/180313433.jpg"/><Relationship Id="rId3434" Type="http://schemas.openxmlformats.org/officeDocument/2006/relationships/image" Target="../media/180323434.jpg"/><Relationship Id="rId3435" Type="http://schemas.openxmlformats.org/officeDocument/2006/relationships/image" Target="../media/180333435.jpg"/><Relationship Id="rId3436" Type="http://schemas.openxmlformats.org/officeDocument/2006/relationships/image" Target="../media/157793436.jpg"/><Relationship Id="rId3437" Type="http://schemas.openxmlformats.org/officeDocument/2006/relationships/image" Target="../media/157803437.jpg"/><Relationship Id="rId3438" Type="http://schemas.openxmlformats.org/officeDocument/2006/relationships/image" Target="../media/157813438.jpg"/><Relationship Id="rId3439" Type="http://schemas.openxmlformats.org/officeDocument/2006/relationships/image" Target="../media/160703439.jpg"/><Relationship Id="rId3440" Type="http://schemas.openxmlformats.org/officeDocument/2006/relationships/image" Target="../media/157823440.jpg"/><Relationship Id="rId3441" Type="http://schemas.openxmlformats.org/officeDocument/2006/relationships/image" Target="../media/72693441.jpg"/><Relationship Id="rId3442" Type="http://schemas.openxmlformats.org/officeDocument/2006/relationships/image" Target="../media/40413442.jpg"/><Relationship Id="rId3443" Type="http://schemas.openxmlformats.org/officeDocument/2006/relationships/image" Target="../media/40423443.jpg"/><Relationship Id="rId3444" Type="http://schemas.openxmlformats.org/officeDocument/2006/relationships/image" Target="../media/40433444.jpg"/><Relationship Id="rId3445" Type="http://schemas.openxmlformats.org/officeDocument/2006/relationships/image" Target="../media/40443445.jpg"/><Relationship Id="rId3446" Type="http://schemas.openxmlformats.org/officeDocument/2006/relationships/image" Target="../media/40453446.jpg"/><Relationship Id="rId3447" Type="http://schemas.openxmlformats.org/officeDocument/2006/relationships/image" Target="../media/40463447.jpg"/><Relationship Id="rId3448" Type="http://schemas.openxmlformats.org/officeDocument/2006/relationships/image" Target="../media/81553448.jpg"/><Relationship Id="rId3449" Type="http://schemas.openxmlformats.org/officeDocument/2006/relationships/image" Target="../media/154663449.jpg"/><Relationship Id="rId3450" Type="http://schemas.openxmlformats.org/officeDocument/2006/relationships/image" Target="../media/189893450.jpg"/><Relationship Id="rId3451" Type="http://schemas.openxmlformats.org/officeDocument/2006/relationships/image" Target="../media/189903451.jpg"/><Relationship Id="rId3452" Type="http://schemas.openxmlformats.org/officeDocument/2006/relationships/image" Target="../media/189913452.jpg"/><Relationship Id="rId3453" Type="http://schemas.openxmlformats.org/officeDocument/2006/relationships/image" Target="../media/189923453.jpg"/><Relationship Id="rId3454" Type="http://schemas.openxmlformats.org/officeDocument/2006/relationships/image" Target="../media/00000000000000000000000000000000_16419468763911ea88d300d8615635fb3454.jpg"/><Relationship Id="rId3455" Type="http://schemas.openxmlformats.org/officeDocument/2006/relationships/image" Target="../media/00000000000000000000000000000000_fd1b7907763711ea88d300d8615635fb3455.jpg"/><Relationship Id="rId3456" Type="http://schemas.openxmlformats.org/officeDocument/2006/relationships/image" Target="../media/00000000000000000000000000000000_06aeede1763811ea88d300d8615635fb3456.jpg"/><Relationship Id="rId3457" Type="http://schemas.openxmlformats.org/officeDocument/2006/relationships/image" Target="../media/159643457.jpg"/><Relationship Id="rId3458" Type="http://schemas.openxmlformats.org/officeDocument/2006/relationships/image" Target="../media/159653458.jpg"/><Relationship Id="rId3459" Type="http://schemas.openxmlformats.org/officeDocument/2006/relationships/image" Target="../media/159663459.jpg"/><Relationship Id="rId3460" Type="http://schemas.openxmlformats.org/officeDocument/2006/relationships/image" Target="../media/159673460.jpg"/><Relationship Id="rId3461" Type="http://schemas.openxmlformats.org/officeDocument/2006/relationships/image" Target="../media/00000000000000000000000000000000_9eb4b051c0d211ea88d300d8615635fb3461.jpg"/><Relationship Id="rId3462" Type="http://schemas.openxmlformats.org/officeDocument/2006/relationships/image" Target="../media/00000000000000000000000000000000_9eb4b052c0d211ea88d300d8615635fb3462.jpg"/><Relationship Id="rId3463" Type="http://schemas.openxmlformats.org/officeDocument/2006/relationships/image" Target="../media/00000000000000000000000000000000_c0c5b2f79eea11eb88da00d8615635fb3463.jpg"/><Relationship Id="rId3464" Type="http://schemas.openxmlformats.org/officeDocument/2006/relationships/image" Target="../media/00000000000000000000000000000000_c81375459eea11eb88da00d8615635fb3464.jpg"/><Relationship Id="rId3465" Type="http://schemas.openxmlformats.org/officeDocument/2006/relationships/image" Target="../media/00000000000000000000000000000000_af1b3f7c9eea11eb88da00d8615635fb3465.jpg"/><Relationship Id="rId3466" Type="http://schemas.openxmlformats.org/officeDocument/2006/relationships/image" Target="../media/00000000000000000000000000000000_b8a7acb89eea11eb88da00d8615635fb3466.jpg"/><Relationship Id="rId3467" Type="http://schemas.openxmlformats.org/officeDocument/2006/relationships/image" Target="../media/00000000000000000000000000000000_b8a7acb99eea11eb88da00d8615635fb3467.jpg"/><Relationship Id="rId3468" Type="http://schemas.openxmlformats.org/officeDocument/2006/relationships/image" Target="../media/00000000000000000000000000000000_af1b3f7b9eea11eb88da00d8615635fb3468.jpg"/><Relationship Id="rId3469" Type="http://schemas.openxmlformats.org/officeDocument/2006/relationships/image" Target="../media/00000000000000000000000000000000_e9262ad2219511eb88d800d8615635fb3469.jpg"/><Relationship Id="rId3470" Type="http://schemas.openxmlformats.org/officeDocument/2006/relationships/image" Target="../media/00000000000000000000000000000000_889248f7763b11ea88d300d8615635fb3470.jpg"/><Relationship Id="rId3471" Type="http://schemas.openxmlformats.org/officeDocument/2006/relationships/image" Target="../media/00000000000000000000000000000000_8eebeef6763b11ea88d300d8615635fb3471.jpg"/><Relationship Id="rId3472" Type="http://schemas.openxmlformats.org/officeDocument/2006/relationships/image" Target="../media/00000000000000000000000000000000_977afe5b763b11ea88d300d8615635fb3472.jpg"/><Relationship Id="rId3473" Type="http://schemas.openxmlformats.org/officeDocument/2006/relationships/image" Target="../media/00000000000000000000000000000000_977afe5c763b11ea88d300d8615635fb3473.jpg"/><Relationship Id="rId3474" Type="http://schemas.openxmlformats.org/officeDocument/2006/relationships/image" Target="../media/00000000000000000000000000000000_977afe5d763b11ea88d300d8615635fb3474.jpg"/><Relationship Id="rId3475" Type="http://schemas.openxmlformats.org/officeDocument/2006/relationships/image" Target="../media/00000000000000000000000000000000_a06d4892763b11ea88d300d8615635fb3475.jpg"/><Relationship Id="rId3476" Type="http://schemas.openxmlformats.org/officeDocument/2006/relationships/image" Target="../media/00000000000000000000000000000000_a06d4893763b11ea88d300d8615635fb3476.jpg"/><Relationship Id="rId3477" Type="http://schemas.openxmlformats.org/officeDocument/2006/relationships/image" Target="../media/00000000000000000000000000000000_6a9c02109eea11eb88da00d8615635fb3477.jpg"/><Relationship Id="rId3478" Type="http://schemas.openxmlformats.org/officeDocument/2006/relationships/image" Target="../media/no_image3478.jpg"/><Relationship Id="rId3479" Type="http://schemas.openxmlformats.org/officeDocument/2006/relationships/image" Target="../media/no_image3479.jpg"/><Relationship Id="rId3480" Type="http://schemas.openxmlformats.org/officeDocument/2006/relationships/image" Target="../media/40743480.jpg"/><Relationship Id="rId3481" Type="http://schemas.openxmlformats.org/officeDocument/2006/relationships/image" Target="../media/189803481.jpg"/><Relationship Id="rId3482" Type="http://schemas.openxmlformats.org/officeDocument/2006/relationships/image" Target="../media/193613482.jpg"/><Relationship Id="rId3483" Type="http://schemas.openxmlformats.org/officeDocument/2006/relationships/image" Target="../media/193633483.jpg"/><Relationship Id="rId3484" Type="http://schemas.openxmlformats.org/officeDocument/2006/relationships/image" Target="../media/193643484.jpg"/><Relationship Id="rId3485" Type="http://schemas.openxmlformats.org/officeDocument/2006/relationships/image" Target="../media/00000000000000000000000000000000_2a9d16cc639611e9aca120cf303d08833485.jpg"/><Relationship Id="rId3486" Type="http://schemas.openxmlformats.org/officeDocument/2006/relationships/image" Target="../media/00000000000000000000000000000000_33b4cc41639611e9aca120cf303d08833486.jpg"/><Relationship Id="rId3487" Type="http://schemas.openxmlformats.org/officeDocument/2006/relationships/image" Target="../media/00000000000000000000000000000000_cca65e54639511e9aca120cf303d08833487.jpg"/><Relationship Id="rId3488" Type="http://schemas.openxmlformats.org/officeDocument/2006/relationships/image" Target="../media/00000000000000000000000000000000_3fed3f6f9eea11eb88da00d8615635fb3488.jpg"/><Relationship Id="rId3489" Type="http://schemas.openxmlformats.org/officeDocument/2006/relationships/image" Target="../media/00000000000000000000000000000000_fb9b51d8639511e9aca120cf303d08833489.jpg"/><Relationship Id="rId3490" Type="http://schemas.openxmlformats.org/officeDocument/2006/relationships/image" Target="../media/82873490.jpg"/><Relationship Id="rId3491" Type="http://schemas.openxmlformats.org/officeDocument/2006/relationships/image" Target="../media/82913491.jpg"/><Relationship Id="rId3492" Type="http://schemas.openxmlformats.org/officeDocument/2006/relationships/image" Target="../media/no_image3492.jpg"/><Relationship Id="rId3493" Type="http://schemas.openxmlformats.org/officeDocument/2006/relationships/image" Target="../media/no_image3493.jpg"/><Relationship Id="rId3494" Type="http://schemas.openxmlformats.org/officeDocument/2006/relationships/image" Target="../media/no_image3494.jpg"/><Relationship Id="rId3495" Type="http://schemas.openxmlformats.org/officeDocument/2006/relationships/image" Target="../media/no_image3495.jpg"/><Relationship Id="rId3496" Type="http://schemas.openxmlformats.org/officeDocument/2006/relationships/image" Target="../media/no_image3496.jpg"/><Relationship Id="rId3497" Type="http://schemas.openxmlformats.org/officeDocument/2006/relationships/image" Target="../media/no_image3497.jpg"/><Relationship Id="rId3498" Type="http://schemas.openxmlformats.org/officeDocument/2006/relationships/image" Target="../media/no_image3498.jpg"/><Relationship Id="rId3499" Type="http://schemas.openxmlformats.org/officeDocument/2006/relationships/image" Target="../media/40523499.jpg"/><Relationship Id="rId3500" Type="http://schemas.openxmlformats.org/officeDocument/2006/relationships/image" Target="../media/189793500.jpg"/><Relationship Id="rId3501" Type="http://schemas.openxmlformats.org/officeDocument/2006/relationships/image" Target="../media/89853501.jpg"/><Relationship Id="rId3502" Type="http://schemas.openxmlformats.org/officeDocument/2006/relationships/image" Target="../media/00000000000000000000000000000000_89c76cc943d711e9aca120cf303d08833502.jpg"/><Relationship Id="rId3503" Type="http://schemas.openxmlformats.org/officeDocument/2006/relationships/image" Target="../media/no_image3503.jpg"/><Relationship Id="rId3504" Type="http://schemas.openxmlformats.org/officeDocument/2006/relationships/image" Target="../media/no_image3504.jpg"/><Relationship Id="rId3505" Type="http://schemas.openxmlformats.org/officeDocument/2006/relationships/image" Target="../media/00000000000000000000000000000000_b038bec38ee411e9b50920cf303d08833505.jpg"/><Relationship Id="rId3506" Type="http://schemas.openxmlformats.org/officeDocument/2006/relationships/image" Target="../media/no_image3506.jpg"/><Relationship Id="rId3507" Type="http://schemas.openxmlformats.org/officeDocument/2006/relationships/image" Target="../media/no_image3507.jpg"/><Relationship Id="rId3508" Type="http://schemas.openxmlformats.org/officeDocument/2006/relationships/image" Target="../media/00000000000000000000000000000000_db69969b8ee411e9b50920cf303d08833508.jpg"/><Relationship Id="rId3509" Type="http://schemas.openxmlformats.org/officeDocument/2006/relationships/image" Target="../media/113693509.jpg"/><Relationship Id="rId3510" Type="http://schemas.openxmlformats.org/officeDocument/2006/relationships/image" Target="../media/115433510.jpg"/><Relationship Id="rId3511" Type="http://schemas.openxmlformats.org/officeDocument/2006/relationships/image" Target="../media/00000000000000000000000000000000_bfa6297c1cae11ea88cf00d8615635fb3511.jpg"/><Relationship Id="rId3512" Type="http://schemas.openxmlformats.org/officeDocument/2006/relationships/image" Target="../media/00000000000000000000000000000000_bfa6297d1cae11ea88cf00d8615635fb3512.jpg"/><Relationship Id="rId3513" Type="http://schemas.openxmlformats.org/officeDocument/2006/relationships/image" Target="../media/00000000000000000000000000000000_bfa6297b1cae11ea88cf00d8615635fb3513.jpg"/><Relationship Id="rId3514" Type="http://schemas.openxmlformats.org/officeDocument/2006/relationships/image" Target="../media/179673514.jpg"/><Relationship Id="rId3515" Type="http://schemas.openxmlformats.org/officeDocument/2006/relationships/image" Target="../media/108653515.jpg"/><Relationship Id="rId3516" Type="http://schemas.openxmlformats.org/officeDocument/2006/relationships/image" Target="../media/108663516.jpg"/><Relationship Id="rId3517" Type="http://schemas.openxmlformats.org/officeDocument/2006/relationships/image" Target="../media/108643517.jpg"/><Relationship Id="rId3518" Type="http://schemas.openxmlformats.org/officeDocument/2006/relationships/image" Target="../media/00000000000000000000000000000000_fd9ad30f70dc11ee890600d8615635fb3518.jpg"/><Relationship Id="rId3519" Type="http://schemas.openxmlformats.org/officeDocument/2006/relationships/image" Target="../media/00000000000000000000000000000000_9bb6c98da1a311eb88da00d8615635fb3519.jpg"/><Relationship Id="rId3520" Type="http://schemas.openxmlformats.org/officeDocument/2006/relationships/image" Target="../media/00000000000000000000000000000000_6551a444c0d011ea88d300d8615635fb3520.jpg"/><Relationship Id="rId3521" Type="http://schemas.openxmlformats.org/officeDocument/2006/relationships/image" Target="../media/00000000000000000000000000000000_6551a445c0d011ea88d300d8615635fb3521.jpg"/><Relationship Id="rId3522" Type="http://schemas.openxmlformats.org/officeDocument/2006/relationships/image" Target="../media/00000000000000000000000000000000_6cc7fda4c0d011ea88d300d8615635fb3522.jpg"/><Relationship Id="rId3523" Type="http://schemas.openxmlformats.org/officeDocument/2006/relationships/image" Target="../media/00000000000000000000000000000000_6cc7fda5c0d011ea88d300d8615635fb3523.jpg"/><Relationship Id="rId3524" Type="http://schemas.openxmlformats.org/officeDocument/2006/relationships/image" Target="../media/00000000000000000000000000000000_7456468a70dd11ee890600d8615635fb3524.jpg"/><Relationship Id="rId3525" Type="http://schemas.openxmlformats.org/officeDocument/2006/relationships/image" Target="../media/00000000000000000000000000000000_e3d1b2c4763711ea88d300d8615635fb3525.jpg"/><Relationship Id="rId3526" Type="http://schemas.openxmlformats.org/officeDocument/2006/relationships/image" Target="../media/76613526.jpg"/><Relationship Id="rId3527" Type="http://schemas.openxmlformats.org/officeDocument/2006/relationships/image" Target="../media/69383527.jpg"/><Relationship Id="rId3528" Type="http://schemas.openxmlformats.org/officeDocument/2006/relationships/image" Target="../media/69393528.jpg"/><Relationship Id="rId3529" Type="http://schemas.openxmlformats.org/officeDocument/2006/relationships/image" Target="../media/69403529.jpg"/><Relationship Id="rId3530" Type="http://schemas.openxmlformats.org/officeDocument/2006/relationships/image" Target="../media/00000000000000000000000000000000_474311ae8ee411e9b50920cf303d08833530.jpg"/><Relationship Id="rId3531" Type="http://schemas.openxmlformats.org/officeDocument/2006/relationships/image" Target="../media/00000000000000000000000000000000_ab0e0d0f6ab211e9aca120cf303d08833531.jpg"/><Relationship Id="rId3532" Type="http://schemas.openxmlformats.org/officeDocument/2006/relationships/image" Target="../media/00000000000000000000000000000000_b5d7707e6ab211e9aca120cf303d08833532.jpg"/><Relationship Id="rId3533" Type="http://schemas.openxmlformats.org/officeDocument/2006/relationships/image" Target="../media/00000000000000000000000000000000_6584aac46df211ee890600d8615635fb3533.png"/><Relationship Id="rId3534" Type="http://schemas.openxmlformats.org/officeDocument/2006/relationships/image" Target="../media/00000000000000000000000000000000_6584aac36df211ee890600d8615635fb3534.png"/><Relationship Id="rId3535" Type="http://schemas.openxmlformats.org/officeDocument/2006/relationships/image" Target="../media/00000000000000000000000000000000_5c8756246df211ee890600d8615635fb3535.png"/><Relationship Id="rId3536" Type="http://schemas.openxmlformats.org/officeDocument/2006/relationships/image" Target="../media/00000000000000000000000000000000_39ed4f8e6df211ee890600d8615635fb3536.png"/><Relationship Id="rId3537" Type="http://schemas.openxmlformats.org/officeDocument/2006/relationships/image" Target="../media/00000000000000000000000000000000_39ed4f8f6df211ee890600d8615635fb3537.png"/><Relationship Id="rId3538" Type="http://schemas.openxmlformats.org/officeDocument/2006/relationships/image" Target="../media/00000000000000000000000000000000_4488427d6df211ee890600d8615635fb3538.png"/><Relationship Id="rId3539" Type="http://schemas.openxmlformats.org/officeDocument/2006/relationships/image" Target="../media/00000000000000000000000000000000_4488427e6df211ee890600d8615635fb3539.png"/><Relationship Id="rId3540" Type="http://schemas.openxmlformats.org/officeDocument/2006/relationships/image" Target="../media/00000000000000000000000000000000_4c2611bb6df211ee890600d8615635fb3540.png"/><Relationship Id="rId3541" Type="http://schemas.openxmlformats.org/officeDocument/2006/relationships/image" Target="../media/00000000000000000000000000000000_4c2611bc6df211ee890600d8615635fb3541.png"/><Relationship Id="rId3542" Type="http://schemas.openxmlformats.org/officeDocument/2006/relationships/image" Target="../media/00000000000000000000000000000000_5c8756236df211ee890600d8615635fb3542.png"/><Relationship Id="rId3543" Type="http://schemas.openxmlformats.org/officeDocument/2006/relationships/image" Target="../media/00000000000000000000000000000000_6ebcd6c26df211ee890600d8615635fb3543.png"/><Relationship Id="rId3544" Type="http://schemas.openxmlformats.org/officeDocument/2006/relationships/image" Target="../media/78913544.jpg"/><Relationship Id="rId3545" Type="http://schemas.openxmlformats.org/officeDocument/2006/relationships/image" Target="../media/78923545.jpg"/><Relationship Id="rId3546" Type="http://schemas.openxmlformats.org/officeDocument/2006/relationships/image" Target="../media/74783546.png"/><Relationship Id="rId3547" Type="http://schemas.openxmlformats.org/officeDocument/2006/relationships/image" Target="../media/00000000000000000000000000000000_76317d176df211ee890600d8615635fb3547.png"/><Relationship Id="rId3548" Type="http://schemas.openxmlformats.org/officeDocument/2006/relationships/image" Target="../media/00000000000000000000000000000000_d17e64f8e54911ea88d500d8615635fb3548.jpg"/><Relationship Id="rId3549" Type="http://schemas.openxmlformats.org/officeDocument/2006/relationships/image" Target="../media/13453549.jpg"/><Relationship Id="rId3550" Type="http://schemas.openxmlformats.org/officeDocument/2006/relationships/image" Target="../media/00000000000000000000000000000000_893aba221e4211ea88d200d8615635fb3550.jpg"/><Relationship Id="rId3551" Type="http://schemas.openxmlformats.org/officeDocument/2006/relationships/image" Target="../media/00000000000000000000000000000000_a9a32e051e4211ea88d200d8615635fb3551.jpg"/><Relationship Id="rId3552" Type="http://schemas.openxmlformats.org/officeDocument/2006/relationships/image" Target="../media/00000000000000000000000000000000_ebbdc870e54911ea88d500d8615635fb3552.jpg"/><Relationship Id="rId3553" Type="http://schemas.openxmlformats.org/officeDocument/2006/relationships/image" Target="../media/00000000000000000000000000000000_bca8cc5b1e4211ea88d200d8615635fb3553.jpg"/><Relationship Id="rId3554" Type="http://schemas.openxmlformats.org/officeDocument/2006/relationships/image" Target="../media/00000000000000000000000000000000_c794c43c1e4211ea88d200d8615635fb3554.jpg"/><Relationship Id="rId3555" Type="http://schemas.openxmlformats.org/officeDocument/2006/relationships/image" Target="../media/00000000000000000000000000000000_e05b55c6e54911ea88d500d8615635fb3555.jpg"/><Relationship Id="rId3556" Type="http://schemas.openxmlformats.org/officeDocument/2006/relationships/image" Target="../media/00000000000000000000000000000000_d4255e4d1e4211ea88d200d8615635fb3556.jpg"/><Relationship Id="rId3557" Type="http://schemas.openxmlformats.org/officeDocument/2006/relationships/image" Target="../media/00000000000000000000000000000000_e3b6ba731e4211ea88d200d8615635fb3557.jpg"/><Relationship Id="rId3558" Type="http://schemas.openxmlformats.org/officeDocument/2006/relationships/image" Target="../media/00000000000000000000000000000000_119f3eebe54a11ea88d500d8615635fb3558.jpg"/><Relationship Id="rId3559" Type="http://schemas.openxmlformats.org/officeDocument/2006/relationships/image" Target="../media/00000000000000000000000000000000_ee508c211e4211ea88d200d8615635fb3559.jpg"/><Relationship Id="rId3560" Type="http://schemas.openxmlformats.org/officeDocument/2006/relationships/image" Target="../media/00000000000000000000000000000000_0327abd31e4311ea88d200d8615635fb3560.jpg"/><Relationship Id="rId3561" Type="http://schemas.openxmlformats.org/officeDocument/2006/relationships/image" Target="../media/00000000000000000000000000000000_f8c1b9241e4211ea88d200d8615635fb3561.jpg"/><Relationship Id="rId3562" Type="http://schemas.openxmlformats.org/officeDocument/2006/relationships/image" Target="../media/00000000000000000000000000000000_3c97163b226a11eb88d800d8615635fb3562.jpg"/><Relationship Id="rId3563" Type="http://schemas.openxmlformats.org/officeDocument/2006/relationships/image" Target="../media/00000000000000000000000000000000_4410357ee47911ea88d500d8615635fb3563.jpg"/><Relationship Id="rId3564" Type="http://schemas.openxmlformats.org/officeDocument/2006/relationships/image" Target="../media/00000000000000000000000000000000_d17e64f9e54911ea88d500d8615635fb3564.jpg"/><Relationship Id="rId3565" Type="http://schemas.openxmlformats.org/officeDocument/2006/relationships/image" Target="../media/00000000000000000000000000000000_ebbdc86fe54911ea88d500d8615635fb3565.jpg"/><Relationship Id="rId3566" Type="http://schemas.openxmlformats.org/officeDocument/2006/relationships/image" Target="../media/00000000000000000000000000000000_9fc06c0a226e11eb88d800d8615635fb3566.jpg"/><Relationship Id="rId3567" Type="http://schemas.openxmlformats.org/officeDocument/2006/relationships/image" Target="../media/no_image3567.jpg"/><Relationship Id="rId3568" Type="http://schemas.openxmlformats.org/officeDocument/2006/relationships/image" Target="../media/no_image3568.jpg"/><Relationship Id="rId3569" Type="http://schemas.openxmlformats.org/officeDocument/2006/relationships/image" Target="../media/58483569.jpg"/><Relationship Id="rId3570" Type="http://schemas.openxmlformats.org/officeDocument/2006/relationships/image" Target="../media/58493570.jpg"/><Relationship Id="rId3571" Type="http://schemas.openxmlformats.org/officeDocument/2006/relationships/image" Target="../media/00000000000000000000000000000000_4d33a5ed06ad11ea936920cf303d08833571.jpg"/><Relationship Id="rId3572" Type="http://schemas.openxmlformats.org/officeDocument/2006/relationships/image" Target="../media/00000000000000000000000000000000_b61c402e06ae11ea936920cf303d08833572.jpg"/><Relationship Id="rId3573" Type="http://schemas.openxmlformats.org/officeDocument/2006/relationships/image" Target="../media/00000000000000000000000000000000_be88dee606ae11ea936920cf303d08833573.jpg"/><Relationship Id="rId3574" Type="http://schemas.openxmlformats.org/officeDocument/2006/relationships/image" Target="../media/00000000000000000000000000000000_c69fcc1406ae11ea936920cf303d08833574.jpg"/><Relationship Id="rId3575" Type="http://schemas.openxmlformats.org/officeDocument/2006/relationships/image" Target="../media/00000000000000000000000000000000_4e55cee86f3011ea88d200d8615635fb3575.jpg"/><Relationship Id="rId3576" Type="http://schemas.openxmlformats.org/officeDocument/2006/relationships/image" Target="../media/00000000000000000000000000000000_44ee92e76f3011ea88d200d8615635fb3576.jpg"/><Relationship Id="rId3577" Type="http://schemas.openxmlformats.org/officeDocument/2006/relationships/image" Target="../media/00000000000000000000000000000000_44ee92e86f3011ea88d200d8615635fb3577.jpg"/><Relationship Id="rId3578" Type="http://schemas.openxmlformats.org/officeDocument/2006/relationships/image" Target="../media/00000000000000000000000000000000_d864b1c006ae11ea936920cf303d08833578.jpg"/><Relationship Id="rId3579" Type="http://schemas.openxmlformats.org/officeDocument/2006/relationships/image" Target="../media/59823579.jpg"/><Relationship Id="rId3580" Type="http://schemas.openxmlformats.org/officeDocument/2006/relationships/image" Target="../media/00000000000000000000000000000000_d4ed2e146f2f11ea88d200d8615635fb3580.jpg"/><Relationship Id="rId3581" Type="http://schemas.openxmlformats.org/officeDocument/2006/relationships/image" Target="../media/00000000000000000000000000000000_b87696206f2f11ea88d200d8615635fb3581.jpg"/><Relationship Id="rId3582" Type="http://schemas.openxmlformats.org/officeDocument/2006/relationships/image" Target="../media/59853582.jpg"/><Relationship Id="rId3583" Type="http://schemas.openxmlformats.org/officeDocument/2006/relationships/image" Target="../media/160033583.jpg"/><Relationship Id="rId3584" Type="http://schemas.openxmlformats.org/officeDocument/2006/relationships/image" Target="../media/00000000000000000000000000000000_ec4974b7518211ea88d200d8615635fb3584.jpg"/><Relationship Id="rId3585" Type="http://schemas.openxmlformats.org/officeDocument/2006/relationships/image" Target="../media/160023585.jpg"/><Relationship Id="rId3586" Type="http://schemas.openxmlformats.org/officeDocument/2006/relationships/image" Target="../media/00000000000000000000000000000000_dc116e1d518211ea88d200d8615635fb3586.jpg"/><Relationship Id="rId3587" Type="http://schemas.openxmlformats.org/officeDocument/2006/relationships/image" Target="../media/00000000000000000000000000000000_c7b3d7b0920e11eb88d900d8615635fb3587.jpg"/><Relationship Id="rId3588" Type="http://schemas.openxmlformats.org/officeDocument/2006/relationships/image" Target="../media/00000000000000000000000000000000_c7b3d7b1920e11eb88d900d8615635fb3588.jpg"/><Relationship Id="rId3589" Type="http://schemas.openxmlformats.org/officeDocument/2006/relationships/image" Target="../media/944913589.jpg"/><Relationship Id="rId3590" Type="http://schemas.openxmlformats.org/officeDocument/2006/relationships/image" Target="../media/944923590.jpg"/><Relationship Id="rId3591" Type="http://schemas.openxmlformats.org/officeDocument/2006/relationships/image" Target="../media/83453591.jpg"/><Relationship Id="rId3592" Type="http://schemas.openxmlformats.org/officeDocument/2006/relationships/image" Target="../media/83463592.jpg"/><Relationship Id="rId3593" Type="http://schemas.openxmlformats.org/officeDocument/2006/relationships/image" Target="../media/58723593.jpg"/><Relationship Id="rId3594" Type="http://schemas.openxmlformats.org/officeDocument/2006/relationships/image" Target="../media/113243594.jpg"/><Relationship Id="rId3595" Type="http://schemas.openxmlformats.org/officeDocument/2006/relationships/image" Target="../media/113233595.jpg"/><Relationship Id="rId3596" Type="http://schemas.openxmlformats.org/officeDocument/2006/relationships/image" Target="../media/58743596.jpg"/><Relationship Id="rId3597" Type="http://schemas.openxmlformats.org/officeDocument/2006/relationships/image" Target="../media/58533597.jpg"/><Relationship Id="rId3598" Type="http://schemas.openxmlformats.org/officeDocument/2006/relationships/image" Target="../media/58523598.jpg"/><Relationship Id="rId3599" Type="http://schemas.openxmlformats.org/officeDocument/2006/relationships/image" Target="../media/58543599.jpg"/><Relationship Id="rId3600" Type="http://schemas.openxmlformats.org/officeDocument/2006/relationships/image" Target="../media/58563600.jpg"/><Relationship Id="rId3601" Type="http://schemas.openxmlformats.org/officeDocument/2006/relationships/image" Target="../media/112783601.jpg"/><Relationship Id="rId3602" Type="http://schemas.openxmlformats.org/officeDocument/2006/relationships/image" Target="../media/00000000000000000000000000000000_7cbe012f518211ea88d200d8615635fb3602.jpg"/><Relationship Id="rId3603" Type="http://schemas.openxmlformats.org/officeDocument/2006/relationships/image" Target="../media/00000000000000000000000000000000_8924abf1518211ea88d200d8615635fb3603.jpg"/><Relationship Id="rId3604" Type="http://schemas.openxmlformats.org/officeDocument/2006/relationships/image" Target="../media/00000000000000000000000000000000_91f0453c518211ea88d200d8615635fb3604.jpg"/><Relationship Id="rId3605" Type="http://schemas.openxmlformats.org/officeDocument/2006/relationships/image" Target="../media/00000000000000000000000000000000_a9446128518211ea88d200d8615635fb3605.jpg"/><Relationship Id="rId3606" Type="http://schemas.openxmlformats.org/officeDocument/2006/relationships/image" Target="../media/00000000000000000000000000000000_a9446127518211ea88d200d8615635fb3606.jpg"/><Relationship Id="rId3607" Type="http://schemas.openxmlformats.org/officeDocument/2006/relationships/image" Target="../media/58633607.jpg"/><Relationship Id="rId3608" Type="http://schemas.openxmlformats.org/officeDocument/2006/relationships/image" Target="../media/58643608.jpg"/><Relationship Id="rId3609" Type="http://schemas.openxmlformats.org/officeDocument/2006/relationships/image" Target="../media/58653609.jpg"/><Relationship Id="rId3610" Type="http://schemas.openxmlformats.org/officeDocument/2006/relationships/image" Target="../media/no_image3610.jpg"/><Relationship Id="rId3611" Type="http://schemas.openxmlformats.org/officeDocument/2006/relationships/image" Target="../media/58593611.jpg"/><Relationship Id="rId3612" Type="http://schemas.openxmlformats.org/officeDocument/2006/relationships/image" Target="../media/113253612.jpg"/><Relationship Id="rId3613" Type="http://schemas.openxmlformats.org/officeDocument/2006/relationships/image" Target="../media/58583613.jpg"/><Relationship Id="rId3614" Type="http://schemas.openxmlformats.org/officeDocument/2006/relationships/image" Target="../media/113263614.jpg"/><Relationship Id="rId3615" Type="http://schemas.openxmlformats.org/officeDocument/2006/relationships/image" Target="../media/00000000000000000000000000000000_bf74720b518211ea88d200d8615635fb3615.jpg"/><Relationship Id="rId3616" Type="http://schemas.openxmlformats.org/officeDocument/2006/relationships/image" Target="../media/00000000000000000000000000000000_bf74720a518211ea88d200d8615635fb3616.jpg"/><Relationship Id="rId3617" Type="http://schemas.openxmlformats.org/officeDocument/2006/relationships/image" Target="../media/00000000000000000000000000000000_caeb097d518211ea88d200d8615635fb3617.jpg"/><Relationship Id="rId3618" Type="http://schemas.openxmlformats.org/officeDocument/2006/relationships/image" Target="../media/58673618.jpg"/><Relationship Id="rId3619" Type="http://schemas.openxmlformats.org/officeDocument/2006/relationships/image" Target="../media/58683619.jpg"/><Relationship Id="rId3620" Type="http://schemas.openxmlformats.org/officeDocument/2006/relationships/image" Target="../media/83473620.jpg"/><Relationship Id="rId3621" Type="http://schemas.openxmlformats.org/officeDocument/2006/relationships/image" Target="../media/00000000000000000000000000000000_78313dd0e54e11eb88db00d8615635fb3621.jpg"/><Relationship Id="rId3622" Type="http://schemas.openxmlformats.org/officeDocument/2006/relationships/image" Target="../media/00000000000000000000000000000000_6c66baa16c6411ea88d200d8615635fb3622.jpg"/><Relationship Id="rId3623" Type="http://schemas.openxmlformats.org/officeDocument/2006/relationships/image" Target="../media/00000000000000000000000000000000_bc6d9d625aa611ee890600d8615635fb3623.jpg"/><Relationship Id="rId3624" Type="http://schemas.openxmlformats.org/officeDocument/2006/relationships/image" Target="../media/00000000000000000000000000000000_2ecad4b2578211ee890600d8615635fb3624.jpg"/><Relationship Id="rId3625" Type="http://schemas.openxmlformats.org/officeDocument/2006/relationships/image" Target="../media/00000000000000000000000000000000_f8195203a7d911eb88da00d8615635fb3625.jpg"/><Relationship Id="rId3626" Type="http://schemas.openxmlformats.org/officeDocument/2006/relationships/image" Target="../media/00000000000000000000000000000000_00a1f3b2a7da11eb88da00d8615635fb3626.jpg"/><Relationship Id="rId3627" Type="http://schemas.openxmlformats.org/officeDocument/2006/relationships/image" Target="../media/00000000000000000000000000000000_f8195201a7d911eb88da00d8615635fb3627.jpg"/><Relationship Id="rId3628" Type="http://schemas.openxmlformats.org/officeDocument/2006/relationships/image" Target="../media/00000000000000000000000000000000_f8195202a7d911eb88da00d8615635fb3628.jpg"/><Relationship Id="rId3629" Type="http://schemas.openxmlformats.org/officeDocument/2006/relationships/image" Target="../media/158963629.jpg"/><Relationship Id="rId3630" Type="http://schemas.openxmlformats.org/officeDocument/2006/relationships/image" Target="../media/158973630.jpg"/><Relationship Id="rId3631" Type="http://schemas.openxmlformats.org/officeDocument/2006/relationships/image" Target="../media/158913631.jpg"/><Relationship Id="rId3632" Type="http://schemas.openxmlformats.org/officeDocument/2006/relationships/image" Target="../media/158923632.jpg"/><Relationship Id="rId3633" Type="http://schemas.openxmlformats.org/officeDocument/2006/relationships/image" Target="../media/158933633.jpg"/><Relationship Id="rId3634" Type="http://schemas.openxmlformats.org/officeDocument/2006/relationships/image" Target="../media/158943634.jpg"/><Relationship Id="rId3635" Type="http://schemas.openxmlformats.org/officeDocument/2006/relationships/image" Target="../media/158953635.jpg"/><Relationship Id="rId3636" Type="http://schemas.openxmlformats.org/officeDocument/2006/relationships/image" Target="../media/45273636.jpg"/><Relationship Id="rId3637" Type="http://schemas.openxmlformats.org/officeDocument/2006/relationships/image" Target="../media/35943637.jpg"/><Relationship Id="rId3638" Type="http://schemas.openxmlformats.org/officeDocument/2006/relationships/image" Target="../media/35953638.jpg"/><Relationship Id="rId3639" Type="http://schemas.openxmlformats.org/officeDocument/2006/relationships/image" Target="../media/35963639.jpg"/><Relationship Id="rId3640" Type="http://schemas.openxmlformats.org/officeDocument/2006/relationships/image" Target="../media/35973640.jpg"/><Relationship Id="rId3641" Type="http://schemas.openxmlformats.org/officeDocument/2006/relationships/image" Target="../media/35983641.jpg"/><Relationship Id="rId3642" Type="http://schemas.openxmlformats.org/officeDocument/2006/relationships/image" Target="../media/00000000000000000000000000000000_f04d0e65a7d911eb88da00d8615635fb3642.jpg"/><Relationship Id="rId3643" Type="http://schemas.openxmlformats.org/officeDocument/2006/relationships/image" Target="../media/36043643.jpg"/><Relationship Id="rId3644" Type="http://schemas.openxmlformats.org/officeDocument/2006/relationships/image" Target="../media/36053644.jpg"/><Relationship Id="rId3645" Type="http://schemas.openxmlformats.org/officeDocument/2006/relationships/image" Target="../media/36063645.jpg"/><Relationship Id="rId3646" Type="http://schemas.openxmlformats.org/officeDocument/2006/relationships/image" Target="../media/36073646.jpg"/><Relationship Id="rId3647" Type="http://schemas.openxmlformats.org/officeDocument/2006/relationships/image" Target="../media/35893647.jpg"/><Relationship Id="rId3648" Type="http://schemas.openxmlformats.org/officeDocument/2006/relationships/image" Target="../media/35903648.jpg"/><Relationship Id="rId3649" Type="http://schemas.openxmlformats.org/officeDocument/2006/relationships/image" Target="../media/35913649.jpg"/><Relationship Id="rId3650" Type="http://schemas.openxmlformats.org/officeDocument/2006/relationships/image" Target="../media/45263650.jpg"/><Relationship Id="rId3651" Type="http://schemas.openxmlformats.org/officeDocument/2006/relationships/image" Target="../media/35923651.jpg"/><Relationship Id="rId3652" Type="http://schemas.openxmlformats.org/officeDocument/2006/relationships/image" Target="../media/35933652.jpg"/><Relationship Id="rId3653" Type="http://schemas.openxmlformats.org/officeDocument/2006/relationships/image" Target="../media/36083653.jpg"/><Relationship Id="rId3654" Type="http://schemas.openxmlformats.org/officeDocument/2006/relationships/image" Target="../media/36093654.jpg"/><Relationship Id="rId3655" Type="http://schemas.openxmlformats.org/officeDocument/2006/relationships/image" Target="../media/36103655.jpg"/><Relationship Id="rId3656" Type="http://schemas.openxmlformats.org/officeDocument/2006/relationships/image" Target="../media/36113656.jpg"/><Relationship Id="rId3657" Type="http://schemas.openxmlformats.org/officeDocument/2006/relationships/image" Target="../media/00000000000000000000000000000000_2531e279763911ea88d300d8615635fb3657.jpg"/><Relationship Id="rId3658" Type="http://schemas.openxmlformats.org/officeDocument/2006/relationships/image" Target="../media/00000000000000000000000000000000_2531e27a763911ea88d300d8615635fb3658.jpg"/><Relationship Id="rId3659" Type="http://schemas.openxmlformats.org/officeDocument/2006/relationships/image" Target="../media/00000000000000000000000000000000_2bdf4b5b763911ea88d300d8615635fb3659.jpg"/><Relationship Id="rId3660" Type="http://schemas.openxmlformats.org/officeDocument/2006/relationships/image" Target="../media/00000000000000000000000000000000_2bdf4b5c763911ea88d300d8615635fb3660.jpg"/><Relationship Id="rId3661" Type="http://schemas.openxmlformats.org/officeDocument/2006/relationships/image" Target="../media/84263661.jpg"/><Relationship Id="rId3662" Type="http://schemas.openxmlformats.org/officeDocument/2006/relationships/image" Target="../media/84273662.jpg"/><Relationship Id="rId3663" Type="http://schemas.openxmlformats.org/officeDocument/2006/relationships/image" Target="../media/84453663.jpg"/><Relationship Id="rId3664" Type="http://schemas.openxmlformats.org/officeDocument/2006/relationships/image" Target="../media/84463664.jpg"/><Relationship Id="rId3665" Type="http://schemas.openxmlformats.org/officeDocument/2006/relationships/image" Target="../media/36003665.jpg"/><Relationship Id="rId3666" Type="http://schemas.openxmlformats.org/officeDocument/2006/relationships/image" Target="../media/36013666.jpg"/><Relationship Id="rId3667" Type="http://schemas.openxmlformats.org/officeDocument/2006/relationships/image" Target="../media/36023667.jpg"/><Relationship Id="rId3668" Type="http://schemas.openxmlformats.org/officeDocument/2006/relationships/image" Target="../media/36033668.jpg"/><Relationship Id="rId3669" Type="http://schemas.openxmlformats.org/officeDocument/2006/relationships/image" Target="../media/36153669.jpg"/><Relationship Id="rId3670" Type="http://schemas.openxmlformats.org/officeDocument/2006/relationships/image" Target="../media/36163670.jpg"/><Relationship Id="rId3671" Type="http://schemas.openxmlformats.org/officeDocument/2006/relationships/image" Target="../media/36173671.jpg"/><Relationship Id="rId3672" Type="http://schemas.openxmlformats.org/officeDocument/2006/relationships/image" Target="../media/36123672.jpg"/><Relationship Id="rId3673" Type="http://schemas.openxmlformats.org/officeDocument/2006/relationships/image" Target="../media/36133673.jpg"/><Relationship Id="rId3674" Type="http://schemas.openxmlformats.org/officeDocument/2006/relationships/image" Target="../media/36143674.jpg"/><Relationship Id="rId3675" Type="http://schemas.openxmlformats.org/officeDocument/2006/relationships/image" Target="../media/35423675.jpg"/><Relationship Id="rId3676" Type="http://schemas.openxmlformats.org/officeDocument/2006/relationships/image" Target="../media/35443676.jpg"/><Relationship Id="rId3677" Type="http://schemas.openxmlformats.org/officeDocument/2006/relationships/image" Target="../media/35433677.jpg"/><Relationship Id="rId3678" Type="http://schemas.openxmlformats.org/officeDocument/2006/relationships/image" Target="../media/35453678.jpg"/><Relationship Id="rId3679" Type="http://schemas.openxmlformats.org/officeDocument/2006/relationships/image" Target="../media/35463679.jpg"/><Relationship Id="rId3680" Type="http://schemas.openxmlformats.org/officeDocument/2006/relationships/image" Target="../media/00000000000000000000000000000000_bc5d0b20a7d911eb88da00d8615635fb3680.jpg"/><Relationship Id="rId3681" Type="http://schemas.openxmlformats.org/officeDocument/2006/relationships/image" Target="../media/00000000000000000000000000000000_c2b1a231a7d911eb88da00d8615635fb3681.jpg"/><Relationship Id="rId3682" Type="http://schemas.openxmlformats.org/officeDocument/2006/relationships/image" Target="../media/00000000000000000000000000000000_c2b1a232a7d911eb88da00d8615635fb3682.jpg"/><Relationship Id="rId3683" Type="http://schemas.openxmlformats.org/officeDocument/2006/relationships/image" Target="../media/00000000000000000000000000000000_c2b1a233a7d911eb88da00d8615635fb3683.jpg"/><Relationship Id="rId3684" Type="http://schemas.openxmlformats.org/officeDocument/2006/relationships/image" Target="../media/00000000000000000000000000000000_cae7753da7d911eb88da00d8615635fb3684.jpg"/><Relationship Id="rId3685" Type="http://schemas.openxmlformats.org/officeDocument/2006/relationships/image" Target="../media/00000000000000000000000000000000_cae7753ea7d911eb88da00d8615635fb3685.jpg"/><Relationship Id="rId3686" Type="http://schemas.openxmlformats.org/officeDocument/2006/relationships/image" Target="../media/00000000000000000000000000000000_e03b0396a7d911eb88da00d8615635fb3686.jpg"/><Relationship Id="rId3687" Type="http://schemas.openxmlformats.org/officeDocument/2006/relationships/image" Target="../media/139343687.png"/><Relationship Id="rId3688" Type="http://schemas.openxmlformats.org/officeDocument/2006/relationships/image" Target="../media/139363688.png"/><Relationship Id="rId3689" Type="http://schemas.openxmlformats.org/officeDocument/2006/relationships/image" Target="../media/35623689.jpg"/><Relationship Id="rId3690" Type="http://schemas.openxmlformats.org/officeDocument/2006/relationships/image" Target="../media/35633690.jpg"/><Relationship Id="rId3691" Type="http://schemas.openxmlformats.org/officeDocument/2006/relationships/image" Target="../media/35643691.jpg"/><Relationship Id="rId3692" Type="http://schemas.openxmlformats.org/officeDocument/2006/relationships/image" Target="../media/35653692.jpg"/><Relationship Id="rId3693" Type="http://schemas.openxmlformats.org/officeDocument/2006/relationships/image" Target="../media/35663693.jpg"/><Relationship Id="rId3694" Type="http://schemas.openxmlformats.org/officeDocument/2006/relationships/image" Target="../media/35673694.jpg"/><Relationship Id="rId3695" Type="http://schemas.openxmlformats.org/officeDocument/2006/relationships/image" Target="../media/108703695.jpg"/><Relationship Id="rId3696" Type="http://schemas.openxmlformats.org/officeDocument/2006/relationships/image" Target="../media/108713696.jpg"/><Relationship Id="rId3697" Type="http://schemas.openxmlformats.org/officeDocument/2006/relationships/image" Target="../media/35683697.jpg"/><Relationship Id="rId3698" Type="http://schemas.openxmlformats.org/officeDocument/2006/relationships/image" Target="../media/35693698.jpg"/><Relationship Id="rId3699" Type="http://schemas.openxmlformats.org/officeDocument/2006/relationships/image" Target="../media/00000000000000000000000000000000_5424b852599111ee890600d8615635fb3699.png"/><Relationship Id="rId3700" Type="http://schemas.openxmlformats.org/officeDocument/2006/relationships/image" Target="../media/00000000000000000000000000000000_5eb659b1599111ee890600d8615635fb3700.png"/><Relationship Id="rId3701" Type="http://schemas.openxmlformats.org/officeDocument/2006/relationships/image" Target="../media/00000000000000000000000000000000_5eb659b0599111ee890600d8615635fb3701.png"/><Relationship Id="rId3702" Type="http://schemas.openxmlformats.org/officeDocument/2006/relationships/image" Target="../media/00000000000000000000000000000000_652a4c69599111ee890600d8615635fb3702.png"/><Relationship Id="rId3703" Type="http://schemas.openxmlformats.org/officeDocument/2006/relationships/image" Target="../media/00000000000000000000000000000000_652a4c68599111ee890600d8615635fb3703.png"/><Relationship Id="rId3704" Type="http://schemas.openxmlformats.org/officeDocument/2006/relationships/image" Target="../media/00000000000000000000000000000000_6c5fdc05599111ee890600d8615635fb3704.png"/><Relationship Id="rId3705" Type="http://schemas.openxmlformats.org/officeDocument/2006/relationships/image" Target="../media/00000000000000000000000000000000_6c5fdc06599111ee890600d8615635fb3705.png"/><Relationship Id="rId3706" Type="http://schemas.openxmlformats.org/officeDocument/2006/relationships/image" Target="../media/35243706.jpg"/><Relationship Id="rId3707" Type="http://schemas.openxmlformats.org/officeDocument/2006/relationships/image" Target="../media/35253707.jpg"/><Relationship Id="rId3708" Type="http://schemas.openxmlformats.org/officeDocument/2006/relationships/image" Target="../media/35263708.jpg"/><Relationship Id="rId3709" Type="http://schemas.openxmlformats.org/officeDocument/2006/relationships/image" Target="../media/35273709.jpg"/><Relationship Id="rId3710" Type="http://schemas.openxmlformats.org/officeDocument/2006/relationships/image" Target="../media/35283710.jpg"/><Relationship Id="rId3711" Type="http://schemas.openxmlformats.org/officeDocument/2006/relationships/image" Target="../media/35293711.jpg"/><Relationship Id="rId3712" Type="http://schemas.openxmlformats.org/officeDocument/2006/relationships/image" Target="../media/35303712.jpg"/><Relationship Id="rId3713" Type="http://schemas.openxmlformats.org/officeDocument/2006/relationships/image" Target="../media/35323713.jpg"/><Relationship Id="rId3714" Type="http://schemas.openxmlformats.org/officeDocument/2006/relationships/image" Target="../media/35333714.jpg"/><Relationship Id="rId3715" Type="http://schemas.openxmlformats.org/officeDocument/2006/relationships/image" Target="../media/35343715.jpg"/><Relationship Id="rId3716" Type="http://schemas.openxmlformats.org/officeDocument/2006/relationships/image" Target="../media/35353716.jpg"/><Relationship Id="rId3717" Type="http://schemas.openxmlformats.org/officeDocument/2006/relationships/image" Target="../media/35363717.jpg"/><Relationship Id="rId3718" Type="http://schemas.openxmlformats.org/officeDocument/2006/relationships/image" Target="../media/35373718.jpg"/><Relationship Id="rId3719" Type="http://schemas.openxmlformats.org/officeDocument/2006/relationships/image" Target="../media/35383719.jpg"/><Relationship Id="rId3720" Type="http://schemas.openxmlformats.org/officeDocument/2006/relationships/image" Target="../media/35393720.jpg"/><Relationship Id="rId3721" Type="http://schemas.openxmlformats.org/officeDocument/2006/relationships/image" Target="../media/35403721.jpg"/><Relationship Id="rId3722" Type="http://schemas.openxmlformats.org/officeDocument/2006/relationships/image" Target="../media/35413722.jpg"/><Relationship Id="rId3723" Type="http://schemas.openxmlformats.org/officeDocument/2006/relationships/image" Target="../media/35843723.jpg"/><Relationship Id="rId3724" Type="http://schemas.openxmlformats.org/officeDocument/2006/relationships/image" Target="../media/35853724.jpg"/><Relationship Id="rId3725" Type="http://schemas.openxmlformats.org/officeDocument/2006/relationships/image" Target="../media/35863725.jpg"/><Relationship Id="rId3726" Type="http://schemas.openxmlformats.org/officeDocument/2006/relationships/image" Target="../media/35873726.jpg"/><Relationship Id="rId3727" Type="http://schemas.openxmlformats.org/officeDocument/2006/relationships/image" Target="../media/35883727.jpg"/><Relationship Id="rId3728" Type="http://schemas.openxmlformats.org/officeDocument/2006/relationships/image" Target="../media/no_image3728.jpg"/><Relationship Id="rId3729" Type="http://schemas.openxmlformats.org/officeDocument/2006/relationships/image" Target="../media/36973729.jpg"/><Relationship Id="rId3730" Type="http://schemas.openxmlformats.org/officeDocument/2006/relationships/image" Target="../media/36983730.jpg"/><Relationship Id="rId3731" Type="http://schemas.openxmlformats.org/officeDocument/2006/relationships/image" Target="../media/73173731.jpg"/><Relationship Id="rId3732" Type="http://schemas.openxmlformats.org/officeDocument/2006/relationships/image" Target="../media/73183732.jpg"/><Relationship Id="rId3733" Type="http://schemas.openxmlformats.org/officeDocument/2006/relationships/image" Target="../media/73193733.jpg"/><Relationship Id="rId3734" Type="http://schemas.openxmlformats.org/officeDocument/2006/relationships/image" Target="../media/73203734.jpg"/><Relationship Id="rId3735" Type="http://schemas.openxmlformats.org/officeDocument/2006/relationships/image" Target="../media/73213735.jpg"/><Relationship Id="rId3736" Type="http://schemas.openxmlformats.org/officeDocument/2006/relationships/image" Target="../media/73223736.jpg"/><Relationship Id="rId3737" Type="http://schemas.openxmlformats.org/officeDocument/2006/relationships/image" Target="../media/73233737.jpg"/><Relationship Id="rId3738" Type="http://schemas.openxmlformats.org/officeDocument/2006/relationships/image" Target="../media/73243738.jpg"/><Relationship Id="rId3739" Type="http://schemas.openxmlformats.org/officeDocument/2006/relationships/image" Target="../media/73253739.jpg"/><Relationship Id="rId3740" Type="http://schemas.openxmlformats.org/officeDocument/2006/relationships/image" Target="../media/73263740.jpg"/><Relationship Id="rId3741" Type="http://schemas.openxmlformats.org/officeDocument/2006/relationships/image" Target="../media/73273741.jpg"/><Relationship Id="rId3742" Type="http://schemas.openxmlformats.org/officeDocument/2006/relationships/image" Target="../media/73283742.jpg"/><Relationship Id="rId3743" Type="http://schemas.openxmlformats.org/officeDocument/2006/relationships/image" Target="../media/73293743.jpg"/><Relationship Id="rId3744" Type="http://schemas.openxmlformats.org/officeDocument/2006/relationships/image" Target="../media/139393744.jpg"/><Relationship Id="rId3745" Type="http://schemas.openxmlformats.org/officeDocument/2006/relationships/image" Target="../media/133723745.jpg"/><Relationship Id="rId3746" Type="http://schemas.openxmlformats.org/officeDocument/2006/relationships/image" Target="../media/139403746.jpg"/><Relationship Id="rId3747" Type="http://schemas.openxmlformats.org/officeDocument/2006/relationships/image" Target="../media/133733747.jpg"/><Relationship Id="rId3748" Type="http://schemas.openxmlformats.org/officeDocument/2006/relationships/image" Target="../media/139413748.jpg"/><Relationship Id="rId3749" Type="http://schemas.openxmlformats.org/officeDocument/2006/relationships/image" Target="../media/139423749.jpg"/><Relationship Id="rId3750" Type="http://schemas.openxmlformats.org/officeDocument/2006/relationships/image" Target="../media/120743750.jpg"/><Relationship Id="rId3751" Type="http://schemas.openxmlformats.org/officeDocument/2006/relationships/image" Target="../media/00000000000000000000000000000000_8f2a7b216c6411ea88d200d8615635fb3751.jpg"/><Relationship Id="rId3752" Type="http://schemas.openxmlformats.org/officeDocument/2006/relationships/image" Target="../media/00000000000000000000000000000000_8f2a7b226c6411ea88d200d8615635fb3752.jpg"/><Relationship Id="rId3753" Type="http://schemas.openxmlformats.org/officeDocument/2006/relationships/image" Target="../media/00000000000000000000000000000000_9607eb056c6411ea88d200d8615635fb3753.jpg"/><Relationship Id="rId3754" Type="http://schemas.openxmlformats.org/officeDocument/2006/relationships/image" Target="../media/00000000000000000000000000000000_9607eb066c6411ea88d200d8615635fb3754.jpg"/><Relationship Id="rId3755" Type="http://schemas.openxmlformats.org/officeDocument/2006/relationships/image" Target="../media/00000000000000000000000000000000_9e7000066c6411ea88d200d8615635fb3755.jpg"/><Relationship Id="rId3756" Type="http://schemas.openxmlformats.org/officeDocument/2006/relationships/image" Target="../media/00000000000000000000000000000000_a498a10a6c6411ea88d200d8615635fb3756.jpg"/><Relationship Id="rId3757" Type="http://schemas.openxmlformats.org/officeDocument/2006/relationships/image" Target="../media/00000000000000000000000000000000_a498a10b6c6411ea88d200d8615635fb3757.jpg"/><Relationship Id="rId3758" Type="http://schemas.openxmlformats.org/officeDocument/2006/relationships/image" Target="../media/00000000000000000000000000000000_afdc8b3d6c6411ea88d200d8615635fb3758.jpg"/><Relationship Id="rId3759" Type="http://schemas.openxmlformats.org/officeDocument/2006/relationships/image" Target="../media/00000000000000000000000000000000_afdc8b3e6c6411ea88d200d8615635fb3759.jpg"/><Relationship Id="rId3760" Type="http://schemas.openxmlformats.org/officeDocument/2006/relationships/image" Target="../media/00000000000000000000000000000000_b84ce8f76c6411ea88d200d8615635fb3760.jpg"/><Relationship Id="rId3761" Type="http://schemas.openxmlformats.org/officeDocument/2006/relationships/image" Target="../media/184893761.jpg"/><Relationship Id="rId3762" Type="http://schemas.openxmlformats.org/officeDocument/2006/relationships/image" Target="../media/184903762.jpg"/><Relationship Id="rId3763" Type="http://schemas.openxmlformats.org/officeDocument/2006/relationships/image" Target="../media/35473763.jpg"/><Relationship Id="rId3764" Type="http://schemas.openxmlformats.org/officeDocument/2006/relationships/image" Target="../media/35483764.jpg"/><Relationship Id="rId3765" Type="http://schemas.openxmlformats.org/officeDocument/2006/relationships/image" Target="../media/35493765.jpg"/><Relationship Id="rId3766" Type="http://schemas.openxmlformats.org/officeDocument/2006/relationships/image" Target="../media/35503766.jpg"/><Relationship Id="rId3767" Type="http://schemas.openxmlformats.org/officeDocument/2006/relationships/image" Target="../media/35513767.jpg"/><Relationship Id="rId3768" Type="http://schemas.openxmlformats.org/officeDocument/2006/relationships/image" Target="../media/35523768.jpg"/><Relationship Id="rId3769" Type="http://schemas.openxmlformats.org/officeDocument/2006/relationships/image" Target="../media/35533769.jpg"/><Relationship Id="rId3770" Type="http://schemas.openxmlformats.org/officeDocument/2006/relationships/image" Target="../media/35543770.jpg"/><Relationship Id="rId3771" Type="http://schemas.openxmlformats.org/officeDocument/2006/relationships/image" Target="../media/35553771.jpg"/><Relationship Id="rId3772" Type="http://schemas.openxmlformats.org/officeDocument/2006/relationships/image" Target="../media/35563772.jpg"/><Relationship Id="rId3773" Type="http://schemas.openxmlformats.org/officeDocument/2006/relationships/image" Target="../media/35583773.jpg"/><Relationship Id="rId3774" Type="http://schemas.openxmlformats.org/officeDocument/2006/relationships/image" Target="../media/35593774.jpg"/><Relationship Id="rId3775" Type="http://schemas.openxmlformats.org/officeDocument/2006/relationships/image" Target="../media/35603775.jpg"/><Relationship Id="rId3776" Type="http://schemas.openxmlformats.org/officeDocument/2006/relationships/image" Target="../media/35613776.jpg"/><Relationship Id="rId3777" Type="http://schemas.openxmlformats.org/officeDocument/2006/relationships/image" Target="../media/63153777.jpg"/><Relationship Id="rId3778" Type="http://schemas.openxmlformats.org/officeDocument/2006/relationships/image" Target="../media/63163778.jpg"/><Relationship Id="rId3779" Type="http://schemas.openxmlformats.org/officeDocument/2006/relationships/image" Target="../media/00000000000000000000000000000000_5a368930d35811ea88d400d8615635fb3779.jpg"/><Relationship Id="rId3780" Type="http://schemas.openxmlformats.org/officeDocument/2006/relationships/image" Target="../media/00000000000000000000000000000000_6f284fa8d35a11ea88d400d8615635fb3780.jpg"/><Relationship Id="rId3781" Type="http://schemas.openxmlformats.org/officeDocument/2006/relationships/image" Target="../media/00000000000000000000000000000000_8c5aabc2d35811ea88d400d8615635fb3781.jpg"/><Relationship Id="rId3782" Type="http://schemas.openxmlformats.org/officeDocument/2006/relationships/image" Target="../media/00000000000000000000000000000000_6f284fa9d35a11ea88d400d8615635fb3782.jpg"/><Relationship Id="rId3783" Type="http://schemas.openxmlformats.org/officeDocument/2006/relationships/image" Target="../media/00000000000000000000000000000000_63508a4dd35a11ea88d400d8615635fb3783.jpg"/><Relationship Id="rId3784" Type="http://schemas.openxmlformats.org/officeDocument/2006/relationships/image" Target="../media/181673784.jpg"/><Relationship Id="rId3785" Type="http://schemas.openxmlformats.org/officeDocument/2006/relationships/image" Target="../media/00000000000000000000000000000000_69e0bb81d35811ea88d400d8615635fb3785.jpg"/><Relationship Id="rId3786" Type="http://schemas.openxmlformats.org/officeDocument/2006/relationships/image" Target="../media/00000000000000000000000000000000_7099af3cd35811ea88d400d8615635fb3786.jpg"/><Relationship Id="rId3787" Type="http://schemas.openxmlformats.org/officeDocument/2006/relationships/image" Target="../media/45203787.jpg"/><Relationship Id="rId3788" Type="http://schemas.openxmlformats.org/officeDocument/2006/relationships/image" Target="../media/45213788.jpg"/><Relationship Id="rId3789" Type="http://schemas.openxmlformats.org/officeDocument/2006/relationships/image" Target="../media/45183789.jpg"/><Relationship Id="rId3790" Type="http://schemas.openxmlformats.org/officeDocument/2006/relationships/image" Target="../media/00000000000000000000000000000000_2737634a9a1111eb88d900d8615635fb3790.jpg"/><Relationship Id="rId3791" Type="http://schemas.openxmlformats.org/officeDocument/2006/relationships/image" Target="../media/00000000000000000000000000000000_300763ae9a1111eb88d900d8615635fb3791.jpg"/><Relationship Id="rId3792" Type="http://schemas.openxmlformats.org/officeDocument/2006/relationships/image" Target="../media/00000000000000000000000000000000_363c49829a1111eb88d900d8615635fb3792.jpg"/><Relationship Id="rId3793" Type="http://schemas.openxmlformats.org/officeDocument/2006/relationships/image" Target="../media/00000000000000000000000000000000_40611b729a1111eb88d900d8615635fb3793.jpg"/><Relationship Id="rId3794" Type="http://schemas.openxmlformats.org/officeDocument/2006/relationships/image" Target="../media/00000000000000000000000000000000_46c430409a1111eb88d900d8615635fb3794.jpg"/><Relationship Id="rId3795" Type="http://schemas.openxmlformats.org/officeDocument/2006/relationships/image" Target="../media/00000000000000000000000000000000_46c430419a1111eb88d900d8615635fb3795.jpg"/><Relationship Id="rId3796" Type="http://schemas.openxmlformats.org/officeDocument/2006/relationships/image" Target="../media/00000000000000000000000000000000_097ea4ea9a1111eb88d900d8615635fb3796.jpg"/><Relationship Id="rId3797" Type="http://schemas.openxmlformats.org/officeDocument/2006/relationships/image" Target="../media/00000000000000000000000000000000_cea951dba7e811eb88da00d8615635fb3797.jpg"/><Relationship Id="rId3798" Type="http://schemas.openxmlformats.org/officeDocument/2006/relationships/image" Target="../media/00000000000000000000000000000000_d970bbb0a7e811eb88da00d8615635fb3798.jpg"/><Relationship Id="rId3799" Type="http://schemas.openxmlformats.org/officeDocument/2006/relationships/image" Target="../media/00000000000000000000000000000000_ef3e8dcaa7e811eb88da00d8615635fb3799.jpg"/><Relationship Id="rId3800" Type="http://schemas.openxmlformats.org/officeDocument/2006/relationships/image" Target="../media/00000000000000000000000000000000_faf7e892a7e811eb88da00d8615635fb3800.jpg"/><Relationship Id="rId3801" Type="http://schemas.openxmlformats.org/officeDocument/2006/relationships/image" Target="../media/00000000000000000000000000000000_02d1945aa7e911eb88da00d8615635fb3801.jpg"/><Relationship Id="rId3802" Type="http://schemas.openxmlformats.org/officeDocument/2006/relationships/image" Target="../media/00000000000000000000000000000000_0a30f9d2a7e911eb88da00d8615635fb3802.jpg"/><Relationship Id="rId3803" Type="http://schemas.openxmlformats.org/officeDocument/2006/relationships/image" Target="../media/00000000000000000000000000000000_1352ec409a1111eb88d900d8615635fb3803.jpg"/><Relationship Id="rId3804" Type="http://schemas.openxmlformats.org/officeDocument/2006/relationships/image" Target="../media/00000000000000000000000000000000_69311e5f598f11ee890600d8615635fb3804.png"/><Relationship Id="rId3805" Type="http://schemas.openxmlformats.org/officeDocument/2006/relationships/image" Target="../media/00000000000000000000000000000000_81adee94598f11ee890600d8615635fb3805.png"/><Relationship Id="rId3806" Type="http://schemas.openxmlformats.org/officeDocument/2006/relationships/image" Target="../media/00000000000000000000000000000000_a3ef2040e61111ed88ff00d8615635fb3806.jpg"/><Relationship Id="rId3807" Type="http://schemas.openxmlformats.org/officeDocument/2006/relationships/image" Target="../media/00000000000000000000000000000000_f560f74b598f11ee890600d8615635fb3807.png"/><Relationship Id="rId3808" Type="http://schemas.openxmlformats.org/officeDocument/2006/relationships/image" Target="../media/00000000000000000000000000000000_1352ec419a1111eb88d900d8615635fb3808.jpg"/><Relationship Id="rId3809" Type="http://schemas.openxmlformats.org/officeDocument/2006/relationships/image" Target="../media/00000000000000000000000000000000_1a93799d9a1111eb88d900d8615635fb3809.jpg"/><Relationship Id="rId3810" Type="http://schemas.openxmlformats.org/officeDocument/2006/relationships/image" Target="../media/00000000000000000000000000000000_20ebf1c19a1111eb88d900d8615635fb3810.jpg"/><Relationship Id="rId3811" Type="http://schemas.openxmlformats.org/officeDocument/2006/relationships/image" Target="../media/00000000000000000000000000000000_20ebf1c29a1111eb88d900d8615635fb3811.jpg"/><Relationship Id="rId3812" Type="http://schemas.openxmlformats.org/officeDocument/2006/relationships/image" Target="../media/00000000000000000000000000000000_5110385d9a1111eb88d900d8615635fb3812.jpg"/><Relationship Id="rId3813" Type="http://schemas.openxmlformats.org/officeDocument/2006/relationships/image" Target="../media/00000000000000000000000000000000_9484aff99a1111eb88d900d8615635fb3813.jpg"/><Relationship Id="rId3814" Type="http://schemas.openxmlformats.org/officeDocument/2006/relationships/image" Target="../media/00000000000000000000000000000000_9484affa9a1111eb88d900d8615635fb3814.jpg"/><Relationship Id="rId3815" Type="http://schemas.openxmlformats.org/officeDocument/2006/relationships/image" Target="../media/00000000000000000000000000000000_9484affb9a1111eb88d900d8615635fb3815.jpg"/><Relationship Id="rId3816" Type="http://schemas.openxmlformats.org/officeDocument/2006/relationships/image" Target="../media/00000000000000000000000000000000_9d46a3329a1111eb88d900d8615635fb3816.jpg"/><Relationship Id="rId3817" Type="http://schemas.openxmlformats.org/officeDocument/2006/relationships/image" Target="../media/00000000000000000000000000000000_9d46a3339a1111eb88d900d8615635fb3817.jpg"/><Relationship Id="rId3818" Type="http://schemas.openxmlformats.org/officeDocument/2006/relationships/image" Target="../media/00000000000000000000000000000000_9d46a3349a1111eb88d900d8615635fb3818.jpg"/><Relationship Id="rId3819" Type="http://schemas.openxmlformats.org/officeDocument/2006/relationships/image" Target="../media/00000000000000000000000000000000_a3a9a2b2a7e811eb88da00d8615635fb3819.jpg"/><Relationship Id="rId3820" Type="http://schemas.openxmlformats.org/officeDocument/2006/relationships/image" Target="../media/00000000000000000000000000000000_4f200349598f11ee890600d8615635fb3820.png"/><Relationship Id="rId3821" Type="http://schemas.openxmlformats.org/officeDocument/2006/relationships/image" Target="../media/00000000000000000000000000000000_5eea2af9598f11ee890600d8615635fb3821.png"/><Relationship Id="rId3822" Type="http://schemas.openxmlformats.org/officeDocument/2006/relationships/image" Target="../media/00000000000000000000000000000000_e03566f3598e11ee890600d8615635fb3822.png"/><Relationship Id="rId3823" Type="http://schemas.openxmlformats.org/officeDocument/2006/relationships/image" Target="../media/00000000000000000000000000000000_5110385e9a1111eb88d900d8615635fb3823.jpg"/><Relationship Id="rId3824" Type="http://schemas.openxmlformats.org/officeDocument/2006/relationships/image" Target="../media/00000000000000000000000000000000_f2101e44598e11ee890600d8615635fb3824.png"/><Relationship Id="rId3825" Type="http://schemas.openxmlformats.org/officeDocument/2006/relationships/image" Target="../media/00000000000000000000000000000000_7f0907c09a1111eb88d900d8615635fb3825.jpg"/><Relationship Id="rId3826" Type="http://schemas.openxmlformats.org/officeDocument/2006/relationships/image" Target="../media/00000000000000000000000000000000_85ec3ca39a1111eb88d900d8615635fb3826.jpg"/><Relationship Id="rId3827" Type="http://schemas.openxmlformats.org/officeDocument/2006/relationships/image" Target="../media/00000000000000000000000000000000_85ec3ca49a1111eb88d900d8615635fb3827.jpg"/><Relationship Id="rId3828" Type="http://schemas.openxmlformats.org/officeDocument/2006/relationships/image" Target="../media/00000000000000000000000000000000_8c6fd55d9a1111eb88d900d8615635fb3828.jpg"/><Relationship Id="rId3829" Type="http://schemas.openxmlformats.org/officeDocument/2006/relationships/image" Target="../media/00000000000000000000000000000000_8c6fd55e9a1111eb88d900d8615635fb3829.jpg"/><Relationship Id="rId3830" Type="http://schemas.openxmlformats.org/officeDocument/2006/relationships/image" Target="../media/00000000000000000000000000000000_8876e5b86df311ee890600d8615635fb3830.png"/><Relationship Id="rId3831" Type="http://schemas.openxmlformats.org/officeDocument/2006/relationships/image" Target="../media/00000000000000000000000000000000_c3937e736df511ee890600d8615635fb3831.png"/><Relationship Id="rId3832" Type="http://schemas.openxmlformats.org/officeDocument/2006/relationships/image" Target="../media/00000000000000000000000000000000_c3937e746df511ee890600d8615635fb3832.png"/><Relationship Id="rId3833" Type="http://schemas.openxmlformats.org/officeDocument/2006/relationships/image" Target="../media/00000000000000000000000000000000_d42f03eb6df511ee890600d8615635fb3833.png"/><Relationship Id="rId3834" Type="http://schemas.openxmlformats.org/officeDocument/2006/relationships/image" Target="../media/00000000000000000000000000000000_fd93cfa26df511ee890600d8615635fb3834.png"/><Relationship Id="rId3835" Type="http://schemas.openxmlformats.org/officeDocument/2006/relationships/image" Target="../media/00000000000000000000000000000000_08421bc06df611ee890600d8615635fb3835.png"/><Relationship Id="rId3836" Type="http://schemas.openxmlformats.org/officeDocument/2006/relationships/image" Target="../media/00000000000000000000000000000000_f4c43b206df511ee890600d8615635fb3836.png"/><Relationship Id="rId3837" Type="http://schemas.openxmlformats.org/officeDocument/2006/relationships/image" Target="../media/00000000000000000000000000000000_418b066d6df811ee890600d8615635fb3837.png"/><Relationship Id="rId3838" Type="http://schemas.openxmlformats.org/officeDocument/2006/relationships/image" Target="../media/00000000000000000000000000000000_ed2f314b6df511ee890600d8615635fb3838.png"/><Relationship Id="rId3839" Type="http://schemas.openxmlformats.org/officeDocument/2006/relationships/image" Target="../media/00000000000000000000000000000000_630904126df511ee890600d8615635fb3839.png"/><Relationship Id="rId3840" Type="http://schemas.openxmlformats.org/officeDocument/2006/relationships/image" Target="../media/00000000000000000000000000000000_630904136df511ee890600d8615635fb3840.png"/><Relationship Id="rId3841" Type="http://schemas.openxmlformats.org/officeDocument/2006/relationships/image" Target="../media/00000000000000000000000000000000_6ca0265b6df511ee890600d8615635fb3841.png"/><Relationship Id="rId3842" Type="http://schemas.openxmlformats.org/officeDocument/2006/relationships/image" Target="../media/00000000000000000000000000000000_6ca0265c6df511ee890600d8615635fb3842.png"/><Relationship Id="rId3843" Type="http://schemas.openxmlformats.org/officeDocument/2006/relationships/image" Target="../media/00000000000000000000000000000000_3cb416cc6df511ee890600d8615635fb3843.png"/><Relationship Id="rId3844" Type="http://schemas.openxmlformats.org/officeDocument/2006/relationships/image" Target="../media/00000000000000000000000000000000_29832f06ac6a11ed88f900d8615635fb3844.jpg"/><Relationship Id="rId3845" Type="http://schemas.openxmlformats.org/officeDocument/2006/relationships/image" Target="../media/00000000000000000000000000000000_4015149aac6a11ed88f900d8615635fb3845.jpg"/><Relationship Id="rId3846" Type="http://schemas.openxmlformats.org/officeDocument/2006/relationships/image" Target="../media/00000000000000000000000000000000_b85f2678ac6911ed88f900d8615635fb3846.jpg"/><Relationship Id="rId3847" Type="http://schemas.openxmlformats.org/officeDocument/2006/relationships/image" Target="../media/00000000000000000000000000000000_20f94193ac6a11ed88f900d8615635fb3847.jpg"/><Relationship Id="rId3848" Type="http://schemas.openxmlformats.org/officeDocument/2006/relationships/image" Target="../media/00000000000000000000000000000000_29832f05ac6a11ed88f900d8615635fb3848.jpg"/><Relationship Id="rId3849" Type="http://schemas.openxmlformats.org/officeDocument/2006/relationships/image" Target="../media/00000000000000000000000000000000_073a4491ac6a11ed88f900d8615635fb3849.jpg"/><Relationship Id="rId3850" Type="http://schemas.openxmlformats.org/officeDocument/2006/relationships/image" Target="../media/00000000000000000000000000000000_0fec923bac6a11ed88f900d8615635fb3850.jpg"/><Relationship Id="rId3851" Type="http://schemas.openxmlformats.org/officeDocument/2006/relationships/image" Target="../media/00000000000000000000000000000000_0fec923cac6a11ed88f900d8615635fb3851.jpg"/><Relationship Id="rId3852" Type="http://schemas.openxmlformats.org/officeDocument/2006/relationships/image" Target="../media/00000000000000000000000000000000_18efeae6ac6a11ed88f900d8615635fb3852.jpg"/><Relationship Id="rId3853" Type="http://schemas.openxmlformats.org/officeDocument/2006/relationships/image" Target="../media/00000000000000000000000000000000_2fc29811ac6a11ed88f900d8615635fb3853.jpg"/><Relationship Id="rId3854" Type="http://schemas.openxmlformats.org/officeDocument/2006/relationships/image" Target="../media/00000000000000000000000000000000_3965a4ecac6a11ed88f900d8615635fb3854.jpg"/><Relationship Id="rId3855" Type="http://schemas.openxmlformats.org/officeDocument/2006/relationships/image" Target="../media/00000000000000000000000000000000_3965a4edac6a11ed88f900d8615635fb3855.jpg"/><Relationship Id="rId3856" Type="http://schemas.openxmlformats.org/officeDocument/2006/relationships/image" Target="../media/00000000000000000000000000000000_2fc29810ac6a11ed88f900d8615635fb3856.jpg"/><Relationship Id="rId3857" Type="http://schemas.openxmlformats.org/officeDocument/2006/relationships/image" Target="../media/00000000000000000000000000000000_4015149bac6a11ed88f900d8615635fb3857.jpg"/><Relationship Id="rId3858" Type="http://schemas.openxmlformats.org/officeDocument/2006/relationships/image" Target="../media/00000000000000000000000000000000_073a4492ac6a11ed88f900d8615635fb3858.jpg"/><Relationship Id="rId3859" Type="http://schemas.openxmlformats.org/officeDocument/2006/relationships/image" Target="../media/00000000000000000000000000000000_20f94192ac6a11ed88f900d8615635fb3859.jpg"/><Relationship Id="rId3860" Type="http://schemas.openxmlformats.org/officeDocument/2006/relationships/image" Target="../media/145643860.jpg"/><Relationship Id="rId3861" Type="http://schemas.openxmlformats.org/officeDocument/2006/relationships/image" Target="../media/145653861.jpg"/><Relationship Id="rId3862" Type="http://schemas.openxmlformats.org/officeDocument/2006/relationships/image" Target="../media/145663862.jpg"/><Relationship Id="rId3863" Type="http://schemas.openxmlformats.org/officeDocument/2006/relationships/image" Target="../media/145673863.jpg"/><Relationship Id="rId3864" Type="http://schemas.openxmlformats.org/officeDocument/2006/relationships/image" Target="../media/144863864.jpg"/><Relationship Id="rId3865" Type="http://schemas.openxmlformats.org/officeDocument/2006/relationships/image" Target="../media/144873865.jpg"/><Relationship Id="rId3866" Type="http://schemas.openxmlformats.org/officeDocument/2006/relationships/image" Target="../media/144883866.jpg"/><Relationship Id="rId3867" Type="http://schemas.openxmlformats.org/officeDocument/2006/relationships/image" Target="../media/144893867.jpg"/><Relationship Id="rId3868" Type="http://schemas.openxmlformats.org/officeDocument/2006/relationships/image" Target="../media/144903868.jpg"/><Relationship Id="rId3869" Type="http://schemas.openxmlformats.org/officeDocument/2006/relationships/image" Target="../media/144913869.jpg"/><Relationship Id="rId3870" Type="http://schemas.openxmlformats.org/officeDocument/2006/relationships/image" Target="../media/144933870.jpg"/><Relationship Id="rId3871" Type="http://schemas.openxmlformats.org/officeDocument/2006/relationships/image" Target="../media/144943871.jpg"/><Relationship Id="rId3872" Type="http://schemas.openxmlformats.org/officeDocument/2006/relationships/image" Target="../media/144953872.jpg"/><Relationship Id="rId3873" Type="http://schemas.openxmlformats.org/officeDocument/2006/relationships/image" Target="../media/143333873.jpg"/><Relationship Id="rId3874" Type="http://schemas.openxmlformats.org/officeDocument/2006/relationships/image" Target="../media/143343874.jpg"/><Relationship Id="rId3875" Type="http://schemas.openxmlformats.org/officeDocument/2006/relationships/image" Target="../media/143353875.jpg"/><Relationship Id="rId3876" Type="http://schemas.openxmlformats.org/officeDocument/2006/relationships/image" Target="../media/143363876.jpg"/><Relationship Id="rId3877" Type="http://schemas.openxmlformats.org/officeDocument/2006/relationships/image" Target="../media/143383877.jpg"/><Relationship Id="rId3878" Type="http://schemas.openxmlformats.org/officeDocument/2006/relationships/image" Target="../media/143393878.jpg"/><Relationship Id="rId3879" Type="http://schemas.openxmlformats.org/officeDocument/2006/relationships/image" Target="../media/143403879.jpg"/><Relationship Id="rId3880" Type="http://schemas.openxmlformats.org/officeDocument/2006/relationships/image" Target="../media/143413880.jpg"/><Relationship Id="rId3881" Type="http://schemas.openxmlformats.org/officeDocument/2006/relationships/image" Target="../media/143423881.jpg"/><Relationship Id="rId3882" Type="http://schemas.openxmlformats.org/officeDocument/2006/relationships/image" Target="../media/143433882.jpg"/><Relationship Id="rId3883" Type="http://schemas.openxmlformats.org/officeDocument/2006/relationships/image" Target="../media/143443883.jpg"/><Relationship Id="rId3884" Type="http://schemas.openxmlformats.org/officeDocument/2006/relationships/image" Target="../media/145683884.jpg"/><Relationship Id="rId3885" Type="http://schemas.openxmlformats.org/officeDocument/2006/relationships/image" Target="../media/145693885.jpg"/><Relationship Id="rId3886" Type="http://schemas.openxmlformats.org/officeDocument/2006/relationships/image" Target="../media/145703886.jpg"/><Relationship Id="rId3887" Type="http://schemas.openxmlformats.org/officeDocument/2006/relationships/image" Target="../media/145713887.jpg"/><Relationship Id="rId3888" Type="http://schemas.openxmlformats.org/officeDocument/2006/relationships/image" Target="../media/145723888.jpg"/><Relationship Id="rId3889" Type="http://schemas.openxmlformats.org/officeDocument/2006/relationships/image" Target="../media/145733889.jpg"/><Relationship Id="rId3890" Type="http://schemas.openxmlformats.org/officeDocument/2006/relationships/image" Target="../media/145743890.jpg"/><Relationship Id="rId3891" Type="http://schemas.openxmlformats.org/officeDocument/2006/relationships/image" Target="../media/145753891.jpg"/><Relationship Id="rId3892" Type="http://schemas.openxmlformats.org/officeDocument/2006/relationships/image" Target="../media/145603892.jpg"/><Relationship Id="rId3893" Type="http://schemas.openxmlformats.org/officeDocument/2006/relationships/image" Target="../media/145613893.jpg"/><Relationship Id="rId3894" Type="http://schemas.openxmlformats.org/officeDocument/2006/relationships/image" Target="../media/145623894.jpg"/><Relationship Id="rId3895" Type="http://schemas.openxmlformats.org/officeDocument/2006/relationships/image" Target="../media/145633895.jpg"/><Relationship Id="rId3896" Type="http://schemas.openxmlformats.org/officeDocument/2006/relationships/image" Target="../media/145013896.jpg"/><Relationship Id="rId3897" Type="http://schemas.openxmlformats.org/officeDocument/2006/relationships/image" Target="../media/145023897.jpg"/><Relationship Id="rId3898" Type="http://schemas.openxmlformats.org/officeDocument/2006/relationships/image" Target="../media/145033898.jpg"/><Relationship Id="rId3899" Type="http://schemas.openxmlformats.org/officeDocument/2006/relationships/image" Target="../media/145043899.jpg"/><Relationship Id="rId3900" Type="http://schemas.openxmlformats.org/officeDocument/2006/relationships/image" Target="../media/145053900.jpg"/><Relationship Id="rId3901" Type="http://schemas.openxmlformats.org/officeDocument/2006/relationships/image" Target="../media/145063901.jpg"/><Relationship Id="rId3902" Type="http://schemas.openxmlformats.org/officeDocument/2006/relationships/image" Target="../media/145073902.jpg"/><Relationship Id="rId3903" Type="http://schemas.openxmlformats.org/officeDocument/2006/relationships/image" Target="../media/145083903.jpg"/><Relationship Id="rId3904" Type="http://schemas.openxmlformats.org/officeDocument/2006/relationships/image" Target="../media/145093904.jpg"/><Relationship Id="rId3905" Type="http://schemas.openxmlformats.org/officeDocument/2006/relationships/image" Target="../media/165923905.jpg"/><Relationship Id="rId3906" Type="http://schemas.openxmlformats.org/officeDocument/2006/relationships/image" Target="../media/165933906.jpg"/><Relationship Id="rId3907" Type="http://schemas.openxmlformats.org/officeDocument/2006/relationships/image" Target="../media/145103907.jpg"/><Relationship Id="rId3908" Type="http://schemas.openxmlformats.org/officeDocument/2006/relationships/image" Target="../media/145113908.jpg"/><Relationship Id="rId3909" Type="http://schemas.openxmlformats.org/officeDocument/2006/relationships/image" Target="../media/145123909.jpg"/><Relationship Id="rId3910" Type="http://schemas.openxmlformats.org/officeDocument/2006/relationships/image" Target="../media/145133910.jpg"/><Relationship Id="rId3911" Type="http://schemas.openxmlformats.org/officeDocument/2006/relationships/image" Target="../media/145143911.jpg"/><Relationship Id="rId3912" Type="http://schemas.openxmlformats.org/officeDocument/2006/relationships/image" Target="../media/145153912.jpg"/><Relationship Id="rId3913" Type="http://schemas.openxmlformats.org/officeDocument/2006/relationships/image" Target="../media/145163913.jpg"/><Relationship Id="rId3914" Type="http://schemas.openxmlformats.org/officeDocument/2006/relationships/image" Target="../media/145173914.jpg"/><Relationship Id="rId3915" Type="http://schemas.openxmlformats.org/officeDocument/2006/relationships/image" Target="../media/145183915.jpg"/><Relationship Id="rId3916" Type="http://schemas.openxmlformats.org/officeDocument/2006/relationships/image" Target="../media/145193916.jpg"/><Relationship Id="rId3917" Type="http://schemas.openxmlformats.org/officeDocument/2006/relationships/image" Target="../media/145203917.jpg"/><Relationship Id="rId3918" Type="http://schemas.openxmlformats.org/officeDocument/2006/relationships/image" Target="../media/145213918.jpg"/><Relationship Id="rId3919" Type="http://schemas.openxmlformats.org/officeDocument/2006/relationships/image" Target="../media/145223919.jpg"/><Relationship Id="rId3920" Type="http://schemas.openxmlformats.org/officeDocument/2006/relationships/image" Target="../media/145233920.jpg"/><Relationship Id="rId3921" Type="http://schemas.openxmlformats.org/officeDocument/2006/relationships/image" Target="../media/145243921.jpg"/><Relationship Id="rId3922" Type="http://schemas.openxmlformats.org/officeDocument/2006/relationships/image" Target="../media/145253922.jpg"/><Relationship Id="rId3923" Type="http://schemas.openxmlformats.org/officeDocument/2006/relationships/image" Target="../media/145263923.jpg"/><Relationship Id="rId3924" Type="http://schemas.openxmlformats.org/officeDocument/2006/relationships/image" Target="../media/00000000000000000000000000000000_a7aca81695c911eb88d900d8615635fb3924.jpg"/><Relationship Id="rId3925" Type="http://schemas.openxmlformats.org/officeDocument/2006/relationships/image" Target="../media/145273925.jpg"/><Relationship Id="rId3926" Type="http://schemas.openxmlformats.org/officeDocument/2006/relationships/image" Target="../media/145283926.jpg"/><Relationship Id="rId3927" Type="http://schemas.openxmlformats.org/officeDocument/2006/relationships/image" Target="../media/145293927.jpg"/><Relationship Id="rId3928" Type="http://schemas.openxmlformats.org/officeDocument/2006/relationships/image" Target="../media/145493928.jpg"/><Relationship Id="rId3929" Type="http://schemas.openxmlformats.org/officeDocument/2006/relationships/image" Target="../media/145483929.jpg"/><Relationship Id="rId3930" Type="http://schemas.openxmlformats.org/officeDocument/2006/relationships/image" Target="../media/145473930.jpg"/><Relationship Id="rId3931" Type="http://schemas.openxmlformats.org/officeDocument/2006/relationships/image" Target="../media/145463931.jpg"/><Relationship Id="rId3932" Type="http://schemas.openxmlformats.org/officeDocument/2006/relationships/image" Target="../media/145453932.jpg"/><Relationship Id="rId3933" Type="http://schemas.openxmlformats.org/officeDocument/2006/relationships/image" Target="../media/145443933.jpg"/><Relationship Id="rId3934" Type="http://schemas.openxmlformats.org/officeDocument/2006/relationships/image" Target="../media/145433934.jpg"/><Relationship Id="rId3935" Type="http://schemas.openxmlformats.org/officeDocument/2006/relationships/image" Target="../media/145423935.jpg"/><Relationship Id="rId3936" Type="http://schemas.openxmlformats.org/officeDocument/2006/relationships/image" Target="../media/145413936.jpg"/><Relationship Id="rId3937" Type="http://schemas.openxmlformats.org/officeDocument/2006/relationships/image" Target="../media/145403937.jpg"/><Relationship Id="rId3938" Type="http://schemas.openxmlformats.org/officeDocument/2006/relationships/image" Target="../media/145393938.jpg"/><Relationship Id="rId3939" Type="http://schemas.openxmlformats.org/officeDocument/2006/relationships/image" Target="../media/145383939.jpg"/><Relationship Id="rId3940" Type="http://schemas.openxmlformats.org/officeDocument/2006/relationships/image" Target="../media/145373940.jpg"/><Relationship Id="rId3941" Type="http://schemas.openxmlformats.org/officeDocument/2006/relationships/image" Target="../media/145363941.jpg"/><Relationship Id="rId3942" Type="http://schemas.openxmlformats.org/officeDocument/2006/relationships/image" Target="../media/00000000000000000000000000000000_e54607cac0d111ea88d300d8615635fb3942.jpg"/><Relationship Id="rId3943" Type="http://schemas.openxmlformats.org/officeDocument/2006/relationships/image" Target="../media/00000000000000000000000000000000_e54607cbc0d111ea88d300d8615635fb3943.jpg"/><Relationship Id="rId3944" Type="http://schemas.openxmlformats.org/officeDocument/2006/relationships/image" Target="../media/00000000000000000000000000000000_e54607ccc0d111ea88d300d8615635fb3944.jpg"/><Relationship Id="rId3945" Type="http://schemas.openxmlformats.org/officeDocument/2006/relationships/image" Target="../media/144123945.jpg"/><Relationship Id="rId3946" Type="http://schemas.openxmlformats.org/officeDocument/2006/relationships/image" Target="../media/144133946.jpg"/><Relationship Id="rId3947" Type="http://schemas.openxmlformats.org/officeDocument/2006/relationships/image" Target="../media/144143947.jpg"/><Relationship Id="rId3948" Type="http://schemas.openxmlformats.org/officeDocument/2006/relationships/image" Target="../media/144153948.jpg"/><Relationship Id="rId3949" Type="http://schemas.openxmlformats.org/officeDocument/2006/relationships/image" Target="../media/144173949.jpg"/><Relationship Id="rId3950" Type="http://schemas.openxmlformats.org/officeDocument/2006/relationships/image" Target="../media/144183950.jpg"/><Relationship Id="rId3951" Type="http://schemas.openxmlformats.org/officeDocument/2006/relationships/image" Target="../media/144193951.jpg"/><Relationship Id="rId3952" Type="http://schemas.openxmlformats.org/officeDocument/2006/relationships/image" Target="../media/144203952.jpg"/><Relationship Id="rId3953" Type="http://schemas.openxmlformats.org/officeDocument/2006/relationships/image" Target="../media/144213953.jpg"/><Relationship Id="rId3954" Type="http://schemas.openxmlformats.org/officeDocument/2006/relationships/image" Target="../media/144223954.jpg"/><Relationship Id="rId3955" Type="http://schemas.openxmlformats.org/officeDocument/2006/relationships/image" Target="../media/144233955.jpg"/><Relationship Id="rId3956" Type="http://schemas.openxmlformats.org/officeDocument/2006/relationships/image" Target="../media/144333956.jpg"/><Relationship Id="rId3957" Type="http://schemas.openxmlformats.org/officeDocument/2006/relationships/image" Target="../media/144343957.jpg"/><Relationship Id="rId3958" Type="http://schemas.openxmlformats.org/officeDocument/2006/relationships/image" Target="../media/144353958.jpg"/><Relationship Id="rId3959" Type="http://schemas.openxmlformats.org/officeDocument/2006/relationships/image" Target="../media/144363959.jpg"/><Relationship Id="rId3960" Type="http://schemas.openxmlformats.org/officeDocument/2006/relationships/image" Target="../media/144373960.jpg"/><Relationship Id="rId3961" Type="http://schemas.openxmlformats.org/officeDocument/2006/relationships/image" Target="../media/144383961.jpg"/><Relationship Id="rId3962" Type="http://schemas.openxmlformats.org/officeDocument/2006/relationships/image" Target="../media/144393962.jpg"/><Relationship Id="rId3963" Type="http://schemas.openxmlformats.org/officeDocument/2006/relationships/image" Target="../media/144403963.jpg"/><Relationship Id="rId3964" Type="http://schemas.openxmlformats.org/officeDocument/2006/relationships/image" Target="../media/144413964.jpg"/><Relationship Id="rId3965" Type="http://schemas.openxmlformats.org/officeDocument/2006/relationships/image" Target="../media/144423965.jpg"/><Relationship Id="rId3966" Type="http://schemas.openxmlformats.org/officeDocument/2006/relationships/image" Target="../media/144433966.jpg"/><Relationship Id="rId3967" Type="http://schemas.openxmlformats.org/officeDocument/2006/relationships/image" Target="../media/165413967.jpg"/><Relationship Id="rId3968" Type="http://schemas.openxmlformats.org/officeDocument/2006/relationships/image" Target="../media/165423968.jpg"/><Relationship Id="rId3969" Type="http://schemas.openxmlformats.org/officeDocument/2006/relationships/image" Target="../media/165443969.jpg"/><Relationship Id="rId3970" Type="http://schemas.openxmlformats.org/officeDocument/2006/relationships/image" Target="../media/165453970.jpg"/><Relationship Id="rId3971" Type="http://schemas.openxmlformats.org/officeDocument/2006/relationships/image" Target="../media/165483971.jpg"/><Relationship Id="rId3972" Type="http://schemas.openxmlformats.org/officeDocument/2006/relationships/image" Target="../media/165493972.jpg"/><Relationship Id="rId3973" Type="http://schemas.openxmlformats.org/officeDocument/2006/relationships/image" Target="../media/165463973.jpg"/><Relationship Id="rId3974" Type="http://schemas.openxmlformats.org/officeDocument/2006/relationships/image" Target="../media/165473974.jpg"/><Relationship Id="rId3975" Type="http://schemas.openxmlformats.org/officeDocument/2006/relationships/image" Target="../media/145553975.jpg"/><Relationship Id="rId3976" Type="http://schemas.openxmlformats.org/officeDocument/2006/relationships/image" Target="../media/145593976.jpg"/><Relationship Id="rId3977" Type="http://schemas.openxmlformats.org/officeDocument/2006/relationships/image" Target="../media/159693977.jpg"/><Relationship Id="rId3978" Type="http://schemas.openxmlformats.org/officeDocument/2006/relationships/image" Target="../media/00000000000000000000000000000000_de932aa186dd11eb88d900d8615635fb3978.png"/><Relationship Id="rId3979" Type="http://schemas.openxmlformats.org/officeDocument/2006/relationships/image" Target="../media/00000000000000000000000000000000_de932aa286dd11eb88d900d8615635fb3979.png"/><Relationship Id="rId3980" Type="http://schemas.openxmlformats.org/officeDocument/2006/relationships/image" Target="../media/00000000000000000000000000000000_f2600ff486dd11eb88d900d8615635fb3980.png"/><Relationship Id="rId3981" Type="http://schemas.openxmlformats.org/officeDocument/2006/relationships/image" Target="../media/00000000000000000000000000000000_05a66f6086de11eb88d900d8615635fb3981.png"/><Relationship Id="rId3982" Type="http://schemas.openxmlformats.org/officeDocument/2006/relationships/image" Target="../media/00000000000000000000000000000000_0f6eb0ab86de11eb88d900d8615635fb3982.png"/><Relationship Id="rId3983" Type="http://schemas.openxmlformats.org/officeDocument/2006/relationships/image" Target="../media/00000000000000000000000000000000_17f0fd2286de11eb88d900d8615635fb3983.png"/><Relationship Id="rId3984" Type="http://schemas.openxmlformats.org/officeDocument/2006/relationships/image" Target="../media/00000000000000000000000000000000_17f0fd2386de11eb88d900d8615635fb3984.png"/><Relationship Id="rId3985" Type="http://schemas.openxmlformats.org/officeDocument/2006/relationships/image" Target="../media/00000000000000000000000000000000_219605b786de11eb88d900d8615635fb3985.png"/><Relationship Id="rId3986" Type="http://schemas.openxmlformats.org/officeDocument/2006/relationships/image" Target="../media/00000000000000000000000000000000_219605b886de11eb88d900d8615635fb3986.png"/><Relationship Id="rId3987" Type="http://schemas.openxmlformats.org/officeDocument/2006/relationships/image" Target="../media/00000000000000000000000000000000_ed11c208c0d111ea88d300d8615635fb3987.jpg"/><Relationship Id="rId3988" Type="http://schemas.openxmlformats.org/officeDocument/2006/relationships/image" Target="../media/00000000000000000000000000000000_f49027f0c0d111ea88d300d8615635fb3988.jpg"/><Relationship Id="rId3989" Type="http://schemas.openxmlformats.org/officeDocument/2006/relationships/image" Target="../media/00000000000000000000000000000000_f49027f1c0d111ea88d300d8615635fb3989.jpg"/><Relationship Id="rId3990" Type="http://schemas.openxmlformats.org/officeDocument/2006/relationships/image" Target="../media/00000000000000000000000000000000_fb16574ac0d111ea88d300d8615635fb3990.jpg"/><Relationship Id="rId3991" Type="http://schemas.openxmlformats.org/officeDocument/2006/relationships/image" Target="../media/00000000000000000000000000000000_864e96e3c0d011ea88d300d8615635fb3991.jpg"/><Relationship Id="rId3992" Type="http://schemas.openxmlformats.org/officeDocument/2006/relationships/image" Target="../media/00000000000000000000000000000000_97a346ddc0d011ea88d300d8615635fb3992.jpg"/><Relationship Id="rId3993" Type="http://schemas.openxmlformats.org/officeDocument/2006/relationships/image" Target="../media/00000000000000000000000000000000_de86e0a4c0d111ea88d300d8615635fb3993.jpg"/><Relationship Id="rId3994" Type="http://schemas.openxmlformats.org/officeDocument/2006/relationships/image" Target="../media/00000000000000000000000000000000_de86e0a5c0d111ea88d300d8615635fb3994.jpg"/><Relationship Id="rId3995" Type="http://schemas.openxmlformats.org/officeDocument/2006/relationships/image" Target="../media/00000000000000000000000000000000_bfe047ae842511eb88d900d8615635fb3995.jpg"/><Relationship Id="rId3996" Type="http://schemas.openxmlformats.org/officeDocument/2006/relationships/image" Target="../media/00000000000000000000000000000000_c67d51ba842511eb88d900d8615635fb3996.jpg"/><Relationship Id="rId3997" Type="http://schemas.openxmlformats.org/officeDocument/2006/relationships/image" Target="../media/00000000000000000000000000000000_cd1e0a1a842511eb88d900d8615635fb3997.jpg"/><Relationship Id="rId3998" Type="http://schemas.openxmlformats.org/officeDocument/2006/relationships/image" Target="../media/00000000000000000000000000000000_cd1e0a1b842511eb88d900d8615635fb3998.jpg"/><Relationship Id="rId3999" Type="http://schemas.openxmlformats.org/officeDocument/2006/relationships/image" Target="../media/00000000000000000000000000000000_d86c5ab0842511eb88d900d8615635fb3999.jpg"/><Relationship Id="rId4000" Type="http://schemas.openxmlformats.org/officeDocument/2006/relationships/image" Target="../media/00000000000000000000000000000000_d86c5ab1842511eb88d900d8615635fb4000.jpg"/><Relationship Id="rId4001" Type="http://schemas.openxmlformats.org/officeDocument/2006/relationships/image" Target="../media/00000000000000000000000000000000_e1e3a1dd842511eb88d900d8615635fb4001.jpg"/><Relationship Id="rId4002" Type="http://schemas.openxmlformats.org/officeDocument/2006/relationships/image" Target="../media/00000000000000000000000000000000_e1e3a1de842511eb88d900d8615635fb4002.jpg"/><Relationship Id="rId4003" Type="http://schemas.openxmlformats.org/officeDocument/2006/relationships/image" Target="../media/00000000000000000000000000000000_ec22881f842511eb88d900d8615635fb4003.jpg"/><Relationship Id="rId4004" Type="http://schemas.openxmlformats.org/officeDocument/2006/relationships/image" Target="../media/00000000000000000000000000000000_ec228820842511eb88d900d8615635fb4004.jpg"/><Relationship Id="rId4005" Type="http://schemas.openxmlformats.org/officeDocument/2006/relationships/image" Target="../media/00000000000000000000000000000000_f45f5c67842511eb88d900d8615635fb4005.jpg"/><Relationship Id="rId4006" Type="http://schemas.openxmlformats.org/officeDocument/2006/relationships/image" Target="../media/143074006.jpg"/><Relationship Id="rId4007" Type="http://schemas.openxmlformats.org/officeDocument/2006/relationships/image" Target="../media/143084007.jpg"/><Relationship Id="rId4008" Type="http://schemas.openxmlformats.org/officeDocument/2006/relationships/image" Target="../media/143094008.jpg"/><Relationship Id="rId4009" Type="http://schemas.openxmlformats.org/officeDocument/2006/relationships/image" Target="../media/143104009.jpg"/><Relationship Id="rId4010" Type="http://schemas.openxmlformats.org/officeDocument/2006/relationships/image" Target="../media/143114010.jpg"/><Relationship Id="rId4011" Type="http://schemas.openxmlformats.org/officeDocument/2006/relationships/image" Target="../media/143124011.jpg"/><Relationship Id="rId4012" Type="http://schemas.openxmlformats.org/officeDocument/2006/relationships/image" Target="../media/143134012.jpg"/><Relationship Id="rId4013" Type="http://schemas.openxmlformats.org/officeDocument/2006/relationships/image" Target="../media/143144013.jpg"/><Relationship Id="rId4014" Type="http://schemas.openxmlformats.org/officeDocument/2006/relationships/image" Target="../media/143154014.jpg"/><Relationship Id="rId4015" Type="http://schemas.openxmlformats.org/officeDocument/2006/relationships/image" Target="../media/143164015.jpg"/><Relationship Id="rId4016" Type="http://schemas.openxmlformats.org/officeDocument/2006/relationships/image" Target="../media/143174016.jpg"/><Relationship Id="rId4017" Type="http://schemas.openxmlformats.org/officeDocument/2006/relationships/image" Target="../media/143184017.jpg"/><Relationship Id="rId4018" Type="http://schemas.openxmlformats.org/officeDocument/2006/relationships/image" Target="../media/143234018.jpg"/><Relationship Id="rId4019" Type="http://schemas.openxmlformats.org/officeDocument/2006/relationships/image" Target="../media/143244019.jpg"/><Relationship Id="rId4020" Type="http://schemas.openxmlformats.org/officeDocument/2006/relationships/image" Target="../media/143254020.jpg"/><Relationship Id="rId4021" Type="http://schemas.openxmlformats.org/officeDocument/2006/relationships/image" Target="../media/143264021.jpg"/><Relationship Id="rId4022" Type="http://schemas.openxmlformats.org/officeDocument/2006/relationships/image" Target="../media/143294022.jpg"/><Relationship Id="rId4023" Type="http://schemas.openxmlformats.org/officeDocument/2006/relationships/image" Target="../media/143304023.jpg"/><Relationship Id="rId4024" Type="http://schemas.openxmlformats.org/officeDocument/2006/relationships/image" Target="../media/143314024.jpg"/><Relationship Id="rId4025" Type="http://schemas.openxmlformats.org/officeDocument/2006/relationships/image" Target="../media/143324025.jpg"/><Relationship Id="rId4026" Type="http://schemas.openxmlformats.org/officeDocument/2006/relationships/image" Target="../media/144564026.jpg"/><Relationship Id="rId4027" Type="http://schemas.openxmlformats.org/officeDocument/2006/relationships/image" Target="../media/144574027.jpg"/><Relationship Id="rId4028" Type="http://schemas.openxmlformats.org/officeDocument/2006/relationships/image" Target="../media/144584028.jpg"/><Relationship Id="rId4029" Type="http://schemas.openxmlformats.org/officeDocument/2006/relationships/image" Target="../media/144594029.jpg"/><Relationship Id="rId4030" Type="http://schemas.openxmlformats.org/officeDocument/2006/relationships/image" Target="../media/144604030.jpg"/><Relationship Id="rId4031" Type="http://schemas.openxmlformats.org/officeDocument/2006/relationships/image" Target="../media/144614031.jpg"/><Relationship Id="rId4032" Type="http://schemas.openxmlformats.org/officeDocument/2006/relationships/image" Target="../media/144624032.jpg"/><Relationship Id="rId4033" Type="http://schemas.openxmlformats.org/officeDocument/2006/relationships/image" Target="../media/144634033.jpg"/><Relationship Id="rId4034" Type="http://schemas.openxmlformats.org/officeDocument/2006/relationships/image" Target="../media/144644034.jpg"/><Relationship Id="rId4035" Type="http://schemas.openxmlformats.org/officeDocument/2006/relationships/image" Target="../media/144654035.jpg"/><Relationship Id="rId4036" Type="http://schemas.openxmlformats.org/officeDocument/2006/relationships/image" Target="../media/144734036.jpg"/><Relationship Id="rId4037" Type="http://schemas.openxmlformats.org/officeDocument/2006/relationships/image" Target="../media/144744037.jpg"/><Relationship Id="rId4038" Type="http://schemas.openxmlformats.org/officeDocument/2006/relationships/image" Target="../media/144754038.jpg"/><Relationship Id="rId4039" Type="http://schemas.openxmlformats.org/officeDocument/2006/relationships/image" Target="../media/144764039.jpg"/><Relationship Id="rId4040" Type="http://schemas.openxmlformats.org/officeDocument/2006/relationships/image" Target="../media/144774040.jpg"/><Relationship Id="rId4041" Type="http://schemas.openxmlformats.org/officeDocument/2006/relationships/image" Target="../media/144784041.jpg"/><Relationship Id="rId4042" Type="http://schemas.openxmlformats.org/officeDocument/2006/relationships/image" Target="../media/144794042.jpg"/><Relationship Id="rId4043" Type="http://schemas.openxmlformats.org/officeDocument/2006/relationships/image" Target="../media/144804043.jpg"/><Relationship Id="rId4044" Type="http://schemas.openxmlformats.org/officeDocument/2006/relationships/image" Target="../media/144814044.jpg"/><Relationship Id="rId4045" Type="http://schemas.openxmlformats.org/officeDocument/2006/relationships/image" Target="../media/144824045.jpg"/><Relationship Id="rId4046" Type="http://schemas.openxmlformats.org/officeDocument/2006/relationships/image" Target="../media/00000000000000000000000000000000_94b0d56895c911eb88d900d8615635fb4046.jpg"/><Relationship Id="rId4047" Type="http://schemas.openxmlformats.org/officeDocument/2006/relationships/image" Target="../media/00000000000000000000000000000000_9acb121595c911eb88d900d8615635fb4047.jpg"/><Relationship Id="rId4048" Type="http://schemas.openxmlformats.org/officeDocument/2006/relationships/image" Target="../media/143594048.jpg"/><Relationship Id="rId4049" Type="http://schemas.openxmlformats.org/officeDocument/2006/relationships/image" Target="../media/143604049.jpg"/><Relationship Id="rId4050" Type="http://schemas.openxmlformats.org/officeDocument/2006/relationships/image" Target="../media/143614050.jpg"/><Relationship Id="rId4051" Type="http://schemas.openxmlformats.org/officeDocument/2006/relationships/image" Target="../media/143624051.jpg"/><Relationship Id="rId4052" Type="http://schemas.openxmlformats.org/officeDocument/2006/relationships/image" Target="../media/143634052.jpg"/><Relationship Id="rId4053" Type="http://schemas.openxmlformats.org/officeDocument/2006/relationships/image" Target="../media/143644053.jpg"/><Relationship Id="rId4054" Type="http://schemas.openxmlformats.org/officeDocument/2006/relationships/image" Target="../media/143654054.jpg"/><Relationship Id="rId4055" Type="http://schemas.openxmlformats.org/officeDocument/2006/relationships/image" Target="../media/143664055.jpg"/><Relationship Id="rId4056" Type="http://schemas.openxmlformats.org/officeDocument/2006/relationships/image" Target="../media/143674056.jpg"/><Relationship Id="rId4057" Type="http://schemas.openxmlformats.org/officeDocument/2006/relationships/image" Target="../media/143684057.jpg"/><Relationship Id="rId4058" Type="http://schemas.openxmlformats.org/officeDocument/2006/relationships/image" Target="../media/143864058.jpg"/><Relationship Id="rId4059" Type="http://schemas.openxmlformats.org/officeDocument/2006/relationships/image" Target="../media/143874059.jpg"/><Relationship Id="rId4060" Type="http://schemas.openxmlformats.org/officeDocument/2006/relationships/image" Target="../media/143904060.jpg"/><Relationship Id="rId4061" Type="http://schemas.openxmlformats.org/officeDocument/2006/relationships/image" Target="../media/143914061.jpg"/><Relationship Id="rId4062" Type="http://schemas.openxmlformats.org/officeDocument/2006/relationships/image" Target="../media/143924062.jpg"/><Relationship Id="rId4063" Type="http://schemas.openxmlformats.org/officeDocument/2006/relationships/image" Target="../media/143934063.jpg"/><Relationship Id="rId4064" Type="http://schemas.openxmlformats.org/officeDocument/2006/relationships/image" Target="../media/143944064.jpg"/><Relationship Id="rId4065" Type="http://schemas.openxmlformats.org/officeDocument/2006/relationships/image" Target="../media/144444065.jpg"/><Relationship Id="rId4066" Type="http://schemas.openxmlformats.org/officeDocument/2006/relationships/image" Target="../media/144454066.jpg"/><Relationship Id="rId4067" Type="http://schemas.openxmlformats.org/officeDocument/2006/relationships/image" Target="../media/144464067.jpg"/><Relationship Id="rId4068" Type="http://schemas.openxmlformats.org/officeDocument/2006/relationships/image" Target="../media/144484068.jpg"/><Relationship Id="rId4069" Type="http://schemas.openxmlformats.org/officeDocument/2006/relationships/image" Target="../media/144494069.jpg"/><Relationship Id="rId4070" Type="http://schemas.openxmlformats.org/officeDocument/2006/relationships/image" Target="../media/144504070.jpg"/><Relationship Id="rId4071" Type="http://schemas.openxmlformats.org/officeDocument/2006/relationships/image" Target="../media/144514071.jpg"/><Relationship Id="rId4072" Type="http://schemas.openxmlformats.org/officeDocument/2006/relationships/image" Target="../media/144524072.jpg"/><Relationship Id="rId4073" Type="http://schemas.openxmlformats.org/officeDocument/2006/relationships/image" Target="../media/00000000000000000000000000000000_b1d1cfb395c911eb88d900d8615635fb4073.jpg"/><Relationship Id="rId4074" Type="http://schemas.openxmlformats.org/officeDocument/2006/relationships/image" Target="../media/00000000000000000000000000000000_b1d1cfb495c911eb88d900d8615635fb4074.jpg"/><Relationship Id="rId4075" Type="http://schemas.openxmlformats.org/officeDocument/2006/relationships/image" Target="../media/00000000000000000000000000000000_c26ffad095c911eb88d900d8615635fb4075.jpg"/><Relationship Id="rId4076" Type="http://schemas.openxmlformats.org/officeDocument/2006/relationships/image" Target="../media/00000000000000000000000000000000_c26ffad195c911eb88d900d8615635fb4076.jpg"/><Relationship Id="rId4077" Type="http://schemas.openxmlformats.org/officeDocument/2006/relationships/image" Target="../media/00000000000000000000000000000000_c932926595c911eb88d900d8615635fb4077.jpg"/><Relationship Id="rId4078" Type="http://schemas.openxmlformats.org/officeDocument/2006/relationships/image" Target="../media/00000000000000000000000000000000_c932926695c911eb88d900d8615635fb4078.jpg"/><Relationship Id="rId4079" Type="http://schemas.openxmlformats.org/officeDocument/2006/relationships/image" Target="../media/00000000000000000000000000000000_d1c8a5dc95c911eb88d900d8615635fb4079.jpg"/><Relationship Id="rId4080" Type="http://schemas.openxmlformats.org/officeDocument/2006/relationships/image" Target="../media/00000000000000000000000000000000_b8fc539c95c911eb88d900d8615635fb4080.jpg"/><Relationship Id="rId4081" Type="http://schemas.openxmlformats.org/officeDocument/2006/relationships/image" Target="../media/00000000000000000000000000000000_b8fc539d95c911eb88d900d8615635fb4081.jpg"/><Relationship Id="rId4082" Type="http://schemas.openxmlformats.org/officeDocument/2006/relationships/image" Target="../media/145764082.jpg"/><Relationship Id="rId4083" Type="http://schemas.openxmlformats.org/officeDocument/2006/relationships/image" Target="../media/145774083.jpg"/><Relationship Id="rId4084" Type="http://schemas.openxmlformats.org/officeDocument/2006/relationships/image" Target="../media/145784084.jpg"/><Relationship Id="rId4085" Type="http://schemas.openxmlformats.org/officeDocument/2006/relationships/image" Target="../media/145794085.jpg"/><Relationship Id="rId4086" Type="http://schemas.openxmlformats.org/officeDocument/2006/relationships/image" Target="../media/145804086.jpg"/><Relationship Id="rId4087" Type="http://schemas.openxmlformats.org/officeDocument/2006/relationships/image" Target="../media/145814087.jpg"/><Relationship Id="rId4088" Type="http://schemas.openxmlformats.org/officeDocument/2006/relationships/image" Target="../media/145824088.jpg"/><Relationship Id="rId4089" Type="http://schemas.openxmlformats.org/officeDocument/2006/relationships/image" Target="../media/145834089.jpg"/><Relationship Id="rId4090" Type="http://schemas.openxmlformats.org/officeDocument/2006/relationships/image" Target="../media/145844090.jpg"/><Relationship Id="rId4091" Type="http://schemas.openxmlformats.org/officeDocument/2006/relationships/image" Target="../media/165744091.jpg"/><Relationship Id="rId4092" Type="http://schemas.openxmlformats.org/officeDocument/2006/relationships/image" Target="../media/165754092.jpg"/><Relationship Id="rId4093" Type="http://schemas.openxmlformats.org/officeDocument/2006/relationships/image" Target="../media/165764093.jpg"/><Relationship Id="rId4094" Type="http://schemas.openxmlformats.org/officeDocument/2006/relationships/image" Target="../media/165774094.jpg"/><Relationship Id="rId4095" Type="http://schemas.openxmlformats.org/officeDocument/2006/relationships/image" Target="../media/165784095.jpg"/><Relationship Id="rId4096" Type="http://schemas.openxmlformats.org/officeDocument/2006/relationships/image" Target="../media/145504096.jpg"/><Relationship Id="rId4097" Type="http://schemas.openxmlformats.org/officeDocument/2006/relationships/image" Target="../media/145514097.jpg"/><Relationship Id="rId4098" Type="http://schemas.openxmlformats.org/officeDocument/2006/relationships/image" Target="../media/145524098.jpg"/><Relationship Id="rId4099" Type="http://schemas.openxmlformats.org/officeDocument/2006/relationships/image" Target="../media/145534099.jpg"/><Relationship Id="rId4100" Type="http://schemas.openxmlformats.org/officeDocument/2006/relationships/image" Target="../media/145544100.jpg"/><Relationship Id="rId4101" Type="http://schemas.openxmlformats.org/officeDocument/2006/relationships/image" Target="../media/159684101.jpg"/><Relationship Id="rId4102" Type="http://schemas.openxmlformats.org/officeDocument/2006/relationships/image" Target="../media/165214102.jpg"/><Relationship Id="rId4103" Type="http://schemas.openxmlformats.org/officeDocument/2006/relationships/image" Target="../media/165224103.jpg"/><Relationship Id="rId4104" Type="http://schemas.openxmlformats.org/officeDocument/2006/relationships/image" Target="../media/165234104.jpg"/><Relationship Id="rId4105" Type="http://schemas.openxmlformats.org/officeDocument/2006/relationships/image" Target="../media/165244105.jpg"/><Relationship Id="rId4106" Type="http://schemas.openxmlformats.org/officeDocument/2006/relationships/image" Target="../media/165254106.jpg"/><Relationship Id="rId4107" Type="http://schemas.openxmlformats.org/officeDocument/2006/relationships/image" Target="../media/165264107.jpg"/><Relationship Id="rId4108" Type="http://schemas.openxmlformats.org/officeDocument/2006/relationships/image" Target="../media/165274108.jpg"/><Relationship Id="rId4109" Type="http://schemas.openxmlformats.org/officeDocument/2006/relationships/image" Target="../media/165114109.jpg"/><Relationship Id="rId4110" Type="http://schemas.openxmlformats.org/officeDocument/2006/relationships/image" Target="../media/165124110.jpg"/><Relationship Id="rId4111" Type="http://schemas.openxmlformats.org/officeDocument/2006/relationships/image" Target="../media/165134111.jpg"/><Relationship Id="rId4112" Type="http://schemas.openxmlformats.org/officeDocument/2006/relationships/image" Target="../media/165144112.jpg"/><Relationship Id="rId4113" Type="http://schemas.openxmlformats.org/officeDocument/2006/relationships/image" Target="../media/165154113.jpg"/><Relationship Id="rId4114" Type="http://schemas.openxmlformats.org/officeDocument/2006/relationships/image" Target="../media/165164114.jpg"/><Relationship Id="rId4115" Type="http://schemas.openxmlformats.org/officeDocument/2006/relationships/image" Target="../media/165174115.jpg"/><Relationship Id="rId4116" Type="http://schemas.openxmlformats.org/officeDocument/2006/relationships/image" Target="../media/165284116.jpg"/><Relationship Id="rId4117" Type="http://schemas.openxmlformats.org/officeDocument/2006/relationships/image" Target="../media/165184117.jpg"/><Relationship Id="rId4118" Type="http://schemas.openxmlformats.org/officeDocument/2006/relationships/image" Target="../media/165194118.jpg"/><Relationship Id="rId4119" Type="http://schemas.openxmlformats.org/officeDocument/2006/relationships/image" Target="../media/165204119.jpg"/><Relationship Id="rId4120" Type="http://schemas.openxmlformats.org/officeDocument/2006/relationships/image" Target="../media/00000000000000000000000000000000_a04f4f3886dd11eb88d900d8615635fb4120.png"/><Relationship Id="rId4121" Type="http://schemas.openxmlformats.org/officeDocument/2006/relationships/image" Target="../media/00000000000000000000000000000000_a931a9e186dd11eb88d900d8615635fb4121.png"/><Relationship Id="rId4122" Type="http://schemas.openxmlformats.org/officeDocument/2006/relationships/image" Target="../media/00000000000000000000000000000000_b14d50c286dd11eb88d900d8615635fb4122.png"/><Relationship Id="rId4123" Type="http://schemas.openxmlformats.org/officeDocument/2006/relationships/image" Target="../media/00000000000000000000000000000000_b14d50c386dd11eb88d900d8615635fb4123.png"/><Relationship Id="rId4124" Type="http://schemas.openxmlformats.org/officeDocument/2006/relationships/image" Target="../media/00000000000000000000000000000000_bb3d24b186dd11eb88d900d8615635fb4124.png"/><Relationship Id="rId4125" Type="http://schemas.openxmlformats.org/officeDocument/2006/relationships/image" Target="../media/00000000000000000000000000000000_bb3d24b286dd11eb88d900d8615635fb4125.png"/><Relationship Id="rId4126" Type="http://schemas.openxmlformats.org/officeDocument/2006/relationships/image" Target="../media/00000000000000000000000000000000_ca0cb58e86dd11eb88d900d8615635fb4126.png"/><Relationship Id="rId4127" Type="http://schemas.openxmlformats.org/officeDocument/2006/relationships/image" Target="../media/00000000000000000000000000000000_ca0cb58f86dd11eb88d900d8615635fb4127.png"/><Relationship Id="rId4128" Type="http://schemas.openxmlformats.org/officeDocument/2006/relationships/image" Target="../media/00000000000000000000000000000000_4b6989cf015f11eb88d700d8615635fb4128.jpg"/><Relationship Id="rId4129" Type="http://schemas.openxmlformats.org/officeDocument/2006/relationships/image" Target="../media/00000000000000000000000000000000_4b6989ce015f11eb88d700d8615635fb4129.jpg"/><Relationship Id="rId4130" Type="http://schemas.openxmlformats.org/officeDocument/2006/relationships/image" Target="../media/00000000000000000000000000000000_430ec40c015f11eb88d700d8615635fb4130.jpg"/><Relationship Id="rId4131" Type="http://schemas.openxmlformats.org/officeDocument/2006/relationships/image" Target="../media/00000000000000000000000000000000_430ec40b015f11eb88d700d8615635fb4131.jpg"/><Relationship Id="rId4132" Type="http://schemas.openxmlformats.org/officeDocument/2006/relationships/image" Target="../media/00000000000000000000000000000000_c1bb7539222311ea88d200d8615635fb4132.jpg"/><Relationship Id="rId4133" Type="http://schemas.openxmlformats.org/officeDocument/2006/relationships/image" Target="../media/00000000000000000000000000000000_b9f55512222311ea88d200d8615635fb4133.jpg"/><Relationship Id="rId4134" Type="http://schemas.openxmlformats.org/officeDocument/2006/relationships/image" Target="../media/00000000000000000000000000000000_a99b1318222311ea88d200d8615635fb4134.jpg"/><Relationship Id="rId4135" Type="http://schemas.openxmlformats.org/officeDocument/2006/relationships/image" Target="../media/00000000000000000000000000000000_1e04055bf23611e9936920cf303d08834135.jpg"/><Relationship Id="rId4136" Type="http://schemas.openxmlformats.org/officeDocument/2006/relationships/image" Target="../media/00000000000000000000000000000000_048499a4f23711e9936920cf303d08834136.jpg"/><Relationship Id="rId4137" Type="http://schemas.openxmlformats.org/officeDocument/2006/relationships/image" Target="../media/00000000000000000000000000000000_0d09d0f4f23711e9936920cf303d08834137.jpg"/><Relationship Id="rId4138" Type="http://schemas.openxmlformats.org/officeDocument/2006/relationships/image" Target="../media/00000000000000000000000000000000_69d4167ba83011eb88da00d8615635fb4138.jpg"/><Relationship Id="rId4139" Type="http://schemas.openxmlformats.org/officeDocument/2006/relationships/image" Target="../media/60914139.jpg"/><Relationship Id="rId4140" Type="http://schemas.openxmlformats.org/officeDocument/2006/relationships/image" Target="../media/60924140.jpg"/><Relationship Id="rId4141" Type="http://schemas.openxmlformats.org/officeDocument/2006/relationships/image" Target="../media/60934141.jpg"/><Relationship Id="rId4142" Type="http://schemas.openxmlformats.org/officeDocument/2006/relationships/image" Target="../media/60944142.jpg"/><Relationship Id="rId4143" Type="http://schemas.openxmlformats.org/officeDocument/2006/relationships/image" Target="../media/60954143.jpg"/><Relationship Id="rId4144" Type="http://schemas.openxmlformats.org/officeDocument/2006/relationships/image" Target="../media/no_image4144.jpg"/><Relationship Id="rId4145" Type="http://schemas.openxmlformats.org/officeDocument/2006/relationships/image" Target="../media/no_image4145.jpg"/><Relationship Id="rId4146" Type="http://schemas.openxmlformats.org/officeDocument/2006/relationships/image" Target="../media/45644146.jpg"/><Relationship Id="rId4147" Type="http://schemas.openxmlformats.org/officeDocument/2006/relationships/image" Target="../media/77234147.jpg"/><Relationship Id="rId4148" Type="http://schemas.openxmlformats.org/officeDocument/2006/relationships/image" Target="../media/45584148.jpg"/><Relationship Id="rId4149" Type="http://schemas.openxmlformats.org/officeDocument/2006/relationships/image" Target="../media/30264149.jpg"/><Relationship Id="rId4150" Type="http://schemas.openxmlformats.org/officeDocument/2006/relationships/image" Target="../media/30284150.jpg"/><Relationship Id="rId4151" Type="http://schemas.openxmlformats.org/officeDocument/2006/relationships/image" Target="../media/30244151.jpg"/><Relationship Id="rId4152" Type="http://schemas.openxmlformats.org/officeDocument/2006/relationships/image" Target="../media/30294152.jpg"/><Relationship Id="rId4153" Type="http://schemas.openxmlformats.org/officeDocument/2006/relationships/image" Target="../media/30774153.jpg"/><Relationship Id="rId4154" Type="http://schemas.openxmlformats.org/officeDocument/2006/relationships/image" Target="../media/30504154.jpg"/><Relationship Id="rId4155" Type="http://schemas.openxmlformats.org/officeDocument/2006/relationships/image" Target="../media/30514155.jpg"/><Relationship Id="rId4156" Type="http://schemas.openxmlformats.org/officeDocument/2006/relationships/image" Target="../media/30474156.jpg"/><Relationship Id="rId4157" Type="http://schemas.openxmlformats.org/officeDocument/2006/relationships/image" Target="../media/30494157.jpg"/><Relationship Id="rId4158" Type="http://schemas.openxmlformats.org/officeDocument/2006/relationships/image" Target="../media/45814158.jpg"/><Relationship Id="rId4159" Type="http://schemas.openxmlformats.org/officeDocument/2006/relationships/image" Target="../media/45824159.jpg"/><Relationship Id="rId4160" Type="http://schemas.openxmlformats.org/officeDocument/2006/relationships/image" Target="../media/45794160.jpg"/><Relationship Id="rId4161" Type="http://schemas.openxmlformats.org/officeDocument/2006/relationships/image" Target="../media/45804161.jpg"/><Relationship Id="rId4162" Type="http://schemas.openxmlformats.org/officeDocument/2006/relationships/image" Target="../media/45464162.jpg"/><Relationship Id="rId4163" Type="http://schemas.openxmlformats.org/officeDocument/2006/relationships/image" Target="../media/45924163.jpg"/><Relationship Id="rId4164" Type="http://schemas.openxmlformats.org/officeDocument/2006/relationships/image" Target="../media/45904164.jpg"/><Relationship Id="rId4165" Type="http://schemas.openxmlformats.org/officeDocument/2006/relationships/image" Target="../media/45914165.jpg"/><Relationship Id="rId4166" Type="http://schemas.openxmlformats.org/officeDocument/2006/relationships/image" Target="../media/45754166.jpg"/><Relationship Id="rId4167" Type="http://schemas.openxmlformats.org/officeDocument/2006/relationships/image" Target="../media/45764167.jpg"/><Relationship Id="rId4168" Type="http://schemas.openxmlformats.org/officeDocument/2006/relationships/image" Target="../media/45774168.jpg"/><Relationship Id="rId4169" Type="http://schemas.openxmlformats.org/officeDocument/2006/relationships/image" Target="../media/45884169.jpg"/><Relationship Id="rId4170" Type="http://schemas.openxmlformats.org/officeDocument/2006/relationships/image" Target="../media/45844170.jpg"/><Relationship Id="rId4171" Type="http://schemas.openxmlformats.org/officeDocument/2006/relationships/image" Target="../media/45854171.jpg"/><Relationship Id="rId4172" Type="http://schemas.openxmlformats.org/officeDocument/2006/relationships/image" Target="../media/45864172.jpg"/><Relationship Id="rId4173" Type="http://schemas.openxmlformats.org/officeDocument/2006/relationships/image" Target="../media/45434173.jpg"/><Relationship Id="rId4174" Type="http://schemas.openxmlformats.org/officeDocument/2006/relationships/image" Target="../media/45734174.jpg"/><Relationship Id="rId4175" Type="http://schemas.openxmlformats.org/officeDocument/2006/relationships/image" Target="../media/45684175.jpg"/><Relationship Id="rId4176" Type="http://schemas.openxmlformats.org/officeDocument/2006/relationships/image" Target="../media/45694176.jpg"/><Relationship Id="rId4177" Type="http://schemas.openxmlformats.org/officeDocument/2006/relationships/image" Target="../media/45704177.jpg"/><Relationship Id="rId4178" Type="http://schemas.openxmlformats.org/officeDocument/2006/relationships/image" Target="../media/45714178.jpg"/><Relationship Id="rId4179" Type="http://schemas.openxmlformats.org/officeDocument/2006/relationships/image" Target="../media/45994179.jpg"/><Relationship Id="rId4180" Type="http://schemas.openxmlformats.org/officeDocument/2006/relationships/image" Target="../media/31164180.jpg"/><Relationship Id="rId4181" Type="http://schemas.openxmlformats.org/officeDocument/2006/relationships/image" Target="../media/31144181.jpg"/><Relationship Id="rId4182" Type="http://schemas.openxmlformats.org/officeDocument/2006/relationships/image" Target="../media/31154182.jpg"/><Relationship Id="rId4183" Type="http://schemas.openxmlformats.org/officeDocument/2006/relationships/image" Target="../media/116474183.jpg"/><Relationship Id="rId4184" Type="http://schemas.openxmlformats.org/officeDocument/2006/relationships/image" Target="../media/161574184.jpg"/><Relationship Id="rId4185" Type="http://schemas.openxmlformats.org/officeDocument/2006/relationships/image" Target="../media/187714185.jpg"/><Relationship Id="rId4186" Type="http://schemas.openxmlformats.org/officeDocument/2006/relationships/image" Target="../media/187724186.jpg"/><Relationship Id="rId4187" Type="http://schemas.openxmlformats.org/officeDocument/2006/relationships/image" Target="../media/61714187.jpg"/><Relationship Id="rId4188" Type="http://schemas.openxmlformats.org/officeDocument/2006/relationships/image" Target="../media/109134188.jpg"/><Relationship Id="rId4189" Type="http://schemas.openxmlformats.org/officeDocument/2006/relationships/image" Target="../media/109164189.jpg"/><Relationship Id="rId4190" Type="http://schemas.openxmlformats.org/officeDocument/2006/relationships/image" Target="../media/109174190.jpg"/><Relationship Id="rId4191" Type="http://schemas.openxmlformats.org/officeDocument/2006/relationships/image" Target="../media/160264191.jpg"/><Relationship Id="rId4192" Type="http://schemas.openxmlformats.org/officeDocument/2006/relationships/image" Target="../media/160184192.jpg"/><Relationship Id="rId4193" Type="http://schemas.openxmlformats.org/officeDocument/2006/relationships/image" Target="../media/160254193.jpg"/><Relationship Id="rId4194" Type="http://schemas.openxmlformats.org/officeDocument/2006/relationships/image" Target="../media/160174194.jpg"/><Relationship Id="rId4195" Type="http://schemas.openxmlformats.org/officeDocument/2006/relationships/image" Target="../media/160274195.jpg"/><Relationship Id="rId4196" Type="http://schemas.openxmlformats.org/officeDocument/2006/relationships/image" Target="../media/160194196.jpg"/><Relationship Id="rId4197" Type="http://schemas.openxmlformats.org/officeDocument/2006/relationships/image" Target="../media/160244197.jpg"/><Relationship Id="rId4198" Type="http://schemas.openxmlformats.org/officeDocument/2006/relationships/image" Target="../media/160164198.jpg"/><Relationship Id="rId4199" Type="http://schemas.openxmlformats.org/officeDocument/2006/relationships/image" Target="../media/160234199.jpg"/><Relationship Id="rId4200" Type="http://schemas.openxmlformats.org/officeDocument/2006/relationships/image" Target="../media/160154200.jpg"/><Relationship Id="rId4201" Type="http://schemas.openxmlformats.org/officeDocument/2006/relationships/image" Target="../media/160204201.jpg"/><Relationship Id="rId4202" Type="http://schemas.openxmlformats.org/officeDocument/2006/relationships/image" Target="../media/160214202.jpg"/><Relationship Id="rId4203" Type="http://schemas.openxmlformats.org/officeDocument/2006/relationships/image" Target="../media/160304203.jpg"/><Relationship Id="rId4204" Type="http://schemas.openxmlformats.org/officeDocument/2006/relationships/image" Target="../media/160224204.jpg"/><Relationship Id="rId4205" Type="http://schemas.openxmlformats.org/officeDocument/2006/relationships/image" Target="../media/148014205.png"/><Relationship Id="rId4206" Type="http://schemas.openxmlformats.org/officeDocument/2006/relationships/image" Target="../media/148004206.png"/><Relationship Id="rId4207" Type="http://schemas.openxmlformats.org/officeDocument/2006/relationships/image" Target="../media/148024207.png"/><Relationship Id="rId4208" Type="http://schemas.openxmlformats.org/officeDocument/2006/relationships/image" Target="../media/147994208.png"/><Relationship Id="rId4209" Type="http://schemas.openxmlformats.org/officeDocument/2006/relationships/image" Target="../media/147984209.png"/><Relationship Id="rId4210" Type="http://schemas.openxmlformats.org/officeDocument/2006/relationships/image" Target="../media/no_image4210.jpg"/><Relationship Id="rId4211" Type="http://schemas.openxmlformats.org/officeDocument/2006/relationships/image" Target="../media/00000000000000000000000000000000_62d2805a8ee411e9b50920cf303d08834211.jpg"/><Relationship Id="rId4212" Type="http://schemas.openxmlformats.org/officeDocument/2006/relationships/image" Target="../media/109044212.jpg"/><Relationship Id="rId4213" Type="http://schemas.openxmlformats.org/officeDocument/2006/relationships/image" Target="../media/no_image4213.jpg"/><Relationship Id="rId4214" Type="http://schemas.openxmlformats.org/officeDocument/2006/relationships/image" Target="../media/00000000000000000000000000000000_540753068ee411e9b50920cf303d08834214.jpg"/><Relationship Id="rId4215" Type="http://schemas.openxmlformats.org/officeDocument/2006/relationships/image" Target="../media/109034215.jpg"/><Relationship Id="rId4216" Type="http://schemas.openxmlformats.org/officeDocument/2006/relationships/image" Target="../media/no_image4216.jpg"/><Relationship Id="rId4217" Type="http://schemas.openxmlformats.org/officeDocument/2006/relationships/image" Target="../media/00000000000000000000000000000000_a224db648ee411e9b50920cf303d08834217.jpg"/><Relationship Id="rId4218" Type="http://schemas.openxmlformats.org/officeDocument/2006/relationships/image" Target="../media/109094218.jpg"/><Relationship Id="rId4219" Type="http://schemas.openxmlformats.org/officeDocument/2006/relationships/image" Target="../media/no_image4219.jpg"/><Relationship Id="rId4220" Type="http://schemas.openxmlformats.org/officeDocument/2006/relationships/image" Target="../media/00000000000000000000000000000000_6eb700588ee411e9b50920cf303d08834220.jpg"/><Relationship Id="rId4221" Type="http://schemas.openxmlformats.org/officeDocument/2006/relationships/image" Target="../media/109054221.jpg"/><Relationship Id="rId4222" Type="http://schemas.openxmlformats.org/officeDocument/2006/relationships/image" Target="../media/no_image4222.jpg"/><Relationship Id="rId4223" Type="http://schemas.openxmlformats.org/officeDocument/2006/relationships/image" Target="../media/00000000000000000000000000000000_79bbbefd8ee411e9b50920cf303d08834223.jpg"/><Relationship Id="rId4224" Type="http://schemas.openxmlformats.org/officeDocument/2006/relationships/image" Target="../media/109064224.jpg"/><Relationship Id="rId4225" Type="http://schemas.openxmlformats.org/officeDocument/2006/relationships/image" Target="../media/no_image4225.jpg"/><Relationship Id="rId4226" Type="http://schemas.openxmlformats.org/officeDocument/2006/relationships/image" Target="../media/00000000000000000000000000000000_86d3507f8ee411e9b50920cf303d08834226.jpg"/><Relationship Id="rId4227" Type="http://schemas.openxmlformats.org/officeDocument/2006/relationships/image" Target="../media/109074227.jpg"/><Relationship Id="rId4228" Type="http://schemas.openxmlformats.org/officeDocument/2006/relationships/image" Target="../media/no_image4228.jpg"/><Relationship Id="rId4229" Type="http://schemas.openxmlformats.org/officeDocument/2006/relationships/image" Target="../media/00000000000000000000000000000000_94ae12d78ee411e9b50920cf303d08834229.jpg"/><Relationship Id="rId4230" Type="http://schemas.openxmlformats.org/officeDocument/2006/relationships/image" Target="../media/109084230.jpg"/><Relationship Id="rId4231" Type="http://schemas.openxmlformats.org/officeDocument/2006/relationships/image" Target="../media/148104231.png"/><Relationship Id="rId4232" Type="http://schemas.openxmlformats.org/officeDocument/2006/relationships/image" Target="../media/148114232.png"/><Relationship Id="rId4233" Type="http://schemas.openxmlformats.org/officeDocument/2006/relationships/image" Target="../media/148124233.png"/><Relationship Id="rId4234" Type="http://schemas.openxmlformats.org/officeDocument/2006/relationships/image" Target="../media/148134234.png"/><Relationship Id="rId4235" Type="http://schemas.openxmlformats.org/officeDocument/2006/relationships/image" Target="../media/148144235.png"/><Relationship Id="rId4236" Type="http://schemas.openxmlformats.org/officeDocument/2006/relationships/image" Target="../media/148154236.png"/><Relationship Id="rId4237" Type="http://schemas.openxmlformats.org/officeDocument/2006/relationships/image" Target="../media/148164237.png"/><Relationship Id="rId4238" Type="http://schemas.openxmlformats.org/officeDocument/2006/relationships/image" Target="../media/148194238.png"/><Relationship Id="rId4239" Type="http://schemas.openxmlformats.org/officeDocument/2006/relationships/image" Target="../media/148204239.png"/><Relationship Id="rId4240" Type="http://schemas.openxmlformats.org/officeDocument/2006/relationships/image" Target="../media/148214240.png"/><Relationship Id="rId4241" Type="http://schemas.openxmlformats.org/officeDocument/2006/relationships/image" Target="../media/148234241.png"/><Relationship Id="rId4242" Type="http://schemas.openxmlformats.org/officeDocument/2006/relationships/image" Target="../media/148244242.png"/><Relationship Id="rId4243" Type="http://schemas.openxmlformats.org/officeDocument/2006/relationships/image" Target="../media/148254243.png"/><Relationship Id="rId4244" Type="http://schemas.openxmlformats.org/officeDocument/2006/relationships/image" Target="../media/148264244.png"/><Relationship Id="rId4245" Type="http://schemas.openxmlformats.org/officeDocument/2006/relationships/image" Target="../media/148274245.png"/><Relationship Id="rId4246" Type="http://schemas.openxmlformats.org/officeDocument/2006/relationships/image" Target="../media/148284246.png"/><Relationship Id="rId4247" Type="http://schemas.openxmlformats.org/officeDocument/2006/relationships/image" Target="../media/148294247.png"/><Relationship Id="rId4248" Type="http://schemas.openxmlformats.org/officeDocument/2006/relationships/image" Target="../media/148304248.png"/><Relationship Id="rId4249" Type="http://schemas.openxmlformats.org/officeDocument/2006/relationships/image" Target="../media/148314249.png"/><Relationship Id="rId4250" Type="http://schemas.openxmlformats.org/officeDocument/2006/relationships/image" Target="../media/148324250.png"/><Relationship Id="rId4251" Type="http://schemas.openxmlformats.org/officeDocument/2006/relationships/image" Target="../media/148334251.png"/><Relationship Id="rId4252" Type="http://schemas.openxmlformats.org/officeDocument/2006/relationships/image" Target="../media/00000000000000000000000000000000_4e4d0c71639611e9aca120cf303d08834252.jpg"/><Relationship Id="rId4253" Type="http://schemas.openxmlformats.org/officeDocument/2006/relationships/image" Target="../media/no_image4253.jpg"/><Relationship Id="rId4254" Type="http://schemas.openxmlformats.org/officeDocument/2006/relationships/image" Target="../media/00000000000000000000000000000000_580e98f3639611e9aca120cf303d08834254.jpg"/><Relationship Id="rId4255" Type="http://schemas.openxmlformats.org/officeDocument/2006/relationships/image" Target="../media/no_image4255.jpg"/><Relationship Id="rId4256" Type="http://schemas.openxmlformats.org/officeDocument/2006/relationships/image" Target="../media/00000000000000000000000000000000_44e86e5c639611e9aca120cf303d08834256.jpg"/><Relationship Id="rId4257" Type="http://schemas.openxmlformats.org/officeDocument/2006/relationships/image" Target="../media/113634257.jpg"/><Relationship Id="rId4258" Type="http://schemas.openxmlformats.org/officeDocument/2006/relationships/image" Target="../media/113624258.jpg"/><Relationship Id="rId4259" Type="http://schemas.openxmlformats.org/officeDocument/2006/relationships/image" Target="../media/113614259.jpg"/><Relationship Id="rId4260" Type="http://schemas.openxmlformats.org/officeDocument/2006/relationships/image" Target="../media/113604260.jpg"/><Relationship Id="rId4261" Type="http://schemas.openxmlformats.org/officeDocument/2006/relationships/image" Target="../media/113594261.jpg"/><Relationship Id="rId4262" Type="http://schemas.openxmlformats.org/officeDocument/2006/relationships/image" Target="../media/113584262.jpg"/><Relationship Id="rId4263" Type="http://schemas.openxmlformats.org/officeDocument/2006/relationships/image" Target="../media/113574263.jpg"/><Relationship Id="rId4264" Type="http://schemas.openxmlformats.org/officeDocument/2006/relationships/image" Target="../media/113074264.jpg"/><Relationship Id="rId4265" Type="http://schemas.openxmlformats.org/officeDocument/2006/relationships/image" Target="../media/113064265.jpg"/><Relationship Id="rId4266" Type="http://schemas.openxmlformats.org/officeDocument/2006/relationships/image" Target="../media/113054266.jpg"/><Relationship Id="rId4267" Type="http://schemas.openxmlformats.org/officeDocument/2006/relationships/image" Target="../media/113044267.jpg"/><Relationship Id="rId4268" Type="http://schemas.openxmlformats.org/officeDocument/2006/relationships/image" Target="../media/113034268.jpg"/><Relationship Id="rId4269" Type="http://schemas.openxmlformats.org/officeDocument/2006/relationships/image" Target="../media/113024269.jpg"/><Relationship Id="rId4270" Type="http://schemas.openxmlformats.org/officeDocument/2006/relationships/image" Target="../media/113014270.jpg"/><Relationship Id="rId4271" Type="http://schemas.openxmlformats.org/officeDocument/2006/relationships/image" Target="../media/113684271.jpg"/><Relationship Id="rId4272" Type="http://schemas.openxmlformats.org/officeDocument/2006/relationships/image" Target="../media/113674272.jpg"/><Relationship Id="rId4273" Type="http://schemas.openxmlformats.org/officeDocument/2006/relationships/image" Target="../media/113664273.jpg"/><Relationship Id="rId4274" Type="http://schemas.openxmlformats.org/officeDocument/2006/relationships/image" Target="../media/113654274.jpg"/><Relationship Id="rId4275" Type="http://schemas.openxmlformats.org/officeDocument/2006/relationships/image" Target="../media/113644275.jpg"/><Relationship Id="rId4276" Type="http://schemas.openxmlformats.org/officeDocument/2006/relationships/image" Target="../media/113124276.jpg"/><Relationship Id="rId4277" Type="http://schemas.openxmlformats.org/officeDocument/2006/relationships/image" Target="../media/113114277.jpg"/><Relationship Id="rId4278" Type="http://schemas.openxmlformats.org/officeDocument/2006/relationships/image" Target="../media/113104278.jpg"/><Relationship Id="rId4279" Type="http://schemas.openxmlformats.org/officeDocument/2006/relationships/image" Target="../media/113094279.jpg"/><Relationship Id="rId4280" Type="http://schemas.openxmlformats.org/officeDocument/2006/relationships/image" Target="../media/113084280.jpg"/><Relationship Id="rId4281" Type="http://schemas.openxmlformats.org/officeDocument/2006/relationships/image" Target="../media/00000000000000000000000000000000_bbaca98b43d611e9aca120cf303d08834281.jpg"/><Relationship Id="rId4282" Type="http://schemas.openxmlformats.org/officeDocument/2006/relationships/image" Target="../media/00000000000000000000000000000000_c20b864843d611e9aca120cf303d08834282.jpg"/><Relationship Id="rId4283" Type="http://schemas.openxmlformats.org/officeDocument/2006/relationships/image" Target="../media/00000000000000000000000000000000_ce014c2b43d611e9aca120cf303d08834283.jpg"/><Relationship Id="rId4284" Type="http://schemas.openxmlformats.org/officeDocument/2006/relationships/image" Target="../media/00000000000000000000000000000000_254cabb443d711e9aca120cf303d08834284.jpg"/><Relationship Id="rId4285" Type="http://schemas.openxmlformats.org/officeDocument/2006/relationships/image" Target="../media/00000000000000000000000000000000_35ca8fb643d711e9aca120cf303d08834285.jpg"/><Relationship Id="rId4286" Type="http://schemas.openxmlformats.org/officeDocument/2006/relationships/image" Target="../media/166924286.jpg"/><Relationship Id="rId4287" Type="http://schemas.openxmlformats.org/officeDocument/2006/relationships/image" Target="../media/no_image4287.jpg"/><Relationship Id="rId4288" Type="http://schemas.openxmlformats.org/officeDocument/2006/relationships/image" Target="../media/166914288.jpg"/><Relationship Id="rId4289" Type="http://schemas.openxmlformats.org/officeDocument/2006/relationships/image" Target="../media/166904289.jpg"/><Relationship Id="rId4290" Type="http://schemas.openxmlformats.org/officeDocument/2006/relationships/image" Target="../media/no_image4290.jpg"/><Relationship Id="rId4291" Type="http://schemas.openxmlformats.org/officeDocument/2006/relationships/image" Target="../media/166894291.jpg"/><Relationship Id="rId4292" Type="http://schemas.openxmlformats.org/officeDocument/2006/relationships/image" Target="../media/no_image4292.jpg"/><Relationship Id="rId4293" Type="http://schemas.openxmlformats.org/officeDocument/2006/relationships/image" Target="../media/no_image4293.jpg"/><Relationship Id="rId4294" Type="http://schemas.openxmlformats.org/officeDocument/2006/relationships/image" Target="../media/00000000000000000000000000000000_2c67c7e9d0c911e9b50920cf303d08834294.jpg"/><Relationship Id="rId4295" Type="http://schemas.openxmlformats.org/officeDocument/2006/relationships/image" Target="../media/00000000000000000000000000000000_8a917ab96f3011ea88d200d8615635fb4295.jpg"/><Relationship Id="rId4296" Type="http://schemas.openxmlformats.org/officeDocument/2006/relationships/image" Target="../media/00000000000000000000000000000000_2c67c7ead0c911e9b50920cf303d08834296.jpg"/><Relationship Id="rId4297" Type="http://schemas.openxmlformats.org/officeDocument/2006/relationships/image" Target="../media/00000000000000000000000000000000_38073fffd0c911e9b50920cf303d08834297.jpg"/><Relationship Id="rId4298" Type="http://schemas.openxmlformats.org/officeDocument/2006/relationships/image" Target="../media/00000000000000000000000000000000_3e127e71d0c911e9b50920cf303d08834298.jpg"/><Relationship Id="rId4299" Type="http://schemas.openxmlformats.org/officeDocument/2006/relationships/image" Target="../media/00000000000000000000000000000000_44b3b395d0c911e9b50920cf303d08834299.jpg"/><Relationship Id="rId4300" Type="http://schemas.openxmlformats.org/officeDocument/2006/relationships/image" Target="../media/00000000000000000000000000000000_44b3b396d0c911e9b50920cf303d08834300.jpg"/><Relationship Id="rId4301" Type="http://schemas.openxmlformats.org/officeDocument/2006/relationships/image" Target="../media/00000000000000000000000000000000_4fac8b58d0c911e9b50920cf303d08834301.jpg"/><Relationship Id="rId4302" Type="http://schemas.openxmlformats.org/officeDocument/2006/relationships/image" Target="../media/no_image4302.jpg"/><Relationship Id="rId4303" Type="http://schemas.openxmlformats.org/officeDocument/2006/relationships/image" Target="../media/no_image4303.jpg"/><Relationship Id="rId4304" Type="http://schemas.openxmlformats.org/officeDocument/2006/relationships/image" Target="../media/120444304.jpg"/><Relationship Id="rId4305" Type="http://schemas.openxmlformats.org/officeDocument/2006/relationships/image" Target="../media/120454305.jpg"/><Relationship Id="rId4306" Type="http://schemas.openxmlformats.org/officeDocument/2006/relationships/image" Target="../media/120464306.jpg"/><Relationship Id="rId4307" Type="http://schemas.openxmlformats.org/officeDocument/2006/relationships/image" Target="../media/120474307.jpg"/><Relationship Id="rId4308" Type="http://schemas.openxmlformats.org/officeDocument/2006/relationships/image" Target="../media/00000000000000000000000000000000_6a49b5c5e54d11eb88db00d8615635fb4308.jpg"/><Relationship Id="rId4309" Type="http://schemas.openxmlformats.org/officeDocument/2006/relationships/image" Target="../media/00000000000000000000000000000000_6a49b5c4e54d11eb88db00d8615635fb4309.jpg"/><Relationship Id="rId4310" Type="http://schemas.openxmlformats.org/officeDocument/2006/relationships/image" Target="../media/00000000000000000000000000000000_7e8e876ce54d11eb88db00d8615635fb4310.jpg"/><Relationship Id="rId4311" Type="http://schemas.openxmlformats.org/officeDocument/2006/relationships/image" Target="../media/00000000000000000000000000000000_634b0b30e54d11eb88db00d8615635fb4311.jpg"/><Relationship Id="rId4312" Type="http://schemas.openxmlformats.org/officeDocument/2006/relationships/image" Target="../media/00000000000000000000000000000000_5c2ec059e54d11eb88db00d8615635fb4312.jpg"/><Relationship Id="rId4313" Type="http://schemas.openxmlformats.org/officeDocument/2006/relationships/image" Target="../media/00000000000000000000000000000000_8ec078e0e54d11eb88db00d8615635fb4313.jpg"/><Relationship Id="rId4314" Type="http://schemas.openxmlformats.org/officeDocument/2006/relationships/image" Target="../media/00000000000000000000000000000000_50c1e103e54d11eb88db00d8615635fb4314.jpg"/><Relationship Id="rId4315" Type="http://schemas.openxmlformats.org/officeDocument/2006/relationships/image" Target="../media/00000000000000000000000000000000_4a956c11e54d11eb88db00d8615635fb4315.jpg"/><Relationship Id="rId4316" Type="http://schemas.openxmlformats.org/officeDocument/2006/relationships/image" Target="../media/00000000000000000000000000000000_58e66cf8e54e11eb88db00d8615635fb4316.jpg"/><Relationship Id="rId4317" Type="http://schemas.openxmlformats.org/officeDocument/2006/relationships/image" Target="../media/00000000000000000000000000000000_5f943800e54e11eb88db00d8615635fb4317.jpg"/><Relationship Id="rId4318" Type="http://schemas.openxmlformats.org/officeDocument/2006/relationships/image" Target="../media/161084318.jpg"/><Relationship Id="rId4319" Type="http://schemas.openxmlformats.org/officeDocument/2006/relationships/image" Target="../media/161074319.jpg"/><Relationship Id="rId4320" Type="http://schemas.openxmlformats.org/officeDocument/2006/relationships/image" Target="../media/161114320.jpg"/><Relationship Id="rId4321" Type="http://schemas.openxmlformats.org/officeDocument/2006/relationships/image" Target="../media/161064321.jpg"/><Relationship Id="rId4322" Type="http://schemas.openxmlformats.org/officeDocument/2006/relationships/image" Target="../media/358244322.jpg"/><Relationship Id="rId4323" Type="http://schemas.openxmlformats.org/officeDocument/2006/relationships/image" Target="../media/358234323.jpg"/><Relationship Id="rId4324" Type="http://schemas.openxmlformats.org/officeDocument/2006/relationships/image" Target="../media/358224324.jpg"/><Relationship Id="rId4325" Type="http://schemas.openxmlformats.org/officeDocument/2006/relationships/image" Target="../media/358214325.jpg"/><Relationship Id="rId4326" Type="http://schemas.openxmlformats.org/officeDocument/2006/relationships/image" Target="../media/187824326.jpg"/><Relationship Id="rId4327" Type="http://schemas.openxmlformats.org/officeDocument/2006/relationships/image" Target="../media/187874327.jpg"/><Relationship Id="rId4328" Type="http://schemas.openxmlformats.org/officeDocument/2006/relationships/image" Target="../media/188484328.jpg"/><Relationship Id="rId4329" Type="http://schemas.openxmlformats.org/officeDocument/2006/relationships/image" Target="../media/188464329.jpg"/><Relationship Id="rId4330" Type="http://schemas.openxmlformats.org/officeDocument/2006/relationships/image" Target="../media/188474330.jpg"/><Relationship Id="rId4331" Type="http://schemas.openxmlformats.org/officeDocument/2006/relationships/image" Target="../media/no_image4331.jpg"/><Relationship Id="rId4332" Type="http://schemas.openxmlformats.org/officeDocument/2006/relationships/image" Target="../media/no_image4332.jpg"/><Relationship Id="rId4333" Type="http://schemas.openxmlformats.org/officeDocument/2006/relationships/image" Target="../media/no_image4333.jpg"/><Relationship Id="rId4334" Type="http://schemas.openxmlformats.org/officeDocument/2006/relationships/image" Target="../media/920544334.jpg"/><Relationship Id="rId4335" Type="http://schemas.openxmlformats.org/officeDocument/2006/relationships/image" Target="../media/920554335.jpg"/><Relationship Id="rId4336" Type="http://schemas.openxmlformats.org/officeDocument/2006/relationships/image" Target="../media/920564336.jpg"/><Relationship Id="rId4337" Type="http://schemas.openxmlformats.org/officeDocument/2006/relationships/image" Target="../media/920574337.jpg"/><Relationship Id="rId4338" Type="http://schemas.openxmlformats.org/officeDocument/2006/relationships/image" Target="../media/920584338.jpg"/><Relationship Id="rId4339" Type="http://schemas.openxmlformats.org/officeDocument/2006/relationships/image" Target="../media/920594339.jpg"/><Relationship Id="rId4340" Type="http://schemas.openxmlformats.org/officeDocument/2006/relationships/image" Target="../media/920604340.jpg"/><Relationship Id="rId4341" Type="http://schemas.openxmlformats.org/officeDocument/2006/relationships/image" Target="../media/920614341.jpg"/><Relationship Id="rId4342" Type="http://schemas.openxmlformats.org/officeDocument/2006/relationships/image" Target="../media/920624342.jpg"/><Relationship Id="rId4343" Type="http://schemas.openxmlformats.org/officeDocument/2006/relationships/image" Target="../media/920634343.jpg"/><Relationship Id="rId4344" Type="http://schemas.openxmlformats.org/officeDocument/2006/relationships/image" Target="../media/920644344.jpg"/><Relationship Id="rId4345" Type="http://schemas.openxmlformats.org/officeDocument/2006/relationships/image" Target="../media/920654345.jpg"/><Relationship Id="rId4346" Type="http://schemas.openxmlformats.org/officeDocument/2006/relationships/image" Target="../media/920664346.jpg"/><Relationship Id="rId4347" Type="http://schemas.openxmlformats.org/officeDocument/2006/relationships/image" Target="../media/161534347.jpg"/><Relationship Id="rId4348" Type="http://schemas.openxmlformats.org/officeDocument/2006/relationships/image" Target="../media/161514348.jpg"/><Relationship Id="rId4349" Type="http://schemas.openxmlformats.org/officeDocument/2006/relationships/image" Target="../media/161504349.jpg"/><Relationship Id="rId4350" Type="http://schemas.openxmlformats.org/officeDocument/2006/relationships/image" Target="../media/no_image4350.jpg"/><Relationship Id="rId4351" Type="http://schemas.openxmlformats.org/officeDocument/2006/relationships/image" Target="../media/113564351.jpg"/><Relationship Id="rId4352" Type="http://schemas.openxmlformats.org/officeDocument/2006/relationships/image" Target="../media/32114352.jpg"/><Relationship Id="rId4353" Type="http://schemas.openxmlformats.org/officeDocument/2006/relationships/image" Target="../media/75314353.jpg"/><Relationship Id="rId4354" Type="http://schemas.openxmlformats.org/officeDocument/2006/relationships/image" Target="../media/32124354.jpg"/><Relationship Id="rId4355" Type="http://schemas.openxmlformats.org/officeDocument/2006/relationships/image" Target="../media/32134355.jpg"/><Relationship Id="rId4356" Type="http://schemas.openxmlformats.org/officeDocument/2006/relationships/image" Target="../media/32064356.jpg"/><Relationship Id="rId4357" Type="http://schemas.openxmlformats.org/officeDocument/2006/relationships/image" Target="../media/32074357.jpg"/><Relationship Id="rId4358" Type="http://schemas.openxmlformats.org/officeDocument/2006/relationships/image" Target="../media/32084358.jpg"/><Relationship Id="rId4359" Type="http://schemas.openxmlformats.org/officeDocument/2006/relationships/image" Target="../media/113004359.jpg"/><Relationship Id="rId4360" Type="http://schemas.openxmlformats.org/officeDocument/2006/relationships/image" Target="../media/112994360.jpg"/><Relationship Id="rId4361" Type="http://schemas.openxmlformats.org/officeDocument/2006/relationships/image" Target="../media/112984361.jpg"/><Relationship Id="rId4362" Type="http://schemas.openxmlformats.org/officeDocument/2006/relationships/image" Target="../media/112974362.jpg"/><Relationship Id="rId4363" Type="http://schemas.openxmlformats.org/officeDocument/2006/relationships/image" Target="../media/112954363.jpg"/><Relationship Id="rId4364" Type="http://schemas.openxmlformats.org/officeDocument/2006/relationships/image" Target="../media/112944364.jpg"/><Relationship Id="rId4365" Type="http://schemas.openxmlformats.org/officeDocument/2006/relationships/image" Target="../media/112934365.jpg"/><Relationship Id="rId4366" Type="http://schemas.openxmlformats.org/officeDocument/2006/relationships/image" Target="../media/112924366.jpg"/><Relationship Id="rId4367" Type="http://schemas.openxmlformats.org/officeDocument/2006/relationships/image" Target="../media/no_image4367.jpg"/><Relationship Id="rId4368" Type="http://schemas.openxmlformats.org/officeDocument/2006/relationships/image" Target="../media/no_image4368.jpg"/><Relationship Id="rId4369" Type="http://schemas.openxmlformats.org/officeDocument/2006/relationships/image" Target="../media/no_image4369.jpg"/><Relationship Id="rId4370" Type="http://schemas.openxmlformats.org/officeDocument/2006/relationships/image" Target="../media/no_image4370.jpg"/><Relationship Id="rId4371" Type="http://schemas.openxmlformats.org/officeDocument/2006/relationships/image" Target="../media/no_image4371.jpg"/><Relationship Id="rId4372" Type="http://schemas.openxmlformats.org/officeDocument/2006/relationships/image" Target="../media/no_image4372.jpg"/><Relationship Id="rId4373" Type="http://schemas.openxmlformats.org/officeDocument/2006/relationships/image" Target="../media/no_image4373.jpg"/><Relationship Id="rId4374" Type="http://schemas.openxmlformats.org/officeDocument/2006/relationships/image" Target="../media/no_image4374.jpg"/><Relationship Id="rId4375" Type="http://schemas.openxmlformats.org/officeDocument/2006/relationships/image" Target="../media/no_image4375.jpg"/><Relationship Id="rId4376" Type="http://schemas.openxmlformats.org/officeDocument/2006/relationships/image" Target="../media/no_image4376.jpg"/><Relationship Id="rId4377" Type="http://schemas.openxmlformats.org/officeDocument/2006/relationships/image" Target="../media/no_image4377.jpg"/><Relationship Id="rId4378" Type="http://schemas.openxmlformats.org/officeDocument/2006/relationships/image" Target="../media/no_image4378.jpg"/><Relationship Id="rId4379" Type="http://schemas.openxmlformats.org/officeDocument/2006/relationships/image" Target="../media/no_image4379.jpg"/><Relationship Id="rId4380" Type="http://schemas.openxmlformats.org/officeDocument/2006/relationships/image" Target="../media/no_image4380.jpg"/><Relationship Id="rId4381" Type="http://schemas.openxmlformats.org/officeDocument/2006/relationships/image" Target="../media/no_image4381.jpg"/><Relationship Id="rId4382" Type="http://schemas.openxmlformats.org/officeDocument/2006/relationships/image" Target="../media/358284382.jpg"/><Relationship Id="rId4383" Type="http://schemas.openxmlformats.org/officeDocument/2006/relationships/image" Target="../media/43554383.jpg"/><Relationship Id="rId4384" Type="http://schemas.openxmlformats.org/officeDocument/2006/relationships/image" Target="../media/00000000000000000000000000000000_21418085599111ee890600d8615635fb4384.png"/><Relationship Id="rId4385" Type="http://schemas.openxmlformats.org/officeDocument/2006/relationships/image" Target="../media/00000000000000000000000000000000_2918845d599111ee890600d8615635fb4385.png"/><Relationship Id="rId4386" Type="http://schemas.openxmlformats.org/officeDocument/2006/relationships/image" Target="../media/00000000000000000000000000000000_196cdf22599111ee890600d8615635fb4386.png"/><Relationship Id="rId4387" Type="http://schemas.openxmlformats.org/officeDocument/2006/relationships/image" Target="../media/00000000000000000000000000000000_21418084599111ee890600d8615635fb4387.png"/><Relationship Id="rId4388" Type="http://schemas.openxmlformats.org/officeDocument/2006/relationships/image" Target="../media/00000000000000000000000000000000_2918845e599111ee890600d8615635fb4388.png"/><Relationship Id="rId4389" Type="http://schemas.openxmlformats.org/officeDocument/2006/relationships/image" Target="../media/00000000000000000000000000000000_2f773ea6599111ee890600d8615635fb4389.png"/><Relationship Id="rId4390" Type="http://schemas.openxmlformats.org/officeDocument/2006/relationships/image" Target="../media/00000000000000000000000000000000_2f773ea7599111ee890600d8615635fb4390.png"/><Relationship Id="rId4391" Type="http://schemas.openxmlformats.org/officeDocument/2006/relationships/image" Target="../media/00000000000000000000000000000000_38d96c57599111ee890600d8615635fb4391.png"/><Relationship Id="rId4392" Type="http://schemas.openxmlformats.org/officeDocument/2006/relationships/image" Target="../media/180704392.jpg"/><Relationship Id="rId4393" Type="http://schemas.openxmlformats.org/officeDocument/2006/relationships/image" Target="../media/180714393.jpg"/><Relationship Id="rId4394" Type="http://schemas.openxmlformats.org/officeDocument/2006/relationships/image" Target="../media/180724394.jpg"/><Relationship Id="rId4395" Type="http://schemas.openxmlformats.org/officeDocument/2006/relationships/image" Target="../media/180734395.jpg"/><Relationship Id="rId4396" Type="http://schemas.openxmlformats.org/officeDocument/2006/relationships/image" Target="../media/162514396.jpg"/><Relationship Id="rId4397" Type="http://schemas.openxmlformats.org/officeDocument/2006/relationships/image" Target="../media/162524397.jpg"/><Relationship Id="rId4398" Type="http://schemas.openxmlformats.org/officeDocument/2006/relationships/image" Target="../media/162534398.jpg"/><Relationship Id="rId4399" Type="http://schemas.openxmlformats.org/officeDocument/2006/relationships/image" Target="../media/162544399.jpg"/><Relationship Id="rId4400" Type="http://schemas.openxmlformats.org/officeDocument/2006/relationships/image" Target="../media/162554400.jpg"/><Relationship Id="rId4401" Type="http://schemas.openxmlformats.org/officeDocument/2006/relationships/image" Target="../media/162584401.jpg"/><Relationship Id="rId4402" Type="http://schemas.openxmlformats.org/officeDocument/2006/relationships/image" Target="../media/162594402.jpg"/><Relationship Id="rId4403" Type="http://schemas.openxmlformats.org/officeDocument/2006/relationships/image" Target="../media/162604403.jpg"/><Relationship Id="rId4404" Type="http://schemas.openxmlformats.org/officeDocument/2006/relationships/image" Target="../media/162614404.jpg"/><Relationship Id="rId4405" Type="http://schemas.openxmlformats.org/officeDocument/2006/relationships/image" Target="../media/162624405.jpg"/><Relationship Id="rId4406" Type="http://schemas.openxmlformats.org/officeDocument/2006/relationships/image" Target="../media/162634406.jpg"/><Relationship Id="rId4407" Type="http://schemas.openxmlformats.org/officeDocument/2006/relationships/image" Target="../media/162644407.jpg"/><Relationship Id="rId4408" Type="http://schemas.openxmlformats.org/officeDocument/2006/relationships/image" Target="../media/162654408.jpg"/><Relationship Id="rId4409" Type="http://schemas.openxmlformats.org/officeDocument/2006/relationships/image" Target="../media/162664409.jpg"/><Relationship Id="rId4410" Type="http://schemas.openxmlformats.org/officeDocument/2006/relationships/image" Target="../media/162884410.jpg"/><Relationship Id="rId4411" Type="http://schemas.openxmlformats.org/officeDocument/2006/relationships/image" Target="../media/162894411.jpg"/><Relationship Id="rId4412" Type="http://schemas.openxmlformats.org/officeDocument/2006/relationships/image" Target="../media/162904412.jpg"/><Relationship Id="rId4413" Type="http://schemas.openxmlformats.org/officeDocument/2006/relationships/image" Target="../media/162914413.jpg"/><Relationship Id="rId4414" Type="http://schemas.openxmlformats.org/officeDocument/2006/relationships/image" Target="../media/162934414.jpg"/><Relationship Id="rId4415" Type="http://schemas.openxmlformats.org/officeDocument/2006/relationships/image" Target="../media/162944415.jpg"/><Relationship Id="rId4416" Type="http://schemas.openxmlformats.org/officeDocument/2006/relationships/image" Target="../media/162964416.jpg"/><Relationship Id="rId4417" Type="http://schemas.openxmlformats.org/officeDocument/2006/relationships/image" Target="../media/162974417.jpg"/><Relationship Id="rId4418" Type="http://schemas.openxmlformats.org/officeDocument/2006/relationships/image" Target="../media/162984418.jpg"/><Relationship Id="rId4419" Type="http://schemas.openxmlformats.org/officeDocument/2006/relationships/image" Target="../media/166984419.jpg"/><Relationship Id="rId4420" Type="http://schemas.openxmlformats.org/officeDocument/2006/relationships/image" Target="../media/166994420.jpg"/><Relationship Id="rId4421" Type="http://schemas.openxmlformats.org/officeDocument/2006/relationships/image" Target="../media/167014421.jpg"/><Relationship Id="rId4422" Type="http://schemas.openxmlformats.org/officeDocument/2006/relationships/image" Target="../media/167024422.jpg"/><Relationship Id="rId4423" Type="http://schemas.openxmlformats.org/officeDocument/2006/relationships/image" Target="../media/167034423.jpg"/><Relationship Id="rId4424" Type="http://schemas.openxmlformats.org/officeDocument/2006/relationships/image" Target="../media/167044424.jpg"/><Relationship Id="rId4425" Type="http://schemas.openxmlformats.org/officeDocument/2006/relationships/image" Target="../media/162994425.jpg"/><Relationship Id="rId4426" Type="http://schemas.openxmlformats.org/officeDocument/2006/relationships/image" Target="../media/163004426.jpg"/><Relationship Id="rId4427" Type="http://schemas.openxmlformats.org/officeDocument/2006/relationships/image" Target="../media/163014427.jpg"/><Relationship Id="rId4428" Type="http://schemas.openxmlformats.org/officeDocument/2006/relationships/image" Target="../media/163024428.jpg"/><Relationship Id="rId4429" Type="http://schemas.openxmlformats.org/officeDocument/2006/relationships/image" Target="../media/163034429.jpg"/><Relationship Id="rId4430" Type="http://schemas.openxmlformats.org/officeDocument/2006/relationships/image" Target="../media/163044430.jpg"/><Relationship Id="rId4431" Type="http://schemas.openxmlformats.org/officeDocument/2006/relationships/image" Target="../media/167054431.jpg"/><Relationship Id="rId4432" Type="http://schemas.openxmlformats.org/officeDocument/2006/relationships/image" Target="../media/167064432.jpg"/><Relationship Id="rId4433" Type="http://schemas.openxmlformats.org/officeDocument/2006/relationships/image" Target="../media/167074433.jpg"/><Relationship Id="rId4434" Type="http://schemas.openxmlformats.org/officeDocument/2006/relationships/image" Target="../media/167094434.jpg"/><Relationship Id="rId4435" Type="http://schemas.openxmlformats.org/officeDocument/2006/relationships/image" Target="../media/167104435.jpg"/><Relationship Id="rId4436" Type="http://schemas.openxmlformats.org/officeDocument/2006/relationships/image" Target="../media/167114436.jpg"/><Relationship Id="rId4437" Type="http://schemas.openxmlformats.org/officeDocument/2006/relationships/image" Target="../media/no_image4437.jpg"/><Relationship Id="rId4438" Type="http://schemas.openxmlformats.org/officeDocument/2006/relationships/image" Target="../media/163064438.jpg"/><Relationship Id="rId4439" Type="http://schemas.openxmlformats.org/officeDocument/2006/relationships/image" Target="../media/163074439.jpg"/><Relationship Id="rId4440" Type="http://schemas.openxmlformats.org/officeDocument/2006/relationships/image" Target="../media/163084440.jpg"/><Relationship Id="rId4441" Type="http://schemas.openxmlformats.org/officeDocument/2006/relationships/image" Target="../media/163094441.jpg"/><Relationship Id="rId4442" Type="http://schemas.openxmlformats.org/officeDocument/2006/relationships/image" Target="../media/163114442.jpg"/><Relationship Id="rId4443" Type="http://schemas.openxmlformats.org/officeDocument/2006/relationships/image" Target="../media/163134443.jpg"/><Relationship Id="rId4444" Type="http://schemas.openxmlformats.org/officeDocument/2006/relationships/image" Target="../media/163144444.jpg"/><Relationship Id="rId4445" Type="http://schemas.openxmlformats.org/officeDocument/2006/relationships/image" Target="../media/163154445.jpg"/><Relationship Id="rId4446" Type="http://schemas.openxmlformats.org/officeDocument/2006/relationships/image" Target="../media/163164446.jpg"/><Relationship Id="rId4447" Type="http://schemas.openxmlformats.org/officeDocument/2006/relationships/image" Target="../media/163174447.jpg"/><Relationship Id="rId4448" Type="http://schemas.openxmlformats.org/officeDocument/2006/relationships/image" Target="../media/163184448.jpg"/><Relationship Id="rId4449" Type="http://schemas.openxmlformats.org/officeDocument/2006/relationships/image" Target="../media/163194449.jpg"/><Relationship Id="rId4450" Type="http://schemas.openxmlformats.org/officeDocument/2006/relationships/image" Target="../media/163204450.jpg"/><Relationship Id="rId4451" Type="http://schemas.openxmlformats.org/officeDocument/2006/relationships/image" Target="../media/163214451.jpg"/><Relationship Id="rId4452" Type="http://schemas.openxmlformats.org/officeDocument/2006/relationships/image" Target="../media/163224452.jpg"/><Relationship Id="rId4453" Type="http://schemas.openxmlformats.org/officeDocument/2006/relationships/image" Target="../media/163234453.jpg"/><Relationship Id="rId4454" Type="http://schemas.openxmlformats.org/officeDocument/2006/relationships/image" Target="../media/163244454.jpg"/><Relationship Id="rId4455" Type="http://schemas.openxmlformats.org/officeDocument/2006/relationships/image" Target="../media/163254455.jpg"/><Relationship Id="rId4456" Type="http://schemas.openxmlformats.org/officeDocument/2006/relationships/image" Target="../media/163264456.jpg"/><Relationship Id="rId4457" Type="http://schemas.openxmlformats.org/officeDocument/2006/relationships/image" Target="../media/163274457.jpg"/><Relationship Id="rId4458" Type="http://schemas.openxmlformats.org/officeDocument/2006/relationships/image" Target="../media/163284458.jpg"/><Relationship Id="rId4459" Type="http://schemas.openxmlformats.org/officeDocument/2006/relationships/image" Target="../media/163294459.jpg"/><Relationship Id="rId4460" Type="http://schemas.openxmlformats.org/officeDocument/2006/relationships/image" Target="../media/163304460.jpg"/><Relationship Id="rId4461" Type="http://schemas.openxmlformats.org/officeDocument/2006/relationships/image" Target="../media/163314461.jpg"/><Relationship Id="rId4462" Type="http://schemas.openxmlformats.org/officeDocument/2006/relationships/image" Target="../media/163324462.jpg"/><Relationship Id="rId4463" Type="http://schemas.openxmlformats.org/officeDocument/2006/relationships/image" Target="../media/163334463.jpg"/><Relationship Id="rId4464" Type="http://schemas.openxmlformats.org/officeDocument/2006/relationships/image" Target="../media/163344464.jpg"/><Relationship Id="rId4465" Type="http://schemas.openxmlformats.org/officeDocument/2006/relationships/image" Target="../media/163384465.jpg"/><Relationship Id="rId4466" Type="http://schemas.openxmlformats.org/officeDocument/2006/relationships/image" Target="../media/163394466.jpg"/><Relationship Id="rId4467" Type="http://schemas.openxmlformats.org/officeDocument/2006/relationships/image" Target="../media/163404467.jpg"/><Relationship Id="rId4468" Type="http://schemas.openxmlformats.org/officeDocument/2006/relationships/image" Target="../media/163424468.jpg"/><Relationship Id="rId4469" Type="http://schemas.openxmlformats.org/officeDocument/2006/relationships/image" Target="../media/163434469.jpg"/><Relationship Id="rId4470" Type="http://schemas.openxmlformats.org/officeDocument/2006/relationships/image" Target="../media/163444470.jpg"/><Relationship Id="rId4471" Type="http://schemas.openxmlformats.org/officeDocument/2006/relationships/image" Target="../media/163464471.jpg"/><Relationship Id="rId4472" Type="http://schemas.openxmlformats.org/officeDocument/2006/relationships/image" Target="../media/163474472.jpg"/><Relationship Id="rId4473" Type="http://schemas.openxmlformats.org/officeDocument/2006/relationships/image" Target="../media/163484473.jpg"/><Relationship Id="rId4474" Type="http://schemas.openxmlformats.org/officeDocument/2006/relationships/image" Target="../media/163494474.jpg"/><Relationship Id="rId4475" Type="http://schemas.openxmlformats.org/officeDocument/2006/relationships/image" Target="../media/163504475.jpg"/><Relationship Id="rId4476" Type="http://schemas.openxmlformats.org/officeDocument/2006/relationships/image" Target="../media/163514476.jpg"/><Relationship Id="rId4477" Type="http://schemas.openxmlformats.org/officeDocument/2006/relationships/image" Target="../media/163524477.jpg"/><Relationship Id="rId4478" Type="http://schemas.openxmlformats.org/officeDocument/2006/relationships/image" Target="../media/163534478.jpg"/><Relationship Id="rId4479" Type="http://schemas.openxmlformats.org/officeDocument/2006/relationships/image" Target="../media/163544479.jpg"/><Relationship Id="rId4480" Type="http://schemas.openxmlformats.org/officeDocument/2006/relationships/image" Target="../media/163554480.jpg"/><Relationship Id="rId4481" Type="http://schemas.openxmlformats.org/officeDocument/2006/relationships/image" Target="../media/163564481.jpg"/><Relationship Id="rId4482" Type="http://schemas.openxmlformats.org/officeDocument/2006/relationships/image" Target="../media/163574482.jpg"/><Relationship Id="rId4483" Type="http://schemas.openxmlformats.org/officeDocument/2006/relationships/image" Target="../media/163584483.jpg"/><Relationship Id="rId4484" Type="http://schemas.openxmlformats.org/officeDocument/2006/relationships/image" Target="../media/163594484.jpg"/><Relationship Id="rId4485" Type="http://schemas.openxmlformats.org/officeDocument/2006/relationships/image" Target="../media/163604485.jpg"/><Relationship Id="rId4486" Type="http://schemas.openxmlformats.org/officeDocument/2006/relationships/image" Target="../media/163614486.jpg"/><Relationship Id="rId4487" Type="http://schemas.openxmlformats.org/officeDocument/2006/relationships/image" Target="../media/163624487.jpg"/><Relationship Id="rId4488" Type="http://schemas.openxmlformats.org/officeDocument/2006/relationships/image" Target="../media/no_image4488.jpg"/><Relationship Id="rId4489" Type="http://schemas.openxmlformats.org/officeDocument/2006/relationships/image" Target="../media/154324489.jpg"/><Relationship Id="rId4490" Type="http://schemas.openxmlformats.org/officeDocument/2006/relationships/image" Target="../media/no_image4490.jpg"/><Relationship Id="rId4491" Type="http://schemas.openxmlformats.org/officeDocument/2006/relationships/image" Target="../media/154344491.jpg"/><Relationship Id="rId4492" Type="http://schemas.openxmlformats.org/officeDocument/2006/relationships/image" Target="../media/154354492.jpg"/><Relationship Id="rId4493" Type="http://schemas.openxmlformats.org/officeDocument/2006/relationships/image" Target="../media/154364493.jpg"/><Relationship Id="rId4494" Type="http://schemas.openxmlformats.org/officeDocument/2006/relationships/image" Target="../media/42794494.jpg"/><Relationship Id="rId4495" Type="http://schemas.openxmlformats.org/officeDocument/2006/relationships/image" Target="../media/42864495.jpg"/><Relationship Id="rId4496" Type="http://schemas.openxmlformats.org/officeDocument/2006/relationships/image" Target="../media/42874496.jpg"/><Relationship Id="rId4497" Type="http://schemas.openxmlformats.org/officeDocument/2006/relationships/image" Target="../media/42894497.jpg"/><Relationship Id="rId4498" Type="http://schemas.openxmlformats.org/officeDocument/2006/relationships/image" Target="../media/42854498.jpg"/><Relationship Id="rId4499" Type="http://schemas.openxmlformats.org/officeDocument/2006/relationships/image" Target="../media/42914499.jpg"/><Relationship Id="rId4500" Type="http://schemas.openxmlformats.org/officeDocument/2006/relationships/image" Target="../media/42924500.jpg"/><Relationship Id="rId4501" Type="http://schemas.openxmlformats.org/officeDocument/2006/relationships/image" Target="../media/42994501.jpg"/><Relationship Id="rId4502" Type="http://schemas.openxmlformats.org/officeDocument/2006/relationships/image" Target="../media/43004502.jpg"/><Relationship Id="rId4503" Type="http://schemas.openxmlformats.org/officeDocument/2006/relationships/image" Target="../media/83994503.jpg"/><Relationship Id="rId4504" Type="http://schemas.openxmlformats.org/officeDocument/2006/relationships/image" Target="../media/83854504.jpg"/><Relationship Id="rId4505" Type="http://schemas.openxmlformats.org/officeDocument/2006/relationships/image" Target="../media/42954505.jpg"/><Relationship Id="rId4506" Type="http://schemas.openxmlformats.org/officeDocument/2006/relationships/image" Target="../media/42964506.jpg"/><Relationship Id="rId4507" Type="http://schemas.openxmlformats.org/officeDocument/2006/relationships/image" Target="../media/188504507.jpg"/><Relationship Id="rId4508" Type="http://schemas.openxmlformats.org/officeDocument/2006/relationships/image" Target="../media/83644508.jpg"/><Relationship Id="rId4509" Type="http://schemas.openxmlformats.org/officeDocument/2006/relationships/image" Target="../media/43154509.jpg"/><Relationship Id="rId4510" Type="http://schemas.openxmlformats.org/officeDocument/2006/relationships/image" Target="../media/43164510.jpg"/><Relationship Id="rId4511" Type="http://schemas.openxmlformats.org/officeDocument/2006/relationships/image" Target="../media/83804511.jpg"/><Relationship Id="rId4512" Type="http://schemas.openxmlformats.org/officeDocument/2006/relationships/image" Target="../media/83794512.jpg"/><Relationship Id="rId4513" Type="http://schemas.openxmlformats.org/officeDocument/2006/relationships/image" Target="../media/83784513.jpg"/><Relationship Id="rId4514" Type="http://schemas.openxmlformats.org/officeDocument/2006/relationships/image" Target="../media/160754514.jpg"/><Relationship Id="rId4515" Type="http://schemas.openxmlformats.org/officeDocument/2006/relationships/image" Target="../media/160764515.jpg"/><Relationship Id="rId4516" Type="http://schemas.openxmlformats.org/officeDocument/2006/relationships/image" Target="../media/160774516.jpg"/><Relationship Id="rId4517" Type="http://schemas.openxmlformats.org/officeDocument/2006/relationships/image" Target="../media/160784517.jpg"/><Relationship Id="rId4518" Type="http://schemas.openxmlformats.org/officeDocument/2006/relationships/image" Target="../media/161394518.jpg"/><Relationship Id="rId4519" Type="http://schemas.openxmlformats.org/officeDocument/2006/relationships/image" Target="../media/161384519.jpg"/><Relationship Id="rId4520" Type="http://schemas.openxmlformats.org/officeDocument/2006/relationships/image" Target="../media/161404520.jpg"/><Relationship Id="rId4521" Type="http://schemas.openxmlformats.org/officeDocument/2006/relationships/image" Target="../media/161414521.jpg"/><Relationship Id="rId4522" Type="http://schemas.openxmlformats.org/officeDocument/2006/relationships/image" Target="../media/161424522.jpg"/><Relationship Id="rId4523" Type="http://schemas.openxmlformats.org/officeDocument/2006/relationships/image" Target="../media/154594523.jpg"/><Relationship Id="rId4524" Type="http://schemas.openxmlformats.org/officeDocument/2006/relationships/image" Target="../media/154584524.jpg"/><Relationship Id="rId4525" Type="http://schemas.openxmlformats.org/officeDocument/2006/relationships/image" Target="../media/154604525.jpg"/><Relationship Id="rId4526" Type="http://schemas.openxmlformats.org/officeDocument/2006/relationships/image" Target="../media/154614526.jpg"/><Relationship Id="rId4527" Type="http://schemas.openxmlformats.org/officeDocument/2006/relationships/image" Target="../media/154624527.jpg"/><Relationship Id="rId4528" Type="http://schemas.openxmlformats.org/officeDocument/2006/relationships/image" Target="../media/154634528.jpg"/><Relationship Id="rId4529" Type="http://schemas.openxmlformats.org/officeDocument/2006/relationships/image" Target="../media/110044529.jpg"/><Relationship Id="rId4530" Type="http://schemas.openxmlformats.org/officeDocument/2006/relationships/image" Target="../media/110054530.jpg"/><Relationship Id="rId4531" Type="http://schemas.openxmlformats.org/officeDocument/2006/relationships/image" Target="../media/00000000000000000000000000000000_b3dfba15403c11ea88d200d8615635fb4531.jpg"/><Relationship Id="rId4532" Type="http://schemas.openxmlformats.org/officeDocument/2006/relationships/image" Target="../media/164454532.jpg"/><Relationship Id="rId4533" Type="http://schemas.openxmlformats.org/officeDocument/2006/relationships/image" Target="../media/00000000000000000000000000000000_09998695f23911e9936920cf303d08834533.jpg"/><Relationship Id="rId4534" Type="http://schemas.openxmlformats.org/officeDocument/2006/relationships/image" Target="../media/00000000000000000000000000000000_00d9dd79f23911e9936920cf303d08834534.jpg"/><Relationship Id="rId4535" Type="http://schemas.openxmlformats.org/officeDocument/2006/relationships/image" Target="../media/00000000000000000000000000000000_145b96e8f23911e9936920cf303d08834535.jpg"/><Relationship Id="rId4536" Type="http://schemas.openxmlformats.org/officeDocument/2006/relationships/image" Target="../media/no_image4536.jpg"/><Relationship Id="rId4537" Type="http://schemas.openxmlformats.org/officeDocument/2006/relationships/image" Target="../media/161444537.jpg"/><Relationship Id="rId4538" Type="http://schemas.openxmlformats.org/officeDocument/2006/relationships/image" Target="../media/161454538.jpg"/><Relationship Id="rId4539" Type="http://schemas.openxmlformats.org/officeDocument/2006/relationships/image" Target="../media/161464539.jpg"/><Relationship Id="rId4540" Type="http://schemas.openxmlformats.org/officeDocument/2006/relationships/image" Target="../media/161474540.jpg"/><Relationship Id="rId4541" Type="http://schemas.openxmlformats.org/officeDocument/2006/relationships/image" Target="../media/161484541.jpg"/><Relationship Id="rId4542" Type="http://schemas.openxmlformats.org/officeDocument/2006/relationships/image" Target="../media/180604542.jpg"/><Relationship Id="rId4543" Type="http://schemas.openxmlformats.org/officeDocument/2006/relationships/image" Target="../media/180614543.jpg"/><Relationship Id="rId4544" Type="http://schemas.openxmlformats.org/officeDocument/2006/relationships/image" Target="../media/no_image4544.jpg"/><Relationship Id="rId4545" Type="http://schemas.openxmlformats.org/officeDocument/2006/relationships/image" Target="../media/no_image4545.jpg"/><Relationship Id="rId4546" Type="http://schemas.openxmlformats.org/officeDocument/2006/relationships/image" Target="../media/no_image4546.jpg"/><Relationship Id="rId4547" Type="http://schemas.openxmlformats.org/officeDocument/2006/relationships/image" Target="../media/no_image4547.jpg"/><Relationship Id="rId4548" Type="http://schemas.openxmlformats.org/officeDocument/2006/relationships/image" Target="../media/no_image4548.jpg"/><Relationship Id="rId4549" Type="http://schemas.openxmlformats.org/officeDocument/2006/relationships/image" Target="../media/no_image4549.jpg"/><Relationship Id="rId4550" Type="http://schemas.openxmlformats.org/officeDocument/2006/relationships/image" Target="../media/179784550.jpg"/><Relationship Id="rId4551" Type="http://schemas.openxmlformats.org/officeDocument/2006/relationships/image" Target="../media/179794551.jpg"/><Relationship Id="rId4552" Type="http://schemas.openxmlformats.org/officeDocument/2006/relationships/image" Target="../media/179804552.jpg"/><Relationship Id="rId4553" Type="http://schemas.openxmlformats.org/officeDocument/2006/relationships/image" Target="../media/179814553.jpg"/><Relationship Id="rId4554" Type="http://schemas.openxmlformats.org/officeDocument/2006/relationships/image" Target="../media/179824554.jpg"/><Relationship Id="rId4555" Type="http://schemas.openxmlformats.org/officeDocument/2006/relationships/image" Target="../media/179834555.jpg"/><Relationship Id="rId4556" Type="http://schemas.openxmlformats.org/officeDocument/2006/relationships/image" Target="../media/179844556.jpg"/><Relationship Id="rId4557" Type="http://schemas.openxmlformats.org/officeDocument/2006/relationships/image" Target="../media/179854557.jpg"/><Relationship Id="rId4558" Type="http://schemas.openxmlformats.org/officeDocument/2006/relationships/image" Target="../media/179864558.jpg"/><Relationship Id="rId4559" Type="http://schemas.openxmlformats.org/officeDocument/2006/relationships/image" Target="../media/154534559.jpg"/><Relationship Id="rId4560" Type="http://schemas.openxmlformats.org/officeDocument/2006/relationships/image" Target="../media/154554560.jpg"/><Relationship Id="rId4561" Type="http://schemas.openxmlformats.org/officeDocument/2006/relationships/image" Target="../media/154544561.jpg"/><Relationship Id="rId4562" Type="http://schemas.openxmlformats.org/officeDocument/2006/relationships/image" Target="../media/154564562.jpg"/><Relationship Id="rId4563" Type="http://schemas.openxmlformats.org/officeDocument/2006/relationships/image" Target="../media/154574563.jpg"/><Relationship Id="rId4564" Type="http://schemas.openxmlformats.org/officeDocument/2006/relationships/image" Target="../media/00000000000000000000000000000000_84cc1d53599111ee890600d8615635fb4564.png"/><Relationship Id="rId4565" Type="http://schemas.openxmlformats.org/officeDocument/2006/relationships/image" Target="../media/00000000000000000000000000000000_7c6dec42599111ee890600d8615635fb4565.png"/><Relationship Id="rId4566" Type="http://schemas.openxmlformats.org/officeDocument/2006/relationships/image" Target="../media/00000000000000000000000000000000_7c6dec43599111ee890600d8615635fb4566.png"/><Relationship Id="rId4567" Type="http://schemas.openxmlformats.org/officeDocument/2006/relationships/image" Target="../media/164354567.jpg"/><Relationship Id="rId4568" Type="http://schemas.openxmlformats.org/officeDocument/2006/relationships/image" Target="../media/164364568.jpg"/><Relationship Id="rId4569" Type="http://schemas.openxmlformats.org/officeDocument/2006/relationships/image" Target="../media/164134569.png"/><Relationship Id="rId4570" Type="http://schemas.openxmlformats.org/officeDocument/2006/relationships/image" Target="../media/164144570.png"/><Relationship Id="rId4571" Type="http://schemas.openxmlformats.org/officeDocument/2006/relationships/image" Target="../media/164154571.png"/><Relationship Id="rId4572" Type="http://schemas.openxmlformats.org/officeDocument/2006/relationships/image" Target="../media/164164572.png"/><Relationship Id="rId4573" Type="http://schemas.openxmlformats.org/officeDocument/2006/relationships/image" Target="../media/164174573.png"/><Relationship Id="rId4574" Type="http://schemas.openxmlformats.org/officeDocument/2006/relationships/image" Target="../media/164184574.png"/><Relationship Id="rId4575" Type="http://schemas.openxmlformats.org/officeDocument/2006/relationships/image" Target="../media/164194575.png"/><Relationship Id="rId4576" Type="http://schemas.openxmlformats.org/officeDocument/2006/relationships/image" Target="../media/164204576.png"/><Relationship Id="rId4577" Type="http://schemas.openxmlformats.org/officeDocument/2006/relationships/image" Target="../media/164214577.png"/><Relationship Id="rId4578" Type="http://schemas.openxmlformats.org/officeDocument/2006/relationships/image" Target="../media/164224578.png"/><Relationship Id="rId4579" Type="http://schemas.openxmlformats.org/officeDocument/2006/relationships/image" Target="../media/164234579.png"/><Relationship Id="rId4580" Type="http://schemas.openxmlformats.org/officeDocument/2006/relationships/image" Target="../media/00000000000000000000000000000000_555e36f343d711e9aca120cf303d08834580.jpg"/><Relationship Id="rId4581" Type="http://schemas.openxmlformats.org/officeDocument/2006/relationships/image" Target="../media/00000000000000000000000000000000_555e36f443d711e9aca120cf303d08834581.jpg"/><Relationship Id="rId4582" Type="http://schemas.openxmlformats.org/officeDocument/2006/relationships/image" Target="../media/00000000000000000000000000000000_5e1e7c5043d711e9aca120cf303d08834582.jpg"/><Relationship Id="rId4583" Type="http://schemas.openxmlformats.org/officeDocument/2006/relationships/image" Target="../media/00000000000000000000000000000000_79512a0443d711e9aca120cf303d08834583.jpg"/><Relationship Id="rId4584" Type="http://schemas.openxmlformats.org/officeDocument/2006/relationships/image" Target="../media/00000000000000000000000000000000_79512a0543d711e9aca120cf303d08834584.jpg"/><Relationship Id="rId4585" Type="http://schemas.openxmlformats.org/officeDocument/2006/relationships/image" Target="../media/00000000000000000000000000000000_82982d8a43d711e9aca120cf303d08834585.jpg"/><Relationship Id="rId4586" Type="http://schemas.openxmlformats.org/officeDocument/2006/relationships/image" Target="../media/43274586.jpg"/><Relationship Id="rId4587" Type="http://schemas.openxmlformats.org/officeDocument/2006/relationships/image" Target="../media/43344587.jpg"/><Relationship Id="rId4588" Type="http://schemas.openxmlformats.org/officeDocument/2006/relationships/image" Target="../media/177494588.jpg"/><Relationship Id="rId4589" Type="http://schemas.openxmlformats.org/officeDocument/2006/relationships/image" Target="../media/177484589.jpg"/><Relationship Id="rId4590" Type="http://schemas.openxmlformats.org/officeDocument/2006/relationships/image" Target="../media/177474590.jpg"/><Relationship Id="rId4591" Type="http://schemas.openxmlformats.org/officeDocument/2006/relationships/image" Target="../media/177504591.jpg"/><Relationship Id="rId4592" Type="http://schemas.openxmlformats.org/officeDocument/2006/relationships/image" Target="../media/177584592.jpg"/><Relationship Id="rId4593" Type="http://schemas.openxmlformats.org/officeDocument/2006/relationships/image" Target="../media/177594593.jpg"/><Relationship Id="rId4594" Type="http://schemas.openxmlformats.org/officeDocument/2006/relationships/image" Target="../media/177604594.jpg"/><Relationship Id="rId4595" Type="http://schemas.openxmlformats.org/officeDocument/2006/relationships/image" Target="../media/177514595.jpg"/><Relationship Id="rId4596" Type="http://schemas.openxmlformats.org/officeDocument/2006/relationships/image" Target="../media/177524596.jpg"/><Relationship Id="rId4597" Type="http://schemas.openxmlformats.org/officeDocument/2006/relationships/image" Target="../media/177574597.jpg"/><Relationship Id="rId4598" Type="http://schemas.openxmlformats.org/officeDocument/2006/relationships/image" Target="../media/160804598.jpg"/><Relationship Id="rId4599" Type="http://schemas.openxmlformats.org/officeDocument/2006/relationships/image" Target="../media/160884599.jpg"/><Relationship Id="rId4600" Type="http://schemas.openxmlformats.org/officeDocument/2006/relationships/image" Target="../media/160894600.jpg"/><Relationship Id="rId4601" Type="http://schemas.openxmlformats.org/officeDocument/2006/relationships/image" Target="../media/160904601.jpg"/><Relationship Id="rId4602" Type="http://schemas.openxmlformats.org/officeDocument/2006/relationships/image" Target="../media/160814602.jpg"/><Relationship Id="rId4603" Type="http://schemas.openxmlformats.org/officeDocument/2006/relationships/image" Target="../media/160824603.jpg"/><Relationship Id="rId4604" Type="http://schemas.openxmlformats.org/officeDocument/2006/relationships/image" Target="../media/160834604.jpg"/><Relationship Id="rId4605" Type="http://schemas.openxmlformats.org/officeDocument/2006/relationships/image" Target="../media/160854605.jpg"/><Relationship Id="rId4606" Type="http://schemas.openxmlformats.org/officeDocument/2006/relationships/image" Target="../media/160864606.jpg"/><Relationship Id="rId4607" Type="http://schemas.openxmlformats.org/officeDocument/2006/relationships/image" Target="../media/160874607.jpg"/><Relationship Id="rId4608" Type="http://schemas.openxmlformats.org/officeDocument/2006/relationships/image" Target="../media/160914608.jpg"/><Relationship Id="rId4609" Type="http://schemas.openxmlformats.org/officeDocument/2006/relationships/image" Target="../media/160954609.jpg"/><Relationship Id="rId4610" Type="http://schemas.openxmlformats.org/officeDocument/2006/relationships/image" Target="../media/160964610.jpg"/><Relationship Id="rId4611" Type="http://schemas.openxmlformats.org/officeDocument/2006/relationships/image" Target="../media/160924611.jpg"/><Relationship Id="rId4612" Type="http://schemas.openxmlformats.org/officeDocument/2006/relationships/image" Target="../media/160934612.jpg"/><Relationship Id="rId4613" Type="http://schemas.openxmlformats.org/officeDocument/2006/relationships/image" Target="../media/160944613.jpg"/><Relationship Id="rId4614" Type="http://schemas.openxmlformats.org/officeDocument/2006/relationships/image" Target="../media/42724614.jpg"/><Relationship Id="rId4615" Type="http://schemas.openxmlformats.org/officeDocument/2006/relationships/image" Target="../media/42744615.jpg"/><Relationship Id="rId4616" Type="http://schemas.openxmlformats.org/officeDocument/2006/relationships/image" Target="../media/42754616.jpg"/><Relationship Id="rId4617" Type="http://schemas.openxmlformats.org/officeDocument/2006/relationships/image" Target="../media/42684617.jpg"/><Relationship Id="rId4618" Type="http://schemas.openxmlformats.org/officeDocument/2006/relationships/image" Target="../media/42694618.jpg"/><Relationship Id="rId4619" Type="http://schemas.openxmlformats.org/officeDocument/2006/relationships/image" Target="../media/42704619.jpg"/><Relationship Id="rId4620" Type="http://schemas.openxmlformats.org/officeDocument/2006/relationships/image" Target="../media/185914620.jpg"/><Relationship Id="rId4621" Type="http://schemas.openxmlformats.org/officeDocument/2006/relationships/image" Target="../media/185904621.jpg"/><Relationship Id="rId4622" Type="http://schemas.openxmlformats.org/officeDocument/2006/relationships/image" Target="../media/185934622.jpg"/><Relationship Id="rId4623" Type="http://schemas.openxmlformats.org/officeDocument/2006/relationships/image" Target="../media/186024623.jpg"/><Relationship Id="rId4624" Type="http://schemas.openxmlformats.org/officeDocument/2006/relationships/image" Target="../media/186034624.jpg"/><Relationship Id="rId4625" Type="http://schemas.openxmlformats.org/officeDocument/2006/relationships/image" Target="../media/185944625.jpg"/><Relationship Id="rId4626" Type="http://schemas.openxmlformats.org/officeDocument/2006/relationships/image" Target="../media/185954626.jpg"/><Relationship Id="rId4627" Type="http://schemas.openxmlformats.org/officeDocument/2006/relationships/image" Target="../media/185964627.jpg"/><Relationship Id="rId4628" Type="http://schemas.openxmlformats.org/officeDocument/2006/relationships/image" Target="../media/185974628.jpg"/><Relationship Id="rId4629" Type="http://schemas.openxmlformats.org/officeDocument/2006/relationships/image" Target="../media/185984629.jpg"/><Relationship Id="rId4630" Type="http://schemas.openxmlformats.org/officeDocument/2006/relationships/image" Target="../media/185994630.jpg"/><Relationship Id="rId4631" Type="http://schemas.openxmlformats.org/officeDocument/2006/relationships/image" Target="../media/186004631.jpg"/><Relationship Id="rId4632" Type="http://schemas.openxmlformats.org/officeDocument/2006/relationships/image" Target="../media/83694632.jpg"/><Relationship Id="rId4633" Type="http://schemas.openxmlformats.org/officeDocument/2006/relationships/image" Target="../media/83704633.jpg"/><Relationship Id="rId4634" Type="http://schemas.openxmlformats.org/officeDocument/2006/relationships/image" Target="../media/83684634.jpg"/><Relationship Id="rId4635" Type="http://schemas.openxmlformats.org/officeDocument/2006/relationships/image" Target="../media/83674635.jpg"/><Relationship Id="rId4636" Type="http://schemas.openxmlformats.org/officeDocument/2006/relationships/image" Target="../media/83664636.jpg"/><Relationship Id="rId4637" Type="http://schemas.openxmlformats.org/officeDocument/2006/relationships/image" Target="../media/83654637.jpg"/><Relationship Id="rId4638" Type="http://schemas.openxmlformats.org/officeDocument/2006/relationships/image" Target="../media/42614638.jpg"/><Relationship Id="rId4639" Type="http://schemas.openxmlformats.org/officeDocument/2006/relationships/image" Target="../media/42664639.jpg"/><Relationship Id="rId4640" Type="http://schemas.openxmlformats.org/officeDocument/2006/relationships/image" Target="../media/42654640.jpg"/><Relationship Id="rId4641" Type="http://schemas.openxmlformats.org/officeDocument/2006/relationships/image" Target="../media/42594641.jpg"/><Relationship Id="rId4642" Type="http://schemas.openxmlformats.org/officeDocument/2006/relationships/image" Target="../media/160994642.jpg"/><Relationship Id="rId4643" Type="http://schemas.openxmlformats.org/officeDocument/2006/relationships/image" Target="../media/43184643.jpg"/><Relationship Id="rId4644" Type="http://schemas.openxmlformats.org/officeDocument/2006/relationships/image" Target="../media/83984644.jpg"/><Relationship Id="rId4645" Type="http://schemas.openxmlformats.org/officeDocument/2006/relationships/image" Target="../media/83974645.jpg"/><Relationship Id="rId4646" Type="http://schemas.openxmlformats.org/officeDocument/2006/relationships/image" Target="../media/288774646.jpg"/><Relationship Id="rId4647" Type="http://schemas.openxmlformats.org/officeDocument/2006/relationships/image" Target="../media/288784647.jpg"/><Relationship Id="rId4648" Type="http://schemas.openxmlformats.org/officeDocument/2006/relationships/image" Target="../media/288794648.jpg"/><Relationship Id="rId4649" Type="http://schemas.openxmlformats.org/officeDocument/2006/relationships/image" Target="../media/288804649.jpg"/><Relationship Id="rId4650" Type="http://schemas.openxmlformats.org/officeDocument/2006/relationships/image" Target="../media/288674650.jpg"/><Relationship Id="rId4651" Type="http://schemas.openxmlformats.org/officeDocument/2006/relationships/image" Target="../media/288684651.jpg"/><Relationship Id="rId4652" Type="http://schemas.openxmlformats.org/officeDocument/2006/relationships/image" Target="../media/288694652.jpg"/><Relationship Id="rId4653" Type="http://schemas.openxmlformats.org/officeDocument/2006/relationships/image" Target="../media/161174653.jpg"/><Relationship Id="rId4654" Type="http://schemas.openxmlformats.org/officeDocument/2006/relationships/image" Target="../media/161184654.jpg"/><Relationship Id="rId4655" Type="http://schemas.openxmlformats.org/officeDocument/2006/relationships/image" Target="../media/161194655.jpg"/><Relationship Id="rId4656" Type="http://schemas.openxmlformats.org/officeDocument/2006/relationships/image" Target="../media/161134656.jpg"/><Relationship Id="rId4657" Type="http://schemas.openxmlformats.org/officeDocument/2006/relationships/image" Target="../media/161144657.jpg"/><Relationship Id="rId4658" Type="http://schemas.openxmlformats.org/officeDocument/2006/relationships/image" Target="../media/161154658.jpg"/><Relationship Id="rId4659" Type="http://schemas.openxmlformats.org/officeDocument/2006/relationships/image" Target="../media/43074659.jpg"/><Relationship Id="rId4660" Type="http://schemas.openxmlformats.org/officeDocument/2006/relationships/image" Target="../media/43064660.jpg"/><Relationship Id="rId4661" Type="http://schemas.openxmlformats.org/officeDocument/2006/relationships/image" Target="../media/154164661.jpg"/><Relationship Id="rId4662" Type="http://schemas.openxmlformats.org/officeDocument/2006/relationships/image" Target="../media/154174662.jpg"/><Relationship Id="rId4663" Type="http://schemas.openxmlformats.org/officeDocument/2006/relationships/image" Target="../media/154184663.jpg"/><Relationship Id="rId4664" Type="http://schemas.openxmlformats.org/officeDocument/2006/relationships/image" Target="../media/154194664.jpg"/><Relationship Id="rId4665" Type="http://schemas.openxmlformats.org/officeDocument/2006/relationships/image" Target="../media/154204665.jpg"/><Relationship Id="rId4666" Type="http://schemas.openxmlformats.org/officeDocument/2006/relationships/image" Target="../media/00000000000000000000000000000000_4c159428c0d011ea88d300d8615635fb4666.jpg"/><Relationship Id="rId4667" Type="http://schemas.openxmlformats.org/officeDocument/2006/relationships/image" Target="../media/00000000000000000000000000000000_4c159429c0d011ea88d300d8615635fb4667.jpg"/><Relationship Id="rId4668" Type="http://schemas.openxmlformats.org/officeDocument/2006/relationships/image" Target="../media/00000000000000000000000000000000_5643780ac0d011ea88d300d8615635fb4668.jpg"/><Relationship Id="rId4669" Type="http://schemas.openxmlformats.org/officeDocument/2006/relationships/image" Target="../media/00000000000000000000000000000000_4ec24100f23911e9936920cf303d08834669.jpg"/><Relationship Id="rId4670" Type="http://schemas.openxmlformats.org/officeDocument/2006/relationships/image" Target="../media/00000000000000000000000000000000_5527f3bdf23911e9936920cf303d08834670.jpg"/><Relationship Id="rId4671" Type="http://schemas.openxmlformats.org/officeDocument/2006/relationships/image" Target="../media/00000000000000000000000000000000_41fdffa8f23911e9936920cf303d08834671.jpg"/><Relationship Id="rId4672" Type="http://schemas.openxmlformats.org/officeDocument/2006/relationships/image" Target="../media/00000000000000000000000000000000_48745c06f23911e9936920cf303d08834672.jpg"/><Relationship Id="rId4673" Type="http://schemas.openxmlformats.org/officeDocument/2006/relationships/image" Target="../media/00000000000000000000000000000000_3137cd3af23911e9936920cf303d08834673.jpg"/><Relationship Id="rId4674" Type="http://schemas.openxmlformats.org/officeDocument/2006/relationships/image" Target="../media/00000000000000000000000000000000_37b7af19f23911e9936920cf303d08834674.jpg"/><Relationship Id="rId4675" Type="http://schemas.openxmlformats.org/officeDocument/2006/relationships/image" Target="../media/00000000000000000000000000000000_1da9df5af23911e9936920cf303d08834675.jpg"/><Relationship Id="rId4676" Type="http://schemas.openxmlformats.org/officeDocument/2006/relationships/image" Target="../media/00000000000000000000000000000000_28379931f23911e9936920cf303d08834676.jpg"/><Relationship Id="rId4677" Type="http://schemas.openxmlformats.org/officeDocument/2006/relationships/image" Target="../media/193784677.jpg"/><Relationship Id="rId4678" Type="http://schemas.openxmlformats.org/officeDocument/2006/relationships/image" Target="../media/193794678.jpg"/><Relationship Id="rId4679" Type="http://schemas.openxmlformats.org/officeDocument/2006/relationships/image" Target="../media/193804679.jpg"/><Relationship Id="rId4680" Type="http://schemas.openxmlformats.org/officeDocument/2006/relationships/image" Target="../media/193814680.jpg"/><Relationship Id="rId4681" Type="http://schemas.openxmlformats.org/officeDocument/2006/relationships/image" Target="../media/00000000000000000000000000000000_c9e9e58bf23611e9936920cf303d08834681.jpg"/><Relationship Id="rId4682" Type="http://schemas.openxmlformats.org/officeDocument/2006/relationships/image" Target="../media/00000000000000000000000000000000_fc451ee9f23611e9936920cf303d08834682.jpg"/><Relationship Id="rId4683" Type="http://schemas.openxmlformats.org/officeDocument/2006/relationships/image" Target="../media/00000000000000000000000000000000_c4be68266e6b11ee890600d8615635fb4683.jpg"/><Relationship Id="rId4684" Type="http://schemas.openxmlformats.org/officeDocument/2006/relationships/image" Target="../media/00000000000000000000000000000000_89c3177e70ce11ee890600d8615635fb4684.jpg"/><Relationship Id="rId4685" Type="http://schemas.openxmlformats.org/officeDocument/2006/relationships/image" Target="../media/00000000000000000000000000000000_d003b44d7d2611e9aca120cf303d08834685.jpg"/><Relationship Id="rId4686" Type="http://schemas.openxmlformats.org/officeDocument/2006/relationships/image" Target="../media/00000000000000000000000000000000_c0dc3d8f7d2611e9aca120cf303d08834686.jpg"/><Relationship Id="rId4687" Type="http://schemas.openxmlformats.org/officeDocument/2006/relationships/image" Target="../media/00000000000000000000000000000000_c7b62f9e7d2611e9aca120cf303d08834687.jpg"/><Relationship Id="rId4688" Type="http://schemas.openxmlformats.org/officeDocument/2006/relationships/image" Target="../media/00000000000000000000000000000000_9d9ee1877d2611e9aca120cf303d08834688.jpg"/><Relationship Id="rId4689" Type="http://schemas.openxmlformats.org/officeDocument/2006/relationships/image" Target="../media/160724689.jpg"/><Relationship Id="rId4690" Type="http://schemas.openxmlformats.org/officeDocument/2006/relationships/image" Target="../media/160734690.jpg"/><Relationship Id="rId4691" Type="http://schemas.openxmlformats.org/officeDocument/2006/relationships/image" Target="../media/160744691.jpg"/><Relationship Id="rId4692" Type="http://schemas.openxmlformats.org/officeDocument/2006/relationships/image" Target="../media/160714692.jpg"/><Relationship Id="rId4693" Type="http://schemas.openxmlformats.org/officeDocument/2006/relationships/image" Target="../media/161044693.jpg"/><Relationship Id="rId4694" Type="http://schemas.openxmlformats.org/officeDocument/2006/relationships/image" Target="../media/34234694.jpg"/><Relationship Id="rId4695" Type="http://schemas.openxmlformats.org/officeDocument/2006/relationships/image" Target="../media/34244695.jpg"/><Relationship Id="rId4696" Type="http://schemas.openxmlformats.org/officeDocument/2006/relationships/image" Target="../media/34254696.jpg"/><Relationship Id="rId4697" Type="http://schemas.openxmlformats.org/officeDocument/2006/relationships/image" Target="../media/76744697.jpg"/><Relationship Id="rId4698" Type="http://schemas.openxmlformats.org/officeDocument/2006/relationships/image" Target="../media/76774698.jpg"/><Relationship Id="rId4699" Type="http://schemas.openxmlformats.org/officeDocument/2006/relationships/image" Target="../media/76814699.jpg"/><Relationship Id="rId4700" Type="http://schemas.openxmlformats.org/officeDocument/2006/relationships/image" Target="../media/34284700.jpg"/><Relationship Id="rId4701" Type="http://schemas.openxmlformats.org/officeDocument/2006/relationships/image" Target="../media/161034701.jpg"/><Relationship Id="rId4702" Type="http://schemas.openxmlformats.org/officeDocument/2006/relationships/image" Target="../media/no_image4702.jpg"/><Relationship Id="rId4703" Type="http://schemas.openxmlformats.org/officeDocument/2006/relationships/image" Target="../media/61044703.jpg"/><Relationship Id="rId4704" Type="http://schemas.openxmlformats.org/officeDocument/2006/relationships/image" Target="../media/61054704.jpg"/><Relationship Id="rId4705" Type="http://schemas.openxmlformats.org/officeDocument/2006/relationships/image" Target="../media/115484705.jpg"/><Relationship Id="rId4706" Type="http://schemas.openxmlformats.org/officeDocument/2006/relationships/image" Target="../media/115504706.jpg"/><Relationship Id="rId4707" Type="http://schemas.openxmlformats.org/officeDocument/2006/relationships/image" Target="../media/115514707.jpg"/><Relationship Id="rId4708" Type="http://schemas.openxmlformats.org/officeDocument/2006/relationships/image" Target="../media/34304708.jpg"/><Relationship Id="rId4709" Type="http://schemas.openxmlformats.org/officeDocument/2006/relationships/image" Target="../media/34314709.jpg"/><Relationship Id="rId4710" Type="http://schemas.openxmlformats.org/officeDocument/2006/relationships/image" Target="../media/00000000000000000000000000000000_8fe9c7c96df311ee890600d8615635fb4710.png"/><Relationship Id="rId4711" Type="http://schemas.openxmlformats.org/officeDocument/2006/relationships/image" Target="../media/00000000000000000000000000000000_875442b71e4911ea88d200d8615635fb4711.jpg"/><Relationship Id="rId4712" Type="http://schemas.openxmlformats.org/officeDocument/2006/relationships/image" Target="../media/00000000000000000000000000000000_e73c111a1cad11ea88cf00d8615635fb4712.jpg"/><Relationship Id="rId4713" Type="http://schemas.openxmlformats.org/officeDocument/2006/relationships/image" Target="../media/00000000000000000000000000000000_f229fdfa1cad11ea88cf00d8615635fb4713.jpg"/><Relationship Id="rId4714" Type="http://schemas.openxmlformats.org/officeDocument/2006/relationships/image" Target="../media/00000000000000000000000000000000_636e5db9faf211e9936920cf303d08834714.jpg"/><Relationship Id="rId4715" Type="http://schemas.openxmlformats.org/officeDocument/2006/relationships/image" Target="../media/00000000000000000000000000000000_16fdb3b17e4611eb88d900d8615635fb4715.jpg"/><Relationship Id="rId4716" Type="http://schemas.openxmlformats.org/officeDocument/2006/relationships/image" Target="../media/00000000000000000000000000000000_212f5eb27e4611eb88d900d8615635fb4716.jpg"/><Relationship Id="rId4717" Type="http://schemas.openxmlformats.org/officeDocument/2006/relationships/image" Target="../media/00000000000000000000000000000000_212f5eb37e4611eb88d900d8615635fb4717.jpg"/><Relationship Id="rId4718" Type="http://schemas.openxmlformats.org/officeDocument/2006/relationships/image" Target="../media/00000000000000000000000000000000_283d582f7e4611eb88d900d8615635fb4718.jpg"/><Relationship Id="rId4719" Type="http://schemas.openxmlformats.org/officeDocument/2006/relationships/image" Target="../media/00000000000000000000000000000000_2ec15f8f7e4611eb88d900d8615635fb4719.jpg"/><Relationship Id="rId4720" Type="http://schemas.openxmlformats.org/officeDocument/2006/relationships/image" Target="../media/00000000000000000000000000000000_2ec15f907e4611eb88d900d8615635fb4720.jpg"/><Relationship Id="rId4721" Type="http://schemas.openxmlformats.org/officeDocument/2006/relationships/image" Target="../media/00000000000000000000000000000000_6a574420faf211e9936920cf303d08834721.jpg"/><Relationship Id="rId4722" Type="http://schemas.openxmlformats.org/officeDocument/2006/relationships/image" Target="../media/00000000000000000000000000000000_9526e86afaf211e9936920cf303d08834722.jpg"/><Relationship Id="rId4723" Type="http://schemas.openxmlformats.org/officeDocument/2006/relationships/image" Target="../media/00000000000000000000000000000000_3f9a30737e4611eb88d900d8615635fb4723.jpg"/><Relationship Id="rId4724" Type="http://schemas.openxmlformats.org/officeDocument/2006/relationships/image" Target="../media/00000000000000000000000000000000_46aa54717e4611eb88d900d8615635fb4724.jpg"/><Relationship Id="rId4725" Type="http://schemas.openxmlformats.org/officeDocument/2006/relationships/image" Target="../media/00000000000000000000000000000000_5074eed47e4611eb88d900d8615635fb4725.jpg"/><Relationship Id="rId4726" Type="http://schemas.openxmlformats.org/officeDocument/2006/relationships/image" Target="../media/00000000000000000000000000000000_58c52bfd7e4611eb88d900d8615635fb4726.jpg"/><Relationship Id="rId4727" Type="http://schemas.openxmlformats.org/officeDocument/2006/relationships/image" Target="../media/00000000000000000000000000000000_9526e86bfaf211e9936920cf303d08834727.jpg"/><Relationship Id="rId4728" Type="http://schemas.openxmlformats.org/officeDocument/2006/relationships/image" Target="../media/00000000000000000000000000000000_a0d7c90cfaf211e9936920cf303d08834728.jpg"/><Relationship Id="rId4729" Type="http://schemas.openxmlformats.org/officeDocument/2006/relationships/image" Target="../media/338124729.jpg"/><Relationship Id="rId4730" Type="http://schemas.openxmlformats.org/officeDocument/2006/relationships/image" Target="../media/338164730.jpg"/><Relationship Id="rId4731" Type="http://schemas.openxmlformats.org/officeDocument/2006/relationships/image" Target="../media/338204731.jpg"/><Relationship Id="rId4732" Type="http://schemas.openxmlformats.org/officeDocument/2006/relationships/image" Target="../media/338214732.jpg"/><Relationship Id="rId4733" Type="http://schemas.openxmlformats.org/officeDocument/2006/relationships/image" Target="../media/338224733.jpg"/><Relationship Id="rId4734" Type="http://schemas.openxmlformats.org/officeDocument/2006/relationships/image" Target="../media/338234734.jpg"/><Relationship Id="rId4735" Type="http://schemas.openxmlformats.org/officeDocument/2006/relationships/image" Target="../media/338244735.jpg"/><Relationship Id="rId4736" Type="http://schemas.openxmlformats.org/officeDocument/2006/relationships/image" Target="../media/338254736.jpg"/><Relationship Id="rId4737" Type="http://schemas.openxmlformats.org/officeDocument/2006/relationships/image" Target="../media/338264737.jpg"/><Relationship Id="rId4738" Type="http://schemas.openxmlformats.org/officeDocument/2006/relationships/image" Target="../media/00000000000000000000000000000000_2430a1161cae11ea88cf00d8615635fb4738.jpg"/><Relationship Id="rId4739" Type="http://schemas.openxmlformats.org/officeDocument/2006/relationships/image" Target="../media/00000000000000000000000000000000_2430a1171cae11ea88cf00d8615635fb4739.jpg"/><Relationship Id="rId4740" Type="http://schemas.openxmlformats.org/officeDocument/2006/relationships/image" Target="../media/00000000000000000000000000000000_2d2f64f41cae11ea88cf00d8615635fb4740.jpg"/><Relationship Id="rId4741" Type="http://schemas.openxmlformats.org/officeDocument/2006/relationships/image" Target="../media/00000000000000000000000000000000_2d2f64f51cae11ea88cf00d8615635fb4741.jpg"/><Relationship Id="rId4742" Type="http://schemas.openxmlformats.org/officeDocument/2006/relationships/image" Target="../media/00000000000000000000000000000000_343f9c6a1cae11ea88cf00d8615635fb4742.jpg"/><Relationship Id="rId4743" Type="http://schemas.openxmlformats.org/officeDocument/2006/relationships/image" Target="../media/00000000000000000000000000000000_3b87f6051cae11ea88cf00d8615635fb4743.jpg"/><Relationship Id="rId4744" Type="http://schemas.openxmlformats.org/officeDocument/2006/relationships/image" Target="../media/00000000000000000000000000000000_5a88ca871cae11ea88cf00d8615635fb4744.jpg"/><Relationship Id="rId4745" Type="http://schemas.openxmlformats.org/officeDocument/2006/relationships/image" Target="../media/00000000000000000000000000000000_5a88ca881cae11ea88cf00d8615635fb4745.jpg"/><Relationship Id="rId4746" Type="http://schemas.openxmlformats.org/officeDocument/2006/relationships/image" Target="../media/00000000000000000000000000000000_5a88ca891cae11ea88cf00d8615635fb4746.jpg"/><Relationship Id="rId4747" Type="http://schemas.openxmlformats.org/officeDocument/2006/relationships/image" Target="../media/00000000000000000000000000000000_753a27f61cae11ea88cf00d8615635fb4747.jpg"/><Relationship Id="rId4748" Type="http://schemas.openxmlformats.org/officeDocument/2006/relationships/image" Target="../media/00000000000000000000000000000000_753a27f81cae11ea88cf00d8615635fb4748.jpg"/><Relationship Id="rId4749" Type="http://schemas.openxmlformats.org/officeDocument/2006/relationships/image" Target="../media/00000000000000000000000000000000_8272e1bf1cae11ea88cf00d8615635fb4749.jpg"/><Relationship Id="rId4750" Type="http://schemas.openxmlformats.org/officeDocument/2006/relationships/image" Target="../media/00000000000000000000000000000000_8272e1c01cae11ea88cf00d8615635fb4750.jpg"/><Relationship Id="rId4751" Type="http://schemas.openxmlformats.org/officeDocument/2006/relationships/image" Target="../media/00000000000000000000000000000000_894cad0f1cae11ea88cf00d8615635fb4751.jpg"/><Relationship Id="rId4752" Type="http://schemas.openxmlformats.org/officeDocument/2006/relationships/image" Target="../media/00000000000000000000000000000000_894cad101cae11ea88cf00d8615635fb4752.jpg"/><Relationship Id="rId4753" Type="http://schemas.openxmlformats.org/officeDocument/2006/relationships/image" Target="../media/00000000000000000000000000000000_8f71f3b51cae11ea88cf00d8615635fb4753.jpg"/><Relationship Id="rId4754" Type="http://schemas.openxmlformats.org/officeDocument/2006/relationships/image" Target="../media/00000000000000000000000000000000_8f71f3b61cae11ea88cf00d8615635fb4754.jpg"/><Relationship Id="rId4755" Type="http://schemas.openxmlformats.org/officeDocument/2006/relationships/image" Target="../media/00000000000000000000000000000000_958db30f1cae11ea88cf00d8615635fb4755.jpg"/><Relationship Id="rId4756" Type="http://schemas.openxmlformats.org/officeDocument/2006/relationships/image" Target="../media/00000000000000000000000000000000_958db3101cae11ea88cf00d8615635fb4756.jpg"/><Relationship Id="rId4757" Type="http://schemas.openxmlformats.org/officeDocument/2006/relationships/image" Target="../media/00000000000000000000000000000000_9bc98c211cae11ea88cf00d8615635fb4757.jpg"/><Relationship Id="rId4758" Type="http://schemas.openxmlformats.org/officeDocument/2006/relationships/image" Target="../media/00000000000000000000000000000000_9bc98c221cae11ea88cf00d8615635fb4758.jpg"/><Relationship Id="rId4759" Type="http://schemas.openxmlformats.org/officeDocument/2006/relationships/image" Target="../media/00000000000000000000000000000000_aa6511361cae11ea88cf00d8615635fb4759.jpg"/><Relationship Id="rId4760" Type="http://schemas.openxmlformats.org/officeDocument/2006/relationships/image" Target="../media/00000000000000000000000000000000_aa6511371cae11ea88cf00d8615635fb4760.jpg"/><Relationship Id="rId4761" Type="http://schemas.openxmlformats.org/officeDocument/2006/relationships/image" Target="../media/00000000000000000000000000000000_5e595642920f11eb88d900d8615635fb4761.jpg"/><Relationship Id="rId4762" Type="http://schemas.openxmlformats.org/officeDocument/2006/relationships/image" Target="../media/00000000000000000000000000000000_5e595643920f11eb88d900d8615635fb4762.jpg"/><Relationship Id="rId4763" Type="http://schemas.openxmlformats.org/officeDocument/2006/relationships/image" Target="../media/00000000000000000000000000000000_653bca46920f11eb88d900d8615635fb4763.jpg"/><Relationship Id="rId4764" Type="http://schemas.openxmlformats.org/officeDocument/2006/relationships/image" Target="../media/00000000000000000000000000000000_6de3ec6e920f11eb88d900d8615635fb4764.jpg"/><Relationship Id="rId4765" Type="http://schemas.openxmlformats.org/officeDocument/2006/relationships/image" Target="../media/00000000000000000000000000000000_6de3ec6f920f11eb88d900d8615635fb4765.jpg"/><Relationship Id="rId4766" Type="http://schemas.openxmlformats.org/officeDocument/2006/relationships/image" Target="../media/00000000000000000000000000000000_8454c353920f11eb88d900d8615635fb4766.jpg"/><Relationship Id="rId4767" Type="http://schemas.openxmlformats.org/officeDocument/2006/relationships/image" Target="../media/00000000000000000000000000000000_8454c354920f11eb88d900d8615635fb4767.jpg"/><Relationship Id="rId4768" Type="http://schemas.openxmlformats.org/officeDocument/2006/relationships/image" Target="../media/00000000000000000000000000000000_8b85021d920f11eb88d900d8615635fb4768.jpg"/><Relationship Id="rId4769" Type="http://schemas.openxmlformats.org/officeDocument/2006/relationships/image" Target="../media/00000000000000000000000000000000_92494ed7920f11eb88d900d8615635fb4769.jpg"/><Relationship Id="rId4770" Type="http://schemas.openxmlformats.org/officeDocument/2006/relationships/image" Target="../media/00000000000000000000000000000000_a4f9072d920f11eb88d900d8615635fb4770.jpg"/><Relationship Id="rId4771" Type="http://schemas.openxmlformats.org/officeDocument/2006/relationships/image" Target="../media/00000000000000000000000000000000_b77e5f09920f11eb88d900d8615635fb4771.jpg"/><Relationship Id="rId4772" Type="http://schemas.openxmlformats.org/officeDocument/2006/relationships/image" Target="../media/00000000000000000000000000000000_b77e5f0a920f11eb88d900d8615635fb4772.jpg"/><Relationship Id="rId4773" Type="http://schemas.openxmlformats.org/officeDocument/2006/relationships/image" Target="../media/00000000000000000000000000000000_c042f9d9920f11eb88d900d8615635fb4773.jpg"/><Relationship Id="rId4774" Type="http://schemas.openxmlformats.org/officeDocument/2006/relationships/image" Target="../media/00000000000000000000000000000000_c042f9da920f11eb88d900d8615635fb4774.jpg"/><Relationship Id="rId4775" Type="http://schemas.openxmlformats.org/officeDocument/2006/relationships/image" Target="../media/00000000000000000000000000000000_c93841d8920f11eb88d900d8615635fb4775.jpg"/><Relationship Id="rId4776" Type="http://schemas.openxmlformats.org/officeDocument/2006/relationships/image" Target="../media/00000000000000000000000000000000_cf46e7d7920f11eb88d900d8615635fb4776.jpg"/><Relationship Id="rId4777" Type="http://schemas.openxmlformats.org/officeDocument/2006/relationships/image" Target="../media/00000000000000000000000000000000_e11df7e7920f11eb88d900d8615635fb4777.jpg"/><Relationship Id="rId4778" Type="http://schemas.openxmlformats.org/officeDocument/2006/relationships/image" Target="../media/00000000000000000000000000000000_0dcea054921011eb88d900d8615635fb4778.jpg"/><Relationship Id="rId4779" Type="http://schemas.openxmlformats.org/officeDocument/2006/relationships/image" Target="../media/00000000000000000000000000000000_192f9170921011eb88d900d8615635fb4779.jpg"/><Relationship Id="rId4780" Type="http://schemas.openxmlformats.org/officeDocument/2006/relationships/image" Target="../media/00000000000000000000000000000000_192f9171921011eb88d900d8615635fb4780.jpg"/><Relationship Id="rId4781" Type="http://schemas.openxmlformats.org/officeDocument/2006/relationships/image" Target="../media/00000000000000000000000000000000_21cc31f5921011eb88d900d8615635fb4781.jpg"/><Relationship Id="rId4782" Type="http://schemas.openxmlformats.org/officeDocument/2006/relationships/image" Target="../media/00000000000000000000000000000000_21cc31f6921011eb88d900d8615635fb4782.jpg"/><Relationship Id="rId4783" Type="http://schemas.openxmlformats.org/officeDocument/2006/relationships/image" Target="../media/00000000000000000000000000000000_21cc31f7921011eb88d900d8615635fb4783.jpg"/><Relationship Id="rId4784" Type="http://schemas.openxmlformats.org/officeDocument/2006/relationships/image" Target="../media/00000000000000000000000000000000_2b9aeb5f921011eb88d900d8615635fb4784.jpg"/><Relationship Id="rId4785" Type="http://schemas.openxmlformats.org/officeDocument/2006/relationships/image" Target="../media/00000000000000000000000000000000_2b9aeb60921011eb88d900d8615635fb4785.jpg"/><Relationship Id="rId4786" Type="http://schemas.openxmlformats.org/officeDocument/2006/relationships/image" Target="../media/00000000000000000000000000000000_333c54c5921011eb88d900d8615635fb4786.jpg"/><Relationship Id="rId4787" Type="http://schemas.openxmlformats.org/officeDocument/2006/relationships/image" Target="../media/00000000000000000000000000000000_536de9c2921011eb88d900d8615635fb4787.jpg"/><Relationship Id="rId4788" Type="http://schemas.openxmlformats.org/officeDocument/2006/relationships/image" Target="../media/00000000000000000000000000000000_5bb4e242921011eb88d900d8615635fb4788.jpg"/><Relationship Id="rId4789" Type="http://schemas.openxmlformats.org/officeDocument/2006/relationships/image" Target="../media/00000000000000000000000000000000_5bb4e243921011eb88d900d8615635fb4789.jpg"/><Relationship Id="rId4790" Type="http://schemas.openxmlformats.org/officeDocument/2006/relationships/image" Target="../media/00000000000000000000000000000000_646ca1ba921011eb88d900d8615635fb4790.jpg"/><Relationship Id="rId4791" Type="http://schemas.openxmlformats.org/officeDocument/2006/relationships/image" Target="../media/00000000000000000000000000000000_646ca1bb921011eb88d900d8615635fb4791.jpg"/><Relationship Id="rId4792" Type="http://schemas.openxmlformats.org/officeDocument/2006/relationships/image" Target="../media/00000000000000000000000000000000_6e0542cc921011eb88d900d8615635fb4792.jpg"/><Relationship Id="rId4793" Type="http://schemas.openxmlformats.org/officeDocument/2006/relationships/image" Target="../media/00000000000000000000000000000000_750ed09b921011eb88d900d8615635fb4793.jpg"/><Relationship Id="rId4794" Type="http://schemas.openxmlformats.org/officeDocument/2006/relationships/image" Target="../media/00000000000000000000000000000000_750ed09c921011eb88d900d8615635fb4794.jpg"/><Relationship Id="rId4795" Type="http://schemas.openxmlformats.org/officeDocument/2006/relationships/image" Target="../media/00000000000000000000000000000000_7d1cd939921011eb88d900d8615635fb4795.jpg"/><Relationship Id="rId4796" Type="http://schemas.openxmlformats.org/officeDocument/2006/relationships/image" Target="../media/00000000000000000000000000000000_83b8f309921011eb88d900d8615635fb4796.jpg"/><Relationship Id="rId4797" Type="http://schemas.openxmlformats.org/officeDocument/2006/relationships/image" Target="../media/00000000000000000000000000000000_83b8f30a921011eb88d900d8615635fb4797.jpg"/><Relationship Id="rId4798" Type="http://schemas.openxmlformats.org/officeDocument/2006/relationships/image" Target="../media/00000000000000000000000000000000_8b61b315921011eb88d900d8615635fb4798.jpg"/><Relationship Id="rId4799" Type="http://schemas.openxmlformats.org/officeDocument/2006/relationships/image" Target="../media/00000000000000000000000000000000_8b61b316921011eb88d900d8615635fb4799.jpg"/><Relationship Id="rId4800" Type="http://schemas.openxmlformats.org/officeDocument/2006/relationships/image" Target="../media/00000000000000000000000000000000_92ce0116921011eb88d900d8615635fb4800.jpg"/><Relationship Id="rId4801" Type="http://schemas.openxmlformats.org/officeDocument/2006/relationships/image" Target="../media/00000000000000000000000000000000_b43c1cf5921011eb88d900d8615635fb4801.jpg"/><Relationship Id="rId4802" Type="http://schemas.openxmlformats.org/officeDocument/2006/relationships/image" Target="../media/00000000000000000000000000000000_ea6acdf1921011eb88d900d8615635fb4802.jpg"/><Relationship Id="rId4803" Type="http://schemas.openxmlformats.org/officeDocument/2006/relationships/image" Target="../media/00000000000000000000000000000000_ea6acdf2921011eb88d900d8615635fb4803.jpg"/><Relationship Id="rId4804" Type="http://schemas.openxmlformats.org/officeDocument/2006/relationships/image" Target="../media/00000000000000000000000000000000_f1295551921011eb88d900d8615635fb4804.jpg"/><Relationship Id="rId4805" Type="http://schemas.openxmlformats.org/officeDocument/2006/relationships/image" Target="../media/00000000000000000000000000000000_f1295552921011eb88d900d8615635fb4805.jpg"/><Relationship Id="rId4806" Type="http://schemas.openxmlformats.org/officeDocument/2006/relationships/image" Target="../media/00000000000000000000000000000000_f8fbf065921011eb88d900d8615635fb4806.jpg"/><Relationship Id="rId4807" Type="http://schemas.openxmlformats.org/officeDocument/2006/relationships/image" Target="../media/00000000000000000000000000000000_f8fbf066921011eb88d900d8615635fb4807.jpg"/><Relationship Id="rId4808" Type="http://schemas.openxmlformats.org/officeDocument/2006/relationships/image" Target="../media/00000000000000000000000000000000_ffec50dd921011eb88d900d8615635fb4808.jpg"/><Relationship Id="rId4809" Type="http://schemas.openxmlformats.org/officeDocument/2006/relationships/image" Target="../media/00000000000000000000000000000000_ffec50de921011eb88d900d8615635fb4809.jpg"/><Relationship Id="rId4810" Type="http://schemas.openxmlformats.org/officeDocument/2006/relationships/image" Target="../media/00000000000000000000000000000000_0708c418921111eb88d900d8615635fb4810.jpg"/><Relationship Id="rId4811" Type="http://schemas.openxmlformats.org/officeDocument/2006/relationships/image" Target="../media/00000000000000000000000000000000_0708c419921111eb88d900d8615635fb4811.jpg"/><Relationship Id="rId4812" Type="http://schemas.openxmlformats.org/officeDocument/2006/relationships/image" Target="../media/00000000000000000000000000000000_3f088f89920f11eb88d900d8615635fb4812.jpg"/><Relationship Id="rId4813" Type="http://schemas.openxmlformats.org/officeDocument/2006/relationships/image" Target="../media/00000000000000000000000000000000_3f088f8a920f11eb88d900d8615635fb4813.jpg"/><Relationship Id="rId4814" Type="http://schemas.openxmlformats.org/officeDocument/2006/relationships/image" Target="../media/00000000000000000000000000000000_494acc3d920f11eb88d900d8615635fb4814.jpg"/><Relationship Id="rId4815" Type="http://schemas.openxmlformats.org/officeDocument/2006/relationships/image" Target="../media/00000000000000000000000000000000_494acc3e920f11eb88d900d8615635fb4815.jpg"/><Relationship Id="rId4816" Type="http://schemas.openxmlformats.org/officeDocument/2006/relationships/image" Target="../media/00000000000000000000000000000000_520e77e7920f11eb88d900d8615635fb4816.jpg"/><Relationship Id="rId4817" Type="http://schemas.openxmlformats.org/officeDocument/2006/relationships/image" Target="../media/00000000000000000000000000000000_520e77e8920f11eb88d900d8615635fb4817.jpg"/><Relationship Id="rId4818" Type="http://schemas.openxmlformats.org/officeDocument/2006/relationships/image" Target="../media/178474818.jpg"/><Relationship Id="rId4819" Type="http://schemas.openxmlformats.org/officeDocument/2006/relationships/image" Target="../media/194104819.jpg"/><Relationship Id="rId4820" Type="http://schemas.openxmlformats.org/officeDocument/2006/relationships/image" Target="../media/155624820.jpg"/><Relationship Id="rId4821" Type="http://schemas.openxmlformats.org/officeDocument/2006/relationships/image" Target="../media/193934821.jpg"/><Relationship Id="rId4822" Type="http://schemas.openxmlformats.org/officeDocument/2006/relationships/image" Target="../media/68854822.jpg"/><Relationship Id="rId4823" Type="http://schemas.openxmlformats.org/officeDocument/2006/relationships/image" Target="../media/68844823.jpg"/><Relationship Id="rId4824" Type="http://schemas.openxmlformats.org/officeDocument/2006/relationships/image" Target="../media/194274824.jpg"/><Relationship Id="rId4825" Type="http://schemas.openxmlformats.org/officeDocument/2006/relationships/image" Target="../media/68884825.jpg"/><Relationship Id="rId4826" Type="http://schemas.openxmlformats.org/officeDocument/2006/relationships/image" Target="../media/68894826.jpg"/><Relationship Id="rId4827" Type="http://schemas.openxmlformats.org/officeDocument/2006/relationships/image" Target="../media/73894827.jpg"/><Relationship Id="rId4828" Type="http://schemas.openxmlformats.org/officeDocument/2006/relationships/image" Target="../media/71564828.jpg"/><Relationship Id="rId4829" Type="http://schemas.openxmlformats.org/officeDocument/2006/relationships/image" Target="../media/72934829.jpg"/><Relationship Id="rId4830" Type="http://schemas.openxmlformats.org/officeDocument/2006/relationships/image" Target="../media/185084830.jpg"/><Relationship Id="rId4831" Type="http://schemas.openxmlformats.org/officeDocument/2006/relationships/image" Target="../media/194084831.jpg"/><Relationship Id="rId4832" Type="http://schemas.openxmlformats.org/officeDocument/2006/relationships/image" Target="../media/154804832.jpg"/><Relationship Id="rId4833" Type="http://schemas.openxmlformats.org/officeDocument/2006/relationships/image" Target="../media/184444833.jpg"/><Relationship Id="rId4834" Type="http://schemas.openxmlformats.org/officeDocument/2006/relationships/image" Target="../media/82084834.jpg"/><Relationship Id="rId4835" Type="http://schemas.openxmlformats.org/officeDocument/2006/relationships/image" Target="../media/112844835.jpg"/><Relationship Id="rId4836" Type="http://schemas.openxmlformats.org/officeDocument/2006/relationships/image" Target="../media/193974836.jpg"/><Relationship Id="rId4837" Type="http://schemas.openxmlformats.org/officeDocument/2006/relationships/image" Target="../media/194194837.jpg"/><Relationship Id="rId4838" Type="http://schemas.openxmlformats.org/officeDocument/2006/relationships/image" Target="../media/no_image4838.jpg"/><Relationship Id="rId4839" Type="http://schemas.openxmlformats.org/officeDocument/2006/relationships/image" Target="../media/00000000000000000000000000000000_1d5db44adfc811ed88ff00d8615635fb4839.png"/><Relationship Id="rId4840" Type="http://schemas.openxmlformats.org/officeDocument/2006/relationships/image" Target="../media/00000000000000000000000000000000_25c49860dfc811ed88ff00d8615635fb4840.png"/><Relationship Id="rId4841" Type="http://schemas.openxmlformats.org/officeDocument/2006/relationships/image" Target="../media/00000000000000000000000000000000_cc9cc659b16a11ed88f900d8615635fb4841.png"/><Relationship Id="rId4842" Type="http://schemas.openxmlformats.org/officeDocument/2006/relationships/image" Target="../media/00000000000000000000000000000000_3d2682cddfc811ed88ff00d8615635fb4842.png"/><Relationship Id="rId4843" Type="http://schemas.openxmlformats.org/officeDocument/2006/relationships/image" Target="../media/00000000000000000000000000000000_4b68797bdfc811ed88ff00d8615635fb4843.png"/><Relationship Id="rId4844" Type="http://schemas.openxmlformats.org/officeDocument/2006/relationships/image" Target="../media/00000000000000000000000000000000_5a2adccedfc811ed88ff00d8615635fb4844.png"/><Relationship Id="rId4845" Type="http://schemas.openxmlformats.org/officeDocument/2006/relationships/image" Target="../media/00000000000000000000000000000000_626cc8badfc811ed88ff00d8615635fb4845.png"/><Relationship Id="rId4846" Type="http://schemas.openxmlformats.org/officeDocument/2006/relationships/image" Target="../media/00000000000000000000000000000000_626cc8bbdfc811ed88ff00d8615635fb4846.png"/><Relationship Id="rId4847" Type="http://schemas.openxmlformats.org/officeDocument/2006/relationships/image" Target="../media/00000000000000000000000000000000_6bb60cf7dfc811ed88ff00d8615635fb4847.png"/><Relationship Id="rId4848" Type="http://schemas.openxmlformats.org/officeDocument/2006/relationships/image" Target="../media/00000000000000000000000000000000_6bb60cf8dfc811ed88ff00d8615635fb4848.png"/><Relationship Id="rId4849" Type="http://schemas.openxmlformats.org/officeDocument/2006/relationships/image" Target="../media/00000000000000000000000000000000_7c16ea7bdfc811ed88ff00d8615635fb4849.png"/><Relationship Id="rId4850" Type="http://schemas.openxmlformats.org/officeDocument/2006/relationships/image" Target="../media/00000000000000000000000000000000_7c16ea7cdfc811ed88ff00d8615635fb4850.png"/><Relationship Id="rId4851" Type="http://schemas.openxmlformats.org/officeDocument/2006/relationships/image" Target="../media/00000000000000000000000000000000_937300f0dfc811ed88ff00d8615635fb4851.png"/><Relationship Id="rId4852" Type="http://schemas.openxmlformats.org/officeDocument/2006/relationships/image" Target="../media/00000000000000000000000000000000_937300f1dfc811ed88ff00d8615635fb4852.png"/><Relationship Id="rId4853" Type="http://schemas.openxmlformats.org/officeDocument/2006/relationships/image" Target="../media/00000000000000000000000000000000_edeb88d3b16a11ed88f900d8615635fb4853.png"/><Relationship Id="rId4854" Type="http://schemas.openxmlformats.org/officeDocument/2006/relationships/image" Target="../media/00000000000000000000000000000000_ae4a7e1ddfc811ed88ff00d8615635fb4854.png"/><Relationship Id="rId4855" Type="http://schemas.openxmlformats.org/officeDocument/2006/relationships/image" Target="../media/00000000000000000000000000000000_50f9d3e0e2ef11ed88ff00d8615635fb4855.jpg"/><Relationship Id="rId4856" Type="http://schemas.openxmlformats.org/officeDocument/2006/relationships/image" Target="../media/00000000000000000000000000000000_03c3d68cb16b11ed88f900d8615635fb4856.png"/><Relationship Id="rId4857" Type="http://schemas.openxmlformats.org/officeDocument/2006/relationships/image" Target="../media/00000000000000000000000000000000_03c3d68db16b11ed88f900d8615635fb4857.png"/><Relationship Id="rId4858" Type="http://schemas.openxmlformats.org/officeDocument/2006/relationships/image" Target="../media/00000000000000000000000000000000_0a675d70b16b11ed88f900d8615635fb4858.png"/><Relationship Id="rId4859" Type="http://schemas.openxmlformats.org/officeDocument/2006/relationships/image" Target="../media/00000000000000000000000000000000_a3cc29d8b16a11ed88f900d8615635fb4859.png"/><Relationship Id="rId4860" Type="http://schemas.openxmlformats.org/officeDocument/2006/relationships/image" Target="../media/00000000000000000000000000000000_aaf098aeb16a11ed88f900d8615635fb4860.png"/><Relationship Id="rId4861" Type="http://schemas.openxmlformats.org/officeDocument/2006/relationships/image" Target="../media/00000000000000000000000000000000_c80477c4dfc811ed88ff00d8615635fb4861.png"/><Relationship Id="rId4862" Type="http://schemas.openxmlformats.org/officeDocument/2006/relationships/image" Target="../media/00000000000000000000000000000000_c80477c5dfc811ed88ff00d8615635fb4862.png"/><Relationship Id="rId4863" Type="http://schemas.openxmlformats.org/officeDocument/2006/relationships/image" Target="../media/00000000000000000000000000000000_cf1125d7dfc811ed88ff00d8615635fb4863.png"/><Relationship Id="rId4864" Type="http://schemas.openxmlformats.org/officeDocument/2006/relationships/image" Target="../media/00000000000000000000000000000000_cf1125d8dfc811ed88ff00d8615635fb4864.png"/><Relationship Id="rId4865" Type="http://schemas.openxmlformats.org/officeDocument/2006/relationships/image" Target="../media/00000000000000000000000000000000_d5374dfcdfc811ed88ff00d8615635fb4865.png"/><Relationship Id="rId4866" Type="http://schemas.openxmlformats.org/officeDocument/2006/relationships/image" Target="../media/00000000000000000000000000000000_44fefe12b16a11ed88f900d8615635fb4866.png"/><Relationship Id="rId4867" Type="http://schemas.openxmlformats.org/officeDocument/2006/relationships/image" Target="../media/00000000000000000000000000000000_86cd2fedb16a11ed88f900d8615635fb4867.png"/><Relationship Id="rId4868" Type="http://schemas.openxmlformats.org/officeDocument/2006/relationships/image" Target="../media/71974868.jpg"/><Relationship Id="rId4869" Type="http://schemas.openxmlformats.org/officeDocument/2006/relationships/image" Target="../media/348454869.jpg"/><Relationship Id="rId4870" Type="http://schemas.openxmlformats.org/officeDocument/2006/relationships/image" Target="../media/348464870.jpg"/><Relationship Id="rId4871" Type="http://schemas.openxmlformats.org/officeDocument/2006/relationships/image" Target="../media/348474871.jpg"/><Relationship Id="rId4872" Type="http://schemas.openxmlformats.org/officeDocument/2006/relationships/image" Target="../media/00000000000000000000000000000000_587c43f26c6411ea88d200d8615635fb4872.jpg"/><Relationship Id="rId4873" Type="http://schemas.openxmlformats.org/officeDocument/2006/relationships/image" Target="../media/71904873.jpg"/><Relationship Id="rId4874" Type="http://schemas.openxmlformats.org/officeDocument/2006/relationships/image" Target="../media/75414874.jpg"/><Relationship Id="rId4875" Type="http://schemas.openxmlformats.org/officeDocument/2006/relationships/image" Target="../media/74774875.jpg"/><Relationship Id="rId4876" Type="http://schemas.openxmlformats.org/officeDocument/2006/relationships/image" Target="../media/74764876.jpg"/><Relationship Id="rId4877" Type="http://schemas.openxmlformats.org/officeDocument/2006/relationships/image" Target="../media/71504877.jpg"/><Relationship Id="rId4878" Type="http://schemas.openxmlformats.org/officeDocument/2006/relationships/image" Target="../media/71734878.jpg"/><Relationship Id="rId4879" Type="http://schemas.openxmlformats.org/officeDocument/2006/relationships/image" Target="../media/71744879.jpg"/><Relationship Id="rId4880" Type="http://schemas.openxmlformats.org/officeDocument/2006/relationships/image" Target="../media/71754880.jpg"/><Relationship Id="rId4881" Type="http://schemas.openxmlformats.org/officeDocument/2006/relationships/image" Target="../media/71764881.jpg"/><Relationship Id="rId4882" Type="http://schemas.openxmlformats.org/officeDocument/2006/relationships/image" Target="../media/71774882.jpg"/><Relationship Id="rId4883" Type="http://schemas.openxmlformats.org/officeDocument/2006/relationships/image" Target="../media/00000000000000000000000000000000_c6121f7ac0d211ea88d300d8615635fb4883.jpg"/><Relationship Id="rId4884" Type="http://schemas.openxmlformats.org/officeDocument/2006/relationships/image" Target="../media/00000000000000000000000000000000_d39b5d28920d11eb88d900d8615635fb4884.jpg"/><Relationship Id="rId4885" Type="http://schemas.openxmlformats.org/officeDocument/2006/relationships/image" Target="../media/00000000000000000000000000000000_d39b5d29920d11eb88d900d8615635fb4885.jpg"/><Relationship Id="rId4886" Type="http://schemas.openxmlformats.org/officeDocument/2006/relationships/image" Target="../media/00000000000000000000000000000000_e8a7db57920d11eb88d900d8615635fb4886.jpg"/><Relationship Id="rId4887" Type="http://schemas.openxmlformats.org/officeDocument/2006/relationships/image" Target="../media/00000000000000000000000000000000_1087c4c643dc11e9aca120cf303d08834887.jpg"/><Relationship Id="rId4888" Type="http://schemas.openxmlformats.org/officeDocument/2006/relationships/image" Target="../media/00000000000000000000000000000000_1e97338643dc11e9aca120cf303d08834888.jpg"/><Relationship Id="rId4889" Type="http://schemas.openxmlformats.org/officeDocument/2006/relationships/image" Target="../media/71484889.jpg"/><Relationship Id="rId4890" Type="http://schemas.openxmlformats.org/officeDocument/2006/relationships/image" Target="../media/82364890.jpg"/><Relationship Id="rId4891" Type="http://schemas.openxmlformats.org/officeDocument/2006/relationships/image" Target="../media/71704891.jpg"/><Relationship Id="rId4892" Type="http://schemas.openxmlformats.org/officeDocument/2006/relationships/image" Target="../media/117084892.jpg"/><Relationship Id="rId4893" Type="http://schemas.openxmlformats.org/officeDocument/2006/relationships/image" Target="../media/117094893.jpg"/><Relationship Id="rId4894" Type="http://schemas.openxmlformats.org/officeDocument/2006/relationships/image" Target="../media/117104894.jpg"/><Relationship Id="rId4895" Type="http://schemas.openxmlformats.org/officeDocument/2006/relationships/image" Target="../media/117134895.jpg"/><Relationship Id="rId4896" Type="http://schemas.openxmlformats.org/officeDocument/2006/relationships/image" Target="../media/117144896.jpg"/><Relationship Id="rId4897" Type="http://schemas.openxmlformats.org/officeDocument/2006/relationships/image" Target="../media/117164897.jpg"/><Relationship Id="rId4898" Type="http://schemas.openxmlformats.org/officeDocument/2006/relationships/image" Target="../media/117004898.jpg"/><Relationship Id="rId4899" Type="http://schemas.openxmlformats.org/officeDocument/2006/relationships/image" Target="../media/117184899.jpg"/><Relationship Id="rId4900" Type="http://schemas.openxmlformats.org/officeDocument/2006/relationships/image" Target="../media/117194900.jpg"/><Relationship Id="rId4901" Type="http://schemas.openxmlformats.org/officeDocument/2006/relationships/image" Target="../media/117234901.jpg"/><Relationship Id="rId4902" Type="http://schemas.openxmlformats.org/officeDocument/2006/relationships/image" Target="../media/117254902.jpg"/><Relationship Id="rId4903" Type="http://schemas.openxmlformats.org/officeDocument/2006/relationships/image" Target="../media/117274903.jpg"/><Relationship Id="rId4904" Type="http://schemas.openxmlformats.org/officeDocument/2006/relationships/image" Target="../media/117014904.jpg"/><Relationship Id="rId4905" Type="http://schemas.openxmlformats.org/officeDocument/2006/relationships/image" Target="../media/117284905.jpg"/><Relationship Id="rId4906" Type="http://schemas.openxmlformats.org/officeDocument/2006/relationships/image" Target="../media/117294906.jpg"/><Relationship Id="rId4907" Type="http://schemas.openxmlformats.org/officeDocument/2006/relationships/image" Target="../media/117304907.jpg"/><Relationship Id="rId4908" Type="http://schemas.openxmlformats.org/officeDocument/2006/relationships/image" Target="../media/117024908.jpg"/><Relationship Id="rId4909" Type="http://schemas.openxmlformats.org/officeDocument/2006/relationships/image" Target="../media/117034909.jpg"/><Relationship Id="rId4910" Type="http://schemas.openxmlformats.org/officeDocument/2006/relationships/image" Target="../media/117044910.jpg"/><Relationship Id="rId4911" Type="http://schemas.openxmlformats.org/officeDocument/2006/relationships/image" Target="../media/117054911.jpg"/><Relationship Id="rId4912" Type="http://schemas.openxmlformats.org/officeDocument/2006/relationships/image" Target="../media/185444912.jpg"/><Relationship Id="rId4913" Type="http://schemas.openxmlformats.org/officeDocument/2006/relationships/image" Target="../media/185454913.jpg"/><Relationship Id="rId4914" Type="http://schemas.openxmlformats.org/officeDocument/2006/relationships/image" Target="../media/179664914.jpg"/><Relationship Id="rId4915" Type="http://schemas.openxmlformats.org/officeDocument/2006/relationships/image" Target="../media/149714915.jpg"/><Relationship Id="rId4916" Type="http://schemas.openxmlformats.org/officeDocument/2006/relationships/image" Target="../media/154744916.jpg"/><Relationship Id="rId4917" Type="http://schemas.openxmlformats.org/officeDocument/2006/relationships/image" Target="../media/00000000000000000000000000000000_be32989c920d11eb88d900d8615635fb4917.jpg"/><Relationship Id="rId4918" Type="http://schemas.openxmlformats.org/officeDocument/2006/relationships/image" Target="../media/154764918.jpg"/><Relationship Id="rId4919" Type="http://schemas.openxmlformats.org/officeDocument/2006/relationships/image" Target="../media/154674919.jpg"/><Relationship Id="rId4920" Type="http://schemas.openxmlformats.org/officeDocument/2006/relationships/image" Target="../media/154684920.jpg"/><Relationship Id="rId4921" Type="http://schemas.openxmlformats.org/officeDocument/2006/relationships/image" Target="../media/154704921.jpg"/><Relationship Id="rId4922" Type="http://schemas.openxmlformats.org/officeDocument/2006/relationships/image" Target="../media/154714922.jpg"/><Relationship Id="rId4923" Type="http://schemas.openxmlformats.org/officeDocument/2006/relationships/image" Target="../media/154724923.jpg"/><Relationship Id="rId4924" Type="http://schemas.openxmlformats.org/officeDocument/2006/relationships/image" Target="../media/154734924.jpg"/><Relationship Id="rId4925" Type="http://schemas.openxmlformats.org/officeDocument/2006/relationships/image" Target="../media/72204925.jpg"/><Relationship Id="rId4926" Type="http://schemas.openxmlformats.org/officeDocument/2006/relationships/image" Target="../media/74204926.jpg"/><Relationship Id="rId4927" Type="http://schemas.openxmlformats.org/officeDocument/2006/relationships/image" Target="../media/73644927.jpg"/><Relationship Id="rId4928" Type="http://schemas.openxmlformats.org/officeDocument/2006/relationships/image" Target="../media/00000000000000000000000000000000_1fa7dbd306ae11ea936920cf303d08834928.jpg"/><Relationship Id="rId4929" Type="http://schemas.openxmlformats.org/officeDocument/2006/relationships/image" Target="../media/00000000000000000000000000000000_cb168826d35811ea88d400d8615635fb4929.jpg"/><Relationship Id="rId4930" Type="http://schemas.openxmlformats.org/officeDocument/2006/relationships/image" Target="../media/00000000000000000000000000000000_d33f04a3d35811ea88d400d8615635fb4930.jpg"/><Relationship Id="rId4931" Type="http://schemas.openxmlformats.org/officeDocument/2006/relationships/image" Target="../media/00000000000000000000000000000000_6b7718be06ae11ea936920cf303d08834931.jpg"/><Relationship Id="rId4932" Type="http://schemas.openxmlformats.org/officeDocument/2006/relationships/image" Target="../media/00000000000000000000000000000000_5dac0a236f3011ea88d200d8615635fb4932.jpg"/><Relationship Id="rId4933" Type="http://schemas.openxmlformats.org/officeDocument/2006/relationships/image" Target="../media/00000000000000000000000000000000_5dac0a246f3011ea88d200d8615635fb4933.jpg"/><Relationship Id="rId4934" Type="http://schemas.openxmlformats.org/officeDocument/2006/relationships/image" Target="../media/00000000000000000000000000000000_4d5691e05e7311e9aca120cf303d08834934.jpg"/><Relationship Id="rId4935" Type="http://schemas.openxmlformats.org/officeDocument/2006/relationships/image" Target="../media/00000000000000000000000000000000_386ab9b75e7311e9aca120cf303d08834935.jpg"/><Relationship Id="rId4936" Type="http://schemas.openxmlformats.org/officeDocument/2006/relationships/image" Target="../media/00000000000000000000000000000000_24df03a95e7411e9aca120cf303d08834936.jpg"/><Relationship Id="rId4937" Type="http://schemas.openxmlformats.org/officeDocument/2006/relationships/image" Target="../media/00000000000000000000000000000000_bce855355e7311e9aca120cf303d08834937.jpg"/><Relationship Id="rId4938" Type="http://schemas.openxmlformats.org/officeDocument/2006/relationships/image" Target="../media/00000000000000000000000000000000_c47916d15e7311e9aca120cf303d08834938.jpg"/><Relationship Id="rId4939" Type="http://schemas.openxmlformats.org/officeDocument/2006/relationships/image" Target="../media/00000000000000000000000000000000_ccbb02955e7311e9aca120cf303d08834939.jpg"/><Relationship Id="rId4940" Type="http://schemas.openxmlformats.org/officeDocument/2006/relationships/image" Target="../media/112704940.jpg"/><Relationship Id="rId4941" Type="http://schemas.openxmlformats.org/officeDocument/2006/relationships/image" Target="../media/112684941.jpg"/><Relationship Id="rId4942" Type="http://schemas.openxmlformats.org/officeDocument/2006/relationships/image" Target="../media/112694942.jpg"/><Relationship Id="rId4943" Type="http://schemas.openxmlformats.org/officeDocument/2006/relationships/image" Target="../media/59224943.jpg"/><Relationship Id="rId4944" Type="http://schemas.openxmlformats.org/officeDocument/2006/relationships/image" Target="../media/59074944.jpg"/><Relationship Id="rId4945" Type="http://schemas.openxmlformats.org/officeDocument/2006/relationships/image" Target="../media/59114945.jpg"/><Relationship Id="rId4946" Type="http://schemas.openxmlformats.org/officeDocument/2006/relationships/image" Target="../media/59124946.jpg"/><Relationship Id="rId4947" Type="http://schemas.openxmlformats.org/officeDocument/2006/relationships/image" Target="../media/00000000000000000000000000000000_9a6b9ae66f2f11ea88d200d8615635fb4947.jpg"/><Relationship Id="rId4948" Type="http://schemas.openxmlformats.org/officeDocument/2006/relationships/image" Target="../media/00000000000000000000000000000000_9a6b9ae76f2f11ea88d200d8615635fb4948.jpg"/><Relationship Id="rId4949" Type="http://schemas.openxmlformats.org/officeDocument/2006/relationships/image" Target="../media/00000000000000000000000000000000_a07bc6656f2f11ea88d200d8615635fb4949.jpg"/><Relationship Id="rId4950" Type="http://schemas.openxmlformats.org/officeDocument/2006/relationships/image" Target="../media/00000000000000000000000000000000_a07bc6666f2f11ea88d200d8615635fb4950.jpg"/><Relationship Id="rId4951" Type="http://schemas.openxmlformats.org/officeDocument/2006/relationships/image" Target="../media/83524951.jpg"/><Relationship Id="rId4952" Type="http://schemas.openxmlformats.org/officeDocument/2006/relationships/image" Target="../media/00000000000000000000000000000000_e1869e9eb50111e9b50920cf303d08834952.jpg"/><Relationship Id="rId4953" Type="http://schemas.openxmlformats.org/officeDocument/2006/relationships/image" Target="../media/00000000000000000000000000000000_5bc24e831cad11ea88cf00d8615635fb4953.jpg"/><Relationship Id="rId4954" Type="http://schemas.openxmlformats.org/officeDocument/2006/relationships/image" Target="../media/00000000000000000000000000000000_5bc24e841cad11ea88cf00d8615635fb4954.jpg"/><Relationship Id="rId4955" Type="http://schemas.openxmlformats.org/officeDocument/2006/relationships/image" Target="../media/00000000000000000000000000000000_796911361cad11ea88cf00d8615635fb4955.jpg"/><Relationship Id="rId4956" Type="http://schemas.openxmlformats.org/officeDocument/2006/relationships/image" Target="../media/00000000000000000000000000000000_4b784d3d219611eb88d800d8615635fb4956.jpg"/><Relationship Id="rId4957" Type="http://schemas.openxmlformats.org/officeDocument/2006/relationships/image" Target="../media/no_image4957.jpg"/><Relationship Id="rId4958" Type="http://schemas.openxmlformats.org/officeDocument/2006/relationships/image" Target="../media/59564958.jpg"/><Relationship Id="rId4959" Type="http://schemas.openxmlformats.org/officeDocument/2006/relationships/image" Target="../media/59554959.jpg"/><Relationship Id="rId4960" Type="http://schemas.openxmlformats.org/officeDocument/2006/relationships/image" Target="../media/74384960.jpg"/><Relationship Id="rId4961" Type="http://schemas.openxmlformats.org/officeDocument/2006/relationships/image" Target="../media/59524961.jpg"/><Relationship Id="rId4962" Type="http://schemas.openxmlformats.org/officeDocument/2006/relationships/image" Target="../media/59654962.jpg"/><Relationship Id="rId4963" Type="http://schemas.openxmlformats.org/officeDocument/2006/relationships/image" Target="../media/59614963.jpg"/><Relationship Id="rId4964" Type="http://schemas.openxmlformats.org/officeDocument/2006/relationships/image" Target="../media/00000000000000000000000000000000_88841f0d219511eb88d800d8615635fb4964.jpg"/><Relationship Id="rId4965" Type="http://schemas.openxmlformats.org/officeDocument/2006/relationships/image" Target="../media/59634965.jpg"/><Relationship Id="rId4966" Type="http://schemas.openxmlformats.org/officeDocument/2006/relationships/image" Target="../media/59504966.jpg"/><Relationship Id="rId4967" Type="http://schemas.openxmlformats.org/officeDocument/2006/relationships/image" Target="../media/00000000000000000000000000000000_114a4bfd6df611ee890600d8615635fb4967.png"/><Relationship Id="rId4968" Type="http://schemas.openxmlformats.org/officeDocument/2006/relationships/image" Target="../media/00000000000000000000000000000000_17f533a36df611ee890600d8615635fb4968.png"/><Relationship Id="rId4969" Type="http://schemas.openxmlformats.org/officeDocument/2006/relationships/image" Target="../media/00000000000000000000000000000000_9687225906ae11ea936920cf303d08834969.jpg"/><Relationship Id="rId4970" Type="http://schemas.openxmlformats.org/officeDocument/2006/relationships/image" Target="../media/00000000000000000000000000000000_0455e99070d611ee890600d8615635fb4970.jpg"/><Relationship Id="rId4971" Type="http://schemas.openxmlformats.org/officeDocument/2006/relationships/image" Target="../media/00000000000000000000000000000000_4a44bf3470d611ee890600d8615635fb4971.jpg"/><Relationship Id="rId4972" Type="http://schemas.openxmlformats.org/officeDocument/2006/relationships/image" Target="../media/00000000000000000000000000000000_529590a3518211ea88d200d8615635fb4972.jpg"/><Relationship Id="rId4973" Type="http://schemas.openxmlformats.org/officeDocument/2006/relationships/image" Target="../media/152254973.jpg"/><Relationship Id="rId4974" Type="http://schemas.openxmlformats.org/officeDocument/2006/relationships/image" Target="../media/00000000000000000000000000000000_da2c7d236cfd11ee890600d8615635fb4974.jpg"/><Relationship Id="rId4975" Type="http://schemas.openxmlformats.org/officeDocument/2006/relationships/image" Target="../media/152334975.jpg"/><Relationship Id="rId4976" Type="http://schemas.openxmlformats.org/officeDocument/2006/relationships/image" Target="../media/no_image4976.jpg"/><Relationship Id="rId4977" Type="http://schemas.openxmlformats.org/officeDocument/2006/relationships/image" Target="../media/00000000000000000000000000000000_3817b5ad06ae11ea936920cf303d08834977.jpg"/><Relationship Id="rId4978" Type="http://schemas.openxmlformats.org/officeDocument/2006/relationships/image" Target="../media/no_image4978.jpg"/><Relationship Id="rId4979" Type="http://schemas.openxmlformats.org/officeDocument/2006/relationships/image" Target="../media/00000000000000000000000000000000_1b87832a06af11ea936920cf303d08834979.jpg"/><Relationship Id="rId4980" Type="http://schemas.openxmlformats.org/officeDocument/2006/relationships/image" Target="../media/00000000000000000000000000000000_12aa7a3e1cae11ea88cf00d8615635fb4980.jpg"/><Relationship Id="rId4981" Type="http://schemas.openxmlformats.org/officeDocument/2006/relationships/image" Target="../media/00000000000000000000000000000000_12aa7a3f1cae11ea88cf00d8615635fb4981.jpg"/><Relationship Id="rId4982" Type="http://schemas.openxmlformats.org/officeDocument/2006/relationships/image" Target="../media/00000000000000000000000000000000_1aee47ba1cae11ea88cf00d8615635fb4982.jpg"/><Relationship Id="rId4983" Type="http://schemas.openxmlformats.org/officeDocument/2006/relationships/image" Target="../media/00000000000000000000000000000000_098c564b1cae11ea88cf00d8615635fb4983.jpg"/><Relationship Id="rId4984" Type="http://schemas.openxmlformats.org/officeDocument/2006/relationships/image" Target="../media/00000000000000000000000000000000_098c564c1cae11ea88cf00d8615635fb4984.jpg"/><Relationship Id="rId4985" Type="http://schemas.openxmlformats.org/officeDocument/2006/relationships/image" Target="../media/00000000000000000000000000000000_098c564d1cae11ea88cf00d8615635fb4985.jpg"/><Relationship Id="rId4986" Type="http://schemas.openxmlformats.org/officeDocument/2006/relationships/image" Target="../media/00000000000000000000000000000000_a616dd3506ae11ea936920cf303d08834986.jpg"/><Relationship Id="rId4987" Type="http://schemas.openxmlformats.org/officeDocument/2006/relationships/image" Target="../media/00000000000000000000000000000000_adda7a3a06ae11ea936920cf303d08834987.jpg"/><Relationship Id="rId4988" Type="http://schemas.openxmlformats.org/officeDocument/2006/relationships/image" Target="../media/00000000000000000000000000000000_73a1366906ae11ea936920cf303d08834988.jpg"/><Relationship Id="rId4989" Type="http://schemas.openxmlformats.org/officeDocument/2006/relationships/image" Target="../media/00000000000000000000000000000000_17f533a26df611ee890600d8615635fb4989.png"/><Relationship Id="rId4990" Type="http://schemas.openxmlformats.org/officeDocument/2006/relationships/image" Target="../media/00000000000000000000000000000000_1fdce5cd6df611ee890600d8615635fb4990.png"/><Relationship Id="rId4991" Type="http://schemas.openxmlformats.org/officeDocument/2006/relationships/image" Target="../media/152274991.jpg"/><Relationship Id="rId4992" Type="http://schemas.openxmlformats.org/officeDocument/2006/relationships/image" Target="../media/63854992.jpg"/><Relationship Id="rId4993" Type="http://schemas.openxmlformats.org/officeDocument/2006/relationships/image" Target="../media/83514993.jpg"/><Relationship Id="rId4994" Type="http://schemas.openxmlformats.org/officeDocument/2006/relationships/image" Target="../media/59474994.jpg"/><Relationship Id="rId4995" Type="http://schemas.openxmlformats.org/officeDocument/2006/relationships/image" Target="../media/59464995.jpg"/><Relationship Id="rId4996" Type="http://schemas.openxmlformats.org/officeDocument/2006/relationships/image" Target="../media/59444996.jpg"/><Relationship Id="rId4997" Type="http://schemas.openxmlformats.org/officeDocument/2006/relationships/image" Target="../media/59454997.jpg"/><Relationship Id="rId4998" Type="http://schemas.openxmlformats.org/officeDocument/2006/relationships/image" Target="../media/74584998.jpg"/><Relationship Id="rId4999" Type="http://schemas.openxmlformats.org/officeDocument/2006/relationships/image" Target="../media/59294999.jpg"/><Relationship Id="rId5000" Type="http://schemas.openxmlformats.org/officeDocument/2006/relationships/image" Target="../media/59305000.jpg"/><Relationship Id="rId5001" Type="http://schemas.openxmlformats.org/officeDocument/2006/relationships/image" Target="../media/59325001.jpg"/><Relationship Id="rId5002" Type="http://schemas.openxmlformats.org/officeDocument/2006/relationships/image" Target="../media/00000000000000000000000000000000_b1035dc354d211ec88e700d8615635fb5002.jpg"/><Relationship Id="rId5003" Type="http://schemas.openxmlformats.org/officeDocument/2006/relationships/image" Target="../media/00000000000000000000000000000000_e4627e4754d211ec88e700d8615635fb5003.jpg"/><Relationship Id="rId5004" Type="http://schemas.openxmlformats.org/officeDocument/2006/relationships/image" Target="../media/00000000000000000000000000000000_8aef9f4a222311ea88d200d8615635fb5004.jpg"/><Relationship Id="rId5005" Type="http://schemas.openxmlformats.org/officeDocument/2006/relationships/image" Target="../media/00000000000000000000000000000000_a650c56d70db11ee890600d8615635fb5005.jpg"/><Relationship Id="rId5006" Type="http://schemas.openxmlformats.org/officeDocument/2006/relationships/image" Target="../media/00000000000000000000000000000000_d9f112b4598f11ee890600d8615635fb5006.png"/><Relationship Id="rId5007" Type="http://schemas.openxmlformats.org/officeDocument/2006/relationships/image" Target="../media/00000000000000000000000000000000_c7071078222411ea88d200d8615635fb5007.jpg"/><Relationship Id="rId5008" Type="http://schemas.openxmlformats.org/officeDocument/2006/relationships/image" Target="../media/00000000000000000000000000000000_be46ea2d222411ea88d200d8615635fb5008.jpg"/><Relationship Id="rId5009" Type="http://schemas.openxmlformats.org/officeDocument/2006/relationships/image" Target="../media/00000000000000000000000000000000_294251c9403b11ea88d200d8615635fb5009.jpg"/><Relationship Id="rId5010" Type="http://schemas.openxmlformats.org/officeDocument/2006/relationships/image" Target="../media/158015010.jpg"/><Relationship Id="rId5011" Type="http://schemas.openxmlformats.org/officeDocument/2006/relationships/image" Target="../media/00000000000000000000000000000000_da5e43afb50011e9b50920cf303d08835011.jpg"/><Relationship Id="rId5012" Type="http://schemas.openxmlformats.org/officeDocument/2006/relationships/image" Target="../media/81895012.jpg"/><Relationship Id="rId5013" Type="http://schemas.openxmlformats.org/officeDocument/2006/relationships/image" Target="../media/64355013.jpg"/><Relationship Id="rId5014" Type="http://schemas.openxmlformats.org/officeDocument/2006/relationships/image" Target="../media/00000000000000000000000000000000_e16646849a1011eb88d900d8615635fb5014.jpg"/><Relationship Id="rId5015" Type="http://schemas.openxmlformats.org/officeDocument/2006/relationships/image" Target="../media/00000000000000000000000000000000_ea68e42d9a1011eb88d900d8615635fb5015.jpg"/><Relationship Id="rId5016" Type="http://schemas.openxmlformats.org/officeDocument/2006/relationships/image" Target="../media/00000000000000000000000000000000_f319e41f9a1011eb88d900d8615635fb5016.jpg"/><Relationship Id="rId5017" Type="http://schemas.openxmlformats.org/officeDocument/2006/relationships/image" Target="../media/00000000000000000000000000000000_d076902f9a1011eb88d900d8615635fb5017.jpg"/><Relationship Id="rId5018" Type="http://schemas.openxmlformats.org/officeDocument/2006/relationships/image" Target="../media/00000000000000000000000000000000_d7baf41d9a1011eb88d900d8615635fb5018.jpg"/><Relationship Id="rId5019" Type="http://schemas.openxmlformats.org/officeDocument/2006/relationships/image" Target="../media/00000000000000000000000000000000_c3dff3949eeb11eb88da00d8615635fb5019.jpg"/><Relationship Id="rId5020" Type="http://schemas.openxmlformats.org/officeDocument/2006/relationships/image" Target="../media/00000000000000000000000000000000_b82108349eeb11eb88da00d8615635fb5020.jpg"/><Relationship Id="rId5021" Type="http://schemas.openxmlformats.org/officeDocument/2006/relationships/image" Target="../media/00000000000000000000000000000000_17e8b3c3b15a11eb88da00d8615635fb5021.jpg"/><Relationship Id="rId5022" Type="http://schemas.openxmlformats.org/officeDocument/2006/relationships/image" Target="../media/00000000000000000000000000000000_238e5d74b15a11eb88da00d8615635fb5022.jpg"/><Relationship Id="rId5023" Type="http://schemas.openxmlformats.org/officeDocument/2006/relationships/image" Target="../media/00000000000000000000000000000000_29a019ebb15a11eb88da00d8615635fb5023.jpg"/><Relationship Id="rId5024" Type="http://schemas.openxmlformats.org/officeDocument/2006/relationships/image" Target="../media/00000000000000000000000000000000_45e46415b15a11eb88da00d8615635fb5024.jpg"/><Relationship Id="rId5025" Type="http://schemas.openxmlformats.org/officeDocument/2006/relationships/image" Target="../media/00000000000000000000000000000000_1ab957a4403d11ea88d200d8615635fb5025.jpg"/><Relationship Id="rId5026" Type="http://schemas.openxmlformats.org/officeDocument/2006/relationships/image" Target="../media/00000000000000000000000000000000_19778b07403b11ea88d200d8615635fb5026.jpg"/><Relationship Id="rId5027" Type="http://schemas.openxmlformats.org/officeDocument/2006/relationships/image" Target="../media/00000000000000000000000000000000_3bcffee7b15a11eb88da00d8615635fb5027.jpg"/><Relationship Id="rId5028" Type="http://schemas.openxmlformats.org/officeDocument/2006/relationships/image" Target="../media/00000000000000000000000000000000_4480f0ff691811eb88d900d8615635fb5028.jpg"/><Relationship Id="rId5029" Type="http://schemas.openxmlformats.org/officeDocument/2006/relationships/image" Target="../media/00000000000000000000000000000000_33d3128d691811eb88d900d8615635fb5029.jpg"/><Relationship Id="rId5030" Type="http://schemas.openxmlformats.org/officeDocument/2006/relationships/image" Target="../media/176985030.jpg"/><Relationship Id="rId5031" Type="http://schemas.openxmlformats.org/officeDocument/2006/relationships/image" Target="../media/358085031.jpg"/><Relationship Id="rId5032" Type="http://schemas.openxmlformats.org/officeDocument/2006/relationships/image" Target="../media/358095032.jpg"/><Relationship Id="rId5033" Type="http://schemas.openxmlformats.org/officeDocument/2006/relationships/image" Target="../media/358105033.jpg"/><Relationship Id="rId5034" Type="http://schemas.openxmlformats.org/officeDocument/2006/relationships/image" Target="../media/358145034.jpg"/><Relationship Id="rId5035" Type="http://schemas.openxmlformats.org/officeDocument/2006/relationships/image" Target="../media/358125035.jpg"/><Relationship Id="rId5036" Type="http://schemas.openxmlformats.org/officeDocument/2006/relationships/image" Target="../media/358135036.jpg"/><Relationship Id="rId5037" Type="http://schemas.openxmlformats.org/officeDocument/2006/relationships/image" Target="../media/358145037.jpg"/><Relationship Id="rId5038" Type="http://schemas.openxmlformats.org/officeDocument/2006/relationships/image" Target="../media/358155038.jpg"/><Relationship Id="rId5039" Type="http://schemas.openxmlformats.org/officeDocument/2006/relationships/image" Target="../media/358045039.jpg"/><Relationship Id="rId5040" Type="http://schemas.openxmlformats.org/officeDocument/2006/relationships/image" Target="../media/00000000000000000000000000000000_4559b2801cad11ea88cf00d8615635fb5040.jpg"/><Relationship Id="rId5041" Type="http://schemas.openxmlformats.org/officeDocument/2006/relationships/image" Target="../media/00000000000000000000000000000000_4559b27f1cad11ea88cf00d8615635fb5041.jpg"/><Relationship Id="rId5042" Type="http://schemas.openxmlformats.org/officeDocument/2006/relationships/image" Target="../media/00000000000000000000000000000000_5a4351801e4911ea88d200d8615635fb5042.jpg"/><Relationship Id="rId5043" Type="http://schemas.openxmlformats.org/officeDocument/2006/relationships/image" Target="../media/68135043.jpg"/><Relationship Id="rId5044" Type="http://schemas.openxmlformats.org/officeDocument/2006/relationships/image" Target="../media/00000000000000000000000000000000_1615cd61219611eb88d800d8615635fb5044.jpg"/><Relationship Id="rId5045" Type="http://schemas.openxmlformats.org/officeDocument/2006/relationships/image" Target="../media/00000000000000000000000000000000_03411717219611eb88d800d8615635fb5045.jpg"/><Relationship Id="rId5046" Type="http://schemas.openxmlformats.org/officeDocument/2006/relationships/image" Target="../media/00000000000000000000000000000000_ef13c99d222311ea88d200d8615635fb5046.jpg"/><Relationship Id="rId5047" Type="http://schemas.openxmlformats.org/officeDocument/2006/relationships/image" Target="../media/163745047.jpg"/><Relationship Id="rId5048" Type="http://schemas.openxmlformats.org/officeDocument/2006/relationships/image" Target="../media/00000000000000000000000000000000_0da303cd222411ea88d200d8615635fb5048.jpg"/><Relationship Id="rId5049" Type="http://schemas.openxmlformats.org/officeDocument/2006/relationships/image" Target="../media/00000000000000000000000000000000_f8f48e41222311ea88d200d8615635fb5049.jpg"/><Relationship Id="rId5050" Type="http://schemas.openxmlformats.org/officeDocument/2006/relationships/image" Target="../media/00000000000000000000000000000000_65fb0b52222311ea88d200d8615635fb5050.jpg"/><Relationship Id="rId5051" Type="http://schemas.openxmlformats.org/officeDocument/2006/relationships/image" Target="../media/00000000000000000000000000000000_73c610aa222311ea88d200d8615635fb5051.jpg"/><Relationship Id="rId5052" Type="http://schemas.openxmlformats.org/officeDocument/2006/relationships/image" Target="../media/00000000000000000000000000000000_7c6b38b7222311ea88d200d8615635fb5052.jpg"/><Relationship Id="rId5053" Type="http://schemas.openxmlformats.org/officeDocument/2006/relationships/image" Target="../media/00000000000000000000000000000000_a729bb69b50111e9b50920cf303d08835053.jpg"/><Relationship Id="rId5054" Type="http://schemas.openxmlformats.org/officeDocument/2006/relationships/image" Target="../media/115765054.jpg"/><Relationship Id="rId5055" Type="http://schemas.openxmlformats.org/officeDocument/2006/relationships/image" Target="../media/00000000000000000000000000000000_9c2263b2b50111e9b50920cf303d08835055.jpg"/><Relationship Id="rId5056" Type="http://schemas.openxmlformats.org/officeDocument/2006/relationships/image" Target="../media/00000000000000000000000000000000_cdc71e5db50011e9b50920cf303d08835056.jpg"/><Relationship Id="rId5057" Type="http://schemas.openxmlformats.org/officeDocument/2006/relationships/image" Target="../media/00000000000000000000000000000000_8ae4d662b50111e9b50920cf303d08835057.jpg"/><Relationship Id="rId5058" Type="http://schemas.openxmlformats.org/officeDocument/2006/relationships/image" Target="../media/00000000000000000000000000000000_1be03742bd2a11e9b50920cf303d08835058.jpg"/><Relationship Id="rId5059" Type="http://schemas.openxmlformats.org/officeDocument/2006/relationships/image" Target="../media/00000000000000000000000000000000_2735890dbd2a11e9b50920cf303d08835059.jpg"/><Relationship Id="rId5060" Type="http://schemas.openxmlformats.org/officeDocument/2006/relationships/image" Target="../media/00000000000000000000000000000000_34e2411fbd2a11e9b50920cf303d08835060.jpg"/><Relationship Id="rId5061" Type="http://schemas.openxmlformats.org/officeDocument/2006/relationships/image" Target="../media/00000000000000000000000000000000_2f5e8aa89a1011eb88d900d8615635fb5061.jpg"/><Relationship Id="rId5062" Type="http://schemas.openxmlformats.org/officeDocument/2006/relationships/image" Target="../media/00000000000000000000000000000000_2f5e8aa99a1011eb88d900d8615635fb5062.jpg"/><Relationship Id="rId5063" Type="http://schemas.openxmlformats.org/officeDocument/2006/relationships/image" Target="../media/00000000000000000000000000000000_359a9ab19a1011eb88d900d8615635fb5063.jpg"/><Relationship Id="rId5064" Type="http://schemas.openxmlformats.org/officeDocument/2006/relationships/image" Target="../media/00000000000000000000000000000000_359a9ab29a1011eb88d900d8615635fb5064.jpg"/><Relationship Id="rId5065" Type="http://schemas.openxmlformats.org/officeDocument/2006/relationships/image" Target="../media/00000000000000000000000000000000_697c2892763911ea88d300d8615635fb5065.jpg"/><Relationship Id="rId5066" Type="http://schemas.openxmlformats.org/officeDocument/2006/relationships/image" Target="../media/00000000000000000000000000000000_697c2893763911ea88d300d8615635fb5066.jpg"/><Relationship Id="rId5067" Type="http://schemas.openxmlformats.org/officeDocument/2006/relationships/image" Target="../media/00000000000000000000000000000000_697c2894763911ea88d300d8615635fb5067.jpg"/><Relationship Id="rId5068" Type="http://schemas.openxmlformats.org/officeDocument/2006/relationships/image" Target="../media/00000000000000000000000000000000_e9ce1992bd2911e9b50920cf303d08835068.jpg"/><Relationship Id="rId5069" Type="http://schemas.openxmlformats.org/officeDocument/2006/relationships/image" Target="../media/00000000000000000000000000000000_f4b2f4a8bd2911e9b50920cf303d08835069.jpg"/><Relationship Id="rId5070" Type="http://schemas.openxmlformats.org/officeDocument/2006/relationships/image" Target="../media/00000000000000000000000000000000_00165068bd2a11e9b50920cf303d08835070.jpg"/><Relationship Id="rId5071" Type="http://schemas.openxmlformats.org/officeDocument/2006/relationships/image" Target="../media/00000000000000000000000000000000_4607df26a7d911eb88da00d8615635fb5071.jpg"/><Relationship Id="rId5072" Type="http://schemas.openxmlformats.org/officeDocument/2006/relationships/image" Target="../media/00000000000000000000000000000000_50ce9ccea7d911eb88da00d8615635fb5072.jpg"/><Relationship Id="rId5073" Type="http://schemas.openxmlformats.org/officeDocument/2006/relationships/image" Target="../media/00000000000000000000000000000000_4607df24a7d911eb88da00d8615635fb5073.jpg"/><Relationship Id="rId5074" Type="http://schemas.openxmlformats.org/officeDocument/2006/relationships/image" Target="../media/no_image5074.jpg"/><Relationship Id="rId5075" Type="http://schemas.openxmlformats.org/officeDocument/2006/relationships/image" Target="../media/00000000000000000000000000000000_b919b019521411ea88d200d8615635fb5075.jpg"/><Relationship Id="rId5076" Type="http://schemas.openxmlformats.org/officeDocument/2006/relationships/image" Target="../media/00000000000000000000000000000000_b919b01a521411ea88d200d8615635fb5076.jpg"/><Relationship Id="rId5077" Type="http://schemas.openxmlformats.org/officeDocument/2006/relationships/image" Target="../media/00000000000000000000000000000000_be977f69219511eb88d800d8615635fb5077.jpg"/><Relationship Id="rId5078" Type="http://schemas.openxmlformats.org/officeDocument/2006/relationships/image" Target="../media/00000000000000000000000000000000_904f72610f2511ec88de00d8615635fb5078.jpg"/><Relationship Id="rId5079" Type="http://schemas.openxmlformats.org/officeDocument/2006/relationships/image" Target="../media/185375079.jpg"/><Relationship Id="rId5080" Type="http://schemas.openxmlformats.org/officeDocument/2006/relationships/image" Target="../media/00000000000000000000000000000000_96266a6b219511eb88d800d8615635fb5080.jpg"/><Relationship Id="rId5081" Type="http://schemas.openxmlformats.org/officeDocument/2006/relationships/image" Target="../media/00000000000000000000000000000000_d15de913685711eb88d900d8615635fb5081.jpg"/><Relationship Id="rId5082" Type="http://schemas.openxmlformats.org/officeDocument/2006/relationships/image" Target="../media/00000000000000000000000000000000_e21180cb66cc11eb88d900d8615635fb5082.jpg"/><Relationship Id="rId5083" Type="http://schemas.openxmlformats.org/officeDocument/2006/relationships/image" Target="../media/00000000000000000000000000000000_0e956ead66d511eb88d900d8615635fb5083.jpg"/><Relationship Id="rId5084" Type="http://schemas.openxmlformats.org/officeDocument/2006/relationships/image" Target="../media/182515084.jpg"/><Relationship Id="rId5085" Type="http://schemas.openxmlformats.org/officeDocument/2006/relationships/image" Target="../media/182525085.jpg"/><Relationship Id="rId5086" Type="http://schemas.openxmlformats.org/officeDocument/2006/relationships/image" Target="../media/182535086.jpg"/><Relationship Id="rId5087" Type="http://schemas.openxmlformats.org/officeDocument/2006/relationships/image" Target="../media/288545087.jpg"/><Relationship Id="rId5088" Type="http://schemas.openxmlformats.org/officeDocument/2006/relationships/image" Target="../media/359675088.jpg"/><Relationship Id="rId5089" Type="http://schemas.openxmlformats.org/officeDocument/2006/relationships/image" Target="../media/00000000000000000000000000000000_a0662cfa219511eb88d800d8615635fb5089.jpg"/><Relationship Id="rId5090" Type="http://schemas.openxmlformats.org/officeDocument/2006/relationships/image" Target="../media/74635090.jpg"/><Relationship Id="rId5091" Type="http://schemas.openxmlformats.org/officeDocument/2006/relationships/image" Target="../media/83385091.jpg"/><Relationship Id="rId5092" Type="http://schemas.openxmlformats.org/officeDocument/2006/relationships/image" Target="../media/00000000000000000000000000000000_be977f6a219511eb88d800d8615635fb5092.jpg"/><Relationship Id="rId5093" Type="http://schemas.openxmlformats.org/officeDocument/2006/relationships/image" Target="../media/00000000000000000000000000000000_900c64aa219511eb88d800d8615635fb5093.jpg"/><Relationship Id="rId5094" Type="http://schemas.openxmlformats.org/officeDocument/2006/relationships/image" Target="../media/72755094.jpg"/><Relationship Id="rId5095" Type="http://schemas.openxmlformats.org/officeDocument/2006/relationships/image" Target="../media/00000000000000000000000000000000_83b7b76c685a11eb88d900d8615635fb5095.jpg"/><Relationship Id="rId5096" Type="http://schemas.openxmlformats.org/officeDocument/2006/relationships/image" Target="../media/00000000000000000000000000000000_895be151685b11eb88d900d8615635fb5096.jpg"/><Relationship Id="rId5097" Type="http://schemas.openxmlformats.org/officeDocument/2006/relationships/image" Target="../media/00000000000000000000000000000000_ce8c1bd6685c11eb88d900d8615635fb5097.jpg"/><Relationship Id="rId5098" Type="http://schemas.openxmlformats.org/officeDocument/2006/relationships/image" Target="../media/63005098.jpg"/><Relationship Id="rId5099" Type="http://schemas.openxmlformats.org/officeDocument/2006/relationships/image" Target="../media/no_image5099.jpg"/><Relationship Id="rId5100" Type="http://schemas.openxmlformats.org/officeDocument/2006/relationships/image" Target="../media/00000000000000000000000000000000_17ad13849ee611eb88da00d8615635fb5100.jpg"/><Relationship Id="rId5101" Type="http://schemas.openxmlformats.org/officeDocument/2006/relationships/image" Target="../media/00000000000000000000000000000000_1e8411fa9ee611eb88da00d8615635fb5101.jpg"/><Relationship Id="rId5102" Type="http://schemas.openxmlformats.org/officeDocument/2006/relationships/image" Target="../media/00000000000000000000000000000000_4f75ea49375a11ea88d200d8615635fb5102.jpg"/><Relationship Id="rId5103" Type="http://schemas.openxmlformats.org/officeDocument/2006/relationships/image" Target="../media/00000000000000000000000000000000_26491e93375a11ea88d200d8615635fb5103.jpg"/><Relationship Id="rId5104" Type="http://schemas.openxmlformats.org/officeDocument/2006/relationships/image" Target="../media/00000000000000000000000000000000_ef76a200375911ea88d200d8615635fb5104.jpg"/><Relationship Id="rId5105" Type="http://schemas.openxmlformats.org/officeDocument/2006/relationships/image" Target="../media/00000000000000000000000000000000_cf6eedf6375911ea88d200d8615635fb5105.jpg"/><Relationship Id="rId5106" Type="http://schemas.openxmlformats.org/officeDocument/2006/relationships/image" Target="../media/00000000000000000000000000000000_374343eb375a11ea88d200d8615635fb5106.jpg"/><Relationship Id="rId5107" Type="http://schemas.openxmlformats.org/officeDocument/2006/relationships/image" Target="../media/00000000000000000000000000000000_40bd02cd375a11ea88d200d8615635fb5107.jpg"/><Relationship Id="rId5108" Type="http://schemas.openxmlformats.org/officeDocument/2006/relationships/image" Target="../media/63745108.png"/><Relationship Id="rId5109" Type="http://schemas.openxmlformats.org/officeDocument/2006/relationships/image" Target="../media/42435109.jpg"/><Relationship Id="rId5110" Type="http://schemas.openxmlformats.org/officeDocument/2006/relationships/image" Target="../media/00000000000000000000000000000000_ca25da40361b11ec88e500d8615635fb5110.jpg"/><Relationship Id="rId5111" Type="http://schemas.openxmlformats.org/officeDocument/2006/relationships/image" Target="../media/00000000000000000000000000000000_b79b9a6a362211ec88e500d8615635fb5111.jpg"/><Relationship Id="rId5112" Type="http://schemas.openxmlformats.org/officeDocument/2006/relationships/image" Target="../media/00000000000000000000000000000000_d2588948361b11ec88e500d8615635fb5112.jpg"/><Relationship Id="rId5113" Type="http://schemas.openxmlformats.org/officeDocument/2006/relationships/image" Target="../media/00000000000000000000000000000000_d94ee5d7361b11ec88e500d8615635fb5113.jpg"/><Relationship Id="rId5114" Type="http://schemas.openxmlformats.org/officeDocument/2006/relationships/image" Target="../media/00000000000000000000000000000000_d94ee5d8361b11ec88e500d8615635fb5114.jpg"/><Relationship Id="rId5115" Type="http://schemas.openxmlformats.org/officeDocument/2006/relationships/image" Target="../media/00000000000000000000000000000000_e2bc814a361b11ec88e500d8615635fb5115.jpg"/><Relationship Id="rId5116" Type="http://schemas.openxmlformats.org/officeDocument/2006/relationships/image" Target="../media/00000000000000000000000000000000_cf89c12c598f11ee890600d8615635fb5116.png"/><Relationship Id="rId5117" Type="http://schemas.openxmlformats.org/officeDocument/2006/relationships/image" Target="../media/288645117.jpg"/><Relationship Id="rId5118" Type="http://schemas.openxmlformats.org/officeDocument/2006/relationships/image" Target="../media/288655118.jpg"/><Relationship Id="rId5119" Type="http://schemas.openxmlformats.org/officeDocument/2006/relationships/image" Target="../media/359665119.jpg"/><Relationship Id="rId5120" Type="http://schemas.openxmlformats.org/officeDocument/2006/relationships/image" Target="../media/00000000000000000000000000000000_c81cd70e598f11ee890600d8615635fb5120.png"/><Relationship Id="rId5121" Type="http://schemas.openxmlformats.org/officeDocument/2006/relationships/image" Target="../media/00000000000000000000000000000000_22cd9e1b8ee411e9b50920cf303d08835121.jpg"/><Relationship Id="rId5122" Type="http://schemas.openxmlformats.org/officeDocument/2006/relationships/image" Target="../media/284195122.jpg"/><Relationship Id="rId5123" Type="http://schemas.openxmlformats.org/officeDocument/2006/relationships/image" Target="../media/208525123.jpg"/><Relationship Id="rId5124" Type="http://schemas.openxmlformats.org/officeDocument/2006/relationships/image" Target="../media/208465124.jpg"/><Relationship Id="rId5125" Type="http://schemas.openxmlformats.org/officeDocument/2006/relationships/image" Target="../media/208475125.jpg"/><Relationship Id="rId5126" Type="http://schemas.openxmlformats.org/officeDocument/2006/relationships/image" Target="../media/208485126.jpg"/><Relationship Id="rId5127" Type="http://schemas.openxmlformats.org/officeDocument/2006/relationships/image" Target="../media/208495127.jpg"/><Relationship Id="rId5128" Type="http://schemas.openxmlformats.org/officeDocument/2006/relationships/image" Target="../media/208515128.jpg"/><Relationship Id="rId5129" Type="http://schemas.openxmlformats.org/officeDocument/2006/relationships/image" Target="../media/208505129.jpg"/><Relationship Id="rId5130" Type="http://schemas.openxmlformats.org/officeDocument/2006/relationships/image" Target="../media/208535130.jpg"/><Relationship Id="rId5131" Type="http://schemas.openxmlformats.org/officeDocument/2006/relationships/image" Target="../media/00000000000000000000000000000000_a979ef81598e11ee890600d8615635fb5131.png"/><Relationship Id="rId5132" Type="http://schemas.openxmlformats.org/officeDocument/2006/relationships/image" Target="../media/00000000000000000000000000000000_42c11df8599111ee890600d8615635fb5132.png"/><Relationship Id="rId5133" Type="http://schemas.openxmlformats.org/officeDocument/2006/relationships/image" Target="../media/00000000000000000000000000000000_42c11df9599111ee890600d8615635fb5133.png"/><Relationship Id="rId5134" Type="http://schemas.openxmlformats.org/officeDocument/2006/relationships/image" Target="../media/68775134.jpg"/><Relationship Id="rId5135" Type="http://schemas.openxmlformats.org/officeDocument/2006/relationships/image" Target="../media/68275135.jpg"/><Relationship Id="rId5136" Type="http://schemas.openxmlformats.org/officeDocument/2006/relationships/image" Target="../media/181745136.jpg"/><Relationship Id="rId5137" Type="http://schemas.openxmlformats.org/officeDocument/2006/relationships/image" Target="../media/288205137.jpg"/><Relationship Id="rId5138" Type="http://schemas.openxmlformats.org/officeDocument/2006/relationships/image" Target="../media/287805138.jpg"/><Relationship Id="rId5139" Type="http://schemas.openxmlformats.org/officeDocument/2006/relationships/image" Target="../media/288175139.jpg"/><Relationship Id="rId5140" Type="http://schemas.openxmlformats.org/officeDocument/2006/relationships/image" Target="../media/288185140.jpg"/><Relationship Id="rId5141" Type="http://schemas.openxmlformats.org/officeDocument/2006/relationships/image" Target="../media/no_image5141.jpg"/><Relationship Id="rId5142" Type="http://schemas.openxmlformats.org/officeDocument/2006/relationships/image" Target="../media/00000000000000000000000000000000_518bc08d403b11ea88d200d8615635fb5142.jpg"/><Relationship Id="rId5143" Type="http://schemas.openxmlformats.org/officeDocument/2006/relationships/image" Target="../media/160315143.jpg"/><Relationship Id="rId5144" Type="http://schemas.openxmlformats.org/officeDocument/2006/relationships/image" Target="../media/349215144.jpg"/><Relationship Id="rId5145" Type="http://schemas.openxmlformats.org/officeDocument/2006/relationships/image" Target="../media/00000000000000000000000000000000_886e573b6df511ee890600d8615635fb5145.png"/><Relationship Id="rId5146" Type="http://schemas.openxmlformats.org/officeDocument/2006/relationships/image" Target="../media/00000000000000000000000000000000_886e573c6df511ee890600d8615635fb5146.png"/><Relationship Id="rId5147" Type="http://schemas.openxmlformats.org/officeDocument/2006/relationships/image" Target="../media/73405147.jpg"/><Relationship Id="rId5148" Type="http://schemas.openxmlformats.org/officeDocument/2006/relationships/image" Target="../media/44895148.jpg"/><Relationship Id="rId5149" Type="http://schemas.openxmlformats.org/officeDocument/2006/relationships/image" Target="../media/00000000000000000000000000000000_86c1c8d4c11411eb88db00d8615635fb5149.jpg"/><Relationship Id="rId5150" Type="http://schemas.openxmlformats.org/officeDocument/2006/relationships/image" Target="../media/00000000000000000000000000000000_4301d67bb50111e9b50920cf303d08835150.jpg"/><Relationship Id="rId5151" Type="http://schemas.openxmlformats.org/officeDocument/2006/relationships/image" Target="../media/00000000000000000000000000000000_97d47ffe222311ea88d200d8615635fb5151.jpg"/><Relationship Id="rId5152" Type="http://schemas.openxmlformats.org/officeDocument/2006/relationships/image" Target="../media/42455152.jpg"/><Relationship Id="rId5153" Type="http://schemas.openxmlformats.org/officeDocument/2006/relationships/image" Target="../media/42475153.jpg"/><Relationship Id="rId5154" Type="http://schemas.openxmlformats.org/officeDocument/2006/relationships/image" Target="../media/42465154.jpg"/><Relationship Id="rId5155" Type="http://schemas.openxmlformats.org/officeDocument/2006/relationships/image" Target="../media/42485155.jpg"/><Relationship Id="rId5156" Type="http://schemas.openxmlformats.org/officeDocument/2006/relationships/image" Target="../media/00000000000000000000000000000000_e7a5f6e7b50011e9b50920cf303d08835156.jpg"/><Relationship Id="rId5157" Type="http://schemas.openxmlformats.org/officeDocument/2006/relationships/image" Target="../media/42495157.jpg"/><Relationship Id="rId5158" Type="http://schemas.openxmlformats.org/officeDocument/2006/relationships/image" Target="../media/181165158.jpg"/><Relationship Id="rId5159" Type="http://schemas.openxmlformats.org/officeDocument/2006/relationships/image" Target="../media/181155159.jpg"/><Relationship Id="rId5160" Type="http://schemas.openxmlformats.org/officeDocument/2006/relationships/image" Target="../media/181115160.jpg"/><Relationship Id="rId5161" Type="http://schemas.openxmlformats.org/officeDocument/2006/relationships/image" Target="../media/181095161.jpg"/><Relationship Id="rId5162" Type="http://schemas.openxmlformats.org/officeDocument/2006/relationships/image" Target="../media/181085162.jpg"/><Relationship Id="rId5163" Type="http://schemas.openxmlformats.org/officeDocument/2006/relationships/image" Target="../media/181075163.jpg"/><Relationship Id="rId5164" Type="http://schemas.openxmlformats.org/officeDocument/2006/relationships/image" Target="../media/181065164.jpg"/><Relationship Id="rId5165" Type="http://schemas.openxmlformats.org/officeDocument/2006/relationships/image" Target="../media/44715165.jpg"/><Relationship Id="rId5166" Type="http://schemas.openxmlformats.org/officeDocument/2006/relationships/image" Target="../media/44875166.jpg"/><Relationship Id="rId5167" Type="http://schemas.openxmlformats.org/officeDocument/2006/relationships/image" Target="../media/161055167.jpg"/><Relationship Id="rId5168" Type="http://schemas.openxmlformats.org/officeDocument/2006/relationships/image" Target="../media/151845168.jpg"/><Relationship Id="rId5169" Type="http://schemas.openxmlformats.org/officeDocument/2006/relationships/image" Target="../media/00000000000000000000000000000000_d691a23a219511eb88d800d8615635fb5169.jpg"/><Relationship Id="rId5170" Type="http://schemas.openxmlformats.org/officeDocument/2006/relationships/image" Target="../media/00000000000000000000000000000000_3505a195b15a11eb88da00d8615635fb5170.jpg"/><Relationship Id="rId5171" Type="http://schemas.openxmlformats.org/officeDocument/2006/relationships/image" Target="../media/00000000000000000000000000000000_d68bba479eea11eb88da00d8615635fb5171.jpg"/><Relationship Id="rId5172" Type="http://schemas.openxmlformats.org/officeDocument/2006/relationships/image" Target="../media/00000000000000000000000000000000_96d3754d6df511ee890600d8615635fb5172.png"/><Relationship Id="rId5173" Type="http://schemas.openxmlformats.org/officeDocument/2006/relationships/image" Target="../media/00000000000000000000000000000000_9d1541a76df511ee890600d8615635fb5173.png"/><Relationship Id="rId5174" Type="http://schemas.openxmlformats.org/officeDocument/2006/relationships/image" Target="../media/00000000000000000000000000000000_a3763a686df511ee890600d8615635fb5174.png"/><Relationship Id="rId5175" Type="http://schemas.openxmlformats.org/officeDocument/2006/relationships/image" Target="../media/00000000000000000000000000000000_a3763a696df511ee890600d8615635fb5175.png"/><Relationship Id="rId5176" Type="http://schemas.openxmlformats.org/officeDocument/2006/relationships/image" Target="../media/00000000000000000000000000000000_b0a0cf5e6df511ee890600d8615635fb5176.png"/><Relationship Id="rId5177" Type="http://schemas.openxmlformats.org/officeDocument/2006/relationships/image" Target="../media/65045177.jpg"/><Relationship Id="rId5178" Type="http://schemas.openxmlformats.org/officeDocument/2006/relationships/image" Target="../media/65005178.png"/><Relationship Id="rId5179" Type="http://schemas.openxmlformats.org/officeDocument/2006/relationships/image" Target="../media/65015179.png"/><Relationship Id="rId5180" Type="http://schemas.openxmlformats.org/officeDocument/2006/relationships/image" Target="../media/00000000000000000000000000000000_9af949d46df711ee890600d8615635fb5180.png"/><Relationship Id="rId5181" Type="http://schemas.openxmlformats.org/officeDocument/2006/relationships/image" Target="../media/181235181.jpg"/><Relationship Id="rId5182" Type="http://schemas.openxmlformats.org/officeDocument/2006/relationships/image" Target="../media/181245182.jpg"/><Relationship Id="rId5183" Type="http://schemas.openxmlformats.org/officeDocument/2006/relationships/image" Target="../media/181255183.jpg"/><Relationship Id="rId5184" Type="http://schemas.openxmlformats.org/officeDocument/2006/relationships/image" Target="../media/181265184.jpg"/><Relationship Id="rId5185" Type="http://schemas.openxmlformats.org/officeDocument/2006/relationships/image" Target="../media/288345185.jpg"/><Relationship Id="rId5186" Type="http://schemas.openxmlformats.org/officeDocument/2006/relationships/image" Target="../media/288355186.jpg"/><Relationship Id="rId5187" Type="http://schemas.openxmlformats.org/officeDocument/2006/relationships/image" Target="../media/288365187.jpg"/><Relationship Id="rId5188" Type="http://schemas.openxmlformats.org/officeDocument/2006/relationships/image" Target="../media/288375188.jpg"/><Relationship Id="rId5189" Type="http://schemas.openxmlformats.org/officeDocument/2006/relationships/image" Target="../media/288385189.jpg"/><Relationship Id="rId5190" Type="http://schemas.openxmlformats.org/officeDocument/2006/relationships/image" Target="../media/288305190.jpg"/><Relationship Id="rId5191" Type="http://schemas.openxmlformats.org/officeDocument/2006/relationships/image" Target="../media/288315191.jpg"/><Relationship Id="rId5192" Type="http://schemas.openxmlformats.org/officeDocument/2006/relationships/image" Target="../media/288325192.jpg"/><Relationship Id="rId5193" Type="http://schemas.openxmlformats.org/officeDocument/2006/relationships/image" Target="../media/288335193.jpg"/><Relationship Id="rId5194" Type="http://schemas.openxmlformats.org/officeDocument/2006/relationships/image" Target="../media/288735194.jpg"/><Relationship Id="rId5195" Type="http://schemas.openxmlformats.org/officeDocument/2006/relationships/image" Target="../media/288745195.jpg"/><Relationship Id="rId5196" Type="http://schemas.openxmlformats.org/officeDocument/2006/relationships/image" Target="../media/288755196.jpg"/><Relationship Id="rId5197" Type="http://schemas.openxmlformats.org/officeDocument/2006/relationships/image" Target="../media/288295197.jpg"/><Relationship Id="rId5198" Type="http://schemas.openxmlformats.org/officeDocument/2006/relationships/image" Target="../media/181215198.jpg"/><Relationship Id="rId5199" Type="http://schemas.openxmlformats.org/officeDocument/2006/relationships/image" Target="../media/181225199.jpg"/><Relationship Id="rId5200" Type="http://schemas.openxmlformats.org/officeDocument/2006/relationships/image" Target="../media/63255200.png"/><Relationship Id="rId5201" Type="http://schemas.openxmlformats.org/officeDocument/2006/relationships/image" Target="../media/00000000000000000000000000000000_1197d988b15a11eb88da00d8615635fb5201.jpg"/><Relationship Id="rId5202" Type="http://schemas.openxmlformats.org/officeDocument/2006/relationships/image" Target="../media/no_image5202.jpg"/><Relationship Id="rId5203" Type="http://schemas.openxmlformats.org/officeDocument/2006/relationships/image" Target="../media/140175203.jpg"/><Relationship Id="rId5204" Type="http://schemas.openxmlformats.org/officeDocument/2006/relationships/image" Target="../media/140185204.jpg"/><Relationship Id="rId5205" Type="http://schemas.openxmlformats.org/officeDocument/2006/relationships/image" Target="../media/140195205.jpg"/><Relationship Id="rId5206" Type="http://schemas.openxmlformats.org/officeDocument/2006/relationships/image" Target="../media/140205206.jpg"/><Relationship Id="rId5207" Type="http://schemas.openxmlformats.org/officeDocument/2006/relationships/image" Target="../media/140215207.jpg"/><Relationship Id="rId5208" Type="http://schemas.openxmlformats.org/officeDocument/2006/relationships/image" Target="../media/140225208.jpg"/><Relationship Id="rId5209" Type="http://schemas.openxmlformats.org/officeDocument/2006/relationships/image" Target="../media/140245209.jpg"/><Relationship Id="rId5210" Type="http://schemas.openxmlformats.org/officeDocument/2006/relationships/image" Target="../media/140255210.jpg"/><Relationship Id="rId5211" Type="http://schemas.openxmlformats.org/officeDocument/2006/relationships/image" Target="../media/140265211.jpg"/><Relationship Id="rId5212" Type="http://schemas.openxmlformats.org/officeDocument/2006/relationships/image" Target="../media/184505212.jpg"/><Relationship Id="rId5213" Type="http://schemas.openxmlformats.org/officeDocument/2006/relationships/image" Target="../media/184515213.jpg"/><Relationship Id="rId5214" Type="http://schemas.openxmlformats.org/officeDocument/2006/relationships/image" Target="../media/184525214.jpg"/><Relationship Id="rId5215" Type="http://schemas.openxmlformats.org/officeDocument/2006/relationships/image" Target="../media/184535215.jpg"/><Relationship Id="rId5216" Type="http://schemas.openxmlformats.org/officeDocument/2006/relationships/image" Target="../media/184545216.jpg"/><Relationship Id="rId5217" Type="http://schemas.openxmlformats.org/officeDocument/2006/relationships/image" Target="../media/184565217.jpg"/><Relationship Id="rId5218" Type="http://schemas.openxmlformats.org/officeDocument/2006/relationships/image" Target="../media/184575218.jpg"/><Relationship Id="rId5219" Type="http://schemas.openxmlformats.org/officeDocument/2006/relationships/image" Target="../media/184585219.jpg"/><Relationship Id="rId5220" Type="http://schemas.openxmlformats.org/officeDocument/2006/relationships/image" Target="../media/184595220.jpg"/><Relationship Id="rId5221" Type="http://schemas.openxmlformats.org/officeDocument/2006/relationships/image" Target="../media/184555221.jpg"/><Relationship Id="rId5222" Type="http://schemas.openxmlformats.org/officeDocument/2006/relationships/image" Target="../media/00000000000000000000000000000000_b8ddc242375911ea88d200d8615635fb5222.jpg"/><Relationship Id="rId5223" Type="http://schemas.openxmlformats.org/officeDocument/2006/relationships/image" Target="../media/00000000000000000000000000000000_9b2b746b375911ea88d200d8615635fb5223.jpg"/><Relationship Id="rId5224" Type="http://schemas.openxmlformats.org/officeDocument/2006/relationships/image" Target="../media/42425224.jpg"/><Relationship Id="rId5225" Type="http://schemas.openxmlformats.org/officeDocument/2006/relationships/image" Target="../media/42415225.jpg"/><Relationship Id="rId5226" Type="http://schemas.openxmlformats.org/officeDocument/2006/relationships/image" Target="../media/72345226.jpg"/><Relationship Id="rId5227" Type="http://schemas.openxmlformats.org/officeDocument/2006/relationships/image" Target="../media/72375227.jpg"/><Relationship Id="rId5228" Type="http://schemas.openxmlformats.org/officeDocument/2006/relationships/image" Target="../media/00000000000000000000000000000000_e60e1490403a11ea88d200d8615635fb5228.jpg"/><Relationship Id="rId5229" Type="http://schemas.openxmlformats.org/officeDocument/2006/relationships/image" Target="../media/00000000000000000000000000000000_e60e1491403a11ea88d200d8615635fb5229.jpg"/><Relationship Id="rId5230" Type="http://schemas.openxmlformats.org/officeDocument/2006/relationships/image" Target="../media/00000000000000000000000000000000_f2b021a3403a11ea88d200d8615635fb5230.jpg"/><Relationship Id="rId5231" Type="http://schemas.openxmlformats.org/officeDocument/2006/relationships/image" Target="../media/00000000000000000000000000000000_f9a735f4403a11ea88d200d8615635fb5231.jpg"/><Relationship Id="rId5232" Type="http://schemas.openxmlformats.org/officeDocument/2006/relationships/image" Target="../media/00000000000000000000000000000000_cb0db22a403a11ea88d200d8615635fb5232.jpg"/><Relationship Id="rId5233" Type="http://schemas.openxmlformats.org/officeDocument/2006/relationships/image" Target="../media/00000000000000000000000000000000_c5044104403a11ea88d200d8615635fb5233.jpg"/><Relationship Id="rId5234" Type="http://schemas.openxmlformats.org/officeDocument/2006/relationships/image" Target="../media/00000000000000000000000000000000_d16b43d8403a11ea88d200d8615635fb5234.jpg"/><Relationship Id="rId5235" Type="http://schemas.openxmlformats.org/officeDocument/2006/relationships/image" Target="../media/289755235.jpg"/><Relationship Id="rId5236" Type="http://schemas.openxmlformats.org/officeDocument/2006/relationships/image" Target="../media/289765236.jpg"/><Relationship Id="rId5237" Type="http://schemas.openxmlformats.org/officeDocument/2006/relationships/image" Target="../media/00000000000000000000000000000000_7165a670598f11ee890600d8615635fb5237.png"/><Relationship Id="rId5238" Type="http://schemas.openxmlformats.org/officeDocument/2006/relationships/image" Target="../media/00000000000000000000000000000000_49b263ca10df11ea88cf00d8615635fb5238.png"/><Relationship Id="rId5239" Type="http://schemas.openxmlformats.org/officeDocument/2006/relationships/image" Target="../media/64515239.png"/><Relationship Id="rId5240" Type="http://schemas.openxmlformats.org/officeDocument/2006/relationships/image" Target="../media/371045240.jpg"/><Relationship Id="rId5241" Type="http://schemas.openxmlformats.org/officeDocument/2006/relationships/image" Target="../media/00000000000000000000000000000000_cc0845cafa1a11e9936920cf303d08835241.jpg"/><Relationship Id="rId5242" Type="http://schemas.openxmlformats.org/officeDocument/2006/relationships/image" Target="../media/371055242.jpg"/><Relationship Id="rId5243" Type="http://schemas.openxmlformats.org/officeDocument/2006/relationships/image" Target="../media/371035243.jpg"/><Relationship Id="rId5244" Type="http://schemas.openxmlformats.org/officeDocument/2006/relationships/image" Target="../media/00000000000000000000000000000000_d5974c64fa1a11e9936920cf303d08835244.jpg"/><Relationship Id="rId5245" Type="http://schemas.openxmlformats.org/officeDocument/2006/relationships/image" Target="../media/371025245.jpg"/><Relationship Id="rId5246" Type="http://schemas.openxmlformats.org/officeDocument/2006/relationships/image" Target="../media/00000000000000000000000000000000_dd4f0287fa1a11e9936920cf303d08835246.jpg"/><Relationship Id="rId5247" Type="http://schemas.openxmlformats.org/officeDocument/2006/relationships/image" Target="../media/370775247.jpg"/><Relationship Id="rId5248" Type="http://schemas.openxmlformats.org/officeDocument/2006/relationships/image" Target="../media/00000000000000000000000000000000_e53b16f1fa1a11e9936920cf303d08835248.jpg"/><Relationship Id="rId5249" Type="http://schemas.openxmlformats.org/officeDocument/2006/relationships/image" Target="../media/370765249.jpg"/><Relationship Id="rId5250" Type="http://schemas.openxmlformats.org/officeDocument/2006/relationships/image" Target="../media/00000000000000000000000000000000_f0b6da63fa1a11e9936920cf303d08835250.jpg"/><Relationship Id="rId5251" Type="http://schemas.openxmlformats.org/officeDocument/2006/relationships/image" Target="../media/00000000000000000000000000000000_13056329fa1b11e9936920cf303d08835251.jpg"/><Relationship Id="rId5252" Type="http://schemas.openxmlformats.org/officeDocument/2006/relationships/image" Target="../media/186765252.jpg"/><Relationship Id="rId5253" Type="http://schemas.openxmlformats.org/officeDocument/2006/relationships/image" Target="../media/186755253.jpg"/><Relationship Id="rId5254" Type="http://schemas.openxmlformats.org/officeDocument/2006/relationships/image" Target="../media/186745254.jpg"/><Relationship Id="rId5255" Type="http://schemas.openxmlformats.org/officeDocument/2006/relationships/image" Target="../media/186735255.jpg"/><Relationship Id="rId5256" Type="http://schemas.openxmlformats.org/officeDocument/2006/relationships/image" Target="../media/186725256.jpg"/><Relationship Id="rId5257" Type="http://schemas.openxmlformats.org/officeDocument/2006/relationships/image" Target="../media/186715257.jpg"/><Relationship Id="rId5258" Type="http://schemas.openxmlformats.org/officeDocument/2006/relationships/image" Target="../media/186705258.jpg"/><Relationship Id="rId5259" Type="http://schemas.openxmlformats.org/officeDocument/2006/relationships/image" Target="../media/186695259.jpg"/><Relationship Id="rId5260" Type="http://schemas.openxmlformats.org/officeDocument/2006/relationships/image" Target="../media/186685260.jpg"/><Relationship Id="rId5261" Type="http://schemas.openxmlformats.org/officeDocument/2006/relationships/image" Target="../media/186675261.jpg"/><Relationship Id="rId5262" Type="http://schemas.openxmlformats.org/officeDocument/2006/relationships/image" Target="../media/186865262.jpg"/><Relationship Id="rId5263" Type="http://schemas.openxmlformats.org/officeDocument/2006/relationships/image" Target="../media/186855263.jpg"/><Relationship Id="rId5264" Type="http://schemas.openxmlformats.org/officeDocument/2006/relationships/image" Target="../media/186845264.jpg"/><Relationship Id="rId5265" Type="http://schemas.openxmlformats.org/officeDocument/2006/relationships/image" Target="../media/186835265.jpg"/><Relationship Id="rId5266" Type="http://schemas.openxmlformats.org/officeDocument/2006/relationships/image" Target="../media/186825266.jpg"/><Relationship Id="rId5267" Type="http://schemas.openxmlformats.org/officeDocument/2006/relationships/image" Target="../media/186815267.jpg"/><Relationship Id="rId5268" Type="http://schemas.openxmlformats.org/officeDocument/2006/relationships/image" Target="../media/186805268.jpg"/><Relationship Id="rId5269" Type="http://schemas.openxmlformats.org/officeDocument/2006/relationships/image" Target="../media/186795269.jpg"/><Relationship Id="rId5270" Type="http://schemas.openxmlformats.org/officeDocument/2006/relationships/image" Target="../media/186785270.jpg"/><Relationship Id="rId5271" Type="http://schemas.openxmlformats.org/officeDocument/2006/relationships/image" Target="../media/186775271.jpg"/><Relationship Id="rId5272" Type="http://schemas.openxmlformats.org/officeDocument/2006/relationships/image" Target="../media/00000000000000000000000000000000_763c8ccafa1a11e9936920cf303d08835272.jpg"/><Relationship Id="rId5273" Type="http://schemas.openxmlformats.org/officeDocument/2006/relationships/image" Target="../media/00000000000000000000000000000000_7e6da91bfa1a11e9936920cf303d08835273.jpg"/><Relationship Id="rId5274" Type="http://schemas.openxmlformats.org/officeDocument/2006/relationships/image" Target="../media/00000000000000000000000000000000_8d3b37d0fa1a11e9936920cf303d08835274.jpg"/><Relationship Id="rId5275" Type="http://schemas.openxmlformats.org/officeDocument/2006/relationships/image" Target="../media/00000000000000000000000000000000_958da765fa1a11e9936920cf303d08835275.jpg"/><Relationship Id="rId5276" Type="http://schemas.openxmlformats.org/officeDocument/2006/relationships/image" Target="../media/00000000000000000000000000000000_6e742d05fa1a11e9936920cf303d08835276.jpg"/><Relationship Id="rId5277" Type="http://schemas.openxmlformats.org/officeDocument/2006/relationships/image" Target="../media/00000000000000000000000000000000_9eb8b433fa1a11e9936920cf303d08835277.jpg"/><Relationship Id="rId5278" Type="http://schemas.openxmlformats.org/officeDocument/2006/relationships/image" Target="../media/00000000000000000000000000000000_a847bacdfa1a11e9936920cf303d08835278.jpg"/><Relationship Id="rId5279" Type="http://schemas.openxmlformats.org/officeDocument/2006/relationships/image" Target="../media/371185279.jpg"/><Relationship Id="rId5280" Type="http://schemas.openxmlformats.org/officeDocument/2006/relationships/image" Target="../media/371195280.jpg"/><Relationship Id="rId5281" Type="http://schemas.openxmlformats.org/officeDocument/2006/relationships/image" Target="../media/371165281.jpg"/><Relationship Id="rId5282" Type="http://schemas.openxmlformats.org/officeDocument/2006/relationships/image" Target="../media/00000000000000000000000000000000_edc2b0e8fa1911e9936920cf303d08835282.jpg"/><Relationship Id="rId5283" Type="http://schemas.openxmlformats.org/officeDocument/2006/relationships/image" Target="../media/186965283.jpg"/><Relationship Id="rId5284" Type="http://schemas.openxmlformats.org/officeDocument/2006/relationships/image" Target="../media/186955284.jpg"/><Relationship Id="rId5285" Type="http://schemas.openxmlformats.org/officeDocument/2006/relationships/image" Target="../media/186945285.jpg"/><Relationship Id="rId5286" Type="http://schemas.openxmlformats.org/officeDocument/2006/relationships/image" Target="../media/186935286.jpg"/><Relationship Id="rId5287" Type="http://schemas.openxmlformats.org/officeDocument/2006/relationships/image" Target="../media/186925287.jpg"/><Relationship Id="rId5288" Type="http://schemas.openxmlformats.org/officeDocument/2006/relationships/image" Target="../media/186915288.jpg"/><Relationship Id="rId5289" Type="http://schemas.openxmlformats.org/officeDocument/2006/relationships/image" Target="../media/186905289.jpg"/><Relationship Id="rId5290" Type="http://schemas.openxmlformats.org/officeDocument/2006/relationships/image" Target="../media/186895290.jpg"/><Relationship Id="rId5291" Type="http://schemas.openxmlformats.org/officeDocument/2006/relationships/image" Target="../media/186885291.jpg"/><Relationship Id="rId5292" Type="http://schemas.openxmlformats.org/officeDocument/2006/relationships/image" Target="../media/186875292.jpg"/><Relationship Id="rId5293" Type="http://schemas.openxmlformats.org/officeDocument/2006/relationships/image" Target="../media/187065293.jpg"/><Relationship Id="rId5294" Type="http://schemas.openxmlformats.org/officeDocument/2006/relationships/image" Target="../media/187055294.jpg"/><Relationship Id="rId5295" Type="http://schemas.openxmlformats.org/officeDocument/2006/relationships/image" Target="../media/187045295.jpg"/><Relationship Id="rId5296" Type="http://schemas.openxmlformats.org/officeDocument/2006/relationships/image" Target="../media/187035296.jpg"/><Relationship Id="rId5297" Type="http://schemas.openxmlformats.org/officeDocument/2006/relationships/image" Target="../media/187025297.jpg"/><Relationship Id="rId5298" Type="http://schemas.openxmlformats.org/officeDocument/2006/relationships/image" Target="../media/187015298.jpg"/><Relationship Id="rId5299" Type="http://schemas.openxmlformats.org/officeDocument/2006/relationships/image" Target="../media/187005299.jpg"/><Relationship Id="rId5300" Type="http://schemas.openxmlformats.org/officeDocument/2006/relationships/image" Target="../media/186995300.jpg"/><Relationship Id="rId5301" Type="http://schemas.openxmlformats.org/officeDocument/2006/relationships/image" Target="../media/186985301.jpg"/><Relationship Id="rId5302" Type="http://schemas.openxmlformats.org/officeDocument/2006/relationships/image" Target="../media/186975302.jpg"/><Relationship Id="rId5303" Type="http://schemas.openxmlformats.org/officeDocument/2006/relationships/image" Target="../media/370905303.jpg"/><Relationship Id="rId5304" Type="http://schemas.openxmlformats.org/officeDocument/2006/relationships/image" Target="../media/370885304.jpg"/><Relationship Id="rId5305" Type="http://schemas.openxmlformats.org/officeDocument/2006/relationships/image" Target="../media/370895305.jpg"/><Relationship Id="rId5306" Type="http://schemas.openxmlformats.org/officeDocument/2006/relationships/image" Target="../media/370875306.jpg"/><Relationship Id="rId5307" Type="http://schemas.openxmlformats.org/officeDocument/2006/relationships/image" Target="../media/00000000000000000000000000000000_36348e2cfa1b11e9936920cf303d08835307.jpg"/><Relationship Id="rId5308" Type="http://schemas.openxmlformats.org/officeDocument/2006/relationships/image" Target="../media/371205308.jpg"/><Relationship Id="rId5309" Type="http://schemas.openxmlformats.org/officeDocument/2006/relationships/image" Target="../media/371225309.jpg"/><Relationship Id="rId5310" Type="http://schemas.openxmlformats.org/officeDocument/2006/relationships/image" Target="../media/371215310.jpg"/><Relationship Id="rId5311" Type="http://schemas.openxmlformats.org/officeDocument/2006/relationships/image" Target="../media/00000000000000000000000000000000_a0d33515fa1b11e9936920cf303d08835311.jpg"/><Relationship Id="rId5312" Type="http://schemas.openxmlformats.org/officeDocument/2006/relationships/image" Target="../media/187165312.jpg"/><Relationship Id="rId5313" Type="http://schemas.openxmlformats.org/officeDocument/2006/relationships/image" Target="../media/187155313.jpg"/><Relationship Id="rId5314" Type="http://schemas.openxmlformats.org/officeDocument/2006/relationships/image" Target="../media/187145314.jpg"/><Relationship Id="rId5315" Type="http://schemas.openxmlformats.org/officeDocument/2006/relationships/image" Target="../media/187135315.jpg"/><Relationship Id="rId5316" Type="http://schemas.openxmlformats.org/officeDocument/2006/relationships/image" Target="../media/187125316.jpg"/><Relationship Id="rId5317" Type="http://schemas.openxmlformats.org/officeDocument/2006/relationships/image" Target="../media/187115317.jpg"/><Relationship Id="rId5318" Type="http://schemas.openxmlformats.org/officeDocument/2006/relationships/image" Target="../media/187105318.jpg"/><Relationship Id="rId5319" Type="http://schemas.openxmlformats.org/officeDocument/2006/relationships/image" Target="../media/187095319.jpg"/><Relationship Id="rId5320" Type="http://schemas.openxmlformats.org/officeDocument/2006/relationships/image" Target="../media/187085320.jpg"/><Relationship Id="rId5321" Type="http://schemas.openxmlformats.org/officeDocument/2006/relationships/image" Target="../media/187075321.jpg"/><Relationship Id="rId5322" Type="http://schemas.openxmlformats.org/officeDocument/2006/relationships/image" Target="../media/187265322.jpg"/><Relationship Id="rId5323" Type="http://schemas.openxmlformats.org/officeDocument/2006/relationships/image" Target="../media/187255323.jpg"/><Relationship Id="rId5324" Type="http://schemas.openxmlformats.org/officeDocument/2006/relationships/image" Target="../media/187175324.jpg"/><Relationship Id="rId5325" Type="http://schemas.openxmlformats.org/officeDocument/2006/relationships/image" Target="../media/187245325.jpg"/><Relationship Id="rId5326" Type="http://schemas.openxmlformats.org/officeDocument/2006/relationships/image" Target="../media/187235326.jpg"/><Relationship Id="rId5327" Type="http://schemas.openxmlformats.org/officeDocument/2006/relationships/image" Target="../media/187225327.jpg"/><Relationship Id="rId5328" Type="http://schemas.openxmlformats.org/officeDocument/2006/relationships/image" Target="../media/187215328.jpg"/><Relationship Id="rId5329" Type="http://schemas.openxmlformats.org/officeDocument/2006/relationships/image" Target="../media/187205329.jpg"/><Relationship Id="rId5330" Type="http://schemas.openxmlformats.org/officeDocument/2006/relationships/image" Target="../media/187195330.jpg"/><Relationship Id="rId5331" Type="http://schemas.openxmlformats.org/officeDocument/2006/relationships/image" Target="../media/187185331.jpg"/><Relationship Id="rId5332" Type="http://schemas.openxmlformats.org/officeDocument/2006/relationships/image" Target="../media/371135332.jpg"/><Relationship Id="rId5333" Type="http://schemas.openxmlformats.org/officeDocument/2006/relationships/image" Target="../media/371125333.jpg"/><Relationship Id="rId5334" Type="http://schemas.openxmlformats.org/officeDocument/2006/relationships/image" Target="../media/371085334.jpg"/><Relationship Id="rId5335" Type="http://schemas.openxmlformats.org/officeDocument/2006/relationships/image" Target="../media/371115335.jpg"/><Relationship Id="rId5336" Type="http://schemas.openxmlformats.org/officeDocument/2006/relationships/image" Target="../media/371155336.jpg"/><Relationship Id="rId5337" Type="http://schemas.openxmlformats.org/officeDocument/2006/relationships/image" Target="../media/371075337.jpg"/><Relationship Id="rId5338" Type="http://schemas.openxmlformats.org/officeDocument/2006/relationships/image" Target="../media/371145338.jpg"/><Relationship Id="rId5339" Type="http://schemas.openxmlformats.org/officeDocument/2006/relationships/image" Target="../media/371105339.jpg"/><Relationship Id="rId5340" Type="http://schemas.openxmlformats.org/officeDocument/2006/relationships/image" Target="../media/371065340.jpg"/><Relationship Id="rId5341" Type="http://schemas.openxmlformats.org/officeDocument/2006/relationships/image" Target="../media/371095341.jpg"/><Relationship Id="rId5342" Type="http://schemas.openxmlformats.org/officeDocument/2006/relationships/image" Target="../media/187365342.jpg"/><Relationship Id="rId5343" Type="http://schemas.openxmlformats.org/officeDocument/2006/relationships/image" Target="../media/187355343.jpg"/><Relationship Id="rId5344" Type="http://schemas.openxmlformats.org/officeDocument/2006/relationships/image" Target="../media/371235344.jpg"/><Relationship Id="rId5345" Type="http://schemas.openxmlformats.org/officeDocument/2006/relationships/image" Target="../media/187345345.jpg"/><Relationship Id="rId5346" Type="http://schemas.openxmlformats.org/officeDocument/2006/relationships/image" Target="../media/371245346.jpg"/><Relationship Id="rId5347" Type="http://schemas.openxmlformats.org/officeDocument/2006/relationships/image" Target="../media/00000000000000000000000000000000_3fb2f632fa1b11e9936920cf303d08835347.jpg"/><Relationship Id="rId5348" Type="http://schemas.openxmlformats.org/officeDocument/2006/relationships/image" Target="../media/187335348.jpg"/><Relationship Id="rId5349" Type="http://schemas.openxmlformats.org/officeDocument/2006/relationships/image" Target="../media/187325349.jpg"/><Relationship Id="rId5350" Type="http://schemas.openxmlformats.org/officeDocument/2006/relationships/image" Target="../media/187315350.jpg"/><Relationship Id="rId5351" Type="http://schemas.openxmlformats.org/officeDocument/2006/relationships/image" Target="../media/187305351.jpg"/><Relationship Id="rId5352" Type="http://schemas.openxmlformats.org/officeDocument/2006/relationships/image" Target="../media/187295352.jpg"/><Relationship Id="rId5353" Type="http://schemas.openxmlformats.org/officeDocument/2006/relationships/image" Target="../media/187285353.jpg"/><Relationship Id="rId5354" Type="http://schemas.openxmlformats.org/officeDocument/2006/relationships/image" Target="../media/187275354.jpg"/><Relationship Id="rId5355" Type="http://schemas.openxmlformats.org/officeDocument/2006/relationships/image" Target="../media/00000000000000000000000000000000_47b58e19fa1b11e9936920cf303d08835355.jpg"/><Relationship Id="rId5356" Type="http://schemas.openxmlformats.org/officeDocument/2006/relationships/image" Target="../media/370525356.jpg"/><Relationship Id="rId5357" Type="http://schemas.openxmlformats.org/officeDocument/2006/relationships/image" Target="../media/370615357.jpg"/><Relationship Id="rId5358" Type="http://schemas.openxmlformats.org/officeDocument/2006/relationships/image" Target="../media/370535358.jpg"/><Relationship Id="rId5359" Type="http://schemas.openxmlformats.org/officeDocument/2006/relationships/image" Target="../media/370575359.jpg"/><Relationship Id="rId5360" Type="http://schemas.openxmlformats.org/officeDocument/2006/relationships/image" Target="../media/370565360.jpg"/><Relationship Id="rId5361" Type="http://schemas.openxmlformats.org/officeDocument/2006/relationships/image" Target="../media/370555361.jpg"/><Relationship Id="rId5362" Type="http://schemas.openxmlformats.org/officeDocument/2006/relationships/image" Target="../media/370545362.jpg"/><Relationship Id="rId5363" Type="http://schemas.openxmlformats.org/officeDocument/2006/relationships/image" Target="../media/370605363.jpg"/><Relationship Id="rId5364" Type="http://schemas.openxmlformats.org/officeDocument/2006/relationships/image" Target="../media/370595364.jpg"/><Relationship Id="rId5365" Type="http://schemas.openxmlformats.org/officeDocument/2006/relationships/image" Target="../media/370585365.jpg"/><Relationship Id="rId5366" Type="http://schemas.openxmlformats.org/officeDocument/2006/relationships/image" Target="../media/370155366.jpg"/><Relationship Id="rId5367" Type="http://schemas.openxmlformats.org/officeDocument/2006/relationships/image" Target="../media/370145367.jpg"/><Relationship Id="rId5368" Type="http://schemas.openxmlformats.org/officeDocument/2006/relationships/image" Target="../media/370205368.jpg"/><Relationship Id="rId5369" Type="http://schemas.openxmlformats.org/officeDocument/2006/relationships/image" Target="../media/370195369.jpg"/><Relationship Id="rId5370" Type="http://schemas.openxmlformats.org/officeDocument/2006/relationships/image" Target="../media/370175370.jpg"/><Relationship Id="rId5371" Type="http://schemas.openxmlformats.org/officeDocument/2006/relationships/image" Target="../media/370135371.jpg"/><Relationship Id="rId5372" Type="http://schemas.openxmlformats.org/officeDocument/2006/relationships/image" Target="../media/370165372.jpg"/><Relationship Id="rId5373" Type="http://schemas.openxmlformats.org/officeDocument/2006/relationships/image" Target="../media/370185373.jpg"/><Relationship Id="rId5374" Type="http://schemas.openxmlformats.org/officeDocument/2006/relationships/image" Target="../media/370125374.jpg"/><Relationship Id="rId5375" Type="http://schemas.openxmlformats.org/officeDocument/2006/relationships/image" Target="../media/370215375.jpg"/><Relationship Id="rId5376" Type="http://schemas.openxmlformats.org/officeDocument/2006/relationships/image" Target="../media/187465376.jpg"/><Relationship Id="rId5377" Type="http://schemas.openxmlformats.org/officeDocument/2006/relationships/image" Target="../media/370645377.jpg"/><Relationship Id="rId5378" Type="http://schemas.openxmlformats.org/officeDocument/2006/relationships/image" Target="../media/187455378.jpg"/><Relationship Id="rId5379" Type="http://schemas.openxmlformats.org/officeDocument/2006/relationships/image" Target="../media/187445379.jpg"/><Relationship Id="rId5380" Type="http://schemas.openxmlformats.org/officeDocument/2006/relationships/image" Target="../media/187435380.jpg"/><Relationship Id="rId5381" Type="http://schemas.openxmlformats.org/officeDocument/2006/relationships/image" Target="../media/187425381.jpg"/><Relationship Id="rId5382" Type="http://schemas.openxmlformats.org/officeDocument/2006/relationships/image" Target="../media/00000000000000000000000000000000_788d797ffa1b11e9936920cf303d08835382.jpg"/><Relationship Id="rId5383" Type="http://schemas.openxmlformats.org/officeDocument/2006/relationships/image" Target="../media/00000000000000000000000000000000_801bf122fa1b11e9936920cf303d08835383.jpg"/><Relationship Id="rId5384" Type="http://schemas.openxmlformats.org/officeDocument/2006/relationships/image" Target="../media/00000000000000000000000000000000_88e3628bfa1b11e9936920cf303d08835384.jpg"/><Relationship Id="rId5385" Type="http://schemas.openxmlformats.org/officeDocument/2006/relationships/image" Target="../media/370635385.jpg"/><Relationship Id="rId5386" Type="http://schemas.openxmlformats.org/officeDocument/2006/relationships/image" Target="../media/187415386.jpg"/><Relationship Id="rId5387" Type="http://schemas.openxmlformats.org/officeDocument/2006/relationships/image" Target="../media/00000000000000000000000000000000_911596a4fa1b11e9936920cf303d08835387.jpg"/><Relationship Id="rId5388" Type="http://schemas.openxmlformats.org/officeDocument/2006/relationships/image" Target="../media/187405388.jpg"/><Relationship Id="rId5389" Type="http://schemas.openxmlformats.org/officeDocument/2006/relationships/image" Target="../media/00000000000000000000000000000000_98b9e089fa1b11e9936920cf303d08835389.jpg"/><Relationship Id="rId5390" Type="http://schemas.openxmlformats.org/officeDocument/2006/relationships/image" Target="../media/187395390.jpg"/><Relationship Id="rId5391" Type="http://schemas.openxmlformats.org/officeDocument/2006/relationships/image" Target="../media/187385391.jpg"/><Relationship Id="rId5392" Type="http://schemas.openxmlformats.org/officeDocument/2006/relationships/image" Target="../media/370625392.jpg"/><Relationship Id="rId5393" Type="http://schemas.openxmlformats.org/officeDocument/2006/relationships/image" Target="../media/370655393.jpg"/><Relationship Id="rId5394" Type="http://schemas.openxmlformats.org/officeDocument/2006/relationships/image" Target="../media/187375394.jpg"/><Relationship Id="rId5395" Type="http://schemas.openxmlformats.org/officeDocument/2006/relationships/image" Target="../media/00000000000000000000000000000000_7af71847ffdf11e888f320cf303d08835395.jpg"/><Relationship Id="rId5396" Type="http://schemas.openxmlformats.org/officeDocument/2006/relationships/image" Target="../media/187555396.jpg"/><Relationship Id="rId5397" Type="http://schemas.openxmlformats.org/officeDocument/2006/relationships/image" Target="../media/187545397.jpg"/><Relationship Id="rId5398" Type="http://schemas.openxmlformats.org/officeDocument/2006/relationships/image" Target="../media/187535398.jpg"/><Relationship Id="rId5399" Type="http://schemas.openxmlformats.org/officeDocument/2006/relationships/image" Target="../media/00000000000000000000000000000000_44db0a70fa1a11e9936920cf303d08835399.jpg"/><Relationship Id="rId5400" Type="http://schemas.openxmlformats.org/officeDocument/2006/relationships/image" Target="../media/139265400.jpg"/><Relationship Id="rId5401" Type="http://schemas.openxmlformats.org/officeDocument/2006/relationships/image" Target="../media/00000000000000000000000000000000_3573caa3fa1a11e9936920cf303d08835401.jpg"/><Relationship Id="rId5402" Type="http://schemas.openxmlformats.org/officeDocument/2006/relationships/image" Target="../media/187515402.jpg"/><Relationship Id="rId5403" Type="http://schemas.openxmlformats.org/officeDocument/2006/relationships/image" Target="../media/187505403.jpg"/><Relationship Id="rId5404" Type="http://schemas.openxmlformats.org/officeDocument/2006/relationships/image" Target="../media/187495404.jpg"/><Relationship Id="rId5405" Type="http://schemas.openxmlformats.org/officeDocument/2006/relationships/image" Target="../media/187485405.jpg"/><Relationship Id="rId5406" Type="http://schemas.openxmlformats.org/officeDocument/2006/relationships/image" Target="../media/370115406.jpg"/><Relationship Id="rId5407" Type="http://schemas.openxmlformats.org/officeDocument/2006/relationships/image" Target="../media/187475407.jpg"/><Relationship Id="rId5408" Type="http://schemas.openxmlformats.org/officeDocument/2006/relationships/image" Target="../media/00000000000000000000000000000000_3d085cddfa1a11e9936920cf303d08835408.jpg"/><Relationship Id="rId5409" Type="http://schemas.openxmlformats.org/officeDocument/2006/relationships/image" Target="../media/370315409.jpg"/><Relationship Id="rId5410" Type="http://schemas.openxmlformats.org/officeDocument/2006/relationships/image" Target="../media/370235410.jpg"/><Relationship Id="rId5411" Type="http://schemas.openxmlformats.org/officeDocument/2006/relationships/image" Target="../media/370285411.jpg"/><Relationship Id="rId5412" Type="http://schemas.openxmlformats.org/officeDocument/2006/relationships/image" Target="../media/370245412.jpg"/><Relationship Id="rId5413" Type="http://schemas.openxmlformats.org/officeDocument/2006/relationships/image" Target="../media/370295413.jpg"/><Relationship Id="rId5414" Type="http://schemas.openxmlformats.org/officeDocument/2006/relationships/image" Target="../media/370265414.jpg"/><Relationship Id="rId5415" Type="http://schemas.openxmlformats.org/officeDocument/2006/relationships/image" Target="../media/370225415.jpg"/><Relationship Id="rId5416" Type="http://schemas.openxmlformats.org/officeDocument/2006/relationships/image" Target="../media/370305416.jpg"/><Relationship Id="rId5417" Type="http://schemas.openxmlformats.org/officeDocument/2006/relationships/image" Target="../media/370275417.jpg"/><Relationship Id="rId5418" Type="http://schemas.openxmlformats.org/officeDocument/2006/relationships/image" Target="../media/370255418.jpg"/><Relationship Id="rId5419" Type="http://schemas.openxmlformats.org/officeDocument/2006/relationships/image" Target="../media/00000000000000000000000000000000_10312128fa1a11e9936920cf303d08835419.jpg"/><Relationship Id="rId5420" Type="http://schemas.openxmlformats.org/officeDocument/2006/relationships/image" Target="../media/370365420.jpg"/><Relationship Id="rId5421" Type="http://schemas.openxmlformats.org/officeDocument/2006/relationships/image" Target="../media/370335421.jpg"/><Relationship Id="rId5422" Type="http://schemas.openxmlformats.org/officeDocument/2006/relationships/image" Target="../media/370355422.jpg"/><Relationship Id="rId5423" Type="http://schemas.openxmlformats.org/officeDocument/2006/relationships/image" Target="../media/370375423.jpg"/><Relationship Id="rId5424" Type="http://schemas.openxmlformats.org/officeDocument/2006/relationships/image" Target="../media/00000000000000000000000000000000_18360307fa1a11e9936920cf303d08835424.jpg"/><Relationship Id="rId5425" Type="http://schemas.openxmlformats.org/officeDocument/2006/relationships/image" Target="../media/370405425.jpg"/><Relationship Id="rId5426" Type="http://schemas.openxmlformats.org/officeDocument/2006/relationships/image" Target="../media/370325426.jpg"/><Relationship Id="rId5427" Type="http://schemas.openxmlformats.org/officeDocument/2006/relationships/image" Target="../media/370395427.jpg"/><Relationship Id="rId5428" Type="http://schemas.openxmlformats.org/officeDocument/2006/relationships/image" Target="../media/370385428.jpg"/><Relationship Id="rId5429" Type="http://schemas.openxmlformats.org/officeDocument/2006/relationships/image" Target="../media/370345429.jpg"/><Relationship Id="rId5430" Type="http://schemas.openxmlformats.org/officeDocument/2006/relationships/image" Target="../media/00000000000000000000000000000000_259ab48bfa1a11e9936920cf303d08835430.jpg"/><Relationship Id="rId5431" Type="http://schemas.openxmlformats.org/officeDocument/2006/relationships/image" Target="../media/370415431.jpg"/><Relationship Id="rId5432" Type="http://schemas.openxmlformats.org/officeDocument/2006/relationships/image" Target="../media/370675432.jpg"/><Relationship Id="rId5433" Type="http://schemas.openxmlformats.org/officeDocument/2006/relationships/image" Target="../media/00000000000000000000000000000000_4c5bed51fa1a11e9936920cf303d08835433.jpg"/><Relationship Id="rId5434" Type="http://schemas.openxmlformats.org/officeDocument/2006/relationships/image" Target="../media/00000000000000000000000000000000_53cba3d3fa1a11e9936920cf303d08835434.jpg"/><Relationship Id="rId5435" Type="http://schemas.openxmlformats.org/officeDocument/2006/relationships/image" Target="../media/370725435.jpg"/><Relationship Id="rId5436" Type="http://schemas.openxmlformats.org/officeDocument/2006/relationships/image" Target="../media/370705436.jpg"/><Relationship Id="rId5437" Type="http://schemas.openxmlformats.org/officeDocument/2006/relationships/image" Target="../media/00000000000000000000000000000000_5cbb2e3afa1a11e9936920cf303d08835437.jpg"/><Relationship Id="rId5438" Type="http://schemas.openxmlformats.org/officeDocument/2006/relationships/image" Target="../media/370735438.jpg"/><Relationship Id="rId5439" Type="http://schemas.openxmlformats.org/officeDocument/2006/relationships/image" Target="../media/370695439.jpg"/><Relationship Id="rId5440" Type="http://schemas.openxmlformats.org/officeDocument/2006/relationships/image" Target="../media/370665440.jpg"/><Relationship Id="rId5441" Type="http://schemas.openxmlformats.org/officeDocument/2006/relationships/image" Target="../media/370755441.jpg"/><Relationship Id="rId5442" Type="http://schemas.openxmlformats.org/officeDocument/2006/relationships/image" Target="../media/370715442.jpg"/><Relationship Id="rId5443" Type="http://schemas.openxmlformats.org/officeDocument/2006/relationships/image" Target="../media/370745443.jpg"/><Relationship Id="rId5444" Type="http://schemas.openxmlformats.org/officeDocument/2006/relationships/image" Target="../media/00000000000000000000000000000000_6628e190fa1a11e9936920cf303d08835444.jpg"/><Relationship Id="rId5445" Type="http://schemas.openxmlformats.org/officeDocument/2006/relationships/image" Target="../media/370685445.jpg"/><Relationship Id="rId5446" Type="http://schemas.openxmlformats.org/officeDocument/2006/relationships/image" Target="../media/370445446.jpg"/><Relationship Id="rId5447" Type="http://schemas.openxmlformats.org/officeDocument/2006/relationships/image" Target="../media/370425447.jpg"/><Relationship Id="rId5448" Type="http://schemas.openxmlformats.org/officeDocument/2006/relationships/image" Target="../media/370465448.jpg"/><Relationship Id="rId5449" Type="http://schemas.openxmlformats.org/officeDocument/2006/relationships/image" Target="../media/370475449.jpg"/><Relationship Id="rId5450" Type="http://schemas.openxmlformats.org/officeDocument/2006/relationships/image" Target="../media/370485450.jpg"/><Relationship Id="rId5451" Type="http://schemas.openxmlformats.org/officeDocument/2006/relationships/image" Target="../media/370455451.jpg"/><Relationship Id="rId5452" Type="http://schemas.openxmlformats.org/officeDocument/2006/relationships/image" Target="../media/370435452.jpg"/><Relationship Id="rId5453" Type="http://schemas.openxmlformats.org/officeDocument/2006/relationships/image" Target="../media/370495453.jpg"/><Relationship Id="rId5454" Type="http://schemas.openxmlformats.org/officeDocument/2006/relationships/image" Target="../media/370505454.jpg"/><Relationship Id="rId5455" Type="http://schemas.openxmlformats.org/officeDocument/2006/relationships/image" Target="../media/370515455.jpg"/><Relationship Id="rId5456" Type="http://schemas.openxmlformats.org/officeDocument/2006/relationships/image" Target="../media/370045456.jpg"/><Relationship Id="rId5457" Type="http://schemas.openxmlformats.org/officeDocument/2006/relationships/image" Target="../media/370095457.jpg"/><Relationship Id="rId5458" Type="http://schemas.openxmlformats.org/officeDocument/2006/relationships/image" Target="../media/370065458.jpg"/><Relationship Id="rId5459" Type="http://schemas.openxmlformats.org/officeDocument/2006/relationships/image" Target="../media/370105459.jpg"/><Relationship Id="rId5460" Type="http://schemas.openxmlformats.org/officeDocument/2006/relationships/image" Target="../media/370035460.jpg"/><Relationship Id="rId5461" Type="http://schemas.openxmlformats.org/officeDocument/2006/relationships/image" Target="../media/370055461.jpg"/><Relationship Id="rId5462" Type="http://schemas.openxmlformats.org/officeDocument/2006/relationships/image" Target="../media/370085462.jpg"/><Relationship Id="rId5463" Type="http://schemas.openxmlformats.org/officeDocument/2006/relationships/image" Target="../media/370075463.jpg"/><Relationship Id="rId5464" Type="http://schemas.openxmlformats.org/officeDocument/2006/relationships/image" Target="../media/370005464.jpg"/><Relationship Id="rId5465" Type="http://schemas.openxmlformats.org/officeDocument/2006/relationships/image" Target="../media/370015465.jpg"/><Relationship Id="rId5466" Type="http://schemas.openxmlformats.org/officeDocument/2006/relationships/image" Target="../media/370925466.jpg"/><Relationship Id="rId5467" Type="http://schemas.openxmlformats.org/officeDocument/2006/relationships/image" Target="../media/00000000000000000000000000000000_1b9a2b14fa1b11e9936920cf303d08835467.jpg"/><Relationship Id="rId5468" Type="http://schemas.openxmlformats.org/officeDocument/2006/relationships/image" Target="../media/370955468.jpg"/><Relationship Id="rId5469" Type="http://schemas.openxmlformats.org/officeDocument/2006/relationships/image" Target="../media/370995469.jpg"/><Relationship Id="rId5470" Type="http://schemas.openxmlformats.org/officeDocument/2006/relationships/image" Target="../media/370945470.jpg"/><Relationship Id="rId5471" Type="http://schemas.openxmlformats.org/officeDocument/2006/relationships/image" Target="../media/370915471.jpg"/><Relationship Id="rId5472" Type="http://schemas.openxmlformats.org/officeDocument/2006/relationships/image" Target="../media/00000000000000000000000000000000_252e8c6cfa1b11e9936920cf303d08835472.jpg"/><Relationship Id="rId5473" Type="http://schemas.openxmlformats.org/officeDocument/2006/relationships/image" Target="../media/370965473.jpg"/><Relationship Id="rId5474" Type="http://schemas.openxmlformats.org/officeDocument/2006/relationships/image" Target="../media/371005474.jpg"/><Relationship Id="rId5475" Type="http://schemas.openxmlformats.org/officeDocument/2006/relationships/image" Target="../media/370935475.jpg"/><Relationship Id="rId5476" Type="http://schemas.openxmlformats.org/officeDocument/2006/relationships/image" Target="../media/370985476.jpg"/><Relationship Id="rId5477" Type="http://schemas.openxmlformats.org/officeDocument/2006/relationships/image" Target="../media/00000000000000000000000000000000_2e0bf727fa1b11e9936920cf303d08835477.jpg"/><Relationship Id="rId5478" Type="http://schemas.openxmlformats.org/officeDocument/2006/relationships/image" Target="../media/370975478.jpg"/><Relationship Id="rId5479" Type="http://schemas.openxmlformats.org/officeDocument/2006/relationships/image" Target="../media/370865479.jpg"/><Relationship Id="rId5480" Type="http://schemas.openxmlformats.org/officeDocument/2006/relationships/image" Target="../media/00000000000000000000000000000000_74543e9c0db211ea88cf00d8615635fb5480.jpg"/><Relationship Id="rId5481" Type="http://schemas.openxmlformats.org/officeDocument/2006/relationships/image" Target="../media/370855481.jpg"/><Relationship Id="rId5482" Type="http://schemas.openxmlformats.org/officeDocument/2006/relationships/image" Target="../media/370815482.jpg"/><Relationship Id="rId5483" Type="http://schemas.openxmlformats.org/officeDocument/2006/relationships/image" Target="../media/371015483.jpg"/><Relationship Id="rId5484" Type="http://schemas.openxmlformats.org/officeDocument/2006/relationships/image" Target="../media/00000000000000000000000000000000_7a5dfc280db211ea88cf00d8615635fb5484.jpg"/><Relationship Id="rId5485" Type="http://schemas.openxmlformats.org/officeDocument/2006/relationships/image" Target="../media/370805485.jpg"/><Relationship Id="rId5486" Type="http://schemas.openxmlformats.org/officeDocument/2006/relationships/image" Target="../media/00000000000000000000000000000000_8152b17b0db211ea88cf00d8615635fb5486.jpg"/><Relationship Id="rId5487" Type="http://schemas.openxmlformats.org/officeDocument/2006/relationships/image" Target="../media/370845487.jpg"/><Relationship Id="rId5488" Type="http://schemas.openxmlformats.org/officeDocument/2006/relationships/image" Target="../media/370795488.jpg"/><Relationship Id="rId5489" Type="http://schemas.openxmlformats.org/officeDocument/2006/relationships/image" Target="../media/370785489.jpg"/><Relationship Id="rId5490" Type="http://schemas.openxmlformats.org/officeDocument/2006/relationships/image" Target="../media/370835490.jpg"/><Relationship Id="rId5491" Type="http://schemas.openxmlformats.org/officeDocument/2006/relationships/image" Target="../media/00000000000000000000000000000000_87b009480db211ea88cf00d8615635fb5491.jpg"/><Relationship Id="rId5492" Type="http://schemas.openxmlformats.org/officeDocument/2006/relationships/image" Target="../media/370825492.jpg"/><Relationship Id="rId5493" Type="http://schemas.openxmlformats.org/officeDocument/2006/relationships/image" Target="../media/188415493.jpg"/><Relationship Id="rId5494" Type="http://schemas.openxmlformats.org/officeDocument/2006/relationships/image" Target="../media/349265494.jpg"/><Relationship Id="rId5495" Type="http://schemas.openxmlformats.org/officeDocument/2006/relationships/image" Target="../media/168255495.jpg"/><Relationship Id="rId5496" Type="http://schemas.openxmlformats.org/officeDocument/2006/relationships/image" Target="../media/168245496.jpg"/><Relationship Id="rId5497" Type="http://schemas.openxmlformats.org/officeDocument/2006/relationships/image" Target="../media/00000000000000000000000000000000_4d63aa0d013811ea936920cf303d08835497.jpg"/><Relationship Id="rId5498" Type="http://schemas.openxmlformats.org/officeDocument/2006/relationships/image" Target="../media/00000000000000000000000000000000_1e8190d046a311ec88e600d8615635fb5498.jpg"/><Relationship Id="rId5499" Type="http://schemas.openxmlformats.org/officeDocument/2006/relationships/image" Target="../media/60395499.png"/><Relationship Id="rId5500" Type="http://schemas.openxmlformats.org/officeDocument/2006/relationships/image" Target="../media/60405500.png"/><Relationship Id="rId5501" Type="http://schemas.openxmlformats.org/officeDocument/2006/relationships/image" Target="../media/138215501.jpg"/><Relationship Id="rId5502" Type="http://schemas.openxmlformats.org/officeDocument/2006/relationships/image" Target="../media/no_image5502.jpg"/><Relationship Id="rId5503" Type="http://schemas.openxmlformats.org/officeDocument/2006/relationships/image" Target="../media/no_image5503.jpg"/><Relationship Id="rId5504" Type="http://schemas.openxmlformats.org/officeDocument/2006/relationships/image" Target="../media/60365504.jpg"/><Relationship Id="rId5505" Type="http://schemas.openxmlformats.org/officeDocument/2006/relationships/image" Target="../media/138845505.jpg"/><Relationship Id="rId5506" Type="http://schemas.openxmlformats.org/officeDocument/2006/relationships/image" Target="../media/138895506.jpg"/><Relationship Id="rId5507" Type="http://schemas.openxmlformats.org/officeDocument/2006/relationships/image" Target="../media/138915507.jpg"/><Relationship Id="rId5508" Type="http://schemas.openxmlformats.org/officeDocument/2006/relationships/image" Target="../media/138795508.jpg"/><Relationship Id="rId5509" Type="http://schemas.openxmlformats.org/officeDocument/2006/relationships/image" Target="../media/139035509.jpg"/><Relationship Id="rId5510" Type="http://schemas.openxmlformats.org/officeDocument/2006/relationships/image" Target="../media/139105510.jpg"/><Relationship Id="rId5511" Type="http://schemas.openxmlformats.org/officeDocument/2006/relationships/image" Target="../media/139095511.jpg"/><Relationship Id="rId5512" Type="http://schemas.openxmlformats.org/officeDocument/2006/relationships/image" Target="../media/139075512.jpg"/><Relationship Id="rId5513" Type="http://schemas.openxmlformats.org/officeDocument/2006/relationships/image" Target="../media/139015513.jpg"/><Relationship Id="rId5514" Type="http://schemas.openxmlformats.org/officeDocument/2006/relationships/image" Target="../media/138195514.jpg"/><Relationship Id="rId5515" Type="http://schemas.openxmlformats.org/officeDocument/2006/relationships/image" Target="../media/139055515.jpg"/><Relationship Id="rId5516" Type="http://schemas.openxmlformats.org/officeDocument/2006/relationships/image" Target="../media/146315516.jpg"/><Relationship Id="rId5517" Type="http://schemas.openxmlformats.org/officeDocument/2006/relationships/image" Target="../media/146285517.jpg"/><Relationship Id="rId5518" Type="http://schemas.openxmlformats.org/officeDocument/2006/relationships/image" Target="../media/146375518.jpg"/><Relationship Id="rId5519" Type="http://schemas.openxmlformats.org/officeDocument/2006/relationships/image" Target="../media/146435519.jpg"/><Relationship Id="rId5520" Type="http://schemas.openxmlformats.org/officeDocument/2006/relationships/image" Target="../media/146405520.jpg"/><Relationship Id="rId5521" Type="http://schemas.openxmlformats.org/officeDocument/2006/relationships/image" Target="../media/146465521.jpg"/><Relationship Id="rId5522" Type="http://schemas.openxmlformats.org/officeDocument/2006/relationships/image" Target="../media/146265522.jpg"/><Relationship Id="rId5523" Type="http://schemas.openxmlformats.org/officeDocument/2006/relationships/image" Target="../media/146335523.jpg"/><Relationship Id="rId5524" Type="http://schemas.openxmlformats.org/officeDocument/2006/relationships/image" Target="../media/146305524.jpg"/><Relationship Id="rId5525" Type="http://schemas.openxmlformats.org/officeDocument/2006/relationships/image" Target="../media/146395525.jpg"/><Relationship Id="rId5526" Type="http://schemas.openxmlformats.org/officeDocument/2006/relationships/image" Target="../media/146455526.jpg"/><Relationship Id="rId5527" Type="http://schemas.openxmlformats.org/officeDocument/2006/relationships/image" Target="../media/146425527.jpg"/><Relationship Id="rId5528" Type="http://schemas.openxmlformats.org/officeDocument/2006/relationships/image" Target="../media/146485528.jpg"/><Relationship Id="rId5529" Type="http://schemas.openxmlformats.org/officeDocument/2006/relationships/image" Target="../media/149185529.jpg"/><Relationship Id="rId5530" Type="http://schemas.openxmlformats.org/officeDocument/2006/relationships/image" Target="../media/188085530.jpg"/><Relationship Id="rId5531" Type="http://schemas.openxmlformats.org/officeDocument/2006/relationships/image" Target="../media/169155531.jpg"/><Relationship Id="rId5532" Type="http://schemas.openxmlformats.org/officeDocument/2006/relationships/image" Target="../media/00000000000000000000000000000000_e39ab66a0db211ea88cf00d8615635fb5532.jpg"/><Relationship Id="rId5533" Type="http://schemas.openxmlformats.org/officeDocument/2006/relationships/image" Target="../media/194505533.jpg"/><Relationship Id="rId5534" Type="http://schemas.openxmlformats.org/officeDocument/2006/relationships/image" Target="../media/00000000000000000000000000000000_e246a9cc403c11ea88d200d8615635fb5534.jpg"/><Relationship Id="rId5535" Type="http://schemas.openxmlformats.org/officeDocument/2006/relationships/image" Target="../media/00000000000000000000000000000000_686f82920db211ea88cf00d8615635fb5535.jpg"/><Relationship Id="rId5536" Type="http://schemas.openxmlformats.org/officeDocument/2006/relationships/image" Target="../media/00000000000000000000000000000000_041e7a25013911ea936920cf303d08835536.jpg"/><Relationship Id="rId5537" Type="http://schemas.openxmlformats.org/officeDocument/2006/relationships/image" Target="../media/00000000000000000000000000000000_1b7f7817013911ea936920cf303d08835537.jpg"/><Relationship Id="rId5538" Type="http://schemas.openxmlformats.org/officeDocument/2006/relationships/image" Target="../media/00000000000000000000000000000000_13394683013911ea936920cf303d08835538.jpg"/><Relationship Id="rId5539" Type="http://schemas.openxmlformats.org/officeDocument/2006/relationships/image" Target="../media/00000000000000000000000000000000_7f71b4f2346c11eb88d900d8615635fb5539.jpg"/><Relationship Id="rId5540" Type="http://schemas.openxmlformats.org/officeDocument/2006/relationships/image" Target="../media/00000000000000000000000000000000_944d77d3346c11eb88d900d8615635fb5540.jpg"/><Relationship Id="rId5541" Type="http://schemas.openxmlformats.org/officeDocument/2006/relationships/image" Target="../media/00000000000000000000000000000000_f2a83abf347011eb88d900d8615635fb5541.jpg"/><Relationship Id="rId5542" Type="http://schemas.openxmlformats.org/officeDocument/2006/relationships/image" Target="../media/188195542.jpg"/><Relationship Id="rId5543" Type="http://schemas.openxmlformats.org/officeDocument/2006/relationships/image" Target="../media/no_image5543.jpg"/><Relationship Id="rId5544" Type="http://schemas.openxmlformats.org/officeDocument/2006/relationships/image" Target="../media/219455544.jpg"/><Relationship Id="rId5545" Type="http://schemas.openxmlformats.org/officeDocument/2006/relationships/image" Target="../media/00000000000000000000000000000000_0de7d172403d11ea88d200d8615635fb5545.jpg"/><Relationship Id="rId5546" Type="http://schemas.openxmlformats.org/officeDocument/2006/relationships/image" Target="../media/192245546.jpg"/><Relationship Id="rId5547" Type="http://schemas.openxmlformats.org/officeDocument/2006/relationships/image" Target="../media/219365547.jpg"/><Relationship Id="rId5548" Type="http://schemas.openxmlformats.org/officeDocument/2006/relationships/image" Target="../media/219295548.jpg"/><Relationship Id="rId5549" Type="http://schemas.openxmlformats.org/officeDocument/2006/relationships/image" Target="../media/219315549.jpg"/><Relationship Id="rId5550" Type="http://schemas.openxmlformats.org/officeDocument/2006/relationships/image" Target="../media/209165550.jpg"/><Relationship Id="rId5551" Type="http://schemas.openxmlformats.org/officeDocument/2006/relationships/image" Target="../media/209155551.jpg"/><Relationship Id="rId5552" Type="http://schemas.openxmlformats.org/officeDocument/2006/relationships/image" Target="../media/188065552.jpg"/><Relationship Id="rId5553" Type="http://schemas.openxmlformats.org/officeDocument/2006/relationships/image" Target="../media/166295553.jpg"/><Relationship Id="rId5554" Type="http://schemas.openxmlformats.org/officeDocument/2006/relationships/image" Target="../media/194495554.jpg"/><Relationship Id="rId5555" Type="http://schemas.openxmlformats.org/officeDocument/2006/relationships/image" Target="../media/00000000000000000000000000000000_355e91aa4c2311ec88e600d8615635fb5555.jpg"/><Relationship Id="rId5556" Type="http://schemas.openxmlformats.org/officeDocument/2006/relationships/image" Target="../media/188105556.jpg"/><Relationship Id="rId5557" Type="http://schemas.openxmlformats.org/officeDocument/2006/relationships/image" Target="../media/194485557.jpg"/><Relationship Id="rId5558" Type="http://schemas.openxmlformats.org/officeDocument/2006/relationships/image" Target="../media/00000000000000000000000000000000_7128295f346c11eb88d900d8615635fb5558.jpg"/><Relationship Id="rId5559" Type="http://schemas.openxmlformats.org/officeDocument/2006/relationships/image" Target="../media/188455559.jpg"/><Relationship Id="rId5560" Type="http://schemas.openxmlformats.org/officeDocument/2006/relationships/image" Target="../media/44465560.jpg"/><Relationship Id="rId5561" Type="http://schemas.openxmlformats.org/officeDocument/2006/relationships/image" Target="../media/44455561.jpg"/><Relationship Id="rId5562" Type="http://schemas.openxmlformats.org/officeDocument/2006/relationships/image" Target="../media/44475562.jpg"/><Relationship Id="rId5563" Type="http://schemas.openxmlformats.org/officeDocument/2006/relationships/image" Target="../media/00000000000000000000000000000000_15df693d0db311ea88cf00d8615635fb5563.jpg"/><Relationship Id="rId5564" Type="http://schemas.openxmlformats.org/officeDocument/2006/relationships/image" Target="../media/00000000000000000000000000000000_0fa44a660db311ea88cf00d8615635fb5564.jpg"/><Relationship Id="rId5565" Type="http://schemas.openxmlformats.org/officeDocument/2006/relationships/image" Target="../media/167375565.jpg"/><Relationship Id="rId5566" Type="http://schemas.openxmlformats.org/officeDocument/2006/relationships/image" Target="../media/167365566.jpg"/><Relationship Id="rId5567" Type="http://schemas.openxmlformats.org/officeDocument/2006/relationships/image" Target="../media/167385567.jpg"/><Relationship Id="rId5568" Type="http://schemas.openxmlformats.org/officeDocument/2006/relationships/image" Target="../media/166355568.jpg"/><Relationship Id="rId5569" Type="http://schemas.openxmlformats.org/officeDocument/2006/relationships/image" Target="../media/166325569.jpg"/><Relationship Id="rId5570" Type="http://schemas.openxmlformats.org/officeDocument/2006/relationships/image" Target="../media/166335570.jpg"/><Relationship Id="rId5571" Type="http://schemas.openxmlformats.org/officeDocument/2006/relationships/image" Target="../media/166365571.jpg"/><Relationship Id="rId5572" Type="http://schemas.openxmlformats.org/officeDocument/2006/relationships/image" Target="../media/166375572.jpg"/><Relationship Id="rId5573" Type="http://schemas.openxmlformats.org/officeDocument/2006/relationships/image" Target="../media/138695573.jpg"/><Relationship Id="rId5574" Type="http://schemas.openxmlformats.org/officeDocument/2006/relationships/image" Target="../media/138685574.jpg"/><Relationship Id="rId5575" Type="http://schemas.openxmlformats.org/officeDocument/2006/relationships/image" Target="../media/138675575.jpg"/><Relationship Id="rId5576" Type="http://schemas.openxmlformats.org/officeDocument/2006/relationships/image" Target="../media/138725576.jpg"/><Relationship Id="rId5577" Type="http://schemas.openxmlformats.org/officeDocument/2006/relationships/image" Target="../media/138715577.jpg"/><Relationship Id="rId5578" Type="http://schemas.openxmlformats.org/officeDocument/2006/relationships/image" Target="../media/138705578.jpg"/><Relationship Id="rId5579" Type="http://schemas.openxmlformats.org/officeDocument/2006/relationships/image" Target="../media/60735579.png"/><Relationship Id="rId5580" Type="http://schemas.openxmlformats.org/officeDocument/2006/relationships/image" Target="../media/139305580.png"/><Relationship Id="rId5581" Type="http://schemas.openxmlformats.org/officeDocument/2006/relationships/image" Target="../media/139295581.png"/><Relationship Id="rId5582" Type="http://schemas.openxmlformats.org/officeDocument/2006/relationships/image" Target="../media/00000000000000000000000000000000_31db37db501111ec88e700d8615635fb5582.jpg"/><Relationship Id="rId5583" Type="http://schemas.openxmlformats.org/officeDocument/2006/relationships/image" Target="../media/194605583.jpg"/><Relationship Id="rId5584" Type="http://schemas.openxmlformats.org/officeDocument/2006/relationships/image" Target="../media/00000000000000000000000000000000_a60c675d7c3b11ec88eb00d8615635fb5584.jpg"/><Relationship Id="rId5585" Type="http://schemas.openxmlformats.org/officeDocument/2006/relationships/image" Target="../media/187575585.jpg"/><Relationship Id="rId5586" Type="http://schemas.openxmlformats.org/officeDocument/2006/relationships/image" Target="../media/00000000000000000000000000000000_53bf70d21cad11ea88cf00d8615635fb5586.jpg"/><Relationship Id="rId5587" Type="http://schemas.openxmlformats.org/officeDocument/2006/relationships/image" Target="../media/150545587.jpg"/><Relationship Id="rId5588" Type="http://schemas.openxmlformats.org/officeDocument/2006/relationships/image" Target="../media/45005588.png"/><Relationship Id="rId5589" Type="http://schemas.openxmlformats.org/officeDocument/2006/relationships/image" Target="../media/44965589.png"/><Relationship Id="rId5590" Type="http://schemas.openxmlformats.org/officeDocument/2006/relationships/image" Target="../media/88505590.png"/><Relationship Id="rId5591" Type="http://schemas.openxmlformats.org/officeDocument/2006/relationships/image" Target="../media/44975591.png"/><Relationship Id="rId5592" Type="http://schemas.openxmlformats.org/officeDocument/2006/relationships/image" Target="../media/61275592.jpg"/><Relationship Id="rId5593" Type="http://schemas.openxmlformats.org/officeDocument/2006/relationships/image" Target="../media/00000000000000000000000000000000_5b2fa8100db211ea88cf00d8615635fb5593.jpg"/><Relationship Id="rId5594" Type="http://schemas.openxmlformats.org/officeDocument/2006/relationships/image" Target="../media/00000000000000000000000000000000_4834a05e0db211ea88cf00d8615635fb5594.jpg"/><Relationship Id="rId5595" Type="http://schemas.openxmlformats.org/officeDocument/2006/relationships/image" Target="../media/00000000000000000000000000000000_4f8182c20db211ea88cf00d8615635fb5595.jpg"/><Relationship Id="rId5596" Type="http://schemas.openxmlformats.org/officeDocument/2006/relationships/image" Target="../media/190915596.jpg"/><Relationship Id="rId5597" Type="http://schemas.openxmlformats.org/officeDocument/2006/relationships/image" Target="../media/190935597.jpg"/><Relationship Id="rId5598" Type="http://schemas.openxmlformats.org/officeDocument/2006/relationships/image" Target="../media/190955598.jpg"/><Relationship Id="rId5599" Type="http://schemas.openxmlformats.org/officeDocument/2006/relationships/image" Target="../media/190965599.jpg"/><Relationship Id="rId5600" Type="http://schemas.openxmlformats.org/officeDocument/2006/relationships/image" Target="../media/190975600.jpg"/><Relationship Id="rId5601" Type="http://schemas.openxmlformats.org/officeDocument/2006/relationships/image" Target="../media/190985601.jpg"/><Relationship Id="rId5602" Type="http://schemas.openxmlformats.org/officeDocument/2006/relationships/image" Target="../media/190995602.jpg"/><Relationship Id="rId5603" Type="http://schemas.openxmlformats.org/officeDocument/2006/relationships/image" Target="../media/191005603.jpg"/><Relationship Id="rId5604" Type="http://schemas.openxmlformats.org/officeDocument/2006/relationships/image" Target="../media/191015604.jpg"/><Relationship Id="rId5605" Type="http://schemas.openxmlformats.org/officeDocument/2006/relationships/image" Target="../media/191055605.jpg"/><Relationship Id="rId5606" Type="http://schemas.openxmlformats.org/officeDocument/2006/relationships/image" Target="../media/191065606.jpg"/><Relationship Id="rId5607" Type="http://schemas.openxmlformats.org/officeDocument/2006/relationships/image" Target="../media/191105607.jpg"/><Relationship Id="rId5608" Type="http://schemas.openxmlformats.org/officeDocument/2006/relationships/image" Target="../media/191115608.jpg"/><Relationship Id="rId5609" Type="http://schemas.openxmlformats.org/officeDocument/2006/relationships/image" Target="../media/191125609.jpg"/><Relationship Id="rId5610" Type="http://schemas.openxmlformats.org/officeDocument/2006/relationships/image" Target="../media/191165610.jpg"/><Relationship Id="rId5611" Type="http://schemas.openxmlformats.org/officeDocument/2006/relationships/image" Target="../media/191175611.jpg"/><Relationship Id="rId5612" Type="http://schemas.openxmlformats.org/officeDocument/2006/relationships/image" Target="../media/191185612.jpg"/><Relationship Id="rId5613" Type="http://schemas.openxmlformats.org/officeDocument/2006/relationships/image" Target="../media/191205613.jpg"/><Relationship Id="rId5614" Type="http://schemas.openxmlformats.org/officeDocument/2006/relationships/image" Target="../media/191215614.jpg"/><Relationship Id="rId5615" Type="http://schemas.openxmlformats.org/officeDocument/2006/relationships/image" Target="../media/191225615.jpg"/><Relationship Id="rId5616" Type="http://schemas.openxmlformats.org/officeDocument/2006/relationships/image" Target="../media/191235616.jpg"/><Relationship Id="rId5617" Type="http://schemas.openxmlformats.org/officeDocument/2006/relationships/image" Target="../media/191245617.jpg"/><Relationship Id="rId5618" Type="http://schemas.openxmlformats.org/officeDocument/2006/relationships/image" Target="../media/191255618.jpg"/><Relationship Id="rId5619" Type="http://schemas.openxmlformats.org/officeDocument/2006/relationships/image" Target="../media/191265619.jpg"/><Relationship Id="rId5620" Type="http://schemas.openxmlformats.org/officeDocument/2006/relationships/image" Target="../media/191315620.jpg"/><Relationship Id="rId5621" Type="http://schemas.openxmlformats.org/officeDocument/2006/relationships/image" Target="../media/191325621.jpg"/><Relationship Id="rId5622" Type="http://schemas.openxmlformats.org/officeDocument/2006/relationships/image" Target="../media/191365622.jpg"/><Relationship Id="rId5623" Type="http://schemas.openxmlformats.org/officeDocument/2006/relationships/image" Target="../media/191375623.jpg"/><Relationship Id="rId5624" Type="http://schemas.openxmlformats.org/officeDocument/2006/relationships/image" Target="../media/191385624.jpg"/><Relationship Id="rId5625" Type="http://schemas.openxmlformats.org/officeDocument/2006/relationships/image" Target="../media/191395625.jpg"/><Relationship Id="rId5626" Type="http://schemas.openxmlformats.org/officeDocument/2006/relationships/image" Target="../media/191405626.jpg"/><Relationship Id="rId5627" Type="http://schemas.openxmlformats.org/officeDocument/2006/relationships/image" Target="../media/191435627.jpg"/><Relationship Id="rId5628" Type="http://schemas.openxmlformats.org/officeDocument/2006/relationships/image" Target="../media/191445628.jpg"/><Relationship Id="rId5629" Type="http://schemas.openxmlformats.org/officeDocument/2006/relationships/image" Target="../media/191465629.jpg"/><Relationship Id="rId5630" Type="http://schemas.openxmlformats.org/officeDocument/2006/relationships/image" Target="../media/191625630.jpg"/><Relationship Id="rId5631" Type="http://schemas.openxmlformats.org/officeDocument/2006/relationships/image" Target="../media/191635631.jpg"/><Relationship Id="rId5632" Type="http://schemas.openxmlformats.org/officeDocument/2006/relationships/image" Target="../media/191655632.jpg"/><Relationship Id="rId5633" Type="http://schemas.openxmlformats.org/officeDocument/2006/relationships/image" Target="../media/no_image5633.jpg"/><Relationship Id="rId5634" Type="http://schemas.openxmlformats.org/officeDocument/2006/relationships/image" Target="../media/no_image5634.jpg"/><Relationship Id="rId5635" Type="http://schemas.openxmlformats.org/officeDocument/2006/relationships/image" Target="../media/166615635.jpg"/><Relationship Id="rId5636" Type="http://schemas.openxmlformats.org/officeDocument/2006/relationships/image" Target="../media/166625636.jpg"/><Relationship Id="rId5637" Type="http://schemas.openxmlformats.org/officeDocument/2006/relationships/image" Target="../media/166635637.jpg"/><Relationship Id="rId5638" Type="http://schemas.openxmlformats.org/officeDocument/2006/relationships/image" Target="../media/166595638.jpg"/><Relationship Id="rId5639" Type="http://schemas.openxmlformats.org/officeDocument/2006/relationships/image" Target="../media/166605639.jpg"/><Relationship Id="rId5640" Type="http://schemas.openxmlformats.org/officeDocument/2006/relationships/image" Target="../media/85215640.png"/><Relationship Id="rId5641" Type="http://schemas.openxmlformats.org/officeDocument/2006/relationships/image" Target="../media/85205641.png"/><Relationship Id="rId5642" Type="http://schemas.openxmlformats.org/officeDocument/2006/relationships/image" Target="../media/63325642.jpg"/><Relationship Id="rId5643" Type="http://schemas.openxmlformats.org/officeDocument/2006/relationships/image" Target="../media/00000000000000000000000000000000_4b14d97e403b11ea88d200d8615635fb5643.jpg"/><Relationship Id="rId5644" Type="http://schemas.openxmlformats.org/officeDocument/2006/relationships/image" Target="../media/00000000000000000000000000000000_95e18712442f11eb88d900d8615635fb5644.jpg"/><Relationship Id="rId5645" Type="http://schemas.openxmlformats.org/officeDocument/2006/relationships/image" Target="../media/44945645.jpg"/><Relationship Id="rId5646" Type="http://schemas.openxmlformats.org/officeDocument/2006/relationships/image" Target="../media/00000000000000000000000000000000_26aa9aad512c11ec88e700d8615635fb5646.jpg"/><Relationship Id="rId5647" Type="http://schemas.openxmlformats.org/officeDocument/2006/relationships/image" Target="../media/00000000000000000000000000000000_7af84127140d11ea88cf00d8615635fb5647.jpg"/><Relationship Id="rId5648" Type="http://schemas.openxmlformats.org/officeDocument/2006/relationships/image" Target="../media/00000000000000000000000000000000_fa9dd1c7403c11ea88d200d8615635fb5648.jpg"/><Relationship Id="rId5649" Type="http://schemas.openxmlformats.org/officeDocument/2006/relationships/image" Target="../media/00000000000000000000000000000000_bd516651403a11ea88d200d8615635fb5649.jpg"/><Relationship Id="rId5650" Type="http://schemas.openxmlformats.org/officeDocument/2006/relationships/image" Target="../media/209455650.jpg"/><Relationship Id="rId5651" Type="http://schemas.openxmlformats.org/officeDocument/2006/relationships/image" Target="../media/209465651.jpg"/><Relationship Id="rId5652" Type="http://schemas.openxmlformats.org/officeDocument/2006/relationships/image" Target="../media/00000000000000000000000000000000_b4648872403a11ea88d200d8615635fb5652.jpg"/><Relationship Id="rId5653" Type="http://schemas.openxmlformats.org/officeDocument/2006/relationships/image" Target="../media/166075653.jpg"/><Relationship Id="rId5654" Type="http://schemas.openxmlformats.org/officeDocument/2006/relationships/image" Target="../media/00000000000000000000000000000000_b055987f462c11ec88e600d8615635fb5654.jpg"/><Relationship Id="rId5655" Type="http://schemas.openxmlformats.org/officeDocument/2006/relationships/image" Target="../media/00000000000000000000000000000000_395059da462d11ec88e600d8615635fb5655.jpg"/><Relationship Id="rId5656" Type="http://schemas.openxmlformats.org/officeDocument/2006/relationships/image" Target="../media/00000000000000000000000000000000_f5398671462c11ec88e600d8615635fb5656.jpg"/><Relationship Id="rId5657" Type="http://schemas.openxmlformats.org/officeDocument/2006/relationships/image" Target="../media/00000000000000000000000000000000_eaaf1ef7462911ec88e600d8615635fb5657.jpg"/><Relationship Id="rId5658" Type="http://schemas.openxmlformats.org/officeDocument/2006/relationships/image" Target="../media/60465658.jpg"/><Relationship Id="rId5659" Type="http://schemas.openxmlformats.org/officeDocument/2006/relationships/image" Target="../media/60475659.jpg"/><Relationship Id="rId5660" Type="http://schemas.openxmlformats.org/officeDocument/2006/relationships/image" Target="../media/00000000000000000000000000000000_43285156462b11ec88e600d8615635fb5660.jpg"/><Relationship Id="rId5661" Type="http://schemas.openxmlformats.org/officeDocument/2006/relationships/image" Target="../media/00000000000000000000000000000000_4746c326463211ec88e600d8615635fb5661.jpg"/><Relationship Id="rId5662" Type="http://schemas.openxmlformats.org/officeDocument/2006/relationships/image" Target="../media/60485662.jpg"/><Relationship Id="rId5663" Type="http://schemas.openxmlformats.org/officeDocument/2006/relationships/image" Target="../media/60455663.jpg"/><Relationship Id="rId5664" Type="http://schemas.openxmlformats.org/officeDocument/2006/relationships/image" Target="../media/64975664.jpg"/><Relationship Id="rId5665" Type="http://schemas.openxmlformats.org/officeDocument/2006/relationships/image" Target="../media/00000000000000000000000000000000_7edbd5daf23711e9936920cf303d08835665.jpg"/><Relationship Id="rId5666" Type="http://schemas.openxmlformats.org/officeDocument/2006/relationships/image" Target="../media/00000000000000000000000000000000_715f21cff23611e9936920cf303d08835666.jpg"/><Relationship Id="rId5667" Type="http://schemas.openxmlformats.org/officeDocument/2006/relationships/image" Target="../media/00000000000000000000000000000000_95e944cef23811e9936920cf303d08835667.jpg"/><Relationship Id="rId5668" Type="http://schemas.openxmlformats.org/officeDocument/2006/relationships/image" Target="../media/00000000000000000000000000000000_97914539f23711e9936920cf303d08835668.jpg"/><Relationship Id="rId5669" Type="http://schemas.openxmlformats.org/officeDocument/2006/relationships/image" Target="../media/00000000000000000000000000000000_7563d68cf23711e9936920cf303d08835669.jpg"/><Relationship Id="rId5670" Type="http://schemas.openxmlformats.org/officeDocument/2006/relationships/image" Target="../media/00000000000000000000000000000000_8486fa1df23611e9936920cf303d08835670.jpg"/><Relationship Id="rId5671" Type="http://schemas.openxmlformats.org/officeDocument/2006/relationships/image" Target="../media/00000000000000000000000000000000_8d56d015f23611e9936920cf303d08835671.jpg"/><Relationship Id="rId5672" Type="http://schemas.openxmlformats.org/officeDocument/2006/relationships/image" Target="../media/00000000000000000000000000000000_3d586618f23711e9936920cf303d08835672.jpg"/><Relationship Id="rId5673" Type="http://schemas.openxmlformats.org/officeDocument/2006/relationships/image" Target="../media/00000000000000000000000000000000_8923f975f23711e9936920cf303d08835673.jpg"/><Relationship Id="rId5674" Type="http://schemas.openxmlformats.org/officeDocument/2006/relationships/image" Target="../media/00000000000000000000000000000000_967e6446f23611e9936920cf303d08835674.jpg"/><Relationship Id="rId5675" Type="http://schemas.openxmlformats.org/officeDocument/2006/relationships/image" Target="../media/00000000000000000000000000000000_2882624df23711e9936920cf303d08835675.jpg"/><Relationship Id="rId5676" Type="http://schemas.openxmlformats.org/officeDocument/2006/relationships/image" Target="../media/00000000000000000000000000000000_dd019ebdf23811e9936920cf303d08835676.jpg"/><Relationship Id="rId5677" Type="http://schemas.openxmlformats.org/officeDocument/2006/relationships/image" Target="../media/00000000000000000000000000000000_c03d0087f23811e9936920cf303d08835677.jpg"/><Relationship Id="rId5678" Type="http://schemas.openxmlformats.org/officeDocument/2006/relationships/image" Target="../media/00000000000000000000000000000000_aee9496ff23611e9936920cf303d08835678.jpg"/><Relationship Id="rId5679" Type="http://schemas.openxmlformats.org/officeDocument/2006/relationships/image" Target="../media/00000000000000000000000000000000_f7a3fae0fa1911e9936920cf303d08835679.jpg"/><Relationship Id="rId5680" Type="http://schemas.openxmlformats.org/officeDocument/2006/relationships/image" Target="../media/00000000000000000000000000000000_73ab3413f23811e9936920cf303d08835680.jpg"/><Relationship Id="rId5681" Type="http://schemas.openxmlformats.org/officeDocument/2006/relationships/image" Target="../media/52445681.png"/><Relationship Id="rId5682" Type="http://schemas.openxmlformats.org/officeDocument/2006/relationships/image" Target="../media/89705682.png"/><Relationship Id="rId5683" Type="http://schemas.openxmlformats.org/officeDocument/2006/relationships/image" Target="../media/52375683.png"/><Relationship Id="rId5684" Type="http://schemas.openxmlformats.org/officeDocument/2006/relationships/image" Target="../media/52615684.png"/><Relationship Id="rId5685" Type="http://schemas.openxmlformats.org/officeDocument/2006/relationships/image" Target="../media/52475685.png"/><Relationship Id="rId5686" Type="http://schemas.openxmlformats.org/officeDocument/2006/relationships/image" Target="../media/52205686.png"/><Relationship Id="rId5687" Type="http://schemas.openxmlformats.org/officeDocument/2006/relationships/image" Target="../media/86035687.png"/><Relationship Id="rId5688" Type="http://schemas.openxmlformats.org/officeDocument/2006/relationships/image" Target="../media/00000000000000000000000000000000_5cd6f10af23611e9936920cf303d08835688.jpg"/><Relationship Id="rId5689" Type="http://schemas.openxmlformats.org/officeDocument/2006/relationships/image" Target="../media/00000000000000000000000000000000_44a07786f23611e9936920cf303d08835689.jpg"/><Relationship Id="rId5690" Type="http://schemas.openxmlformats.org/officeDocument/2006/relationships/image" Target="../media/52015690.png"/><Relationship Id="rId5691" Type="http://schemas.openxmlformats.org/officeDocument/2006/relationships/image" Target="../media/53545691.png"/><Relationship Id="rId5692" Type="http://schemas.openxmlformats.org/officeDocument/2006/relationships/image" Target="../media/52665692.png"/><Relationship Id="rId5693" Type="http://schemas.openxmlformats.org/officeDocument/2006/relationships/image" Target="../media/52675693.png"/><Relationship Id="rId5694" Type="http://schemas.openxmlformats.org/officeDocument/2006/relationships/image" Target="../media/85935694.png"/><Relationship Id="rId5695" Type="http://schemas.openxmlformats.org/officeDocument/2006/relationships/image" Target="../media/52105695.png"/><Relationship Id="rId5696" Type="http://schemas.openxmlformats.org/officeDocument/2006/relationships/image" Target="../media/52135696.png"/><Relationship Id="rId5697" Type="http://schemas.openxmlformats.org/officeDocument/2006/relationships/image" Target="../media/52145697.png"/><Relationship Id="rId5698" Type="http://schemas.openxmlformats.org/officeDocument/2006/relationships/image" Target="../media/52125698.png"/><Relationship Id="rId5699" Type="http://schemas.openxmlformats.org/officeDocument/2006/relationships/image" Target="../media/52195699.png"/><Relationship Id="rId5700" Type="http://schemas.openxmlformats.org/officeDocument/2006/relationships/image" Target="../media/52115700.png"/><Relationship Id="rId5701" Type="http://schemas.openxmlformats.org/officeDocument/2006/relationships/image" Target="../media/89505701.png"/><Relationship Id="rId5702" Type="http://schemas.openxmlformats.org/officeDocument/2006/relationships/image" Target="../media/00000000000000000000000000000000_399cc95df23611e9936920cf303d08835702.jpg"/><Relationship Id="rId5703" Type="http://schemas.openxmlformats.org/officeDocument/2006/relationships/image" Target="../media/00000000000000000000000000000000_da5df5c6fa1911e9936920cf303d08835703.jpg"/><Relationship Id="rId5704" Type="http://schemas.openxmlformats.org/officeDocument/2006/relationships/image" Target="../media/166165704.jpg"/><Relationship Id="rId5705" Type="http://schemas.openxmlformats.org/officeDocument/2006/relationships/image" Target="../media/209205705.jpg"/><Relationship Id="rId5706" Type="http://schemas.openxmlformats.org/officeDocument/2006/relationships/image" Target="../media/167125706.jpg"/><Relationship Id="rId5707" Type="http://schemas.openxmlformats.org/officeDocument/2006/relationships/image" Target="../media/168415707.jpg"/><Relationship Id="rId5708" Type="http://schemas.openxmlformats.org/officeDocument/2006/relationships/image" Target="../media/168405708.jpg"/><Relationship Id="rId5709" Type="http://schemas.openxmlformats.org/officeDocument/2006/relationships/image" Target="../media/187955709.jpg"/><Relationship Id="rId5710" Type="http://schemas.openxmlformats.org/officeDocument/2006/relationships/image" Target="../media/187935710.jpg"/><Relationship Id="rId5711" Type="http://schemas.openxmlformats.org/officeDocument/2006/relationships/image" Target="../media/150275711.jpg"/><Relationship Id="rId5712" Type="http://schemas.openxmlformats.org/officeDocument/2006/relationships/image" Target="../media/167135712.jpg"/><Relationship Id="rId5713" Type="http://schemas.openxmlformats.org/officeDocument/2006/relationships/image" Target="../media/188025713.jpg"/><Relationship Id="rId5714" Type="http://schemas.openxmlformats.org/officeDocument/2006/relationships/image" Target="../media/00000000000000000000000000000000_a657ab34403c11ea88d200d8615635fb5714.jpg"/><Relationship Id="rId5715" Type="http://schemas.openxmlformats.org/officeDocument/2006/relationships/image" Target="../media/00000000000000000000000000000000_a5f60292013811ea936920cf303d08835715.jpg"/><Relationship Id="rId5716" Type="http://schemas.openxmlformats.org/officeDocument/2006/relationships/image" Target="../media/209335716.jpg"/><Relationship Id="rId5717" Type="http://schemas.openxmlformats.org/officeDocument/2006/relationships/image" Target="../media/209355717.jpg"/><Relationship Id="rId5718" Type="http://schemas.openxmlformats.org/officeDocument/2006/relationships/image" Target="../media/00000000000000000000000000000000_b6f3c6d3013811ea936920cf303d08835718.jpg"/><Relationship Id="rId5719" Type="http://schemas.openxmlformats.org/officeDocument/2006/relationships/image" Target="../media/00000000000000000000000000000000_54ca7168013811ea936920cf303d08835719.jpg"/><Relationship Id="rId5720" Type="http://schemas.openxmlformats.org/officeDocument/2006/relationships/image" Target="../media/00000000000000000000000000000000_3b6f0b49403c11ea88d200d8615635fb5720.jpg"/><Relationship Id="rId5721" Type="http://schemas.openxmlformats.org/officeDocument/2006/relationships/image" Target="../media/00000000000000000000000000000000_41736224403c11ea88d200d8615635fb5721.jpg"/><Relationship Id="rId5722" Type="http://schemas.openxmlformats.org/officeDocument/2006/relationships/image" Target="../media/209325722.jpg"/><Relationship Id="rId5723" Type="http://schemas.openxmlformats.org/officeDocument/2006/relationships/image" Target="../media/00000000000000000000000000000000_35713770403c11ea88d200d8615635fb5723.jpg"/><Relationship Id="rId5724" Type="http://schemas.openxmlformats.org/officeDocument/2006/relationships/image" Target="../media/00000000000000000000000000000000_26b12e2b403c11ea88d200d8615635fb5724.jpg"/><Relationship Id="rId5725" Type="http://schemas.openxmlformats.org/officeDocument/2006/relationships/image" Target="../media/209375725.jpg"/><Relationship Id="rId5726" Type="http://schemas.openxmlformats.org/officeDocument/2006/relationships/image" Target="../media/207605726.jpg"/><Relationship Id="rId5727" Type="http://schemas.openxmlformats.org/officeDocument/2006/relationships/image" Target="../media/209265727.jpg"/><Relationship Id="rId5728" Type="http://schemas.openxmlformats.org/officeDocument/2006/relationships/image" Target="../media/00000000000000000000000000000000_d2de0767013811ea936920cf303d08835728.jpg"/><Relationship Id="rId5729" Type="http://schemas.openxmlformats.org/officeDocument/2006/relationships/image" Target="../media/00000000000000000000000000000000_cbaa5b48013811ea936920cf303d08835729.jpg"/><Relationship Id="rId5730" Type="http://schemas.openxmlformats.org/officeDocument/2006/relationships/image" Target="../media/00000000000000000000000000000000_ed6caa83013811ea936920cf303d08835730.jpg"/><Relationship Id="rId5731" Type="http://schemas.openxmlformats.org/officeDocument/2006/relationships/image" Target="../media/00000000000000000000000000000000_e1ddaa3f013811ea936920cf303d08835731.jpg"/><Relationship Id="rId5732" Type="http://schemas.openxmlformats.org/officeDocument/2006/relationships/image" Target="../media/00000000000000000000000000000000_517e0ad6346c11eb88d900d8615635fb5732.jpg"/><Relationship Id="rId5733" Type="http://schemas.openxmlformats.org/officeDocument/2006/relationships/image" Target="../media/00000000000000000000000000000000_57e72f87346c11eb88d900d8615635fb5733.jpg"/><Relationship Id="rId5734" Type="http://schemas.openxmlformats.org/officeDocument/2006/relationships/image" Target="../media/00000000000000000000000000000000_4308f228346c11eb88d900d8615635fb5734.jpg"/><Relationship Id="rId5735" Type="http://schemas.openxmlformats.org/officeDocument/2006/relationships/image" Target="../media/00000000000000000000000000000000_4a90f8fb346c11eb88d900d8615635fb5735.jpg"/><Relationship Id="rId5736" Type="http://schemas.openxmlformats.org/officeDocument/2006/relationships/image" Target="../media/00000000000000000000000000000000_30ea5a22346c11eb88d900d8615635fb5736.jpg"/><Relationship Id="rId5737" Type="http://schemas.openxmlformats.org/officeDocument/2006/relationships/image" Target="../media/00000000000000000000000000000000_6a741fa3346c11eb88d900d8615635fb5737.jpg"/><Relationship Id="rId5738" Type="http://schemas.openxmlformats.org/officeDocument/2006/relationships/image" Target="../media/209245738.jpg"/><Relationship Id="rId5739" Type="http://schemas.openxmlformats.org/officeDocument/2006/relationships/image" Target="../media/150265739.jpg"/><Relationship Id="rId5740" Type="http://schemas.openxmlformats.org/officeDocument/2006/relationships/image" Target="../media/00000000000000000000000000000000_f4faacf4013811ea936920cf303d08835740.jpg"/><Relationship Id="rId5741" Type="http://schemas.openxmlformats.org/officeDocument/2006/relationships/image" Target="../media/166175741.jpg"/><Relationship Id="rId5742" Type="http://schemas.openxmlformats.org/officeDocument/2006/relationships/image" Target="../media/no_image5742.jpg"/><Relationship Id="rId5743" Type="http://schemas.openxmlformats.org/officeDocument/2006/relationships/image" Target="../media/00000000000000000000000000000000_86a3f92b013811ea936920cf303d08835743.jpg"/><Relationship Id="rId5744" Type="http://schemas.openxmlformats.org/officeDocument/2006/relationships/image" Target="../media/00000000000000000000000000000000_95e42866013811ea936920cf303d08835744.jpg"/><Relationship Id="rId5745" Type="http://schemas.openxmlformats.org/officeDocument/2006/relationships/image" Target="../media/00000000000000000000000000000000_9d945957013811ea936920cf303d08835745.jpg"/><Relationship Id="rId5746" Type="http://schemas.openxmlformats.org/officeDocument/2006/relationships/image" Target="../media/187915746.jpg"/><Relationship Id="rId5747" Type="http://schemas.openxmlformats.org/officeDocument/2006/relationships/image" Target="../media/209305747.jpg"/><Relationship Id="rId5748" Type="http://schemas.openxmlformats.org/officeDocument/2006/relationships/image" Target="../media/176925748.jpg"/><Relationship Id="rId5749" Type="http://schemas.openxmlformats.org/officeDocument/2006/relationships/image" Target="../media/207625749.jpg"/><Relationship Id="rId5750" Type="http://schemas.openxmlformats.org/officeDocument/2006/relationships/image" Target="../media/166185750.jpg"/><Relationship Id="rId5751" Type="http://schemas.openxmlformats.org/officeDocument/2006/relationships/image" Target="../media/166195751.jpg"/><Relationship Id="rId5752" Type="http://schemas.openxmlformats.org/officeDocument/2006/relationships/image" Target="../media/00000000000000000000000000000000_4798506c403c11ea88d200d8615635fb5752.jpg"/><Relationship Id="rId5753" Type="http://schemas.openxmlformats.org/officeDocument/2006/relationships/image" Target="../media/209215753.jpg"/><Relationship Id="rId5754" Type="http://schemas.openxmlformats.org/officeDocument/2006/relationships/image" Target="../media/209225754.jpg"/><Relationship Id="rId5755" Type="http://schemas.openxmlformats.org/officeDocument/2006/relationships/image" Target="../media/209235755.jpg"/><Relationship Id="rId5756" Type="http://schemas.openxmlformats.org/officeDocument/2006/relationships/image" Target="../media/no_image5756.jpg"/><Relationship Id="rId5757" Type="http://schemas.openxmlformats.org/officeDocument/2006/relationships/image" Target="../media/141925757.jpg"/><Relationship Id="rId5758" Type="http://schemas.openxmlformats.org/officeDocument/2006/relationships/image" Target="../media/148905758.jpg"/><Relationship Id="rId5759" Type="http://schemas.openxmlformats.org/officeDocument/2006/relationships/image" Target="../media/148925759.jpg"/><Relationship Id="rId5760" Type="http://schemas.openxmlformats.org/officeDocument/2006/relationships/image" Target="../media/00000000000000000000000000000000_ddabf7a4330811ec88e500d8615635fb5760.jpg"/><Relationship Id="rId5761" Type="http://schemas.openxmlformats.org/officeDocument/2006/relationships/image" Target="../media/167215761.jpg"/><Relationship Id="rId5762" Type="http://schemas.openxmlformats.org/officeDocument/2006/relationships/image" Target="../media/194515762.jpg"/><Relationship Id="rId5763" Type="http://schemas.openxmlformats.org/officeDocument/2006/relationships/image" Target="../media/194565763.jpg"/><Relationship Id="rId5764" Type="http://schemas.openxmlformats.org/officeDocument/2006/relationships/image" Target="../media/148915764.jpg"/><Relationship Id="rId5765" Type="http://schemas.openxmlformats.org/officeDocument/2006/relationships/image" Target="../media/157495765.jpg"/><Relationship Id="rId5766" Type="http://schemas.openxmlformats.org/officeDocument/2006/relationships/image" Target="../media/157435766.jpg"/><Relationship Id="rId5767" Type="http://schemas.openxmlformats.org/officeDocument/2006/relationships/image" Target="../media/no_image5767.jpg"/><Relationship Id="rId5768" Type="http://schemas.openxmlformats.org/officeDocument/2006/relationships/image" Target="../media/00000000000000000000000000000000_0531c34b10df11ea88cf00d8615635fb5768.png"/><Relationship Id="rId5769" Type="http://schemas.openxmlformats.org/officeDocument/2006/relationships/image" Target="../media/00000000000000000000000000000000_afefa7fd0db211ea88cf00d8615635fb5769.jpg"/><Relationship Id="rId5770" Type="http://schemas.openxmlformats.org/officeDocument/2006/relationships/image" Target="../media/00000000000000000000000000000000_c207964e0db211ea88cf00d8615635fb5770.jpg"/><Relationship Id="rId5771" Type="http://schemas.openxmlformats.org/officeDocument/2006/relationships/image" Target="../media/00000000000000000000000000000000_fb3887ee45c311eb88d900d8615635fb5771.jpg"/><Relationship Id="rId5772" Type="http://schemas.openxmlformats.org/officeDocument/2006/relationships/image" Target="../media/00000000000000000000000000000000_eefc768b45bd11eb88d900d8615635fb5772.jpg"/><Relationship Id="rId5773" Type="http://schemas.openxmlformats.org/officeDocument/2006/relationships/image" Target="../media/63555773.jpg"/><Relationship Id="rId5774" Type="http://schemas.openxmlformats.org/officeDocument/2006/relationships/image" Target="../media/00000000000000000000000000000000_dc81fe8a226f11eb88d800d8615635fb5774.jpg"/><Relationship Id="rId5775" Type="http://schemas.openxmlformats.org/officeDocument/2006/relationships/image" Target="../media/00000000000000000000000000000000_281a8f196df311ee890600d8615635fb5775.png"/><Relationship Id="rId5776" Type="http://schemas.openxmlformats.org/officeDocument/2006/relationships/image" Target="../media/00000000000000000000000000000000_281a8f1a6df311ee890600d8615635fb5776.png"/><Relationship Id="rId5777" Type="http://schemas.openxmlformats.org/officeDocument/2006/relationships/image" Target="../media/00000000000000000000000000000000_30b797296df311ee890600d8615635fb5777.png"/><Relationship Id="rId5778" Type="http://schemas.openxmlformats.org/officeDocument/2006/relationships/image" Target="../media/00000000000000000000000000000000_30b7972a6df311ee890600d8615635fb5778.png"/><Relationship Id="rId5779" Type="http://schemas.openxmlformats.org/officeDocument/2006/relationships/image" Target="../media/00000000000000000000000000000000_3b3b38956df311ee890600d8615635fb5779.png"/><Relationship Id="rId5780" Type="http://schemas.openxmlformats.org/officeDocument/2006/relationships/image" Target="../media/00000000000000000000000000000000_437502826df311ee890600d8615635fb5780.png"/><Relationship Id="rId5781" Type="http://schemas.openxmlformats.org/officeDocument/2006/relationships/image" Target="../media/00000000000000000000000000000000_188b605cb16b11ed88f900d8615635fb5781.png"/><Relationship Id="rId5782" Type="http://schemas.openxmlformats.org/officeDocument/2006/relationships/image" Target="../media/00000000000000000000000000000000_188b605db16b11ed88f900d8615635fb5782.png"/><Relationship Id="rId5783" Type="http://schemas.openxmlformats.org/officeDocument/2006/relationships/image" Target="../media/00000000000000000000000000000000_188b605eb16b11ed88f900d8615635fb5783.png"/><Relationship Id="rId5784" Type="http://schemas.openxmlformats.org/officeDocument/2006/relationships/image" Target="../media/00000000000000000000000000000000_214f121fb16b11ed88f900d8615635fb5784.png"/><Relationship Id="rId5785" Type="http://schemas.openxmlformats.org/officeDocument/2006/relationships/image" Target="../media/00000000000000000000000000000000_214f121eb16b11ed88f900d8615635fb5785.png"/><Relationship Id="rId5786" Type="http://schemas.openxmlformats.org/officeDocument/2006/relationships/image" Target="../media/00000000000000000000000000000000_2c858f4bb16b11ed88f900d8615635fb5786.png"/><Relationship Id="rId5787" Type="http://schemas.openxmlformats.org/officeDocument/2006/relationships/image" Target="../media/00000000000000000000000000000000_2c858f4cb16b11ed88f900d8615635fb5787.png"/><Relationship Id="rId5788" Type="http://schemas.openxmlformats.org/officeDocument/2006/relationships/image" Target="../media/187755788.jpg"/><Relationship Id="rId5789" Type="http://schemas.openxmlformats.org/officeDocument/2006/relationships/image" Target="../media/187745789.jpg"/><Relationship Id="rId5790" Type="http://schemas.openxmlformats.org/officeDocument/2006/relationships/image" Target="../media/00000000000000000000000000000000_fc238369219511eb88d800d8615635fb5790.jpg"/><Relationship Id="rId5791" Type="http://schemas.openxmlformats.org/officeDocument/2006/relationships/image" Target="../media/00000000000000000000000000000000_0e70c678b16a11ed88f900d8615635fb5791.png"/><Relationship Id="rId5792" Type="http://schemas.openxmlformats.org/officeDocument/2006/relationships/image" Target="../media/61665792.jpg"/><Relationship Id="rId5793" Type="http://schemas.openxmlformats.org/officeDocument/2006/relationships/image" Target="../media/61675793.jpg"/><Relationship Id="rId5794" Type="http://schemas.openxmlformats.org/officeDocument/2006/relationships/image" Target="../media/61615794.jpg"/><Relationship Id="rId5795" Type="http://schemas.openxmlformats.org/officeDocument/2006/relationships/image" Target="../media/61635795.jpg"/><Relationship Id="rId5796" Type="http://schemas.openxmlformats.org/officeDocument/2006/relationships/image" Target="../media/61645796.jpg"/><Relationship Id="rId5797" Type="http://schemas.openxmlformats.org/officeDocument/2006/relationships/image" Target="../media/167275797.jpg"/><Relationship Id="rId5798" Type="http://schemas.openxmlformats.org/officeDocument/2006/relationships/image" Target="../media/167305798.jpg"/><Relationship Id="rId5799" Type="http://schemas.openxmlformats.org/officeDocument/2006/relationships/image" Target="../media/167315799.jpg"/><Relationship Id="rId5800" Type="http://schemas.openxmlformats.org/officeDocument/2006/relationships/image" Target="../media/167325800.jpg"/><Relationship Id="rId5801" Type="http://schemas.openxmlformats.org/officeDocument/2006/relationships/image" Target="../media/00000000000000000000000000000000_228825830db311ea88cf00d8615635fb5801.jpg"/><Relationship Id="rId5802" Type="http://schemas.openxmlformats.org/officeDocument/2006/relationships/image" Target="../media/46115802.png"/><Relationship Id="rId5803" Type="http://schemas.openxmlformats.org/officeDocument/2006/relationships/image" Target="../media/46125803.png"/><Relationship Id="rId5804" Type="http://schemas.openxmlformats.org/officeDocument/2006/relationships/image" Target="../media/46135804.png"/><Relationship Id="rId5805" Type="http://schemas.openxmlformats.org/officeDocument/2006/relationships/image" Target="../media/46145805.png"/><Relationship Id="rId5806" Type="http://schemas.openxmlformats.org/officeDocument/2006/relationships/image" Target="../media/89305806.png"/><Relationship Id="rId5807" Type="http://schemas.openxmlformats.org/officeDocument/2006/relationships/image" Target="../media/46045807.png"/><Relationship Id="rId5808" Type="http://schemas.openxmlformats.org/officeDocument/2006/relationships/image" Target="../media/46065808.jpg"/><Relationship Id="rId5809" Type="http://schemas.openxmlformats.org/officeDocument/2006/relationships/image" Target="../media/46055809.jpg"/><Relationship Id="rId5810" Type="http://schemas.openxmlformats.org/officeDocument/2006/relationships/image" Target="../media/46155810.png"/><Relationship Id="rId5811" Type="http://schemas.openxmlformats.org/officeDocument/2006/relationships/image" Target="../media/46075811.png"/><Relationship Id="rId5812" Type="http://schemas.openxmlformats.org/officeDocument/2006/relationships/image" Target="../media/46085812.png"/><Relationship Id="rId5813" Type="http://schemas.openxmlformats.org/officeDocument/2006/relationships/image" Target="../media/00000000000000000000000000000000_73f40008461a11ec88e600d8615635fb5813.jpg"/><Relationship Id="rId5814" Type="http://schemas.openxmlformats.org/officeDocument/2006/relationships/image" Target="../media/00000000000000000000000000000000_425551f7316a11ec88e500d8615635fb5814.jpg"/><Relationship Id="rId5815" Type="http://schemas.openxmlformats.org/officeDocument/2006/relationships/image" Target="../media/150175815.jpg"/><Relationship Id="rId5816" Type="http://schemas.openxmlformats.org/officeDocument/2006/relationships/image" Target="../media/00000000000000000000000000000000_c929dc67442911eb88d900d8615635fb5816.jpg"/><Relationship Id="rId5817" Type="http://schemas.openxmlformats.org/officeDocument/2006/relationships/image" Target="../media/6358-15817.jpg"/><Relationship Id="rId5818" Type="http://schemas.openxmlformats.org/officeDocument/2006/relationships/image" Target="../media/6361-15818.jpg"/><Relationship Id="rId5819" Type="http://schemas.openxmlformats.org/officeDocument/2006/relationships/image" Target="../media/26118581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3</xdr:row>
      <xdr:rowOff>19050</xdr:rowOff>
    </xdr:from>
    <xdr:ext cx="571500" cy="571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</xdr:row>
      <xdr:rowOff>19050</xdr:rowOff>
    </xdr:from>
    <xdr:ext cx="571500" cy="571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</xdr:row>
      <xdr:rowOff>19050</xdr:rowOff>
    </xdr:from>
    <xdr:ext cx="571500" cy="571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</xdr:row>
      <xdr:rowOff>19050</xdr:rowOff>
    </xdr:from>
    <xdr:ext cx="571500" cy="571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</xdr:row>
      <xdr:rowOff>19050</xdr:rowOff>
    </xdr:from>
    <xdr:ext cx="571500" cy="571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</xdr:row>
      <xdr:rowOff>19050</xdr:rowOff>
    </xdr:from>
    <xdr:ext cx="571500" cy="571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</xdr:row>
      <xdr:rowOff>19050</xdr:rowOff>
    </xdr:from>
    <xdr:ext cx="571500" cy="571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</xdr:row>
      <xdr:rowOff>19050</xdr:rowOff>
    </xdr:from>
    <xdr:ext cx="571500" cy="571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</xdr:row>
      <xdr:rowOff>19050</xdr:rowOff>
    </xdr:from>
    <xdr:ext cx="571500" cy="571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</xdr:row>
      <xdr:rowOff>19050</xdr:rowOff>
    </xdr:from>
    <xdr:ext cx="571500" cy="571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</xdr:row>
      <xdr:rowOff>19050</xdr:rowOff>
    </xdr:from>
    <xdr:ext cx="571500" cy="571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</xdr:row>
      <xdr:rowOff>19050</xdr:rowOff>
    </xdr:from>
    <xdr:ext cx="571500" cy="571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</xdr:row>
      <xdr:rowOff>19050</xdr:rowOff>
    </xdr:from>
    <xdr:ext cx="571500" cy="571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</xdr:row>
      <xdr:rowOff>19050</xdr:rowOff>
    </xdr:from>
    <xdr:ext cx="571500" cy="571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</xdr:row>
      <xdr:rowOff>19050</xdr:rowOff>
    </xdr:from>
    <xdr:ext cx="571500" cy="571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</xdr:row>
      <xdr:rowOff>19050</xdr:rowOff>
    </xdr:from>
    <xdr:ext cx="571500" cy="571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</xdr:row>
      <xdr:rowOff>19050</xdr:rowOff>
    </xdr:from>
    <xdr:ext cx="571500" cy="571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</xdr:row>
      <xdr:rowOff>19050</xdr:rowOff>
    </xdr:from>
    <xdr:ext cx="571500" cy="571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</xdr:row>
      <xdr:rowOff>19050</xdr:rowOff>
    </xdr:from>
    <xdr:ext cx="571500" cy="571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</xdr:row>
      <xdr:rowOff>19050</xdr:rowOff>
    </xdr:from>
    <xdr:ext cx="571500" cy="571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</xdr:row>
      <xdr:rowOff>19050</xdr:rowOff>
    </xdr:from>
    <xdr:ext cx="571500" cy="571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</xdr:row>
      <xdr:rowOff>19050</xdr:rowOff>
    </xdr:from>
    <xdr:ext cx="571500" cy="571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</xdr:row>
      <xdr:rowOff>19050</xdr:rowOff>
    </xdr:from>
    <xdr:ext cx="571500" cy="571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</xdr:row>
      <xdr:rowOff>19050</xdr:rowOff>
    </xdr:from>
    <xdr:ext cx="571500" cy="571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</xdr:row>
      <xdr:rowOff>19050</xdr:rowOff>
    </xdr:from>
    <xdr:ext cx="571500" cy="571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</xdr:row>
      <xdr:rowOff>19050</xdr:rowOff>
    </xdr:from>
    <xdr:ext cx="571500" cy="571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</xdr:row>
      <xdr:rowOff>19050</xdr:rowOff>
    </xdr:from>
    <xdr:ext cx="571500" cy="571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</xdr:row>
      <xdr:rowOff>19050</xdr:rowOff>
    </xdr:from>
    <xdr:ext cx="571500" cy="571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</xdr:row>
      <xdr:rowOff>19050</xdr:rowOff>
    </xdr:from>
    <xdr:ext cx="571500" cy="571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</xdr:row>
      <xdr:rowOff>19050</xdr:rowOff>
    </xdr:from>
    <xdr:ext cx="571500" cy="571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</xdr:row>
      <xdr:rowOff>19050</xdr:rowOff>
    </xdr:from>
    <xdr:ext cx="571500" cy="571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</xdr:row>
      <xdr:rowOff>19050</xdr:rowOff>
    </xdr:from>
    <xdr:ext cx="571500" cy="571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</xdr:row>
      <xdr:rowOff>19050</xdr:rowOff>
    </xdr:from>
    <xdr:ext cx="571500" cy="571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</xdr:row>
      <xdr:rowOff>19050</xdr:rowOff>
    </xdr:from>
    <xdr:ext cx="571500" cy="571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</xdr:row>
      <xdr:rowOff>19050</xdr:rowOff>
    </xdr:from>
    <xdr:ext cx="571500" cy="571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</xdr:row>
      <xdr:rowOff>19050</xdr:rowOff>
    </xdr:from>
    <xdr:ext cx="571500" cy="571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</xdr:row>
      <xdr:rowOff>19050</xdr:rowOff>
    </xdr:from>
    <xdr:ext cx="571500" cy="571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</xdr:row>
      <xdr:rowOff>19050</xdr:rowOff>
    </xdr:from>
    <xdr:ext cx="571500" cy="571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</xdr:row>
      <xdr:rowOff>19050</xdr:rowOff>
    </xdr:from>
    <xdr:ext cx="571500" cy="571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</xdr:row>
      <xdr:rowOff>19050</xdr:rowOff>
    </xdr:from>
    <xdr:ext cx="571500" cy="571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</xdr:row>
      <xdr:rowOff>19050</xdr:rowOff>
    </xdr:from>
    <xdr:ext cx="571500" cy="571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</xdr:row>
      <xdr:rowOff>19050</xdr:rowOff>
    </xdr:from>
    <xdr:ext cx="571500" cy="571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</xdr:row>
      <xdr:rowOff>19050</xdr:rowOff>
    </xdr:from>
    <xdr:ext cx="571500" cy="571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</xdr:row>
      <xdr:rowOff>19050</xdr:rowOff>
    </xdr:from>
    <xdr:ext cx="571500" cy="571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</xdr:row>
      <xdr:rowOff>19050</xdr:rowOff>
    </xdr:from>
    <xdr:ext cx="571500" cy="571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</xdr:row>
      <xdr:rowOff>19050</xdr:rowOff>
    </xdr:from>
    <xdr:ext cx="571500" cy="5715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</xdr:row>
      <xdr:rowOff>19050</xdr:rowOff>
    </xdr:from>
    <xdr:ext cx="571500" cy="5715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</xdr:row>
      <xdr:rowOff>19050</xdr:rowOff>
    </xdr:from>
    <xdr:ext cx="571500" cy="571500"/>
    <xdr:pic>
      <xdr:nvPicPr>
        <xdr:cNvPr id="48" name="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</xdr:row>
      <xdr:rowOff>19050</xdr:rowOff>
    </xdr:from>
    <xdr:ext cx="571500" cy="571500"/>
    <xdr:pic>
      <xdr:nvPicPr>
        <xdr:cNvPr id="49" name="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</xdr:row>
      <xdr:rowOff>19050</xdr:rowOff>
    </xdr:from>
    <xdr:ext cx="571500" cy="571500"/>
    <xdr:pic>
      <xdr:nvPicPr>
        <xdr:cNvPr id="50" name="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</xdr:row>
      <xdr:rowOff>19050</xdr:rowOff>
    </xdr:from>
    <xdr:ext cx="571500" cy="571500"/>
    <xdr:pic>
      <xdr:nvPicPr>
        <xdr:cNvPr id="51" name="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</xdr:row>
      <xdr:rowOff>19050</xdr:rowOff>
    </xdr:from>
    <xdr:ext cx="571500" cy="571500"/>
    <xdr:pic>
      <xdr:nvPicPr>
        <xdr:cNvPr id="52" name="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</xdr:row>
      <xdr:rowOff>19050</xdr:rowOff>
    </xdr:from>
    <xdr:ext cx="571500" cy="571500"/>
    <xdr:pic>
      <xdr:nvPicPr>
        <xdr:cNvPr id="53" name="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</xdr:row>
      <xdr:rowOff>19050</xdr:rowOff>
    </xdr:from>
    <xdr:ext cx="571500" cy="571500"/>
    <xdr:pic>
      <xdr:nvPicPr>
        <xdr:cNvPr id="54" name="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</xdr:row>
      <xdr:rowOff>19050</xdr:rowOff>
    </xdr:from>
    <xdr:ext cx="571500" cy="571500"/>
    <xdr:pic>
      <xdr:nvPicPr>
        <xdr:cNvPr id="55" name="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</xdr:row>
      <xdr:rowOff>19050</xdr:rowOff>
    </xdr:from>
    <xdr:ext cx="571500" cy="571500"/>
    <xdr:pic>
      <xdr:nvPicPr>
        <xdr:cNvPr id="56" name="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</xdr:row>
      <xdr:rowOff>19050</xdr:rowOff>
    </xdr:from>
    <xdr:ext cx="571500" cy="571500"/>
    <xdr:pic>
      <xdr:nvPicPr>
        <xdr:cNvPr id="57" name="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</xdr:row>
      <xdr:rowOff>19050</xdr:rowOff>
    </xdr:from>
    <xdr:ext cx="571500" cy="571500"/>
    <xdr:pic>
      <xdr:nvPicPr>
        <xdr:cNvPr id="58" name="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</xdr:row>
      <xdr:rowOff>19050</xdr:rowOff>
    </xdr:from>
    <xdr:ext cx="571500" cy="571500"/>
    <xdr:pic>
      <xdr:nvPicPr>
        <xdr:cNvPr id="59" name="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</xdr:row>
      <xdr:rowOff>19050</xdr:rowOff>
    </xdr:from>
    <xdr:ext cx="571500" cy="571500"/>
    <xdr:pic>
      <xdr:nvPicPr>
        <xdr:cNvPr id="60" name="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</xdr:row>
      <xdr:rowOff>19050</xdr:rowOff>
    </xdr:from>
    <xdr:ext cx="571500" cy="571500"/>
    <xdr:pic>
      <xdr:nvPicPr>
        <xdr:cNvPr id="61" name="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81</xdr:row>
      <xdr:rowOff>19050</xdr:rowOff>
    </xdr:from>
    <xdr:ext cx="571500" cy="571500"/>
    <xdr:pic>
      <xdr:nvPicPr>
        <xdr:cNvPr id="62" name="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82</xdr:row>
      <xdr:rowOff>19050</xdr:rowOff>
    </xdr:from>
    <xdr:ext cx="571500" cy="571500"/>
    <xdr:pic>
      <xdr:nvPicPr>
        <xdr:cNvPr id="63" name="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83</xdr:row>
      <xdr:rowOff>19050</xdr:rowOff>
    </xdr:from>
    <xdr:ext cx="571500" cy="571500"/>
    <xdr:pic>
      <xdr:nvPicPr>
        <xdr:cNvPr id="64" name="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</xdr:row>
      <xdr:rowOff>19050</xdr:rowOff>
    </xdr:from>
    <xdr:ext cx="571500" cy="571500"/>
    <xdr:pic>
      <xdr:nvPicPr>
        <xdr:cNvPr id="65" name="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</xdr:row>
      <xdr:rowOff>19050</xdr:rowOff>
    </xdr:from>
    <xdr:ext cx="571500" cy="571500"/>
    <xdr:pic>
      <xdr:nvPicPr>
        <xdr:cNvPr id="66" name="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87</xdr:row>
      <xdr:rowOff>19050</xdr:rowOff>
    </xdr:from>
    <xdr:ext cx="571500" cy="571500"/>
    <xdr:pic>
      <xdr:nvPicPr>
        <xdr:cNvPr id="67" name="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88</xdr:row>
      <xdr:rowOff>19050</xdr:rowOff>
    </xdr:from>
    <xdr:ext cx="571500" cy="571500"/>
    <xdr:pic>
      <xdr:nvPicPr>
        <xdr:cNvPr id="68" name="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89</xdr:row>
      <xdr:rowOff>19050</xdr:rowOff>
    </xdr:from>
    <xdr:ext cx="571500" cy="571500"/>
    <xdr:pic>
      <xdr:nvPicPr>
        <xdr:cNvPr id="69" name="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90</xdr:row>
      <xdr:rowOff>19050</xdr:rowOff>
    </xdr:from>
    <xdr:ext cx="571500" cy="571500"/>
    <xdr:pic>
      <xdr:nvPicPr>
        <xdr:cNvPr id="70" name="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92</xdr:row>
      <xdr:rowOff>19050</xdr:rowOff>
    </xdr:from>
    <xdr:ext cx="571500" cy="571500"/>
    <xdr:pic>
      <xdr:nvPicPr>
        <xdr:cNvPr id="71" name="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93</xdr:row>
      <xdr:rowOff>19050</xdr:rowOff>
    </xdr:from>
    <xdr:ext cx="571500" cy="571500"/>
    <xdr:pic>
      <xdr:nvPicPr>
        <xdr:cNvPr id="72" name="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</xdr:row>
      <xdr:rowOff>19050</xdr:rowOff>
    </xdr:from>
    <xdr:ext cx="571500" cy="571500"/>
    <xdr:pic>
      <xdr:nvPicPr>
        <xdr:cNvPr id="73" name="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</xdr:row>
      <xdr:rowOff>19050</xdr:rowOff>
    </xdr:from>
    <xdr:ext cx="571500" cy="571500"/>
    <xdr:pic>
      <xdr:nvPicPr>
        <xdr:cNvPr id="74" name="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</xdr:row>
      <xdr:rowOff>19050</xdr:rowOff>
    </xdr:from>
    <xdr:ext cx="571500" cy="571500"/>
    <xdr:pic>
      <xdr:nvPicPr>
        <xdr:cNvPr id="75" name="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</xdr:row>
      <xdr:rowOff>19050</xdr:rowOff>
    </xdr:from>
    <xdr:ext cx="571500" cy="571500"/>
    <xdr:pic>
      <xdr:nvPicPr>
        <xdr:cNvPr id="76" name="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99</xdr:row>
      <xdr:rowOff>19050</xdr:rowOff>
    </xdr:from>
    <xdr:ext cx="571500" cy="571500"/>
    <xdr:pic>
      <xdr:nvPicPr>
        <xdr:cNvPr id="77" name="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</xdr:row>
      <xdr:rowOff>19050</xdr:rowOff>
    </xdr:from>
    <xdr:ext cx="571500" cy="571500"/>
    <xdr:pic>
      <xdr:nvPicPr>
        <xdr:cNvPr id="78" name="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102</xdr:row>
      <xdr:rowOff>19050</xdr:rowOff>
    </xdr:from>
    <xdr:ext cx="571500" cy="571500"/>
    <xdr:pic>
      <xdr:nvPicPr>
        <xdr:cNvPr id="79" name="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</xdr:row>
      <xdr:rowOff>19050</xdr:rowOff>
    </xdr:from>
    <xdr:ext cx="571500" cy="571500"/>
    <xdr:pic>
      <xdr:nvPicPr>
        <xdr:cNvPr id="80" name="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</xdr:row>
      <xdr:rowOff>19050</xdr:rowOff>
    </xdr:from>
    <xdr:ext cx="571500" cy="571500"/>
    <xdr:pic>
      <xdr:nvPicPr>
        <xdr:cNvPr id="81" name="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105</xdr:row>
      <xdr:rowOff>19050</xdr:rowOff>
    </xdr:from>
    <xdr:ext cx="571500" cy="571500"/>
    <xdr:pic>
      <xdr:nvPicPr>
        <xdr:cNvPr id="82" name="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</xdr:row>
      <xdr:rowOff>19050</xdr:rowOff>
    </xdr:from>
    <xdr:ext cx="571500" cy="571500"/>
    <xdr:pic>
      <xdr:nvPicPr>
        <xdr:cNvPr id="83" name="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</xdr:row>
      <xdr:rowOff>19050</xdr:rowOff>
    </xdr:from>
    <xdr:ext cx="571500" cy="571500"/>
    <xdr:pic>
      <xdr:nvPicPr>
        <xdr:cNvPr id="84" name="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</xdr:row>
      <xdr:rowOff>19050</xdr:rowOff>
    </xdr:from>
    <xdr:ext cx="571500" cy="571500"/>
    <xdr:pic>
      <xdr:nvPicPr>
        <xdr:cNvPr id="85" name="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</xdr:row>
      <xdr:rowOff>19050</xdr:rowOff>
    </xdr:from>
    <xdr:ext cx="571500" cy="571500"/>
    <xdr:pic>
      <xdr:nvPicPr>
        <xdr:cNvPr id="86" name="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</xdr:row>
      <xdr:rowOff>19050</xdr:rowOff>
    </xdr:from>
    <xdr:ext cx="571500" cy="571500"/>
    <xdr:pic>
      <xdr:nvPicPr>
        <xdr:cNvPr id="87" name="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</xdr:row>
      <xdr:rowOff>19050</xdr:rowOff>
    </xdr:from>
    <xdr:ext cx="571500" cy="571500"/>
    <xdr:pic>
      <xdr:nvPicPr>
        <xdr:cNvPr id="88" name="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</xdr:row>
      <xdr:rowOff>19050</xdr:rowOff>
    </xdr:from>
    <xdr:ext cx="571500" cy="571500"/>
    <xdr:pic>
      <xdr:nvPicPr>
        <xdr:cNvPr id="89" name="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</xdr:row>
      <xdr:rowOff>19050</xdr:rowOff>
    </xdr:from>
    <xdr:ext cx="571500" cy="571500"/>
    <xdr:pic>
      <xdr:nvPicPr>
        <xdr:cNvPr id="90" name="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</xdr:row>
      <xdr:rowOff>19050</xdr:rowOff>
    </xdr:from>
    <xdr:ext cx="571500" cy="571500"/>
    <xdr:pic>
      <xdr:nvPicPr>
        <xdr:cNvPr id="91" name="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</xdr:row>
      <xdr:rowOff>19050</xdr:rowOff>
    </xdr:from>
    <xdr:ext cx="571500" cy="571500"/>
    <xdr:pic>
      <xdr:nvPicPr>
        <xdr:cNvPr id="92" name="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</xdr:row>
      <xdr:rowOff>19050</xdr:rowOff>
    </xdr:from>
    <xdr:ext cx="571500" cy="571500"/>
    <xdr:pic>
      <xdr:nvPicPr>
        <xdr:cNvPr id="93" name="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</xdr:row>
      <xdr:rowOff>19050</xdr:rowOff>
    </xdr:from>
    <xdr:ext cx="571500" cy="571500"/>
    <xdr:pic>
      <xdr:nvPicPr>
        <xdr:cNvPr id="94" name="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</xdr:row>
      <xdr:rowOff>19050</xdr:rowOff>
    </xdr:from>
    <xdr:ext cx="571500" cy="571500"/>
    <xdr:pic>
      <xdr:nvPicPr>
        <xdr:cNvPr id="95" name="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</xdr:row>
      <xdr:rowOff>19050</xdr:rowOff>
    </xdr:from>
    <xdr:ext cx="571500" cy="571500"/>
    <xdr:pic>
      <xdr:nvPicPr>
        <xdr:cNvPr id="96" name="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</xdr:row>
      <xdr:rowOff>19050</xdr:rowOff>
    </xdr:from>
    <xdr:ext cx="571500" cy="571500"/>
    <xdr:pic>
      <xdr:nvPicPr>
        <xdr:cNvPr id="97" name="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</xdr:row>
      <xdr:rowOff>19050</xdr:rowOff>
    </xdr:from>
    <xdr:ext cx="571500" cy="571500"/>
    <xdr:pic>
      <xdr:nvPicPr>
        <xdr:cNvPr id="98" name="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</xdr:row>
      <xdr:rowOff>19050</xdr:rowOff>
    </xdr:from>
    <xdr:ext cx="571500" cy="571500"/>
    <xdr:pic>
      <xdr:nvPicPr>
        <xdr:cNvPr id="99" name="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</xdr:row>
      <xdr:rowOff>19050</xdr:rowOff>
    </xdr:from>
    <xdr:ext cx="571500" cy="571500"/>
    <xdr:pic>
      <xdr:nvPicPr>
        <xdr:cNvPr id="100" name="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</xdr:row>
      <xdr:rowOff>19050</xdr:rowOff>
    </xdr:from>
    <xdr:ext cx="571500" cy="571500"/>
    <xdr:pic>
      <xdr:nvPicPr>
        <xdr:cNvPr id="101" name="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</xdr:row>
      <xdr:rowOff>19050</xdr:rowOff>
    </xdr:from>
    <xdr:ext cx="571500" cy="571500"/>
    <xdr:pic>
      <xdr:nvPicPr>
        <xdr:cNvPr id="102" name="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133</xdr:row>
      <xdr:rowOff>19050</xdr:rowOff>
    </xdr:from>
    <xdr:ext cx="571500" cy="571500"/>
    <xdr:pic>
      <xdr:nvPicPr>
        <xdr:cNvPr id="103" name="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134</xdr:row>
      <xdr:rowOff>19050</xdr:rowOff>
    </xdr:from>
    <xdr:ext cx="571500" cy="571500"/>
    <xdr:pic>
      <xdr:nvPicPr>
        <xdr:cNvPr id="104" name="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</xdr:row>
      <xdr:rowOff>19050</xdr:rowOff>
    </xdr:from>
    <xdr:ext cx="571500" cy="571500"/>
    <xdr:pic>
      <xdr:nvPicPr>
        <xdr:cNvPr id="105" name="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</xdr:row>
      <xdr:rowOff>19050</xdr:rowOff>
    </xdr:from>
    <xdr:ext cx="571500" cy="571500"/>
    <xdr:pic>
      <xdr:nvPicPr>
        <xdr:cNvPr id="106" name="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</xdr:row>
      <xdr:rowOff>19050</xdr:rowOff>
    </xdr:from>
    <xdr:ext cx="571500" cy="571500"/>
    <xdr:pic>
      <xdr:nvPicPr>
        <xdr:cNvPr id="107" name="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141</xdr:row>
      <xdr:rowOff>19050</xdr:rowOff>
    </xdr:from>
    <xdr:ext cx="571500" cy="571500"/>
    <xdr:pic>
      <xdr:nvPicPr>
        <xdr:cNvPr id="108" name="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142</xdr:row>
      <xdr:rowOff>19050</xdr:rowOff>
    </xdr:from>
    <xdr:ext cx="571500" cy="571500"/>
    <xdr:pic>
      <xdr:nvPicPr>
        <xdr:cNvPr id="109" name="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</xdr:row>
      <xdr:rowOff>19050</xdr:rowOff>
    </xdr:from>
    <xdr:ext cx="571500" cy="571500"/>
    <xdr:pic>
      <xdr:nvPicPr>
        <xdr:cNvPr id="110" name="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</xdr:row>
      <xdr:rowOff>19050</xdr:rowOff>
    </xdr:from>
    <xdr:ext cx="571500" cy="571500"/>
    <xdr:pic>
      <xdr:nvPicPr>
        <xdr:cNvPr id="111" name="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</xdr:row>
      <xdr:rowOff>19050</xdr:rowOff>
    </xdr:from>
    <xdr:ext cx="571500" cy="571500"/>
    <xdr:pic>
      <xdr:nvPicPr>
        <xdr:cNvPr id="112" name="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</xdr:row>
      <xdr:rowOff>19050</xdr:rowOff>
    </xdr:from>
    <xdr:ext cx="571500" cy="571500"/>
    <xdr:pic>
      <xdr:nvPicPr>
        <xdr:cNvPr id="113" name="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149</xdr:row>
      <xdr:rowOff>19050</xdr:rowOff>
    </xdr:from>
    <xdr:ext cx="571500" cy="571500"/>
    <xdr:pic>
      <xdr:nvPicPr>
        <xdr:cNvPr id="114" name="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150</xdr:row>
      <xdr:rowOff>19050</xdr:rowOff>
    </xdr:from>
    <xdr:ext cx="571500" cy="571500"/>
    <xdr:pic>
      <xdr:nvPicPr>
        <xdr:cNvPr id="115" name="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151</xdr:row>
      <xdr:rowOff>19050</xdr:rowOff>
    </xdr:from>
    <xdr:ext cx="571500" cy="571500"/>
    <xdr:pic>
      <xdr:nvPicPr>
        <xdr:cNvPr id="116" name="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</xdr:row>
      <xdr:rowOff>19050</xdr:rowOff>
    </xdr:from>
    <xdr:ext cx="571500" cy="571500"/>
    <xdr:pic>
      <xdr:nvPicPr>
        <xdr:cNvPr id="117" name="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</xdr:row>
      <xdr:rowOff>19050</xdr:rowOff>
    </xdr:from>
    <xdr:ext cx="571500" cy="571500"/>
    <xdr:pic>
      <xdr:nvPicPr>
        <xdr:cNvPr id="118" name="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</xdr:row>
      <xdr:rowOff>19050</xdr:rowOff>
    </xdr:from>
    <xdr:ext cx="571500" cy="571500"/>
    <xdr:pic>
      <xdr:nvPicPr>
        <xdr:cNvPr id="119" name="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</xdr:row>
      <xdr:rowOff>19050</xdr:rowOff>
    </xdr:from>
    <xdr:ext cx="571500" cy="571500"/>
    <xdr:pic>
      <xdr:nvPicPr>
        <xdr:cNvPr id="120" name="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</xdr:row>
      <xdr:rowOff>19050</xdr:rowOff>
    </xdr:from>
    <xdr:ext cx="571500" cy="571500"/>
    <xdr:pic>
      <xdr:nvPicPr>
        <xdr:cNvPr id="121" name="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</xdr:row>
      <xdr:rowOff>19050</xdr:rowOff>
    </xdr:from>
    <xdr:ext cx="571500" cy="571500"/>
    <xdr:pic>
      <xdr:nvPicPr>
        <xdr:cNvPr id="122" name="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160</xdr:row>
      <xdr:rowOff>19050</xdr:rowOff>
    </xdr:from>
    <xdr:ext cx="571500" cy="571500"/>
    <xdr:pic>
      <xdr:nvPicPr>
        <xdr:cNvPr id="123" name="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</xdr:row>
      <xdr:rowOff>19050</xdr:rowOff>
    </xdr:from>
    <xdr:ext cx="571500" cy="571500"/>
    <xdr:pic>
      <xdr:nvPicPr>
        <xdr:cNvPr id="124" name="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</xdr:row>
      <xdr:rowOff>19050</xdr:rowOff>
    </xdr:from>
    <xdr:ext cx="571500" cy="571500"/>
    <xdr:pic>
      <xdr:nvPicPr>
        <xdr:cNvPr id="125" name="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</xdr:row>
      <xdr:rowOff>19050</xdr:rowOff>
    </xdr:from>
    <xdr:ext cx="571500" cy="571500"/>
    <xdr:pic>
      <xdr:nvPicPr>
        <xdr:cNvPr id="126" name="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</xdr:row>
      <xdr:rowOff>19050</xdr:rowOff>
    </xdr:from>
    <xdr:ext cx="571500" cy="571500"/>
    <xdr:pic>
      <xdr:nvPicPr>
        <xdr:cNvPr id="127" name="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</xdr:row>
      <xdr:rowOff>19050</xdr:rowOff>
    </xdr:from>
    <xdr:ext cx="571500" cy="571500"/>
    <xdr:pic>
      <xdr:nvPicPr>
        <xdr:cNvPr id="128" name="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</xdr:row>
      <xdr:rowOff>19050</xdr:rowOff>
    </xdr:from>
    <xdr:ext cx="571500" cy="571500"/>
    <xdr:pic>
      <xdr:nvPicPr>
        <xdr:cNvPr id="129" name="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</xdr:row>
      <xdr:rowOff>19050</xdr:rowOff>
    </xdr:from>
    <xdr:ext cx="571500" cy="571500"/>
    <xdr:pic>
      <xdr:nvPicPr>
        <xdr:cNvPr id="130" name="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</xdr:row>
      <xdr:rowOff>19050</xdr:rowOff>
    </xdr:from>
    <xdr:ext cx="571500" cy="571500"/>
    <xdr:pic>
      <xdr:nvPicPr>
        <xdr:cNvPr id="131" name="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171</xdr:row>
      <xdr:rowOff>19050</xdr:rowOff>
    </xdr:from>
    <xdr:ext cx="571500" cy="571500"/>
    <xdr:pic>
      <xdr:nvPicPr>
        <xdr:cNvPr id="132" name="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</xdr:row>
      <xdr:rowOff>19050</xdr:rowOff>
    </xdr:from>
    <xdr:ext cx="571500" cy="571500"/>
    <xdr:pic>
      <xdr:nvPicPr>
        <xdr:cNvPr id="133" name="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</xdr:row>
      <xdr:rowOff>19050</xdr:rowOff>
    </xdr:from>
    <xdr:ext cx="571500" cy="571500"/>
    <xdr:pic>
      <xdr:nvPicPr>
        <xdr:cNvPr id="134" name="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174</xdr:row>
      <xdr:rowOff>19050</xdr:rowOff>
    </xdr:from>
    <xdr:ext cx="571500" cy="571500"/>
    <xdr:pic>
      <xdr:nvPicPr>
        <xdr:cNvPr id="135" name="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176</xdr:row>
      <xdr:rowOff>19050</xdr:rowOff>
    </xdr:from>
    <xdr:ext cx="571500" cy="571500"/>
    <xdr:pic>
      <xdr:nvPicPr>
        <xdr:cNvPr id="136" name="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177</xdr:row>
      <xdr:rowOff>19050</xdr:rowOff>
    </xdr:from>
    <xdr:ext cx="571500" cy="571500"/>
    <xdr:pic>
      <xdr:nvPicPr>
        <xdr:cNvPr id="137" name="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178</xdr:row>
      <xdr:rowOff>19050</xdr:rowOff>
    </xdr:from>
    <xdr:ext cx="571500" cy="571500"/>
    <xdr:pic>
      <xdr:nvPicPr>
        <xdr:cNvPr id="138" name="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</xdr:row>
      <xdr:rowOff>19050</xdr:rowOff>
    </xdr:from>
    <xdr:ext cx="571500" cy="571500"/>
    <xdr:pic>
      <xdr:nvPicPr>
        <xdr:cNvPr id="139" name="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</xdr:row>
      <xdr:rowOff>19050</xdr:rowOff>
    </xdr:from>
    <xdr:ext cx="571500" cy="571500"/>
    <xdr:pic>
      <xdr:nvPicPr>
        <xdr:cNvPr id="140" name="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</xdr:row>
      <xdr:rowOff>19050</xdr:rowOff>
    </xdr:from>
    <xdr:ext cx="571500" cy="571500"/>
    <xdr:pic>
      <xdr:nvPicPr>
        <xdr:cNvPr id="141" name="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</xdr:row>
      <xdr:rowOff>19050</xdr:rowOff>
    </xdr:from>
    <xdr:ext cx="571500" cy="571500"/>
    <xdr:pic>
      <xdr:nvPicPr>
        <xdr:cNvPr id="142" name="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</xdr:row>
      <xdr:rowOff>19050</xdr:rowOff>
    </xdr:from>
    <xdr:ext cx="571500" cy="571500"/>
    <xdr:pic>
      <xdr:nvPicPr>
        <xdr:cNvPr id="143" name="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</xdr:row>
      <xdr:rowOff>19050</xdr:rowOff>
    </xdr:from>
    <xdr:ext cx="571500" cy="571500"/>
    <xdr:pic>
      <xdr:nvPicPr>
        <xdr:cNvPr id="144" name="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</xdr:row>
      <xdr:rowOff>19050</xdr:rowOff>
    </xdr:from>
    <xdr:ext cx="571500" cy="571500"/>
    <xdr:pic>
      <xdr:nvPicPr>
        <xdr:cNvPr id="145" name="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</xdr:row>
      <xdr:rowOff>19050</xdr:rowOff>
    </xdr:from>
    <xdr:ext cx="571500" cy="571500"/>
    <xdr:pic>
      <xdr:nvPicPr>
        <xdr:cNvPr id="146" name="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</xdr:row>
      <xdr:rowOff>19050</xdr:rowOff>
    </xdr:from>
    <xdr:ext cx="571500" cy="571500"/>
    <xdr:pic>
      <xdr:nvPicPr>
        <xdr:cNvPr id="147" name="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</xdr:row>
      <xdr:rowOff>19050</xdr:rowOff>
    </xdr:from>
    <xdr:ext cx="571500" cy="571500"/>
    <xdr:pic>
      <xdr:nvPicPr>
        <xdr:cNvPr id="148" name="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192</xdr:row>
      <xdr:rowOff>19050</xdr:rowOff>
    </xdr:from>
    <xdr:ext cx="571500" cy="571500"/>
    <xdr:pic>
      <xdr:nvPicPr>
        <xdr:cNvPr id="149" name="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194</xdr:row>
      <xdr:rowOff>19050</xdr:rowOff>
    </xdr:from>
    <xdr:ext cx="571500" cy="571500"/>
    <xdr:pic>
      <xdr:nvPicPr>
        <xdr:cNvPr id="150" name="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</xdr:row>
      <xdr:rowOff>19050</xdr:rowOff>
    </xdr:from>
    <xdr:ext cx="571500" cy="571500"/>
    <xdr:pic>
      <xdr:nvPicPr>
        <xdr:cNvPr id="151" name="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</xdr:row>
      <xdr:rowOff>19050</xdr:rowOff>
    </xdr:from>
    <xdr:ext cx="571500" cy="571500"/>
    <xdr:pic>
      <xdr:nvPicPr>
        <xdr:cNvPr id="152" name="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198</xdr:row>
      <xdr:rowOff>19050</xdr:rowOff>
    </xdr:from>
    <xdr:ext cx="571500" cy="571500"/>
    <xdr:pic>
      <xdr:nvPicPr>
        <xdr:cNvPr id="153" name="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</xdr:row>
      <xdr:rowOff>19050</xdr:rowOff>
    </xdr:from>
    <xdr:ext cx="571500" cy="571500"/>
    <xdr:pic>
      <xdr:nvPicPr>
        <xdr:cNvPr id="154" name="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200</xdr:row>
      <xdr:rowOff>19050</xdr:rowOff>
    </xdr:from>
    <xdr:ext cx="571500" cy="571500"/>
    <xdr:pic>
      <xdr:nvPicPr>
        <xdr:cNvPr id="155" name="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201</xdr:row>
      <xdr:rowOff>19050</xdr:rowOff>
    </xdr:from>
    <xdr:ext cx="571500" cy="571500"/>
    <xdr:pic>
      <xdr:nvPicPr>
        <xdr:cNvPr id="156" name="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</xdr:row>
      <xdr:rowOff>19050</xdr:rowOff>
    </xdr:from>
    <xdr:ext cx="571500" cy="571500"/>
    <xdr:pic>
      <xdr:nvPicPr>
        <xdr:cNvPr id="157" name="" descr="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</xdr:row>
      <xdr:rowOff>19050</xdr:rowOff>
    </xdr:from>
    <xdr:ext cx="571500" cy="571500"/>
    <xdr:pic>
      <xdr:nvPicPr>
        <xdr:cNvPr id="158" name="" descr="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</xdr:row>
      <xdr:rowOff>19050</xdr:rowOff>
    </xdr:from>
    <xdr:ext cx="571500" cy="571500"/>
    <xdr:pic>
      <xdr:nvPicPr>
        <xdr:cNvPr id="159" name="" descr="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</xdr:row>
      <xdr:rowOff>19050</xdr:rowOff>
    </xdr:from>
    <xdr:ext cx="571500" cy="571500"/>
    <xdr:pic>
      <xdr:nvPicPr>
        <xdr:cNvPr id="160" name="" descr="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</xdr:row>
      <xdr:rowOff>19050</xdr:rowOff>
    </xdr:from>
    <xdr:ext cx="571500" cy="571500"/>
    <xdr:pic>
      <xdr:nvPicPr>
        <xdr:cNvPr id="161" name="" descr="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</xdr:row>
      <xdr:rowOff>19050</xdr:rowOff>
    </xdr:from>
    <xdr:ext cx="571500" cy="571500"/>
    <xdr:pic>
      <xdr:nvPicPr>
        <xdr:cNvPr id="162" name="" descr="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</xdr:row>
      <xdr:rowOff>19050</xdr:rowOff>
    </xdr:from>
    <xdr:ext cx="571500" cy="571500"/>
    <xdr:pic>
      <xdr:nvPicPr>
        <xdr:cNvPr id="163" name="" descr="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</xdr:row>
      <xdr:rowOff>19050</xdr:rowOff>
    </xdr:from>
    <xdr:ext cx="571500" cy="571500"/>
    <xdr:pic>
      <xdr:nvPicPr>
        <xdr:cNvPr id="164" name="" descr="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</xdr:row>
      <xdr:rowOff>19050</xdr:rowOff>
    </xdr:from>
    <xdr:ext cx="571500" cy="571500"/>
    <xdr:pic>
      <xdr:nvPicPr>
        <xdr:cNvPr id="165" name="" descr="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</xdr:row>
      <xdr:rowOff>19050</xdr:rowOff>
    </xdr:from>
    <xdr:ext cx="571500" cy="571500"/>
    <xdr:pic>
      <xdr:nvPicPr>
        <xdr:cNvPr id="166" name="" descr="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</xdr:row>
      <xdr:rowOff>19050</xdr:rowOff>
    </xdr:from>
    <xdr:ext cx="571500" cy="571500"/>
    <xdr:pic>
      <xdr:nvPicPr>
        <xdr:cNvPr id="167" name="" descr="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</xdr:row>
      <xdr:rowOff>19050</xdr:rowOff>
    </xdr:from>
    <xdr:ext cx="571500" cy="571500"/>
    <xdr:pic>
      <xdr:nvPicPr>
        <xdr:cNvPr id="168" name="" descr="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</xdr:row>
      <xdr:rowOff>19050</xdr:rowOff>
    </xdr:from>
    <xdr:ext cx="571500" cy="571500"/>
    <xdr:pic>
      <xdr:nvPicPr>
        <xdr:cNvPr id="169" name="" descr="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</xdr:row>
      <xdr:rowOff>19050</xdr:rowOff>
    </xdr:from>
    <xdr:ext cx="571500" cy="571500"/>
    <xdr:pic>
      <xdr:nvPicPr>
        <xdr:cNvPr id="170" name="" descr="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</xdr:row>
      <xdr:rowOff>19050</xdr:rowOff>
    </xdr:from>
    <xdr:ext cx="571500" cy="571500"/>
    <xdr:pic>
      <xdr:nvPicPr>
        <xdr:cNvPr id="171" name="" descr="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</xdr:row>
      <xdr:rowOff>19050</xdr:rowOff>
    </xdr:from>
    <xdr:ext cx="571500" cy="571500"/>
    <xdr:pic>
      <xdr:nvPicPr>
        <xdr:cNvPr id="172" name="" descr="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</xdr:row>
      <xdr:rowOff>19050</xdr:rowOff>
    </xdr:from>
    <xdr:ext cx="571500" cy="571500"/>
    <xdr:pic>
      <xdr:nvPicPr>
        <xdr:cNvPr id="173" name="" descr="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</xdr:row>
      <xdr:rowOff>19050</xdr:rowOff>
    </xdr:from>
    <xdr:ext cx="571500" cy="571500"/>
    <xdr:pic>
      <xdr:nvPicPr>
        <xdr:cNvPr id="174" name="" descr="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</xdr:row>
      <xdr:rowOff>19050</xdr:rowOff>
    </xdr:from>
    <xdr:ext cx="571500" cy="571500"/>
    <xdr:pic>
      <xdr:nvPicPr>
        <xdr:cNvPr id="175" name="" descr="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</xdr:row>
      <xdr:rowOff>19050</xdr:rowOff>
    </xdr:from>
    <xdr:ext cx="571500" cy="571500"/>
    <xdr:pic>
      <xdr:nvPicPr>
        <xdr:cNvPr id="176" name="" descr="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</xdr:row>
      <xdr:rowOff>19050</xdr:rowOff>
    </xdr:from>
    <xdr:ext cx="571500" cy="571500"/>
    <xdr:pic>
      <xdr:nvPicPr>
        <xdr:cNvPr id="177" name="" descr="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</xdr:row>
      <xdr:rowOff>19050</xdr:rowOff>
    </xdr:from>
    <xdr:ext cx="571500" cy="571500"/>
    <xdr:pic>
      <xdr:nvPicPr>
        <xdr:cNvPr id="178" name="" descr="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</xdr:row>
      <xdr:rowOff>19050</xdr:rowOff>
    </xdr:from>
    <xdr:ext cx="571500" cy="571500"/>
    <xdr:pic>
      <xdr:nvPicPr>
        <xdr:cNvPr id="179" name="" descr="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</xdr:row>
      <xdr:rowOff>19050</xdr:rowOff>
    </xdr:from>
    <xdr:ext cx="571500" cy="571500"/>
    <xdr:pic>
      <xdr:nvPicPr>
        <xdr:cNvPr id="180" name="" descr="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</xdr:row>
      <xdr:rowOff>19050</xdr:rowOff>
    </xdr:from>
    <xdr:ext cx="571500" cy="571500"/>
    <xdr:pic>
      <xdr:nvPicPr>
        <xdr:cNvPr id="181" name="" descr="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</xdr:row>
      <xdr:rowOff>19050</xdr:rowOff>
    </xdr:from>
    <xdr:ext cx="571500" cy="571500"/>
    <xdr:pic>
      <xdr:nvPicPr>
        <xdr:cNvPr id="182" name="" descr="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</xdr:row>
      <xdr:rowOff>19050</xdr:rowOff>
    </xdr:from>
    <xdr:ext cx="571500" cy="571500"/>
    <xdr:pic>
      <xdr:nvPicPr>
        <xdr:cNvPr id="183" name="" descr="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</xdr:row>
      <xdr:rowOff>19050</xdr:rowOff>
    </xdr:from>
    <xdr:ext cx="571500" cy="571500"/>
    <xdr:pic>
      <xdr:nvPicPr>
        <xdr:cNvPr id="184" name="" descr="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</xdr:row>
      <xdr:rowOff>19050</xdr:rowOff>
    </xdr:from>
    <xdr:ext cx="571500" cy="571500"/>
    <xdr:pic>
      <xdr:nvPicPr>
        <xdr:cNvPr id="185" name="" descr="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</xdr:row>
      <xdr:rowOff>19050</xdr:rowOff>
    </xdr:from>
    <xdr:ext cx="571500" cy="571500"/>
    <xdr:pic>
      <xdr:nvPicPr>
        <xdr:cNvPr id="186" name="" descr="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241</xdr:row>
      <xdr:rowOff>19050</xdr:rowOff>
    </xdr:from>
    <xdr:ext cx="571500" cy="571500"/>
    <xdr:pic>
      <xdr:nvPicPr>
        <xdr:cNvPr id="187" name="" descr="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</xdr:row>
      <xdr:rowOff>19050</xdr:rowOff>
    </xdr:from>
    <xdr:ext cx="571500" cy="571500"/>
    <xdr:pic>
      <xdr:nvPicPr>
        <xdr:cNvPr id="188" name="" descr="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</xdr:row>
      <xdr:rowOff>19050</xdr:rowOff>
    </xdr:from>
    <xdr:ext cx="571500" cy="571500"/>
    <xdr:pic>
      <xdr:nvPicPr>
        <xdr:cNvPr id="189" name="" descr="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</xdr:row>
      <xdr:rowOff>19050</xdr:rowOff>
    </xdr:from>
    <xdr:ext cx="571500" cy="571500"/>
    <xdr:pic>
      <xdr:nvPicPr>
        <xdr:cNvPr id="190" name="" descr="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</xdr:row>
      <xdr:rowOff>19050</xdr:rowOff>
    </xdr:from>
    <xdr:ext cx="571500" cy="571500"/>
    <xdr:pic>
      <xdr:nvPicPr>
        <xdr:cNvPr id="191" name="" descr="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</xdr:row>
      <xdr:rowOff>19050</xdr:rowOff>
    </xdr:from>
    <xdr:ext cx="571500" cy="571500"/>
    <xdr:pic>
      <xdr:nvPicPr>
        <xdr:cNvPr id="192" name="" descr="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</xdr:row>
      <xdr:rowOff>19050</xdr:rowOff>
    </xdr:from>
    <xdr:ext cx="571500" cy="571500"/>
    <xdr:pic>
      <xdr:nvPicPr>
        <xdr:cNvPr id="193" name="" descr="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</xdr:row>
      <xdr:rowOff>19050</xdr:rowOff>
    </xdr:from>
    <xdr:ext cx="571500" cy="571500"/>
    <xdr:pic>
      <xdr:nvPicPr>
        <xdr:cNvPr id="194" name="" descr="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</xdr:row>
      <xdr:rowOff>19050</xdr:rowOff>
    </xdr:from>
    <xdr:ext cx="571500" cy="571500"/>
    <xdr:pic>
      <xdr:nvPicPr>
        <xdr:cNvPr id="195" name="" descr="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</xdr:row>
      <xdr:rowOff>19050</xdr:rowOff>
    </xdr:from>
    <xdr:ext cx="571500" cy="571500"/>
    <xdr:pic>
      <xdr:nvPicPr>
        <xdr:cNvPr id="196" name="" descr="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</xdr:row>
      <xdr:rowOff>19050</xdr:rowOff>
    </xdr:from>
    <xdr:ext cx="571500" cy="571500"/>
    <xdr:pic>
      <xdr:nvPicPr>
        <xdr:cNvPr id="197" name="" descr="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</xdr:row>
      <xdr:rowOff>19050</xdr:rowOff>
    </xdr:from>
    <xdr:ext cx="571500" cy="571500"/>
    <xdr:pic>
      <xdr:nvPicPr>
        <xdr:cNvPr id="198" name="" descr="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</xdr:row>
      <xdr:rowOff>19050</xdr:rowOff>
    </xdr:from>
    <xdr:ext cx="571500" cy="571500"/>
    <xdr:pic>
      <xdr:nvPicPr>
        <xdr:cNvPr id="199" name="" descr="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</xdr:row>
      <xdr:rowOff>19050</xdr:rowOff>
    </xdr:from>
    <xdr:ext cx="571500" cy="571500"/>
    <xdr:pic>
      <xdr:nvPicPr>
        <xdr:cNvPr id="200" name="" descr="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</xdr:row>
      <xdr:rowOff>19050</xdr:rowOff>
    </xdr:from>
    <xdr:ext cx="571500" cy="571500"/>
    <xdr:pic>
      <xdr:nvPicPr>
        <xdr:cNvPr id="201" name="" descr="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</xdr:row>
      <xdr:rowOff>19050</xdr:rowOff>
    </xdr:from>
    <xdr:ext cx="571500" cy="571500"/>
    <xdr:pic>
      <xdr:nvPicPr>
        <xdr:cNvPr id="202" name="" descr="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</xdr:row>
      <xdr:rowOff>19050</xdr:rowOff>
    </xdr:from>
    <xdr:ext cx="571500" cy="571500"/>
    <xdr:pic>
      <xdr:nvPicPr>
        <xdr:cNvPr id="203" name="" descr="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268</xdr:row>
      <xdr:rowOff>19050</xdr:rowOff>
    </xdr:from>
    <xdr:ext cx="571500" cy="571500"/>
    <xdr:pic>
      <xdr:nvPicPr>
        <xdr:cNvPr id="204" name="" descr="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</xdr:row>
      <xdr:rowOff>19050</xdr:rowOff>
    </xdr:from>
    <xdr:ext cx="571500" cy="571500"/>
    <xdr:pic>
      <xdr:nvPicPr>
        <xdr:cNvPr id="205" name="" descr="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</xdr:row>
      <xdr:rowOff>19050</xdr:rowOff>
    </xdr:from>
    <xdr:ext cx="571500" cy="571500"/>
    <xdr:pic>
      <xdr:nvPicPr>
        <xdr:cNvPr id="206" name="" descr="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</xdr:row>
      <xdr:rowOff>19050</xdr:rowOff>
    </xdr:from>
    <xdr:ext cx="571500" cy="571500"/>
    <xdr:pic>
      <xdr:nvPicPr>
        <xdr:cNvPr id="207" name="" descr="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</xdr:row>
      <xdr:rowOff>19050</xdr:rowOff>
    </xdr:from>
    <xdr:ext cx="571500" cy="571500"/>
    <xdr:pic>
      <xdr:nvPicPr>
        <xdr:cNvPr id="208" name="" descr="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</xdr:row>
      <xdr:rowOff>19050</xdr:rowOff>
    </xdr:from>
    <xdr:ext cx="571500" cy="571500"/>
    <xdr:pic>
      <xdr:nvPicPr>
        <xdr:cNvPr id="209" name="" descr="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</xdr:row>
      <xdr:rowOff>19050</xdr:rowOff>
    </xdr:from>
    <xdr:ext cx="571500" cy="571500"/>
    <xdr:pic>
      <xdr:nvPicPr>
        <xdr:cNvPr id="210" name="" descr="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</xdr:row>
      <xdr:rowOff>19050</xdr:rowOff>
    </xdr:from>
    <xdr:ext cx="571500" cy="571500"/>
    <xdr:pic>
      <xdr:nvPicPr>
        <xdr:cNvPr id="211" name="" descr="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</xdr:row>
      <xdr:rowOff>19050</xdr:rowOff>
    </xdr:from>
    <xdr:ext cx="571500" cy="571500"/>
    <xdr:pic>
      <xdr:nvPicPr>
        <xdr:cNvPr id="212" name="" descr="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</xdr:row>
      <xdr:rowOff>19050</xdr:rowOff>
    </xdr:from>
    <xdr:ext cx="571500" cy="571500"/>
    <xdr:pic>
      <xdr:nvPicPr>
        <xdr:cNvPr id="213" name="" descr="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</xdr:row>
      <xdr:rowOff>19050</xdr:rowOff>
    </xdr:from>
    <xdr:ext cx="571500" cy="571500"/>
    <xdr:pic>
      <xdr:nvPicPr>
        <xdr:cNvPr id="214" name="" descr="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</xdr:row>
      <xdr:rowOff>19050</xdr:rowOff>
    </xdr:from>
    <xdr:ext cx="571500" cy="571500"/>
    <xdr:pic>
      <xdr:nvPicPr>
        <xdr:cNvPr id="215" name="" descr="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</xdr:row>
      <xdr:rowOff>19050</xdr:rowOff>
    </xdr:from>
    <xdr:ext cx="571500" cy="571500"/>
    <xdr:pic>
      <xdr:nvPicPr>
        <xdr:cNvPr id="216" name="" descr="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</xdr:row>
      <xdr:rowOff>19050</xdr:rowOff>
    </xdr:from>
    <xdr:ext cx="571500" cy="571500"/>
    <xdr:pic>
      <xdr:nvPicPr>
        <xdr:cNvPr id="217" name="" descr="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</xdr:row>
      <xdr:rowOff>19050</xdr:rowOff>
    </xdr:from>
    <xdr:ext cx="571500" cy="571500"/>
    <xdr:pic>
      <xdr:nvPicPr>
        <xdr:cNvPr id="218" name="" descr="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286</xdr:row>
      <xdr:rowOff>19050</xdr:rowOff>
    </xdr:from>
    <xdr:ext cx="571500" cy="571500"/>
    <xdr:pic>
      <xdr:nvPicPr>
        <xdr:cNvPr id="219" name="" descr="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</xdr:row>
      <xdr:rowOff>19050</xdr:rowOff>
    </xdr:from>
    <xdr:ext cx="571500" cy="571500"/>
    <xdr:pic>
      <xdr:nvPicPr>
        <xdr:cNvPr id="220" name="" descr="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</xdr:row>
      <xdr:rowOff>19050</xdr:rowOff>
    </xdr:from>
    <xdr:ext cx="571500" cy="571500"/>
    <xdr:pic>
      <xdr:nvPicPr>
        <xdr:cNvPr id="221" name="" descr="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</xdr:row>
      <xdr:rowOff>19050</xdr:rowOff>
    </xdr:from>
    <xdr:ext cx="571500" cy="571500"/>
    <xdr:pic>
      <xdr:nvPicPr>
        <xdr:cNvPr id="222" name="" descr="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</xdr:row>
      <xdr:rowOff>19050</xdr:rowOff>
    </xdr:from>
    <xdr:ext cx="571500" cy="571500"/>
    <xdr:pic>
      <xdr:nvPicPr>
        <xdr:cNvPr id="223" name="" descr="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</xdr:row>
      <xdr:rowOff>19050</xdr:rowOff>
    </xdr:from>
    <xdr:ext cx="571500" cy="571500"/>
    <xdr:pic>
      <xdr:nvPicPr>
        <xdr:cNvPr id="224" name="" descr="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</xdr:row>
      <xdr:rowOff>19050</xdr:rowOff>
    </xdr:from>
    <xdr:ext cx="571500" cy="571500"/>
    <xdr:pic>
      <xdr:nvPicPr>
        <xdr:cNvPr id="225" name="" descr="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</xdr:row>
      <xdr:rowOff>19050</xdr:rowOff>
    </xdr:from>
    <xdr:ext cx="571500" cy="571500"/>
    <xdr:pic>
      <xdr:nvPicPr>
        <xdr:cNvPr id="226" name="" descr="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</xdr:row>
      <xdr:rowOff>19050</xdr:rowOff>
    </xdr:from>
    <xdr:ext cx="571500" cy="571500"/>
    <xdr:pic>
      <xdr:nvPicPr>
        <xdr:cNvPr id="227" name="" descr="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</xdr:row>
      <xdr:rowOff>19050</xdr:rowOff>
    </xdr:from>
    <xdr:ext cx="571500" cy="571500"/>
    <xdr:pic>
      <xdr:nvPicPr>
        <xdr:cNvPr id="228" name="" descr="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</xdr:row>
      <xdr:rowOff>19050</xdr:rowOff>
    </xdr:from>
    <xdr:ext cx="571500" cy="571500"/>
    <xdr:pic>
      <xdr:nvPicPr>
        <xdr:cNvPr id="229" name="" descr="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</xdr:row>
      <xdr:rowOff>19050</xdr:rowOff>
    </xdr:from>
    <xdr:ext cx="571500" cy="571500"/>
    <xdr:pic>
      <xdr:nvPicPr>
        <xdr:cNvPr id="230" name="" descr="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303</xdr:row>
      <xdr:rowOff>19050</xdr:rowOff>
    </xdr:from>
    <xdr:ext cx="571500" cy="571500"/>
    <xdr:pic>
      <xdr:nvPicPr>
        <xdr:cNvPr id="231" name="" descr="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</xdr:row>
      <xdr:rowOff>19050</xdr:rowOff>
    </xdr:from>
    <xdr:ext cx="571500" cy="571500"/>
    <xdr:pic>
      <xdr:nvPicPr>
        <xdr:cNvPr id="232" name="" descr="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</xdr:row>
      <xdr:rowOff>19050</xdr:rowOff>
    </xdr:from>
    <xdr:ext cx="571500" cy="571500"/>
    <xdr:pic>
      <xdr:nvPicPr>
        <xdr:cNvPr id="233" name="" descr="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306</xdr:row>
      <xdr:rowOff>19050</xdr:rowOff>
    </xdr:from>
    <xdr:ext cx="571500" cy="571500"/>
    <xdr:pic>
      <xdr:nvPicPr>
        <xdr:cNvPr id="234" name="" descr="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308</xdr:row>
      <xdr:rowOff>19050</xdr:rowOff>
    </xdr:from>
    <xdr:ext cx="571500" cy="571500"/>
    <xdr:pic>
      <xdr:nvPicPr>
        <xdr:cNvPr id="235" name="" descr="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309</xdr:row>
      <xdr:rowOff>19050</xdr:rowOff>
    </xdr:from>
    <xdr:ext cx="571500" cy="571500"/>
    <xdr:pic>
      <xdr:nvPicPr>
        <xdr:cNvPr id="236" name="" descr="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</xdr:row>
      <xdr:rowOff>19050</xdr:rowOff>
    </xdr:from>
    <xdr:ext cx="571500" cy="571500"/>
    <xdr:pic>
      <xdr:nvPicPr>
        <xdr:cNvPr id="237" name="" descr="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312</xdr:row>
      <xdr:rowOff>19050</xdr:rowOff>
    </xdr:from>
    <xdr:ext cx="571500" cy="571500"/>
    <xdr:pic>
      <xdr:nvPicPr>
        <xdr:cNvPr id="238" name="" descr="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313</xdr:row>
      <xdr:rowOff>19050</xdr:rowOff>
    </xdr:from>
    <xdr:ext cx="571500" cy="571500"/>
    <xdr:pic>
      <xdr:nvPicPr>
        <xdr:cNvPr id="239" name="" descr="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</xdr:row>
      <xdr:rowOff>19050</xdr:rowOff>
    </xdr:from>
    <xdr:ext cx="571500" cy="571500"/>
    <xdr:pic>
      <xdr:nvPicPr>
        <xdr:cNvPr id="240" name="" descr="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315</xdr:row>
      <xdr:rowOff>19050</xdr:rowOff>
    </xdr:from>
    <xdr:ext cx="571500" cy="571500"/>
    <xdr:pic>
      <xdr:nvPicPr>
        <xdr:cNvPr id="241" name="" descr="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</xdr:row>
      <xdr:rowOff>19050</xdr:rowOff>
    </xdr:from>
    <xdr:ext cx="571500" cy="571500"/>
    <xdr:pic>
      <xdr:nvPicPr>
        <xdr:cNvPr id="242" name="" descr="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318</xdr:row>
      <xdr:rowOff>19050</xdr:rowOff>
    </xdr:from>
    <xdr:ext cx="571500" cy="571500"/>
    <xdr:pic>
      <xdr:nvPicPr>
        <xdr:cNvPr id="243" name="" descr="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320</xdr:row>
      <xdr:rowOff>19050</xdr:rowOff>
    </xdr:from>
    <xdr:ext cx="571500" cy="571500"/>
    <xdr:pic>
      <xdr:nvPicPr>
        <xdr:cNvPr id="244" name="" descr="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321</xdr:row>
      <xdr:rowOff>19050</xdr:rowOff>
    </xdr:from>
    <xdr:ext cx="571500" cy="571500"/>
    <xdr:pic>
      <xdr:nvPicPr>
        <xdr:cNvPr id="245" name="" descr="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</xdr:row>
      <xdr:rowOff>19050</xdr:rowOff>
    </xdr:from>
    <xdr:ext cx="571500" cy="571500"/>
    <xdr:pic>
      <xdr:nvPicPr>
        <xdr:cNvPr id="246" name="" descr="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323</xdr:row>
      <xdr:rowOff>19050</xdr:rowOff>
    </xdr:from>
    <xdr:ext cx="571500" cy="571500"/>
    <xdr:pic>
      <xdr:nvPicPr>
        <xdr:cNvPr id="247" name="" descr="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324</xdr:row>
      <xdr:rowOff>19050</xdr:rowOff>
    </xdr:from>
    <xdr:ext cx="571500" cy="571500"/>
    <xdr:pic>
      <xdr:nvPicPr>
        <xdr:cNvPr id="248" name="" descr="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</xdr:row>
      <xdr:rowOff>19050</xdr:rowOff>
    </xdr:from>
    <xdr:ext cx="571500" cy="571500"/>
    <xdr:pic>
      <xdr:nvPicPr>
        <xdr:cNvPr id="249" name="" descr="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</xdr:row>
      <xdr:rowOff>19050</xdr:rowOff>
    </xdr:from>
    <xdr:ext cx="571500" cy="571500"/>
    <xdr:pic>
      <xdr:nvPicPr>
        <xdr:cNvPr id="250" name="" descr="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</xdr:row>
      <xdr:rowOff>19050</xdr:rowOff>
    </xdr:from>
    <xdr:ext cx="571500" cy="571500"/>
    <xdr:pic>
      <xdr:nvPicPr>
        <xdr:cNvPr id="251" name="" descr="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332</xdr:row>
      <xdr:rowOff>19050</xdr:rowOff>
    </xdr:from>
    <xdr:ext cx="571500" cy="571500"/>
    <xdr:pic>
      <xdr:nvPicPr>
        <xdr:cNvPr id="252" name="" descr="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</xdr:row>
      <xdr:rowOff>19050</xdr:rowOff>
    </xdr:from>
    <xdr:ext cx="571500" cy="571500"/>
    <xdr:pic>
      <xdr:nvPicPr>
        <xdr:cNvPr id="253" name="" descr="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</xdr:row>
      <xdr:rowOff>19050</xdr:rowOff>
    </xdr:from>
    <xdr:ext cx="571500" cy="571500"/>
    <xdr:pic>
      <xdr:nvPicPr>
        <xdr:cNvPr id="254" name="" descr="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</xdr:row>
      <xdr:rowOff>19050</xdr:rowOff>
    </xdr:from>
    <xdr:ext cx="571500" cy="571500"/>
    <xdr:pic>
      <xdr:nvPicPr>
        <xdr:cNvPr id="255" name="" descr="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</xdr:row>
      <xdr:rowOff>19050</xdr:rowOff>
    </xdr:from>
    <xdr:ext cx="571500" cy="571500"/>
    <xdr:pic>
      <xdr:nvPicPr>
        <xdr:cNvPr id="256" name="" descr="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</xdr:row>
      <xdr:rowOff>19050</xdr:rowOff>
    </xdr:from>
    <xdr:ext cx="571500" cy="571500"/>
    <xdr:pic>
      <xdr:nvPicPr>
        <xdr:cNvPr id="257" name="" descr="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</xdr:row>
      <xdr:rowOff>19050</xdr:rowOff>
    </xdr:from>
    <xdr:ext cx="571500" cy="571500"/>
    <xdr:pic>
      <xdr:nvPicPr>
        <xdr:cNvPr id="258" name="" descr="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</xdr:row>
      <xdr:rowOff>19050</xdr:rowOff>
    </xdr:from>
    <xdr:ext cx="571500" cy="571500"/>
    <xdr:pic>
      <xdr:nvPicPr>
        <xdr:cNvPr id="259" name="" descr="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</xdr:row>
      <xdr:rowOff>19050</xdr:rowOff>
    </xdr:from>
    <xdr:ext cx="571500" cy="571500"/>
    <xdr:pic>
      <xdr:nvPicPr>
        <xdr:cNvPr id="260" name="" descr="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</xdr:row>
      <xdr:rowOff>19050</xdr:rowOff>
    </xdr:from>
    <xdr:ext cx="571500" cy="571500"/>
    <xdr:pic>
      <xdr:nvPicPr>
        <xdr:cNvPr id="261" name="" descr="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</xdr:row>
      <xdr:rowOff>19050</xdr:rowOff>
    </xdr:from>
    <xdr:ext cx="571500" cy="571500"/>
    <xdr:pic>
      <xdr:nvPicPr>
        <xdr:cNvPr id="262" name="" descr="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347</xdr:row>
      <xdr:rowOff>19050</xdr:rowOff>
    </xdr:from>
    <xdr:ext cx="571500" cy="571500"/>
    <xdr:pic>
      <xdr:nvPicPr>
        <xdr:cNvPr id="263" name="" descr="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</xdr:row>
      <xdr:rowOff>19050</xdr:rowOff>
    </xdr:from>
    <xdr:ext cx="571500" cy="571500"/>
    <xdr:pic>
      <xdr:nvPicPr>
        <xdr:cNvPr id="264" name="" descr="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</xdr:row>
      <xdr:rowOff>19050</xdr:rowOff>
    </xdr:from>
    <xdr:ext cx="571500" cy="571500"/>
    <xdr:pic>
      <xdr:nvPicPr>
        <xdr:cNvPr id="265" name="" descr="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</xdr:row>
      <xdr:rowOff>19050</xdr:rowOff>
    </xdr:from>
    <xdr:ext cx="571500" cy="571500"/>
    <xdr:pic>
      <xdr:nvPicPr>
        <xdr:cNvPr id="266" name="" descr="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</xdr:row>
      <xdr:rowOff>19050</xdr:rowOff>
    </xdr:from>
    <xdr:ext cx="571500" cy="571500"/>
    <xdr:pic>
      <xdr:nvPicPr>
        <xdr:cNvPr id="267" name="" descr="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</xdr:row>
      <xdr:rowOff>19050</xdr:rowOff>
    </xdr:from>
    <xdr:ext cx="571500" cy="571500"/>
    <xdr:pic>
      <xdr:nvPicPr>
        <xdr:cNvPr id="268" name="" descr="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</xdr:row>
      <xdr:rowOff>19050</xdr:rowOff>
    </xdr:from>
    <xdr:ext cx="571500" cy="571500"/>
    <xdr:pic>
      <xdr:nvPicPr>
        <xdr:cNvPr id="269" name="" descr="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</xdr:row>
      <xdr:rowOff>19050</xdr:rowOff>
    </xdr:from>
    <xdr:ext cx="571500" cy="571500"/>
    <xdr:pic>
      <xdr:nvPicPr>
        <xdr:cNvPr id="270" name="" descr="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</xdr:row>
      <xdr:rowOff>19050</xdr:rowOff>
    </xdr:from>
    <xdr:ext cx="571500" cy="571500"/>
    <xdr:pic>
      <xdr:nvPicPr>
        <xdr:cNvPr id="271" name="" descr="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</xdr:row>
      <xdr:rowOff>19050</xdr:rowOff>
    </xdr:from>
    <xdr:ext cx="571500" cy="571500"/>
    <xdr:pic>
      <xdr:nvPicPr>
        <xdr:cNvPr id="272" name="" descr="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</xdr:row>
      <xdr:rowOff>19050</xdr:rowOff>
    </xdr:from>
    <xdr:ext cx="571500" cy="571500"/>
    <xdr:pic>
      <xdr:nvPicPr>
        <xdr:cNvPr id="273" name="" descr="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</xdr:row>
      <xdr:rowOff>19050</xdr:rowOff>
    </xdr:from>
    <xdr:ext cx="571500" cy="571500"/>
    <xdr:pic>
      <xdr:nvPicPr>
        <xdr:cNvPr id="274" name="" descr="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</xdr:row>
      <xdr:rowOff>19050</xdr:rowOff>
    </xdr:from>
    <xdr:ext cx="571500" cy="571500"/>
    <xdr:pic>
      <xdr:nvPicPr>
        <xdr:cNvPr id="275" name="" descr="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362</xdr:row>
      <xdr:rowOff>19050</xdr:rowOff>
    </xdr:from>
    <xdr:ext cx="571500" cy="571500"/>
    <xdr:pic>
      <xdr:nvPicPr>
        <xdr:cNvPr id="276" name="" descr="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</xdr:row>
      <xdr:rowOff>19050</xdr:rowOff>
    </xdr:from>
    <xdr:ext cx="571500" cy="571500"/>
    <xdr:pic>
      <xdr:nvPicPr>
        <xdr:cNvPr id="277" name="" descr="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364</xdr:row>
      <xdr:rowOff>19050</xdr:rowOff>
    </xdr:from>
    <xdr:ext cx="571500" cy="571500"/>
    <xdr:pic>
      <xdr:nvPicPr>
        <xdr:cNvPr id="278" name="" descr="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365</xdr:row>
      <xdr:rowOff>19050</xdr:rowOff>
    </xdr:from>
    <xdr:ext cx="571500" cy="571500"/>
    <xdr:pic>
      <xdr:nvPicPr>
        <xdr:cNvPr id="279" name="" descr="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</xdr:row>
      <xdr:rowOff>19050</xdr:rowOff>
    </xdr:from>
    <xdr:ext cx="571500" cy="571500"/>
    <xdr:pic>
      <xdr:nvPicPr>
        <xdr:cNvPr id="280" name="" descr="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</xdr:row>
      <xdr:rowOff>19050</xdr:rowOff>
    </xdr:from>
    <xdr:ext cx="571500" cy="571500"/>
    <xdr:pic>
      <xdr:nvPicPr>
        <xdr:cNvPr id="281" name="" descr="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</xdr:row>
      <xdr:rowOff>19050</xdr:rowOff>
    </xdr:from>
    <xdr:ext cx="571500" cy="571500"/>
    <xdr:pic>
      <xdr:nvPicPr>
        <xdr:cNvPr id="282" name="" descr="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</xdr:row>
      <xdr:rowOff>19050</xdr:rowOff>
    </xdr:from>
    <xdr:ext cx="571500" cy="571500"/>
    <xdr:pic>
      <xdr:nvPicPr>
        <xdr:cNvPr id="283" name="" descr="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</xdr:row>
      <xdr:rowOff>19050</xdr:rowOff>
    </xdr:from>
    <xdr:ext cx="571500" cy="571500"/>
    <xdr:pic>
      <xdr:nvPicPr>
        <xdr:cNvPr id="284" name="" descr="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</xdr:row>
      <xdr:rowOff>19050</xdr:rowOff>
    </xdr:from>
    <xdr:ext cx="571500" cy="571500"/>
    <xdr:pic>
      <xdr:nvPicPr>
        <xdr:cNvPr id="285" name="" descr="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374</xdr:row>
      <xdr:rowOff>19050</xdr:rowOff>
    </xdr:from>
    <xdr:ext cx="571500" cy="571500"/>
    <xdr:pic>
      <xdr:nvPicPr>
        <xdr:cNvPr id="286" name="" descr="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</xdr:row>
      <xdr:rowOff>19050</xdr:rowOff>
    </xdr:from>
    <xdr:ext cx="571500" cy="571500"/>
    <xdr:pic>
      <xdr:nvPicPr>
        <xdr:cNvPr id="287" name="" descr="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</xdr:row>
      <xdr:rowOff>19050</xdr:rowOff>
    </xdr:from>
    <xdr:ext cx="571500" cy="571500"/>
    <xdr:pic>
      <xdr:nvPicPr>
        <xdr:cNvPr id="288" name="" descr="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</xdr:row>
      <xdr:rowOff>19050</xdr:rowOff>
    </xdr:from>
    <xdr:ext cx="571500" cy="571500"/>
    <xdr:pic>
      <xdr:nvPicPr>
        <xdr:cNvPr id="289" name="" descr="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</xdr:row>
      <xdr:rowOff>19050</xdr:rowOff>
    </xdr:from>
    <xdr:ext cx="571500" cy="571500"/>
    <xdr:pic>
      <xdr:nvPicPr>
        <xdr:cNvPr id="290" name="" descr="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382</xdr:row>
      <xdr:rowOff>19050</xdr:rowOff>
    </xdr:from>
    <xdr:ext cx="571500" cy="571500"/>
    <xdr:pic>
      <xdr:nvPicPr>
        <xdr:cNvPr id="291" name="" descr="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</xdr:row>
      <xdr:rowOff>19050</xdr:rowOff>
    </xdr:from>
    <xdr:ext cx="571500" cy="571500"/>
    <xdr:pic>
      <xdr:nvPicPr>
        <xdr:cNvPr id="292" name="" descr="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</xdr:row>
      <xdr:rowOff>19050</xdr:rowOff>
    </xdr:from>
    <xdr:ext cx="571500" cy="571500"/>
    <xdr:pic>
      <xdr:nvPicPr>
        <xdr:cNvPr id="293" name="" descr="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386</xdr:row>
      <xdr:rowOff>19050</xdr:rowOff>
    </xdr:from>
    <xdr:ext cx="571500" cy="571500"/>
    <xdr:pic>
      <xdr:nvPicPr>
        <xdr:cNvPr id="294" name="" descr="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387</xdr:row>
      <xdr:rowOff>19050</xdr:rowOff>
    </xdr:from>
    <xdr:ext cx="571500" cy="571500"/>
    <xdr:pic>
      <xdr:nvPicPr>
        <xdr:cNvPr id="295" name="" descr="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388</xdr:row>
      <xdr:rowOff>19050</xdr:rowOff>
    </xdr:from>
    <xdr:ext cx="571500" cy="571500"/>
    <xdr:pic>
      <xdr:nvPicPr>
        <xdr:cNvPr id="296" name="" descr="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</xdr:row>
      <xdr:rowOff>19050</xdr:rowOff>
    </xdr:from>
    <xdr:ext cx="571500" cy="571500"/>
    <xdr:pic>
      <xdr:nvPicPr>
        <xdr:cNvPr id="297" name="" descr="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</xdr:row>
      <xdr:rowOff>19050</xdr:rowOff>
    </xdr:from>
    <xdr:ext cx="571500" cy="571500"/>
    <xdr:pic>
      <xdr:nvPicPr>
        <xdr:cNvPr id="298" name="" descr="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</xdr:row>
      <xdr:rowOff>19050</xdr:rowOff>
    </xdr:from>
    <xdr:ext cx="571500" cy="571500"/>
    <xdr:pic>
      <xdr:nvPicPr>
        <xdr:cNvPr id="299" name="" descr="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</xdr:row>
      <xdr:rowOff>19050</xdr:rowOff>
    </xdr:from>
    <xdr:ext cx="571500" cy="571500"/>
    <xdr:pic>
      <xdr:nvPicPr>
        <xdr:cNvPr id="300" name="" descr="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</xdr:row>
      <xdr:rowOff>19050</xdr:rowOff>
    </xdr:from>
    <xdr:ext cx="571500" cy="571500"/>
    <xdr:pic>
      <xdr:nvPicPr>
        <xdr:cNvPr id="301" name="" descr="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</xdr:row>
      <xdr:rowOff>19050</xdr:rowOff>
    </xdr:from>
    <xdr:ext cx="571500" cy="571500"/>
    <xdr:pic>
      <xdr:nvPicPr>
        <xdr:cNvPr id="302" name="" descr="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</xdr:row>
      <xdr:rowOff>19050</xdr:rowOff>
    </xdr:from>
    <xdr:ext cx="571500" cy="571500"/>
    <xdr:pic>
      <xdr:nvPicPr>
        <xdr:cNvPr id="303" name="" descr="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</xdr:row>
      <xdr:rowOff>19050</xdr:rowOff>
    </xdr:from>
    <xdr:ext cx="571500" cy="571500"/>
    <xdr:pic>
      <xdr:nvPicPr>
        <xdr:cNvPr id="304" name="" descr="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</xdr:row>
      <xdr:rowOff>19050</xdr:rowOff>
    </xdr:from>
    <xdr:ext cx="571500" cy="571500"/>
    <xdr:pic>
      <xdr:nvPicPr>
        <xdr:cNvPr id="305" name="" descr="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</xdr:row>
      <xdr:rowOff>19050</xdr:rowOff>
    </xdr:from>
    <xdr:ext cx="571500" cy="571500"/>
    <xdr:pic>
      <xdr:nvPicPr>
        <xdr:cNvPr id="306" name="" descr="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399</xdr:row>
      <xdr:rowOff>19050</xdr:rowOff>
    </xdr:from>
    <xdr:ext cx="571500" cy="571500"/>
    <xdr:pic>
      <xdr:nvPicPr>
        <xdr:cNvPr id="307" name="" descr="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400</xdr:row>
      <xdr:rowOff>19050</xdr:rowOff>
    </xdr:from>
    <xdr:ext cx="571500" cy="571500"/>
    <xdr:pic>
      <xdr:nvPicPr>
        <xdr:cNvPr id="308" name="" descr="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402</xdr:row>
      <xdr:rowOff>19050</xdr:rowOff>
    </xdr:from>
    <xdr:ext cx="571500" cy="571500"/>
    <xdr:pic>
      <xdr:nvPicPr>
        <xdr:cNvPr id="309" name="" descr="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</xdr:row>
      <xdr:rowOff>19050</xdr:rowOff>
    </xdr:from>
    <xdr:ext cx="571500" cy="571500"/>
    <xdr:pic>
      <xdr:nvPicPr>
        <xdr:cNvPr id="310" name="" descr="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404</xdr:row>
      <xdr:rowOff>19050</xdr:rowOff>
    </xdr:from>
    <xdr:ext cx="571500" cy="571500"/>
    <xdr:pic>
      <xdr:nvPicPr>
        <xdr:cNvPr id="311" name="" descr="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405</xdr:row>
      <xdr:rowOff>19050</xdr:rowOff>
    </xdr:from>
    <xdr:ext cx="571500" cy="571500"/>
    <xdr:pic>
      <xdr:nvPicPr>
        <xdr:cNvPr id="312" name="" descr="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406</xdr:row>
      <xdr:rowOff>19050</xdr:rowOff>
    </xdr:from>
    <xdr:ext cx="571500" cy="571500"/>
    <xdr:pic>
      <xdr:nvPicPr>
        <xdr:cNvPr id="313" name="" descr="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407</xdr:row>
      <xdr:rowOff>19050</xdr:rowOff>
    </xdr:from>
    <xdr:ext cx="571500" cy="571500"/>
    <xdr:pic>
      <xdr:nvPicPr>
        <xdr:cNvPr id="314" name="" descr="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</xdr:row>
      <xdr:rowOff>19050</xdr:rowOff>
    </xdr:from>
    <xdr:ext cx="571500" cy="571500"/>
    <xdr:pic>
      <xdr:nvPicPr>
        <xdr:cNvPr id="315" name="" descr="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409</xdr:row>
      <xdr:rowOff>19050</xdr:rowOff>
    </xdr:from>
    <xdr:ext cx="571500" cy="571500"/>
    <xdr:pic>
      <xdr:nvPicPr>
        <xdr:cNvPr id="316" name="" descr="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</xdr:row>
      <xdr:rowOff>19050</xdr:rowOff>
    </xdr:from>
    <xdr:ext cx="571500" cy="571500"/>
    <xdr:pic>
      <xdr:nvPicPr>
        <xdr:cNvPr id="317" name="" descr="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</xdr:row>
      <xdr:rowOff>19050</xdr:rowOff>
    </xdr:from>
    <xdr:ext cx="571500" cy="571500"/>
    <xdr:pic>
      <xdr:nvPicPr>
        <xdr:cNvPr id="318" name="" descr="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414</xdr:row>
      <xdr:rowOff>19050</xdr:rowOff>
    </xdr:from>
    <xdr:ext cx="571500" cy="571500"/>
    <xdr:pic>
      <xdr:nvPicPr>
        <xdr:cNvPr id="319" name="" descr="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415</xdr:row>
      <xdr:rowOff>19050</xdr:rowOff>
    </xdr:from>
    <xdr:ext cx="571500" cy="571500"/>
    <xdr:pic>
      <xdr:nvPicPr>
        <xdr:cNvPr id="320" name="" descr="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</xdr:row>
      <xdr:rowOff>19050</xdr:rowOff>
    </xdr:from>
    <xdr:ext cx="571500" cy="571500"/>
    <xdr:pic>
      <xdr:nvPicPr>
        <xdr:cNvPr id="321" name="" descr="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417</xdr:row>
      <xdr:rowOff>19050</xdr:rowOff>
    </xdr:from>
    <xdr:ext cx="571500" cy="571500"/>
    <xdr:pic>
      <xdr:nvPicPr>
        <xdr:cNvPr id="322" name="" descr="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418</xdr:row>
      <xdr:rowOff>19050</xdr:rowOff>
    </xdr:from>
    <xdr:ext cx="571500" cy="571500"/>
    <xdr:pic>
      <xdr:nvPicPr>
        <xdr:cNvPr id="323" name="" descr="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419</xdr:row>
      <xdr:rowOff>19050</xdr:rowOff>
    </xdr:from>
    <xdr:ext cx="571500" cy="571500"/>
    <xdr:pic>
      <xdr:nvPicPr>
        <xdr:cNvPr id="324" name="" descr="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420</xdr:row>
      <xdr:rowOff>19050</xdr:rowOff>
    </xdr:from>
    <xdr:ext cx="571500" cy="571500"/>
    <xdr:pic>
      <xdr:nvPicPr>
        <xdr:cNvPr id="325" name="" descr="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422</xdr:row>
      <xdr:rowOff>19050</xdr:rowOff>
    </xdr:from>
    <xdr:ext cx="571500" cy="571500"/>
    <xdr:pic>
      <xdr:nvPicPr>
        <xdr:cNvPr id="326" name="" descr="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423</xdr:row>
      <xdr:rowOff>19050</xdr:rowOff>
    </xdr:from>
    <xdr:ext cx="571500" cy="571500"/>
    <xdr:pic>
      <xdr:nvPicPr>
        <xdr:cNvPr id="327" name="" descr="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424</xdr:row>
      <xdr:rowOff>19050</xdr:rowOff>
    </xdr:from>
    <xdr:ext cx="571500" cy="571500"/>
    <xdr:pic>
      <xdr:nvPicPr>
        <xdr:cNvPr id="328" name="" descr="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426</xdr:row>
      <xdr:rowOff>19050</xdr:rowOff>
    </xdr:from>
    <xdr:ext cx="571500" cy="571500"/>
    <xdr:pic>
      <xdr:nvPicPr>
        <xdr:cNvPr id="329" name="" descr="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</xdr:row>
      <xdr:rowOff>19050</xdr:rowOff>
    </xdr:from>
    <xdr:ext cx="571500" cy="571500"/>
    <xdr:pic>
      <xdr:nvPicPr>
        <xdr:cNvPr id="330" name="" descr="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</xdr:row>
      <xdr:rowOff>19050</xdr:rowOff>
    </xdr:from>
    <xdr:ext cx="571500" cy="571500"/>
    <xdr:pic>
      <xdr:nvPicPr>
        <xdr:cNvPr id="331" name="" descr="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</xdr:row>
      <xdr:rowOff>19050</xdr:rowOff>
    </xdr:from>
    <xdr:ext cx="571500" cy="571500"/>
    <xdr:pic>
      <xdr:nvPicPr>
        <xdr:cNvPr id="332" name="" descr="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</xdr:row>
      <xdr:rowOff>19050</xdr:rowOff>
    </xdr:from>
    <xdr:ext cx="571500" cy="571500"/>
    <xdr:pic>
      <xdr:nvPicPr>
        <xdr:cNvPr id="333" name="" descr="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</xdr:row>
      <xdr:rowOff>19050</xdr:rowOff>
    </xdr:from>
    <xdr:ext cx="571500" cy="571500"/>
    <xdr:pic>
      <xdr:nvPicPr>
        <xdr:cNvPr id="334" name="" descr="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</xdr:row>
      <xdr:rowOff>19050</xdr:rowOff>
    </xdr:from>
    <xdr:ext cx="571500" cy="571500"/>
    <xdr:pic>
      <xdr:nvPicPr>
        <xdr:cNvPr id="335" name="" descr="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</xdr:row>
      <xdr:rowOff>19050</xdr:rowOff>
    </xdr:from>
    <xdr:ext cx="571500" cy="571500"/>
    <xdr:pic>
      <xdr:nvPicPr>
        <xdr:cNvPr id="336" name="" descr="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</xdr:row>
      <xdr:rowOff>19050</xdr:rowOff>
    </xdr:from>
    <xdr:ext cx="571500" cy="571500"/>
    <xdr:pic>
      <xdr:nvPicPr>
        <xdr:cNvPr id="337" name="" descr="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444</xdr:row>
      <xdr:rowOff>19050</xdr:rowOff>
    </xdr:from>
    <xdr:ext cx="571500" cy="571500"/>
    <xdr:pic>
      <xdr:nvPicPr>
        <xdr:cNvPr id="338" name="" descr="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445</xdr:row>
      <xdr:rowOff>19050</xdr:rowOff>
    </xdr:from>
    <xdr:ext cx="571500" cy="571500"/>
    <xdr:pic>
      <xdr:nvPicPr>
        <xdr:cNvPr id="339" name="" descr="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446</xdr:row>
      <xdr:rowOff>19050</xdr:rowOff>
    </xdr:from>
    <xdr:ext cx="571500" cy="571500"/>
    <xdr:pic>
      <xdr:nvPicPr>
        <xdr:cNvPr id="340" name="" descr="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450</xdr:row>
      <xdr:rowOff>19050</xdr:rowOff>
    </xdr:from>
    <xdr:ext cx="571500" cy="571500"/>
    <xdr:pic>
      <xdr:nvPicPr>
        <xdr:cNvPr id="341" name="" descr="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451</xdr:row>
      <xdr:rowOff>19050</xdr:rowOff>
    </xdr:from>
    <xdr:ext cx="571500" cy="571500"/>
    <xdr:pic>
      <xdr:nvPicPr>
        <xdr:cNvPr id="342" name="" descr="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452</xdr:row>
      <xdr:rowOff>19050</xdr:rowOff>
    </xdr:from>
    <xdr:ext cx="571500" cy="571500"/>
    <xdr:pic>
      <xdr:nvPicPr>
        <xdr:cNvPr id="343" name="" descr="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453</xdr:row>
      <xdr:rowOff>19050</xdr:rowOff>
    </xdr:from>
    <xdr:ext cx="571500" cy="571500"/>
    <xdr:pic>
      <xdr:nvPicPr>
        <xdr:cNvPr id="344" name="" descr="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</xdr:row>
      <xdr:rowOff>19050</xdr:rowOff>
    </xdr:from>
    <xdr:ext cx="571500" cy="571500"/>
    <xdr:pic>
      <xdr:nvPicPr>
        <xdr:cNvPr id="345" name="" descr="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</xdr:row>
      <xdr:rowOff>19050</xdr:rowOff>
    </xdr:from>
    <xdr:ext cx="571500" cy="571500"/>
    <xdr:pic>
      <xdr:nvPicPr>
        <xdr:cNvPr id="346" name="" descr="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</xdr:row>
      <xdr:rowOff>19050</xdr:rowOff>
    </xdr:from>
    <xdr:ext cx="571500" cy="571500"/>
    <xdr:pic>
      <xdr:nvPicPr>
        <xdr:cNvPr id="347" name="" descr="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</xdr:row>
      <xdr:rowOff>19050</xdr:rowOff>
    </xdr:from>
    <xdr:ext cx="571500" cy="571500"/>
    <xdr:pic>
      <xdr:nvPicPr>
        <xdr:cNvPr id="348" name="" descr="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</xdr:row>
      <xdr:rowOff>19050</xdr:rowOff>
    </xdr:from>
    <xdr:ext cx="571500" cy="571500"/>
    <xdr:pic>
      <xdr:nvPicPr>
        <xdr:cNvPr id="349" name="" descr="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462</xdr:row>
      <xdr:rowOff>19050</xdr:rowOff>
    </xdr:from>
    <xdr:ext cx="571500" cy="571500"/>
    <xdr:pic>
      <xdr:nvPicPr>
        <xdr:cNvPr id="350" name="" descr="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</xdr:row>
      <xdr:rowOff>19050</xdr:rowOff>
    </xdr:from>
    <xdr:ext cx="571500" cy="571500"/>
    <xdr:pic>
      <xdr:nvPicPr>
        <xdr:cNvPr id="351" name="" descr="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</xdr:row>
      <xdr:rowOff>19050</xdr:rowOff>
    </xdr:from>
    <xdr:ext cx="571500" cy="571500"/>
    <xdr:pic>
      <xdr:nvPicPr>
        <xdr:cNvPr id="352" name="" descr="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466</xdr:row>
      <xdr:rowOff>19050</xdr:rowOff>
    </xdr:from>
    <xdr:ext cx="571500" cy="571500"/>
    <xdr:pic>
      <xdr:nvPicPr>
        <xdr:cNvPr id="353" name="" descr="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</xdr:row>
      <xdr:rowOff>19050</xdr:rowOff>
    </xdr:from>
    <xdr:ext cx="571500" cy="571500"/>
    <xdr:pic>
      <xdr:nvPicPr>
        <xdr:cNvPr id="354" name="" descr="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468</xdr:row>
      <xdr:rowOff>19050</xdr:rowOff>
    </xdr:from>
    <xdr:ext cx="571500" cy="571500"/>
    <xdr:pic>
      <xdr:nvPicPr>
        <xdr:cNvPr id="355" name="" descr="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</xdr:row>
      <xdr:rowOff>19050</xdr:rowOff>
    </xdr:from>
    <xdr:ext cx="571500" cy="571500"/>
    <xdr:pic>
      <xdr:nvPicPr>
        <xdr:cNvPr id="356" name="" descr="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</xdr:row>
      <xdr:rowOff>19050</xdr:rowOff>
    </xdr:from>
    <xdr:ext cx="571500" cy="571500"/>
    <xdr:pic>
      <xdr:nvPicPr>
        <xdr:cNvPr id="357" name="" descr="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</xdr:row>
      <xdr:rowOff>19050</xdr:rowOff>
    </xdr:from>
    <xdr:ext cx="571500" cy="571500"/>
    <xdr:pic>
      <xdr:nvPicPr>
        <xdr:cNvPr id="358" name="" descr="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</xdr:row>
      <xdr:rowOff>19050</xdr:rowOff>
    </xdr:from>
    <xdr:ext cx="571500" cy="571500"/>
    <xdr:pic>
      <xdr:nvPicPr>
        <xdr:cNvPr id="359" name="" descr="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</xdr:row>
      <xdr:rowOff>19050</xdr:rowOff>
    </xdr:from>
    <xdr:ext cx="571500" cy="571500"/>
    <xdr:pic>
      <xdr:nvPicPr>
        <xdr:cNvPr id="360" name="" descr="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</xdr:row>
      <xdr:rowOff>19050</xdr:rowOff>
    </xdr:from>
    <xdr:ext cx="571500" cy="571500"/>
    <xdr:pic>
      <xdr:nvPicPr>
        <xdr:cNvPr id="361" name="" descr="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</xdr:row>
      <xdr:rowOff>19050</xdr:rowOff>
    </xdr:from>
    <xdr:ext cx="571500" cy="571500"/>
    <xdr:pic>
      <xdr:nvPicPr>
        <xdr:cNvPr id="362" name="" descr="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</xdr:row>
      <xdr:rowOff>19050</xdr:rowOff>
    </xdr:from>
    <xdr:ext cx="571500" cy="571500"/>
    <xdr:pic>
      <xdr:nvPicPr>
        <xdr:cNvPr id="363" name="" descr="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</xdr:row>
      <xdr:rowOff>19050</xdr:rowOff>
    </xdr:from>
    <xdr:ext cx="571500" cy="571500"/>
    <xdr:pic>
      <xdr:nvPicPr>
        <xdr:cNvPr id="364" name="" descr="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</xdr:row>
      <xdr:rowOff>19050</xdr:rowOff>
    </xdr:from>
    <xdr:ext cx="571500" cy="571500"/>
    <xdr:pic>
      <xdr:nvPicPr>
        <xdr:cNvPr id="365" name="" descr="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</xdr:row>
      <xdr:rowOff>19050</xdr:rowOff>
    </xdr:from>
    <xdr:ext cx="571500" cy="571500"/>
    <xdr:pic>
      <xdr:nvPicPr>
        <xdr:cNvPr id="366" name="" descr="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</xdr:row>
      <xdr:rowOff>19050</xdr:rowOff>
    </xdr:from>
    <xdr:ext cx="571500" cy="571500"/>
    <xdr:pic>
      <xdr:nvPicPr>
        <xdr:cNvPr id="367" name="" descr="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</xdr:row>
      <xdr:rowOff>19050</xdr:rowOff>
    </xdr:from>
    <xdr:ext cx="571500" cy="571500"/>
    <xdr:pic>
      <xdr:nvPicPr>
        <xdr:cNvPr id="368" name="" descr="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</xdr:row>
      <xdr:rowOff>19050</xdr:rowOff>
    </xdr:from>
    <xdr:ext cx="571500" cy="571500"/>
    <xdr:pic>
      <xdr:nvPicPr>
        <xdr:cNvPr id="369" name="" descr="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</xdr:row>
      <xdr:rowOff>19050</xdr:rowOff>
    </xdr:from>
    <xdr:ext cx="571500" cy="571500"/>
    <xdr:pic>
      <xdr:nvPicPr>
        <xdr:cNvPr id="370" name="" descr="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485</xdr:row>
      <xdr:rowOff>19050</xdr:rowOff>
    </xdr:from>
    <xdr:ext cx="571500" cy="571500"/>
    <xdr:pic>
      <xdr:nvPicPr>
        <xdr:cNvPr id="371" name="" descr="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486</xdr:row>
      <xdr:rowOff>19050</xdr:rowOff>
    </xdr:from>
    <xdr:ext cx="571500" cy="571500"/>
    <xdr:pic>
      <xdr:nvPicPr>
        <xdr:cNvPr id="372" name="" descr="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487</xdr:row>
      <xdr:rowOff>19050</xdr:rowOff>
    </xdr:from>
    <xdr:ext cx="571500" cy="571500"/>
    <xdr:pic>
      <xdr:nvPicPr>
        <xdr:cNvPr id="373" name="" descr="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488</xdr:row>
      <xdr:rowOff>19050</xdr:rowOff>
    </xdr:from>
    <xdr:ext cx="571500" cy="571500"/>
    <xdr:pic>
      <xdr:nvPicPr>
        <xdr:cNvPr id="374" name="" descr="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490</xdr:row>
      <xdr:rowOff>19050</xdr:rowOff>
    </xdr:from>
    <xdr:ext cx="571500" cy="571500"/>
    <xdr:pic>
      <xdr:nvPicPr>
        <xdr:cNvPr id="375" name="" descr="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491</xdr:row>
      <xdr:rowOff>19050</xdr:rowOff>
    </xdr:from>
    <xdr:ext cx="571500" cy="571500"/>
    <xdr:pic>
      <xdr:nvPicPr>
        <xdr:cNvPr id="376" name="" descr="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492</xdr:row>
      <xdr:rowOff>19050</xdr:rowOff>
    </xdr:from>
    <xdr:ext cx="571500" cy="571500"/>
    <xdr:pic>
      <xdr:nvPicPr>
        <xdr:cNvPr id="377" name="" descr="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493</xdr:row>
      <xdr:rowOff>19050</xdr:rowOff>
    </xdr:from>
    <xdr:ext cx="571500" cy="571500"/>
    <xdr:pic>
      <xdr:nvPicPr>
        <xdr:cNvPr id="378" name="" descr="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</xdr:row>
      <xdr:rowOff>19050</xdr:rowOff>
    </xdr:from>
    <xdr:ext cx="571500" cy="571500"/>
    <xdr:pic>
      <xdr:nvPicPr>
        <xdr:cNvPr id="379" name="" descr="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</xdr:row>
      <xdr:rowOff>19050</xdr:rowOff>
    </xdr:from>
    <xdr:ext cx="571500" cy="571500"/>
    <xdr:pic>
      <xdr:nvPicPr>
        <xdr:cNvPr id="380" name="" descr="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</xdr:row>
      <xdr:rowOff>19050</xdr:rowOff>
    </xdr:from>
    <xdr:ext cx="571500" cy="571500"/>
    <xdr:pic>
      <xdr:nvPicPr>
        <xdr:cNvPr id="381" name="" descr="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</xdr:row>
      <xdr:rowOff>19050</xdr:rowOff>
    </xdr:from>
    <xdr:ext cx="571500" cy="571500"/>
    <xdr:pic>
      <xdr:nvPicPr>
        <xdr:cNvPr id="382" name="" descr="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</xdr:row>
      <xdr:rowOff>19050</xdr:rowOff>
    </xdr:from>
    <xdr:ext cx="571500" cy="571500"/>
    <xdr:pic>
      <xdr:nvPicPr>
        <xdr:cNvPr id="383" name="" descr="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</xdr:row>
      <xdr:rowOff>19050</xdr:rowOff>
    </xdr:from>
    <xdr:ext cx="571500" cy="571500"/>
    <xdr:pic>
      <xdr:nvPicPr>
        <xdr:cNvPr id="384" name="" descr="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</xdr:row>
      <xdr:rowOff>19050</xdr:rowOff>
    </xdr:from>
    <xdr:ext cx="571500" cy="571500"/>
    <xdr:pic>
      <xdr:nvPicPr>
        <xdr:cNvPr id="385" name="" descr="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504</xdr:row>
      <xdr:rowOff>19050</xdr:rowOff>
    </xdr:from>
    <xdr:ext cx="571500" cy="571500"/>
    <xdr:pic>
      <xdr:nvPicPr>
        <xdr:cNvPr id="386" name="" descr="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</xdr:row>
      <xdr:rowOff>19050</xdr:rowOff>
    </xdr:from>
    <xdr:ext cx="571500" cy="571500"/>
    <xdr:pic>
      <xdr:nvPicPr>
        <xdr:cNvPr id="387" name="" descr="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507</xdr:row>
      <xdr:rowOff>19050</xdr:rowOff>
    </xdr:from>
    <xdr:ext cx="571500" cy="571500"/>
    <xdr:pic>
      <xdr:nvPicPr>
        <xdr:cNvPr id="388" name="" descr="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508</xdr:row>
      <xdr:rowOff>19050</xdr:rowOff>
    </xdr:from>
    <xdr:ext cx="571500" cy="571500"/>
    <xdr:pic>
      <xdr:nvPicPr>
        <xdr:cNvPr id="389" name="" descr="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509</xdr:row>
      <xdr:rowOff>19050</xdr:rowOff>
    </xdr:from>
    <xdr:ext cx="571500" cy="571500"/>
    <xdr:pic>
      <xdr:nvPicPr>
        <xdr:cNvPr id="390" name="" descr="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</xdr:row>
      <xdr:rowOff>19050</xdr:rowOff>
    </xdr:from>
    <xdr:ext cx="571500" cy="571500"/>
    <xdr:pic>
      <xdr:nvPicPr>
        <xdr:cNvPr id="391" name="" descr="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</xdr:row>
      <xdr:rowOff>19050</xdr:rowOff>
    </xdr:from>
    <xdr:ext cx="571500" cy="571500"/>
    <xdr:pic>
      <xdr:nvPicPr>
        <xdr:cNvPr id="392" name="" descr="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513</xdr:row>
      <xdr:rowOff>19050</xdr:rowOff>
    </xdr:from>
    <xdr:ext cx="571500" cy="571500"/>
    <xdr:pic>
      <xdr:nvPicPr>
        <xdr:cNvPr id="393" name="" descr="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515</xdr:row>
      <xdr:rowOff>19050</xdr:rowOff>
    </xdr:from>
    <xdr:ext cx="571500" cy="571500"/>
    <xdr:pic>
      <xdr:nvPicPr>
        <xdr:cNvPr id="394" name="" descr="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516</xdr:row>
      <xdr:rowOff>19050</xdr:rowOff>
    </xdr:from>
    <xdr:ext cx="571500" cy="571500"/>
    <xdr:pic>
      <xdr:nvPicPr>
        <xdr:cNvPr id="395" name="" descr="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</xdr:row>
      <xdr:rowOff>19050</xdr:rowOff>
    </xdr:from>
    <xdr:ext cx="571500" cy="571500"/>
    <xdr:pic>
      <xdr:nvPicPr>
        <xdr:cNvPr id="396" name="" descr="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</xdr:row>
      <xdr:rowOff>19050</xdr:rowOff>
    </xdr:from>
    <xdr:ext cx="571500" cy="571500"/>
    <xdr:pic>
      <xdr:nvPicPr>
        <xdr:cNvPr id="397" name="" descr="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</xdr:row>
      <xdr:rowOff>19050</xdr:rowOff>
    </xdr:from>
    <xdr:ext cx="571500" cy="571500"/>
    <xdr:pic>
      <xdr:nvPicPr>
        <xdr:cNvPr id="398" name="" descr="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</xdr:row>
      <xdr:rowOff>19050</xdr:rowOff>
    </xdr:from>
    <xdr:ext cx="571500" cy="571500"/>
    <xdr:pic>
      <xdr:nvPicPr>
        <xdr:cNvPr id="399" name="" descr="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</xdr:row>
      <xdr:rowOff>19050</xdr:rowOff>
    </xdr:from>
    <xdr:ext cx="571500" cy="571500"/>
    <xdr:pic>
      <xdr:nvPicPr>
        <xdr:cNvPr id="400" name="" descr="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</xdr:row>
      <xdr:rowOff>19050</xdr:rowOff>
    </xdr:from>
    <xdr:ext cx="571500" cy="571500"/>
    <xdr:pic>
      <xdr:nvPicPr>
        <xdr:cNvPr id="401" name="" descr="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</xdr:row>
      <xdr:rowOff>19050</xdr:rowOff>
    </xdr:from>
    <xdr:ext cx="571500" cy="571500"/>
    <xdr:pic>
      <xdr:nvPicPr>
        <xdr:cNvPr id="402" name="" descr="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</xdr:row>
      <xdr:rowOff>19050</xdr:rowOff>
    </xdr:from>
    <xdr:ext cx="571500" cy="571500"/>
    <xdr:pic>
      <xdr:nvPicPr>
        <xdr:cNvPr id="403" name="" descr="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</xdr:row>
      <xdr:rowOff>19050</xdr:rowOff>
    </xdr:from>
    <xdr:ext cx="571500" cy="571500"/>
    <xdr:pic>
      <xdr:nvPicPr>
        <xdr:cNvPr id="404" name="" descr="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526</xdr:row>
      <xdr:rowOff>19050</xdr:rowOff>
    </xdr:from>
    <xdr:ext cx="571500" cy="571500"/>
    <xdr:pic>
      <xdr:nvPicPr>
        <xdr:cNvPr id="405" name="" descr="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530</xdr:row>
      <xdr:rowOff>19050</xdr:rowOff>
    </xdr:from>
    <xdr:ext cx="571500" cy="571500"/>
    <xdr:pic>
      <xdr:nvPicPr>
        <xdr:cNvPr id="406" name="" descr="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</xdr:row>
      <xdr:rowOff>19050</xdr:rowOff>
    </xdr:from>
    <xdr:ext cx="571500" cy="571500"/>
    <xdr:pic>
      <xdr:nvPicPr>
        <xdr:cNvPr id="407" name="" descr="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</xdr:row>
      <xdr:rowOff>19050</xdr:rowOff>
    </xdr:from>
    <xdr:ext cx="571500" cy="571500"/>
    <xdr:pic>
      <xdr:nvPicPr>
        <xdr:cNvPr id="408" name="" descr="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</xdr:row>
      <xdr:rowOff>19050</xdr:rowOff>
    </xdr:from>
    <xdr:ext cx="571500" cy="571500"/>
    <xdr:pic>
      <xdr:nvPicPr>
        <xdr:cNvPr id="409" name="" descr="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</xdr:row>
      <xdr:rowOff>19050</xdr:rowOff>
    </xdr:from>
    <xdr:ext cx="571500" cy="571500"/>
    <xdr:pic>
      <xdr:nvPicPr>
        <xdr:cNvPr id="410" name="" descr="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</xdr:row>
      <xdr:rowOff>19050</xdr:rowOff>
    </xdr:from>
    <xdr:ext cx="571500" cy="571500"/>
    <xdr:pic>
      <xdr:nvPicPr>
        <xdr:cNvPr id="411" name="" descr="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539</xdr:row>
      <xdr:rowOff>19050</xdr:rowOff>
    </xdr:from>
    <xdr:ext cx="571500" cy="571500"/>
    <xdr:pic>
      <xdr:nvPicPr>
        <xdr:cNvPr id="412" name="" descr="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540</xdr:row>
      <xdr:rowOff>19050</xdr:rowOff>
    </xdr:from>
    <xdr:ext cx="571500" cy="571500"/>
    <xdr:pic>
      <xdr:nvPicPr>
        <xdr:cNvPr id="413" name="" descr="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541</xdr:row>
      <xdr:rowOff>19050</xdr:rowOff>
    </xdr:from>
    <xdr:ext cx="571500" cy="571500"/>
    <xdr:pic>
      <xdr:nvPicPr>
        <xdr:cNvPr id="414" name="" descr="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543</xdr:row>
      <xdr:rowOff>19050</xdr:rowOff>
    </xdr:from>
    <xdr:ext cx="571500" cy="571500"/>
    <xdr:pic>
      <xdr:nvPicPr>
        <xdr:cNvPr id="415" name="" descr="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</xdr:row>
      <xdr:rowOff>19050</xdr:rowOff>
    </xdr:from>
    <xdr:ext cx="571500" cy="571500"/>
    <xdr:pic>
      <xdr:nvPicPr>
        <xdr:cNvPr id="416" name="" descr="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545</xdr:row>
      <xdr:rowOff>19050</xdr:rowOff>
    </xdr:from>
    <xdr:ext cx="571500" cy="571500"/>
    <xdr:pic>
      <xdr:nvPicPr>
        <xdr:cNvPr id="417" name="" descr="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547</xdr:row>
      <xdr:rowOff>19050</xdr:rowOff>
    </xdr:from>
    <xdr:ext cx="571500" cy="571500"/>
    <xdr:pic>
      <xdr:nvPicPr>
        <xdr:cNvPr id="418" name="" descr="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548</xdr:row>
      <xdr:rowOff>19050</xdr:rowOff>
    </xdr:from>
    <xdr:ext cx="571500" cy="571500"/>
    <xdr:pic>
      <xdr:nvPicPr>
        <xdr:cNvPr id="419" name="" descr="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</xdr:row>
      <xdr:rowOff>19050</xdr:rowOff>
    </xdr:from>
    <xdr:ext cx="571500" cy="571500"/>
    <xdr:pic>
      <xdr:nvPicPr>
        <xdr:cNvPr id="420" name="" descr="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</xdr:row>
      <xdr:rowOff>19050</xdr:rowOff>
    </xdr:from>
    <xdr:ext cx="571500" cy="571500"/>
    <xdr:pic>
      <xdr:nvPicPr>
        <xdr:cNvPr id="421" name="" descr="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</xdr:row>
      <xdr:rowOff>19050</xdr:rowOff>
    </xdr:from>
    <xdr:ext cx="571500" cy="571500"/>
    <xdr:pic>
      <xdr:nvPicPr>
        <xdr:cNvPr id="422" name="" descr="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</xdr:row>
      <xdr:rowOff>19050</xdr:rowOff>
    </xdr:from>
    <xdr:ext cx="571500" cy="571500"/>
    <xdr:pic>
      <xdr:nvPicPr>
        <xdr:cNvPr id="423" name="" descr="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</xdr:row>
      <xdr:rowOff>19050</xdr:rowOff>
    </xdr:from>
    <xdr:ext cx="571500" cy="571500"/>
    <xdr:pic>
      <xdr:nvPicPr>
        <xdr:cNvPr id="424" name="" descr="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</xdr:row>
      <xdr:rowOff>19050</xdr:rowOff>
    </xdr:from>
    <xdr:ext cx="571500" cy="571500"/>
    <xdr:pic>
      <xdr:nvPicPr>
        <xdr:cNvPr id="425" name="" descr="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</xdr:row>
      <xdr:rowOff>19050</xdr:rowOff>
    </xdr:from>
    <xdr:ext cx="571500" cy="571500"/>
    <xdr:pic>
      <xdr:nvPicPr>
        <xdr:cNvPr id="426" name="" descr="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</xdr:row>
      <xdr:rowOff>19050</xdr:rowOff>
    </xdr:from>
    <xdr:ext cx="571500" cy="571500"/>
    <xdr:pic>
      <xdr:nvPicPr>
        <xdr:cNvPr id="427" name="" descr="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564</xdr:row>
      <xdr:rowOff>19050</xdr:rowOff>
    </xdr:from>
    <xdr:ext cx="571500" cy="571500"/>
    <xdr:pic>
      <xdr:nvPicPr>
        <xdr:cNvPr id="428" name="" descr="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565</xdr:row>
      <xdr:rowOff>19050</xdr:rowOff>
    </xdr:from>
    <xdr:ext cx="571500" cy="571500"/>
    <xdr:pic>
      <xdr:nvPicPr>
        <xdr:cNvPr id="429" name="" descr="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566</xdr:row>
      <xdr:rowOff>19050</xdr:rowOff>
    </xdr:from>
    <xdr:ext cx="571500" cy="571500"/>
    <xdr:pic>
      <xdr:nvPicPr>
        <xdr:cNvPr id="430" name="" descr="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567</xdr:row>
      <xdr:rowOff>19050</xdr:rowOff>
    </xdr:from>
    <xdr:ext cx="571500" cy="571500"/>
    <xdr:pic>
      <xdr:nvPicPr>
        <xdr:cNvPr id="431" name="" descr="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568</xdr:row>
      <xdr:rowOff>19050</xdr:rowOff>
    </xdr:from>
    <xdr:ext cx="571500" cy="571500"/>
    <xdr:pic>
      <xdr:nvPicPr>
        <xdr:cNvPr id="432" name="" descr="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</xdr:row>
      <xdr:rowOff>19050</xdr:rowOff>
    </xdr:from>
    <xdr:ext cx="571500" cy="571500"/>
    <xdr:pic>
      <xdr:nvPicPr>
        <xdr:cNvPr id="433" name="" descr="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</xdr:row>
      <xdr:rowOff>19050</xdr:rowOff>
    </xdr:from>
    <xdr:ext cx="571500" cy="571500"/>
    <xdr:pic>
      <xdr:nvPicPr>
        <xdr:cNvPr id="434" name="" descr="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</xdr:row>
      <xdr:rowOff>19050</xdr:rowOff>
    </xdr:from>
    <xdr:ext cx="571500" cy="571500"/>
    <xdr:pic>
      <xdr:nvPicPr>
        <xdr:cNvPr id="435" name="" descr="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</xdr:row>
      <xdr:rowOff>19050</xdr:rowOff>
    </xdr:from>
    <xdr:ext cx="571500" cy="571500"/>
    <xdr:pic>
      <xdr:nvPicPr>
        <xdr:cNvPr id="436" name="" descr="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</xdr:row>
      <xdr:rowOff>19050</xdr:rowOff>
    </xdr:from>
    <xdr:ext cx="571500" cy="571500"/>
    <xdr:pic>
      <xdr:nvPicPr>
        <xdr:cNvPr id="437" name="" descr="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</xdr:row>
      <xdr:rowOff>19050</xdr:rowOff>
    </xdr:from>
    <xdr:ext cx="571500" cy="571500"/>
    <xdr:pic>
      <xdr:nvPicPr>
        <xdr:cNvPr id="438" name="" descr="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</xdr:row>
      <xdr:rowOff>19050</xdr:rowOff>
    </xdr:from>
    <xdr:ext cx="571500" cy="571500"/>
    <xdr:pic>
      <xdr:nvPicPr>
        <xdr:cNvPr id="439" name="" descr="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577</xdr:row>
      <xdr:rowOff>19050</xdr:rowOff>
    </xdr:from>
    <xdr:ext cx="571500" cy="571500"/>
    <xdr:pic>
      <xdr:nvPicPr>
        <xdr:cNvPr id="440" name="" descr="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</xdr:row>
      <xdr:rowOff>19050</xdr:rowOff>
    </xdr:from>
    <xdr:ext cx="571500" cy="571500"/>
    <xdr:pic>
      <xdr:nvPicPr>
        <xdr:cNvPr id="441" name="" descr="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</xdr:row>
      <xdr:rowOff>19050</xdr:rowOff>
    </xdr:from>
    <xdr:ext cx="571500" cy="571500"/>
    <xdr:pic>
      <xdr:nvPicPr>
        <xdr:cNvPr id="442" name="" descr="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</xdr:row>
      <xdr:rowOff>19050</xdr:rowOff>
    </xdr:from>
    <xdr:ext cx="571500" cy="571500"/>
    <xdr:pic>
      <xdr:nvPicPr>
        <xdr:cNvPr id="443" name="" descr="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</xdr:row>
      <xdr:rowOff>19050</xdr:rowOff>
    </xdr:from>
    <xdr:ext cx="571500" cy="571500"/>
    <xdr:pic>
      <xdr:nvPicPr>
        <xdr:cNvPr id="444" name="" descr="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</xdr:row>
      <xdr:rowOff>19050</xdr:rowOff>
    </xdr:from>
    <xdr:ext cx="571500" cy="571500"/>
    <xdr:pic>
      <xdr:nvPicPr>
        <xdr:cNvPr id="445" name="" descr="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586</xdr:row>
      <xdr:rowOff>19050</xdr:rowOff>
    </xdr:from>
    <xdr:ext cx="571500" cy="571500"/>
    <xdr:pic>
      <xdr:nvPicPr>
        <xdr:cNvPr id="446" name="" descr="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587</xdr:row>
      <xdr:rowOff>19050</xdr:rowOff>
    </xdr:from>
    <xdr:ext cx="571500" cy="571500"/>
    <xdr:pic>
      <xdr:nvPicPr>
        <xdr:cNvPr id="447" name="" descr="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588</xdr:row>
      <xdr:rowOff>19050</xdr:rowOff>
    </xdr:from>
    <xdr:ext cx="571500" cy="571500"/>
    <xdr:pic>
      <xdr:nvPicPr>
        <xdr:cNvPr id="448" name="" descr="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589</xdr:row>
      <xdr:rowOff>19050</xdr:rowOff>
    </xdr:from>
    <xdr:ext cx="571500" cy="571500"/>
    <xdr:pic>
      <xdr:nvPicPr>
        <xdr:cNvPr id="449" name="" descr="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590</xdr:row>
      <xdr:rowOff>19050</xdr:rowOff>
    </xdr:from>
    <xdr:ext cx="571500" cy="571500"/>
    <xdr:pic>
      <xdr:nvPicPr>
        <xdr:cNvPr id="450" name="" descr="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591</xdr:row>
      <xdr:rowOff>19050</xdr:rowOff>
    </xdr:from>
    <xdr:ext cx="571500" cy="571500"/>
    <xdr:pic>
      <xdr:nvPicPr>
        <xdr:cNvPr id="451" name="" descr="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</xdr:row>
      <xdr:rowOff>19050</xdr:rowOff>
    </xdr:from>
    <xdr:ext cx="571500" cy="571500"/>
    <xdr:pic>
      <xdr:nvPicPr>
        <xdr:cNvPr id="452" name="" descr="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</xdr:row>
      <xdr:rowOff>19050</xdr:rowOff>
    </xdr:from>
    <xdr:ext cx="571500" cy="571500"/>
    <xdr:pic>
      <xdr:nvPicPr>
        <xdr:cNvPr id="453" name="" descr="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595</xdr:row>
      <xdr:rowOff>19050</xdr:rowOff>
    </xdr:from>
    <xdr:ext cx="571500" cy="571500"/>
    <xdr:pic>
      <xdr:nvPicPr>
        <xdr:cNvPr id="454" name="" descr="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</xdr:row>
      <xdr:rowOff>19050</xdr:rowOff>
    </xdr:from>
    <xdr:ext cx="571500" cy="571500"/>
    <xdr:pic>
      <xdr:nvPicPr>
        <xdr:cNvPr id="455" name="" descr="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598</xdr:row>
      <xdr:rowOff>19050</xdr:rowOff>
    </xdr:from>
    <xdr:ext cx="571500" cy="571500"/>
    <xdr:pic>
      <xdr:nvPicPr>
        <xdr:cNvPr id="456" name="" descr="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599</xdr:row>
      <xdr:rowOff>19050</xdr:rowOff>
    </xdr:from>
    <xdr:ext cx="571500" cy="571500"/>
    <xdr:pic>
      <xdr:nvPicPr>
        <xdr:cNvPr id="457" name="" descr="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600</xdr:row>
      <xdr:rowOff>19050</xdr:rowOff>
    </xdr:from>
    <xdr:ext cx="571500" cy="571500"/>
    <xdr:pic>
      <xdr:nvPicPr>
        <xdr:cNvPr id="458" name="" descr="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</xdr:row>
      <xdr:rowOff>19050</xdr:rowOff>
    </xdr:from>
    <xdr:ext cx="571500" cy="571500"/>
    <xdr:pic>
      <xdr:nvPicPr>
        <xdr:cNvPr id="459" name="" descr="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</xdr:row>
      <xdr:rowOff>19050</xdr:rowOff>
    </xdr:from>
    <xdr:ext cx="571500" cy="571500"/>
    <xdr:pic>
      <xdr:nvPicPr>
        <xdr:cNvPr id="460" name="" descr="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</xdr:row>
      <xdr:rowOff>19050</xdr:rowOff>
    </xdr:from>
    <xdr:ext cx="571500" cy="571500"/>
    <xdr:pic>
      <xdr:nvPicPr>
        <xdr:cNvPr id="461" name="" descr="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605</xdr:row>
      <xdr:rowOff>19050</xdr:rowOff>
    </xdr:from>
    <xdr:ext cx="571500" cy="571500"/>
    <xdr:pic>
      <xdr:nvPicPr>
        <xdr:cNvPr id="462" name="" descr="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606</xdr:row>
      <xdr:rowOff>19050</xdr:rowOff>
    </xdr:from>
    <xdr:ext cx="571500" cy="571500"/>
    <xdr:pic>
      <xdr:nvPicPr>
        <xdr:cNvPr id="463" name="" descr="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</xdr:row>
      <xdr:rowOff>19050</xdr:rowOff>
    </xdr:from>
    <xdr:ext cx="571500" cy="571500"/>
    <xdr:pic>
      <xdr:nvPicPr>
        <xdr:cNvPr id="464" name="" descr="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608</xdr:row>
      <xdr:rowOff>19050</xdr:rowOff>
    </xdr:from>
    <xdr:ext cx="571500" cy="571500"/>
    <xdr:pic>
      <xdr:nvPicPr>
        <xdr:cNvPr id="465" name="" descr="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</xdr:row>
      <xdr:rowOff>19050</xdr:rowOff>
    </xdr:from>
    <xdr:ext cx="571500" cy="571500"/>
    <xdr:pic>
      <xdr:nvPicPr>
        <xdr:cNvPr id="466" name="" descr="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</xdr:row>
      <xdr:rowOff>19050</xdr:rowOff>
    </xdr:from>
    <xdr:ext cx="571500" cy="571500"/>
    <xdr:pic>
      <xdr:nvPicPr>
        <xdr:cNvPr id="467" name="" descr="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</xdr:row>
      <xdr:rowOff>19050</xdr:rowOff>
    </xdr:from>
    <xdr:ext cx="571500" cy="571500"/>
    <xdr:pic>
      <xdr:nvPicPr>
        <xdr:cNvPr id="468" name="" descr="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</xdr:row>
      <xdr:rowOff>19050</xdr:rowOff>
    </xdr:from>
    <xdr:ext cx="571500" cy="571500"/>
    <xdr:pic>
      <xdr:nvPicPr>
        <xdr:cNvPr id="469" name="" descr="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616</xdr:row>
      <xdr:rowOff>19050</xdr:rowOff>
    </xdr:from>
    <xdr:ext cx="571500" cy="571500"/>
    <xdr:pic>
      <xdr:nvPicPr>
        <xdr:cNvPr id="470" name="" descr="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618</xdr:row>
      <xdr:rowOff>19050</xdr:rowOff>
    </xdr:from>
    <xdr:ext cx="571500" cy="571500"/>
    <xdr:pic>
      <xdr:nvPicPr>
        <xdr:cNvPr id="471" name="" descr="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619</xdr:row>
      <xdr:rowOff>19050</xdr:rowOff>
    </xdr:from>
    <xdr:ext cx="571500" cy="571500"/>
    <xdr:pic>
      <xdr:nvPicPr>
        <xdr:cNvPr id="472" name="" descr="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620</xdr:row>
      <xdr:rowOff>19050</xdr:rowOff>
    </xdr:from>
    <xdr:ext cx="571500" cy="571500"/>
    <xdr:pic>
      <xdr:nvPicPr>
        <xdr:cNvPr id="473" name="" descr="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621</xdr:row>
      <xdr:rowOff>19050</xdr:rowOff>
    </xdr:from>
    <xdr:ext cx="571500" cy="571500"/>
    <xdr:pic>
      <xdr:nvPicPr>
        <xdr:cNvPr id="474" name="" descr="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623</xdr:row>
      <xdr:rowOff>19050</xdr:rowOff>
    </xdr:from>
    <xdr:ext cx="571500" cy="571500"/>
    <xdr:pic>
      <xdr:nvPicPr>
        <xdr:cNvPr id="475" name="" descr="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624</xdr:row>
      <xdr:rowOff>19050</xdr:rowOff>
    </xdr:from>
    <xdr:ext cx="571500" cy="571500"/>
    <xdr:pic>
      <xdr:nvPicPr>
        <xdr:cNvPr id="476" name="" descr="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626</xdr:row>
      <xdr:rowOff>19050</xdr:rowOff>
    </xdr:from>
    <xdr:ext cx="571500" cy="571500"/>
    <xdr:pic>
      <xdr:nvPicPr>
        <xdr:cNvPr id="477" name="" descr="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627</xdr:row>
      <xdr:rowOff>19050</xdr:rowOff>
    </xdr:from>
    <xdr:ext cx="571500" cy="571500"/>
    <xdr:pic>
      <xdr:nvPicPr>
        <xdr:cNvPr id="478" name="" descr="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</xdr:row>
      <xdr:rowOff>19050</xdr:rowOff>
    </xdr:from>
    <xdr:ext cx="571500" cy="571500"/>
    <xdr:pic>
      <xdr:nvPicPr>
        <xdr:cNvPr id="479" name="" descr="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</xdr:row>
      <xdr:rowOff>19050</xdr:rowOff>
    </xdr:from>
    <xdr:ext cx="571500" cy="571500"/>
    <xdr:pic>
      <xdr:nvPicPr>
        <xdr:cNvPr id="480" name="" descr="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630</xdr:row>
      <xdr:rowOff>19050</xdr:rowOff>
    </xdr:from>
    <xdr:ext cx="571500" cy="571500"/>
    <xdr:pic>
      <xdr:nvPicPr>
        <xdr:cNvPr id="481" name="" descr="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</xdr:row>
      <xdr:rowOff>19050</xdr:rowOff>
    </xdr:from>
    <xdr:ext cx="571500" cy="571500"/>
    <xdr:pic>
      <xdr:nvPicPr>
        <xdr:cNvPr id="482" name="" descr="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</xdr:row>
      <xdr:rowOff>19050</xdr:rowOff>
    </xdr:from>
    <xdr:ext cx="571500" cy="571500"/>
    <xdr:pic>
      <xdr:nvPicPr>
        <xdr:cNvPr id="483" name="" descr="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633</xdr:row>
      <xdr:rowOff>19050</xdr:rowOff>
    </xdr:from>
    <xdr:ext cx="571500" cy="571500"/>
    <xdr:pic>
      <xdr:nvPicPr>
        <xdr:cNvPr id="484" name="" descr="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</xdr:row>
      <xdr:rowOff>19050</xdr:rowOff>
    </xdr:from>
    <xdr:ext cx="571500" cy="571500"/>
    <xdr:pic>
      <xdr:nvPicPr>
        <xdr:cNvPr id="485" name="" descr="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</xdr:row>
      <xdr:rowOff>19050</xdr:rowOff>
    </xdr:from>
    <xdr:ext cx="571500" cy="571500"/>
    <xdr:pic>
      <xdr:nvPicPr>
        <xdr:cNvPr id="486" name="" descr="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</xdr:row>
      <xdr:rowOff>19050</xdr:rowOff>
    </xdr:from>
    <xdr:ext cx="571500" cy="571500"/>
    <xdr:pic>
      <xdr:nvPicPr>
        <xdr:cNvPr id="487" name="" descr="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639</xdr:row>
      <xdr:rowOff>19050</xdr:rowOff>
    </xdr:from>
    <xdr:ext cx="571500" cy="571500"/>
    <xdr:pic>
      <xdr:nvPicPr>
        <xdr:cNvPr id="488" name="" descr="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641</xdr:row>
      <xdr:rowOff>19050</xdr:rowOff>
    </xdr:from>
    <xdr:ext cx="571500" cy="571500"/>
    <xdr:pic>
      <xdr:nvPicPr>
        <xdr:cNvPr id="489" name="" descr="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</xdr:row>
      <xdr:rowOff>19050</xdr:rowOff>
    </xdr:from>
    <xdr:ext cx="571500" cy="571500"/>
    <xdr:pic>
      <xdr:nvPicPr>
        <xdr:cNvPr id="490" name="" descr="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644</xdr:row>
      <xdr:rowOff>19050</xdr:rowOff>
    </xdr:from>
    <xdr:ext cx="571500" cy="571500"/>
    <xdr:pic>
      <xdr:nvPicPr>
        <xdr:cNvPr id="491" name="" descr="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646</xdr:row>
      <xdr:rowOff>19050</xdr:rowOff>
    </xdr:from>
    <xdr:ext cx="571500" cy="571500"/>
    <xdr:pic>
      <xdr:nvPicPr>
        <xdr:cNvPr id="492" name="" descr="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</xdr:row>
      <xdr:rowOff>19050</xdr:rowOff>
    </xdr:from>
    <xdr:ext cx="571500" cy="571500"/>
    <xdr:pic>
      <xdr:nvPicPr>
        <xdr:cNvPr id="493" name="" descr="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</xdr:row>
      <xdr:rowOff>19050</xdr:rowOff>
    </xdr:from>
    <xdr:ext cx="571500" cy="571500"/>
    <xdr:pic>
      <xdr:nvPicPr>
        <xdr:cNvPr id="494" name="" descr="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650</xdr:row>
      <xdr:rowOff>19050</xdr:rowOff>
    </xdr:from>
    <xdr:ext cx="571500" cy="571500"/>
    <xdr:pic>
      <xdr:nvPicPr>
        <xdr:cNvPr id="495" name="" descr="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652</xdr:row>
      <xdr:rowOff>19050</xdr:rowOff>
    </xdr:from>
    <xdr:ext cx="571500" cy="571500"/>
    <xdr:pic>
      <xdr:nvPicPr>
        <xdr:cNvPr id="496" name="" descr="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</xdr:row>
      <xdr:rowOff>19050</xdr:rowOff>
    </xdr:from>
    <xdr:ext cx="571500" cy="571500"/>
    <xdr:pic>
      <xdr:nvPicPr>
        <xdr:cNvPr id="497" name="" descr="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</xdr:row>
      <xdr:rowOff>19050</xdr:rowOff>
    </xdr:from>
    <xdr:ext cx="571500" cy="571500"/>
    <xdr:pic>
      <xdr:nvPicPr>
        <xdr:cNvPr id="498" name="" descr="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656</xdr:row>
      <xdr:rowOff>19050</xdr:rowOff>
    </xdr:from>
    <xdr:ext cx="571500" cy="571500"/>
    <xdr:pic>
      <xdr:nvPicPr>
        <xdr:cNvPr id="499" name="" descr="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658</xdr:row>
      <xdr:rowOff>19050</xdr:rowOff>
    </xdr:from>
    <xdr:ext cx="571500" cy="571500"/>
    <xdr:pic>
      <xdr:nvPicPr>
        <xdr:cNvPr id="500" name="" descr="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659</xdr:row>
      <xdr:rowOff>19050</xdr:rowOff>
    </xdr:from>
    <xdr:ext cx="571500" cy="571500"/>
    <xdr:pic>
      <xdr:nvPicPr>
        <xdr:cNvPr id="501" name="" descr="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</xdr:row>
      <xdr:rowOff>19050</xdr:rowOff>
    </xdr:from>
    <xdr:ext cx="571500" cy="571500"/>
    <xdr:pic>
      <xdr:nvPicPr>
        <xdr:cNvPr id="502" name="" descr="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662</xdr:row>
      <xdr:rowOff>19050</xdr:rowOff>
    </xdr:from>
    <xdr:ext cx="571500" cy="571500"/>
    <xdr:pic>
      <xdr:nvPicPr>
        <xdr:cNvPr id="503" name="" descr="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663</xdr:row>
      <xdr:rowOff>19050</xdr:rowOff>
    </xdr:from>
    <xdr:ext cx="571500" cy="571500"/>
    <xdr:pic>
      <xdr:nvPicPr>
        <xdr:cNvPr id="504" name="" descr="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664</xdr:row>
      <xdr:rowOff>19050</xdr:rowOff>
    </xdr:from>
    <xdr:ext cx="571500" cy="571500"/>
    <xdr:pic>
      <xdr:nvPicPr>
        <xdr:cNvPr id="505" name="" descr="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665</xdr:row>
      <xdr:rowOff>19050</xdr:rowOff>
    </xdr:from>
    <xdr:ext cx="571500" cy="571500"/>
    <xdr:pic>
      <xdr:nvPicPr>
        <xdr:cNvPr id="506" name="" descr="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666</xdr:row>
      <xdr:rowOff>19050</xdr:rowOff>
    </xdr:from>
    <xdr:ext cx="571500" cy="571500"/>
    <xdr:pic>
      <xdr:nvPicPr>
        <xdr:cNvPr id="507" name="" descr="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</xdr:row>
      <xdr:rowOff>19050</xdr:rowOff>
    </xdr:from>
    <xdr:ext cx="571500" cy="571500"/>
    <xdr:pic>
      <xdr:nvPicPr>
        <xdr:cNvPr id="508" name="" descr="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</xdr:row>
      <xdr:rowOff>19050</xdr:rowOff>
    </xdr:from>
    <xdr:ext cx="571500" cy="571500"/>
    <xdr:pic>
      <xdr:nvPicPr>
        <xdr:cNvPr id="509" name="" descr="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</xdr:row>
      <xdr:rowOff>19050</xdr:rowOff>
    </xdr:from>
    <xdr:ext cx="571500" cy="571500"/>
    <xdr:pic>
      <xdr:nvPicPr>
        <xdr:cNvPr id="510" name="" descr="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</xdr:row>
      <xdr:rowOff>19050</xdr:rowOff>
    </xdr:from>
    <xdr:ext cx="571500" cy="571500"/>
    <xdr:pic>
      <xdr:nvPicPr>
        <xdr:cNvPr id="511" name="" descr="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</xdr:row>
      <xdr:rowOff>19050</xdr:rowOff>
    </xdr:from>
    <xdr:ext cx="571500" cy="571500"/>
    <xdr:pic>
      <xdr:nvPicPr>
        <xdr:cNvPr id="512" name="" descr="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</xdr:row>
      <xdr:rowOff>19050</xdr:rowOff>
    </xdr:from>
    <xdr:ext cx="571500" cy="571500"/>
    <xdr:pic>
      <xdr:nvPicPr>
        <xdr:cNvPr id="513" name="" descr="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</xdr:row>
      <xdr:rowOff>19050</xdr:rowOff>
    </xdr:from>
    <xdr:ext cx="571500" cy="571500"/>
    <xdr:pic>
      <xdr:nvPicPr>
        <xdr:cNvPr id="514" name="" descr="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674</xdr:row>
      <xdr:rowOff>19050</xdr:rowOff>
    </xdr:from>
    <xdr:ext cx="571500" cy="571500"/>
    <xdr:pic>
      <xdr:nvPicPr>
        <xdr:cNvPr id="515" name="" descr="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676</xdr:row>
      <xdr:rowOff>19050</xdr:rowOff>
    </xdr:from>
    <xdr:ext cx="571500" cy="571500"/>
    <xdr:pic>
      <xdr:nvPicPr>
        <xdr:cNvPr id="516" name="" descr="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</xdr:row>
      <xdr:rowOff>19050</xdr:rowOff>
    </xdr:from>
    <xdr:ext cx="571500" cy="571500"/>
    <xdr:pic>
      <xdr:nvPicPr>
        <xdr:cNvPr id="517" name="" descr="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</xdr:row>
      <xdr:rowOff>19050</xdr:rowOff>
    </xdr:from>
    <xdr:ext cx="571500" cy="571500"/>
    <xdr:pic>
      <xdr:nvPicPr>
        <xdr:cNvPr id="518" name="" descr="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</xdr:row>
      <xdr:rowOff>19050</xdr:rowOff>
    </xdr:from>
    <xdr:ext cx="571500" cy="571500"/>
    <xdr:pic>
      <xdr:nvPicPr>
        <xdr:cNvPr id="519" name="" descr="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</xdr:row>
      <xdr:rowOff>19050</xdr:rowOff>
    </xdr:from>
    <xdr:ext cx="571500" cy="571500"/>
    <xdr:pic>
      <xdr:nvPicPr>
        <xdr:cNvPr id="520" name="" descr="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</xdr:row>
      <xdr:rowOff>19050</xdr:rowOff>
    </xdr:from>
    <xdr:ext cx="571500" cy="571500"/>
    <xdr:pic>
      <xdr:nvPicPr>
        <xdr:cNvPr id="521" name="" descr="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683</xdr:row>
      <xdr:rowOff>19050</xdr:rowOff>
    </xdr:from>
    <xdr:ext cx="571500" cy="571500"/>
    <xdr:pic>
      <xdr:nvPicPr>
        <xdr:cNvPr id="522" name="" descr="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</xdr:row>
      <xdr:rowOff>19050</xdr:rowOff>
    </xdr:from>
    <xdr:ext cx="571500" cy="571500"/>
    <xdr:pic>
      <xdr:nvPicPr>
        <xdr:cNvPr id="523" name="" descr="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</xdr:row>
      <xdr:rowOff>19050</xdr:rowOff>
    </xdr:from>
    <xdr:ext cx="571500" cy="571500"/>
    <xdr:pic>
      <xdr:nvPicPr>
        <xdr:cNvPr id="524" name="" descr="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</xdr:row>
      <xdr:rowOff>19050</xdr:rowOff>
    </xdr:from>
    <xdr:ext cx="571500" cy="571500"/>
    <xdr:pic>
      <xdr:nvPicPr>
        <xdr:cNvPr id="525" name="" descr="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</xdr:row>
      <xdr:rowOff>19050</xdr:rowOff>
    </xdr:from>
    <xdr:ext cx="571500" cy="571500"/>
    <xdr:pic>
      <xdr:nvPicPr>
        <xdr:cNvPr id="526" name="" descr="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689</xdr:row>
      <xdr:rowOff>19050</xdr:rowOff>
    </xdr:from>
    <xdr:ext cx="571500" cy="571500"/>
    <xdr:pic>
      <xdr:nvPicPr>
        <xdr:cNvPr id="527" name="" descr="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690</xdr:row>
      <xdr:rowOff>19050</xdr:rowOff>
    </xdr:from>
    <xdr:ext cx="571500" cy="571500"/>
    <xdr:pic>
      <xdr:nvPicPr>
        <xdr:cNvPr id="528" name="" descr="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</xdr:row>
      <xdr:rowOff>19050</xdr:rowOff>
    </xdr:from>
    <xdr:ext cx="571500" cy="571500"/>
    <xdr:pic>
      <xdr:nvPicPr>
        <xdr:cNvPr id="529" name="" descr="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</xdr:row>
      <xdr:rowOff>19050</xdr:rowOff>
    </xdr:from>
    <xdr:ext cx="571500" cy="571500"/>
    <xdr:pic>
      <xdr:nvPicPr>
        <xdr:cNvPr id="530" name="" descr="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</xdr:row>
      <xdr:rowOff>19050</xdr:rowOff>
    </xdr:from>
    <xdr:ext cx="571500" cy="571500"/>
    <xdr:pic>
      <xdr:nvPicPr>
        <xdr:cNvPr id="531" name="" descr="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</xdr:row>
      <xdr:rowOff>19050</xdr:rowOff>
    </xdr:from>
    <xdr:ext cx="571500" cy="571500"/>
    <xdr:pic>
      <xdr:nvPicPr>
        <xdr:cNvPr id="532" name="" descr="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696</xdr:row>
      <xdr:rowOff>19050</xdr:rowOff>
    </xdr:from>
    <xdr:ext cx="571500" cy="571500"/>
    <xdr:pic>
      <xdr:nvPicPr>
        <xdr:cNvPr id="533" name="" descr="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697</xdr:row>
      <xdr:rowOff>19050</xdr:rowOff>
    </xdr:from>
    <xdr:ext cx="571500" cy="571500"/>
    <xdr:pic>
      <xdr:nvPicPr>
        <xdr:cNvPr id="534" name="" descr="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698</xdr:row>
      <xdr:rowOff>19050</xdr:rowOff>
    </xdr:from>
    <xdr:ext cx="571500" cy="571500"/>
    <xdr:pic>
      <xdr:nvPicPr>
        <xdr:cNvPr id="535" name="" descr="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699</xdr:row>
      <xdr:rowOff>19050</xdr:rowOff>
    </xdr:from>
    <xdr:ext cx="571500" cy="571500"/>
    <xdr:pic>
      <xdr:nvPicPr>
        <xdr:cNvPr id="536" name="" descr="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700</xdr:row>
      <xdr:rowOff>19050</xdr:rowOff>
    </xdr:from>
    <xdr:ext cx="571500" cy="571500"/>
    <xdr:pic>
      <xdr:nvPicPr>
        <xdr:cNvPr id="537" name="" descr="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701</xdr:row>
      <xdr:rowOff>19050</xdr:rowOff>
    </xdr:from>
    <xdr:ext cx="571500" cy="571500"/>
    <xdr:pic>
      <xdr:nvPicPr>
        <xdr:cNvPr id="538" name="" descr="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702</xdr:row>
      <xdr:rowOff>19050</xdr:rowOff>
    </xdr:from>
    <xdr:ext cx="571500" cy="571500"/>
    <xdr:pic>
      <xdr:nvPicPr>
        <xdr:cNvPr id="539" name="" descr="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703</xdr:row>
      <xdr:rowOff>19050</xdr:rowOff>
    </xdr:from>
    <xdr:ext cx="571500" cy="571500"/>
    <xdr:pic>
      <xdr:nvPicPr>
        <xdr:cNvPr id="540" name="" descr="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704</xdr:row>
      <xdr:rowOff>19050</xdr:rowOff>
    </xdr:from>
    <xdr:ext cx="571500" cy="571500"/>
    <xdr:pic>
      <xdr:nvPicPr>
        <xdr:cNvPr id="541" name="" descr="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705</xdr:row>
      <xdr:rowOff>19050</xdr:rowOff>
    </xdr:from>
    <xdr:ext cx="571500" cy="571500"/>
    <xdr:pic>
      <xdr:nvPicPr>
        <xdr:cNvPr id="542" name="" descr="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706</xdr:row>
      <xdr:rowOff>19050</xdr:rowOff>
    </xdr:from>
    <xdr:ext cx="571500" cy="571500"/>
    <xdr:pic>
      <xdr:nvPicPr>
        <xdr:cNvPr id="543" name="" descr="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707</xdr:row>
      <xdr:rowOff>19050</xdr:rowOff>
    </xdr:from>
    <xdr:ext cx="571500" cy="571500"/>
    <xdr:pic>
      <xdr:nvPicPr>
        <xdr:cNvPr id="544" name="" descr="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708</xdr:row>
      <xdr:rowOff>19050</xdr:rowOff>
    </xdr:from>
    <xdr:ext cx="571500" cy="571500"/>
    <xdr:pic>
      <xdr:nvPicPr>
        <xdr:cNvPr id="545" name="" descr="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709</xdr:row>
      <xdr:rowOff>19050</xdr:rowOff>
    </xdr:from>
    <xdr:ext cx="571500" cy="571500"/>
    <xdr:pic>
      <xdr:nvPicPr>
        <xdr:cNvPr id="546" name="" descr="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710</xdr:row>
      <xdr:rowOff>19050</xdr:rowOff>
    </xdr:from>
    <xdr:ext cx="571500" cy="571500"/>
    <xdr:pic>
      <xdr:nvPicPr>
        <xdr:cNvPr id="547" name="" descr="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711</xdr:row>
      <xdr:rowOff>19050</xdr:rowOff>
    </xdr:from>
    <xdr:ext cx="571500" cy="571500"/>
    <xdr:pic>
      <xdr:nvPicPr>
        <xdr:cNvPr id="548" name="" descr="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712</xdr:row>
      <xdr:rowOff>19050</xdr:rowOff>
    </xdr:from>
    <xdr:ext cx="571500" cy="571500"/>
    <xdr:pic>
      <xdr:nvPicPr>
        <xdr:cNvPr id="549" name="" descr="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713</xdr:row>
      <xdr:rowOff>19050</xdr:rowOff>
    </xdr:from>
    <xdr:ext cx="571500" cy="571500"/>
    <xdr:pic>
      <xdr:nvPicPr>
        <xdr:cNvPr id="550" name="" descr="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714</xdr:row>
      <xdr:rowOff>19050</xdr:rowOff>
    </xdr:from>
    <xdr:ext cx="571500" cy="571500"/>
    <xdr:pic>
      <xdr:nvPicPr>
        <xdr:cNvPr id="551" name="" descr="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715</xdr:row>
      <xdr:rowOff>19050</xdr:rowOff>
    </xdr:from>
    <xdr:ext cx="571500" cy="571500"/>
    <xdr:pic>
      <xdr:nvPicPr>
        <xdr:cNvPr id="552" name="" descr="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716</xdr:row>
      <xdr:rowOff>19050</xdr:rowOff>
    </xdr:from>
    <xdr:ext cx="571500" cy="571500"/>
    <xdr:pic>
      <xdr:nvPicPr>
        <xdr:cNvPr id="553" name="" descr="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717</xdr:row>
      <xdr:rowOff>19050</xdr:rowOff>
    </xdr:from>
    <xdr:ext cx="571500" cy="571500"/>
    <xdr:pic>
      <xdr:nvPicPr>
        <xdr:cNvPr id="554" name="" descr="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718</xdr:row>
      <xdr:rowOff>19050</xdr:rowOff>
    </xdr:from>
    <xdr:ext cx="571500" cy="571500"/>
    <xdr:pic>
      <xdr:nvPicPr>
        <xdr:cNvPr id="555" name="" descr="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719</xdr:row>
      <xdr:rowOff>19050</xdr:rowOff>
    </xdr:from>
    <xdr:ext cx="571500" cy="571500"/>
    <xdr:pic>
      <xdr:nvPicPr>
        <xdr:cNvPr id="556" name="" descr="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720</xdr:row>
      <xdr:rowOff>19050</xdr:rowOff>
    </xdr:from>
    <xdr:ext cx="571500" cy="571500"/>
    <xdr:pic>
      <xdr:nvPicPr>
        <xdr:cNvPr id="557" name="" descr="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721</xdr:row>
      <xdr:rowOff>19050</xdr:rowOff>
    </xdr:from>
    <xdr:ext cx="571500" cy="571500"/>
    <xdr:pic>
      <xdr:nvPicPr>
        <xdr:cNvPr id="558" name="" descr="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722</xdr:row>
      <xdr:rowOff>19050</xdr:rowOff>
    </xdr:from>
    <xdr:ext cx="571500" cy="571500"/>
    <xdr:pic>
      <xdr:nvPicPr>
        <xdr:cNvPr id="559" name="" descr="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723</xdr:row>
      <xdr:rowOff>19050</xdr:rowOff>
    </xdr:from>
    <xdr:ext cx="571500" cy="571500"/>
    <xdr:pic>
      <xdr:nvPicPr>
        <xdr:cNvPr id="560" name="" descr="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724</xdr:row>
      <xdr:rowOff>19050</xdr:rowOff>
    </xdr:from>
    <xdr:ext cx="571500" cy="571500"/>
    <xdr:pic>
      <xdr:nvPicPr>
        <xdr:cNvPr id="561" name="" descr="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725</xdr:row>
      <xdr:rowOff>19050</xdr:rowOff>
    </xdr:from>
    <xdr:ext cx="571500" cy="571500"/>
    <xdr:pic>
      <xdr:nvPicPr>
        <xdr:cNvPr id="562" name="" descr="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726</xdr:row>
      <xdr:rowOff>19050</xdr:rowOff>
    </xdr:from>
    <xdr:ext cx="571500" cy="571500"/>
    <xdr:pic>
      <xdr:nvPicPr>
        <xdr:cNvPr id="563" name="" descr="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727</xdr:row>
      <xdr:rowOff>19050</xdr:rowOff>
    </xdr:from>
    <xdr:ext cx="571500" cy="571500"/>
    <xdr:pic>
      <xdr:nvPicPr>
        <xdr:cNvPr id="564" name="" descr="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728</xdr:row>
      <xdr:rowOff>19050</xdr:rowOff>
    </xdr:from>
    <xdr:ext cx="571500" cy="571500"/>
    <xdr:pic>
      <xdr:nvPicPr>
        <xdr:cNvPr id="565" name="" descr="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729</xdr:row>
      <xdr:rowOff>19050</xdr:rowOff>
    </xdr:from>
    <xdr:ext cx="571500" cy="571500"/>
    <xdr:pic>
      <xdr:nvPicPr>
        <xdr:cNvPr id="566" name="" descr="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730</xdr:row>
      <xdr:rowOff>19050</xdr:rowOff>
    </xdr:from>
    <xdr:ext cx="571500" cy="571500"/>
    <xdr:pic>
      <xdr:nvPicPr>
        <xdr:cNvPr id="567" name="" descr="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731</xdr:row>
      <xdr:rowOff>19050</xdr:rowOff>
    </xdr:from>
    <xdr:ext cx="571500" cy="571500"/>
    <xdr:pic>
      <xdr:nvPicPr>
        <xdr:cNvPr id="568" name="" descr="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732</xdr:row>
      <xdr:rowOff>19050</xdr:rowOff>
    </xdr:from>
    <xdr:ext cx="571500" cy="571500"/>
    <xdr:pic>
      <xdr:nvPicPr>
        <xdr:cNvPr id="569" name="" descr="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733</xdr:row>
      <xdr:rowOff>19050</xdr:rowOff>
    </xdr:from>
    <xdr:ext cx="571500" cy="571500"/>
    <xdr:pic>
      <xdr:nvPicPr>
        <xdr:cNvPr id="570" name="" descr="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734</xdr:row>
      <xdr:rowOff>19050</xdr:rowOff>
    </xdr:from>
    <xdr:ext cx="571500" cy="571500"/>
    <xdr:pic>
      <xdr:nvPicPr>
        <xdr:cNvPr id="571" name="" descr="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735</xdr:row>
      <xdr:rowOff>19050</xdr:rowOff>
    </xdr:from>
    <xdr:ext cx="571500" cy="571500"/>
    <xdr:pic>
      <xdr:nvPicPr>
        <xdr:cNvPr id="572" name="" descr="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736</xdr:row>
      <xdr:rowOff>19050</xdr:rowOff>
    </xdr:from>
    <xdr:ext cx="571500" cy="571500"/>
    <xdr:pic>
      <xdr:nvPicPr>
        <xdr:cNvPr id="573" name="" descr="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737</xdr:row>
      <xdr:rowOff>19050</xdr:rowOff>
    </xdr:from>
    <xdr:ext cx="571500" cy="571500"/>
    <xdr:pic>
      <xdr:nvPicPr>
        <xdr:cNvPr id="574" name="" descr="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738</xdr:row>
      <xdr:rowOff>19050</xdr:rowOff>
    </xdr:from>
    <xdr:ext cx="571500" cy="571500"/>
    <xdr:pic>
      <xdr:nvPicPr>
        <xdr:cNvPr id="575" name="" descr="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739</xdr:row>
      <xdr:rowOff>19050</xdr:rowOff>
    </xdr:from>
    <xdr:ext cx="571500" cy="571500"/>
    <xdr:pic>
      <xdr:nvPicPr>
        <xdr:cNvPr id="576" name="" descr="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740</xdr:row>
      <xdr:rowOff>19050</xdr:rowOff>
    </xdr:from>
    <xdr:ext cx="571500" cy="571500"/>
    <xdr:pic>
      <xdr:nvPicPr>
        <xdr:cNvPr id="577" name="" descr="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741</xdr:row>
      <xdr:rowOff>19050</xdr:rowOff>
    </xdr:from>
    <xdr:ext cx="571500" cy="571500"/>
    <xdr:pic>
      <xdr:nvPicPr>
        <xdr:cNvPr id="578" name="" descr="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742</xdr:row>
      <xdr:rowOff>19050</xdr:rowOff>
    </xdr:from>
    <xdr:ext cx="571500" cy="571500"/>
    <xdr:pic>
      <xdr:nvPicPr>
        <xdr:cNvPr id="579" name="" descr="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743</xdr:row>
      <xdr:rowOff>19050</xdr:rowOff>
    </xdr:from>
    <xdr:ext cx="571500" cy="571500"/>
    <xdr:pic>
      <xdr:nvPicPr>
        <xdr:cNvPr id="580" name="" descr="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744</xdr:row>
      <xdr:rowOff>19050</xdr:rowOff>
    </xdr:from>
    <xdr:ext cx="571500" cy="571500"/>
    <xdr:pic>
      <xdr:nvPicPr>
        <xdr:cNvPr id="581" name="" descr="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745</xdr:row>
      <xdr:rowOff>19050</xdr:rowOff>
    </xdr:from>
    <xdr:ext cx="571500" cy="571500"/>
    <xdr:pic>
      <xdr:nvPicPr>
        <xdr:cNvPr id="582" name="" descr="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746</xdr:row>
      <xdr:rowOff>19050</xdr:rowOff>
    </xdr:from>
    <xdr:ext cx="571500" cy="571500"/>
    <xdr:pic>
      <xdr:nvPicPr>
        <xdr:cNvPr id="583" name="" descr="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747</xdr:row>
      <xdr:rowOff>19050</xdr:rowOff>
    </xdr:from>
    <xdr:ext cx="571500" cy="571500"/>
    <xdr:pic>
      <xdr:nvPicPr>
        <xdr:cNvPr id="584" name="" descr="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748</xdr:row>
      <xdr:rowOff>19050</xdr:rowOff>
    </xdr:from>
    <xdr:ext cx="571500" cy="571500"/>
    <xdr:pic>
      <xdr:nvPicPr>
        <xdr:cNvPr id="585" name="" descr="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749</xdr:row>
      <xdr:rowOff>19050</xdr:rowOff>
    </xdr:from>
    <xdr:ext cx="571500" cy="571500"/>
    <xdr:pic>
      <xdr:nvPicPr>
        <xdr:cNvPr id="586" name="" descr="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750</xdr:row>
      <xdr:rowOff>19050</xdr:rowOff>
    </xdr:from>
    <xdr:ext cx="571500" cy="571500"/>
    <xdr:pic>
      <xdr:nvPicPr>
        <xdr:cNvPr id="587" name="" descr="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751</xdr:row>
      <xdr:rowOff>19050</xdr:rowOff>
    </xdr:from>
    <xdr:ext cx="571500" cy="571500"/>
    <xdr:pic>
      <xdr:nvPicPr>
        <xdr:cNvPr id="588" name="" descr="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752</xdr:row>
      <xdr:rowOff>19050</xdr:rowOff>
    </xdr:from>
    <xdr:ext cx="571500" cy="571500"/>
    <xdr:pic>
      <xdr:nvPicPr>
        <xdr:cNvPr id="589" name="" descr="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753</xdr:row>
      <xdr:rowOff>19050</xdr:rowOff>
    </xdr:from>
    <xdr:ext cx="571500" cy="571500"/>
    <xdr:pic>
      <xdr:nvPicPr>
        <xdr:cNvPr id="590" name="" descr="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754</xdr:row>
      <xdr:rowOff>19050</xdr:rowOff>
    </xdr:from>
    <xdr:ext cx="571500" cy="571500"/>
    <xdr:pic>
      <xdr:nvPicPr>
        <xdr:cNvPr id="591" name="" descr="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755</xdr:row>
      <xdr:rowOff>19050</xdr:rowOff>
    </xdr:from>
    <xdr:ext cx="571500" cy="571500"/>
    <xdr:pic>
      <xdr:nvPicPr>
        <xdr:cNvPr id="592" name="" descr="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756</xdr:row>
      <xdr:rowOff>19050</xdr:rowOff>
    </xdr:from>
    <xdr:ext cx="571500" cy="571500"/>
    <xdr:pic>
      <xdr:nvPicPr>
        <xdr:cNvPr id="593" name="" descr="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757</xdr:row>
      <xdr:rowOff>19050</xdr:rowOff>
    </xdr:from>
    <xdr:ext cx="571500" cy="571500"/>
    <xdr:pic>
      <xdr:nvPicPr>
        <xdr:cNvPr id="594" name="" descr="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758</xdr:row>
      <xdr:rowOff>19050</xdr:rowOff>
    </xdr:from>
    <xdr:ext cx="571500" cy="571500"/>
    <xdr:pic>
      <xdr:nvPicPr>
        <xdr:cNvPr id="595" name="" descr="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759</xdr:row>
      <xdr:rowOff>19050</xdr:rowOff>
    </xdr:from>
    <xdr:ext cx="571500" cy="571500"/>
    <xdr:pic>
      <xdr:nvPicPr>
        <xdr:cNvPr id="596" name="" descr="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760</xdr:row>
      <xdr:rowOff>19050</xdr:rowOff>
    </xdr:from>
    <xdr:ext cx="571500" cy="571500"/>
    <xdr:pic>
      <xdr:nvPicPr>
        <xdr:cNvPr id="597" name="" descr="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761</xdr:row>
      <xdr:rowOff>19050</xdr:rowOff>
    </xdr:from>
    <xdr:ext cx="571500" cy="571500"/>
    <xdr:pic>
      <xdr:nvPicPr>
        <xdr:cNvPr id="598" name="" descr="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762</xdr:row>
      <xdr:rowOff>19050</xdr:rowOff>
    </xdr:from>
    <xdr:ext cx="571500" cy="571500"/>
    <xdr:pic>
      <xdr:nvPicPr>
        <xdr:cNvPr id="599" name="" descr="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763</xdr:row>
      <xdr:rowOff>19050</xdr:rowOff>
    </xdr:from>
    <xdr:ext cx="571500" cy="571500"/>
    <xdr:pic>
      <xdr:nvPicPr>
        <xdr:cNvPr id="600" name="" descr="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764</xdr:row>
      <xdr:rowOff>19050</xdr:rowOff>
    </xdr:from>
    <xdr:ext cx="571500" cy="571500"/>
    <xdr:pic>
      <xdr:nvPicPr>
        <xdr:cNvPr id="601" name="" descr="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765</xdr:row>
      <xdr:rowOff>19050</xdr:rowOff>
    </xdr:from>
    <xdr:ext cx="571500" cy="571500"/>
    <xdr:pic>
      <xdr:nvPicPr>
        <xdr:cNvPr id="602" name="" descr="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766</xdr:row>
      <xdr:rowOff>19050</xdr:rowOff>
    </xdr:from>
    <xdr:ext cx="571500" cy="571500"/>
    <xdr:pic>
      <xdr:nvPicPr>
        <xdr:cNvPr id="603" name="" descr="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767</xdr:row>
      <xdr:rowOff>19050</xdr:rowOff>
    </xdr:from>
    <xdr:ext cx="571500" cy="571500"/>
    <xdr:pic>
      <xdr:nvPicPr>
        <xdr:cNvPr id="604" name="" descr="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768</xdr:row>
      <xdr:rowOff>19050</xdr:rowOff>
    </xdr:from>
    <xdr:ext cx="571500" cy="571500"/>
    <xdr:pic>
      <xdr:nvPicPr>
        <xdr:cNvPr id="605" name="" descr="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769</xdr:row>
      <xdr:rowOff>19050</xdr:rowOff>
    </xdr:from>
    <xdr:ext cx="571500" cy="571500"/>
    <xdr:pic>
      <xdr:nvPicPr>
        <xdr:cNvPr id="606" name="" descr="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770</xdr:row>
      <xdr:rowOff>19050</xdr:rowOff>
    </xdr:from>
    <xdr:ext cx="571500" cy="571500"/>
    <xdr:pic>
      <xdr:nvPicPr>
        <xdr:cNvPr id="607" name="" descr="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771</xdr:row>
      <xdr:rowOff>19050</xdr:rowOff>
    </xdr:from>
    <xdr:ext cx="571500" cy="571500"/>
    <xdr:pic>
      <xdr:nvPicPr>
        <xdr:cNvPr id="608" name="" descr="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772</xdr:row>
      <xdr:rowOff>19050</xdr:rowOff>
    </xdr:from>
    <xdr:ext cx="571500" cy="571500"/>
    <xdr:pic>
      <xdr:nvPicPr>
        <xdr:cNvPr id="609" name="" descr="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773</xdr:row>
      <xdr:rowOff>19050</xdr:rowOff>
    </xdr:from>
    <xdr:ext cx="571500" cy="571500"/>
    <xdr:pic>
      <xdr:nvPicPr>
        <xdr:cNvPr id="610" name="" descr="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774</xdr:row>
      <xdr:rowOff>19050</xdr:rowOff>
    </xdr:from>
    <xdr:ext cx="571500" cy="571500"/>
    <xdr:pic>
      <xdr:nvPicPr>
        <xdr:cNvPr id="611" name="" descr="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775</xdr:row>
      <xdr:rowOff>19050</xdr:rowOff>
    </xdr:from>
    <xdr:ext cx="571500" cy="571500"/>
    <xdr:pic>
      <xdr:nvPicPr>
        <xdr:cNvPr id="612" name="" descr="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776</xdr:row>
      <xdr:rowOff>19050</xdr:rowOff>
    </xdr:from>
    <xdr:ext cx="571500" cy="571500"/>
    <xdr:pic>
      <xdr:nvPicPr>
        <xdr:cNvPr id="613" name="" descr="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777</xdr:row>
      <xdr:rowOff>19050</xdr:rowOff>
    </xdr:from>
    <xdr:ext cx="571500" cy="571500"/>
    <xdr:pic>
      <xdr:nvPicPr>
        <xdr:cNvPr id="614" name="" descr="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778</xdr:row>
      <xdr:rowOff>19050</xdr:rowOff>
    </xdr:from>
    <xdr:ext cx="571500" cy="571500"/>
    <xdr:pic>
      <xdr:nvPicPr>
        <xdr:cNvPr id="615" name="" descr="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779</xdr:row>
      <xdr:rowOff>19050</xdr:rowOff>
    </xdr:from>
    <xdr:ext cx="571500" cy="571500"/>
    <xdr:pic>
      <xdr:nvPicPr>
        <xdr:cNvPr id="616" name="" descr="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780</xdr:row>
      <xdr:rowOff>19050</xdr:rowOff>
    </xdr:from>
    <xdr:ext cx="571500" cy="571500"/>
    <xdr:pic>
      <xdr:nvPicPr>
        <xdr:cNvPr id="617" name="" descr="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781</xdr:row>
      <xdr:rowOff>19050</xdr:rowOff>
    </xdr:from>
    <xdr:ext cx="571500" cy="571500"/>
    <xdr:pic>
      <xdr:nvPicPr>
        <xdr:cNvPr id="618" name="" descr="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782</xdr:row>
      <xdr:rowOff>19050</xdr:rowOff>
    </xdr:from>
    <xdr:ext cx="571500" cy="571500"/>
    <xdr:pic>
      <xdr:nvPicPr>
        <xdr:cNvPr id="619" name="" descr="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783</xdr:row>
      <xdr:rowOff>19050</xdr:rowOff>
    </xdr:from>
    <xdr:ext cx="571500" cy="571500"/>
    <xdr:pic>
      <xdr:nvPicPr>
        <xdr:cNvPr id="620" name="" descr="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784</xdr:row>
      <xdr:rowOff>19050</xdr:rowOff>
    </xdr:from>
    <xdr:ext cx="571500" cy="571500"/>
    <xdr:pic>
      <xdr:nvPicPr>
        <xdr:cNvPr id="621" name="" descr="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785</xdr:row>
      <xdr:rowOff>19050</xdr:rowOff>
    </xdr:from>
    <xdr:ext cx="571500" cy="571500"/>
    <xdr:pic>
      <xdr:nvPicPr>
        <xdr:cNvPr id="622" name="" descr="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786</xdr:row>
      <xdr:rowOff>19050</xdr:rowOff>
    </xdr:from>
    <xdr:ext cx="571500" cy="571500"/>
    <xdr:pic>
      <xdr:nvPicPr>
        <xdr:cNvPr id="623" name="" descr="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787</xdr:row>
      <xdr:rowOff>19050</xdr:rowOff>
    </xdr:from>
    <xdr:ext cx="571500" cy="571500"/>
    <xdr:pic>
      <xdr:nvPicPr>
        <xdr:cNvPr id="624" name="" descr="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788</xdr:row>
      <xdr:rowOff>19050</xdr:rowOff>
    </xdr:from>
    <xdr:ext cx="571500" cy="571500"/>
    <xdr:pic>
      <xdr:nvPicPr>
        <xdr:cNvPr id="625" name="" descr="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789</xdr:row>
      <xdr:rowOff>19050</xdr:rowOff>
    </xdr:from>
    <xdr:ext cx="571500" cy="571500"/>
    <xdr:pic>
      <xdr:nvPicPr>
        <xdr:cNvPr id="626" name="" descr="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790</xdr:row>
      <xdr:rowOff>19050</xdr:rowOff>
    </xdr:from>
    <xdr:ext cx="571500" cy="571500"/>
    <xdr:pic>
      <xdr:nvPicPr>
        <xdr:cNvPr id="627" name="" descr="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791</xdr:row>
      <xdr:rowOff>19050</xdr:rowOff>
    </xdr:from>
    <xdr:ext cx="571500" cy="571500"/>
    <xdr:pic>
      <xdr:nvPicPr>
        <xdr:cNvPr id="628" name="" descr="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792</xdr:row>
      <xdr:rowOff>19050</xdr:rowOff>
    </xdr:from>
    <xdr:ext cx="571500" cy="571500"/>
    <xdr:pic>
      <xdr:nvPicPr>
        <xdr:cNvPr id="629" name="" descr="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793</xdr:row>
      <xdr:rowOff>19050</xdr:rowOff>
    </xdr:from>
    <xdr:ext cx="571500" cy="571500"/>
    <xdr:pic>
      <xdr:nvPicPr>
        <xdr:cNvPr id="630" name="" descr="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794</xdr:row>
      <xdr:rowOff>19050</xdr:rowOff>
    </xdr:from>
    <xdr:ext cx="571500" cy="571500"/>
    <xdr:pic>
      <xdr:nvPicPr>
        <xdr:cNvPr id="631" name="" descr="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795</xdr:row>
      <xdr:rowOff>19050</xdr:rowOff>
    </xdr:from>
    <xdr:ext cx="571500" cy="571500"/>
    <xdr:pic>
      <xdr:nvPicPr>
        <xdr:cNvPr id="632" name="" descr="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796</xdr:row>
      <xdr:rowOff>19050</xdr:rowOff>
    </xdr:from>
    <xdr:ext cx="571500" cy="571500"/>
    <xdr:pic>
      <xdr:nvPicPr>
        <xdr:cNvPr id="633" name="" descr="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798</xdr:row>
      <xdr:rowOff>19050</xdr:rowOff>
    </xdr:from>
    <xdr:ext cx="571500" cy="571500"/>
    <xdr:pic>
      <xdr:nvPicPr>
        <xdr:cNvPr id="634" name="" descr="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799</xdr:row>
      <xdr:rowOff>19050</xdr:rowOff>
    </xdr:from>
    <xdr:ext cx="571500" cy="571500"/>
    <xdr:pic>
      <xdr:nvPicPr>
        <xdr:cNvPr id="635" name="" descr="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800</xdr:row>
      <xdr:rowOff>19050</xdr:rowOff>
    </xdr:from>
    <xdr:ext cx="571500" cy="571500"/>
    <xdr:pic>
      <xdr:nvPicPr>
        <xdr:cNvPr id="636" name="" descr="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801</xdr:row>
      <xdr:rowOff>19050</xdr:rowOff>
    </xdr:from>
    <xdr:ext cx="571500" cy="571500"/>
    <xdr:pic>
      <xdr:nvPicPr>
        <xdr:cNvPr id="637" name="" descr="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808</xdr:row>
      <xdr:rowOff>19050</xdr:rowOff>
    </xdr:from>
    <xdr:ext cx="571500" cy="571500"/>
    <xdr:pic>
      <xdr:nvPicPr>
        <xdr:cNvPr id="638" name="" descr="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809</xdr:row>
      <xdr:rowOff>19050</xdr:rowOff>
    </xdr:from>
    <xdr:ext cx="571500" cy="571500"/>
    <xdr:pic>
      <xdr:nvPicPr>
        <xdr:cNvPr id="639" name="" descr="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810</xdr:row>
      <xdr:rowOff>19050</xdr:rowOff>
    </xdr:from>
    <xdr:ext cx="571500" cy="571500"/>
    <xdr:pic>
      <xdr:nvPicPr>
        <xdr:cNvPr id="640" name="" descr="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811</xdr:row>
      <xdr:rowOff>19050</xdr:rowOff>
    </xdr:from>
    <xdr:ext cx="571500" cy="571500"/>
    <xdr:pic>
      <xdr:nvPicPr>
        <xdr:cNvPr id="641" name="" descr="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812</xdr:row>
      <xdr:rowOff>19050</xdr:rowOff>
    </xdr:from>
    <xdr:ext cx="571500" cy="571500"/>
    <xdr:pic>
      <xdr:nvPicPr>
        <xdr:cNvPr id="642" name="" descr="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813</xdr:row>
      <xdr:rowOff>19050</xdr:rowOff>
    </xdr:from>
    <xdr:ext cx="571500" cy="571500"/>
    <xdr:pic>
      <xdr:nvPicPr>
        <xdr:cNvPr id="643" name="" descr="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815</xdr:row>
      <xdr:rowOff>19050</xdr:rowOff>
    </xdr:from>
    <xdr:ext cx="571500" cy="571500"/>
    <xdr:pic>
      <xdr:nvPicPr>
        <xdr:cNvPr id="644" name="" descr="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816</xdr:row>
      <xdr:rowOff>19050</xdr:rowOff>
    </xdr:from>
    <xdr:ext cx="571500" cy="571500"/>
    <xdr:pic>
      <xdr:nvPicPr>
        <xdr:cNvPr id="645" name="" descr="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818</xdr:row>
      <xdr:rowOff>19050</xdr:rowOff>
    </xdr:from>
    <xdr:ext cx="571500" cy="571500"/>
    <xdr:pic>
      <xdr:nvPicPr>
        <xdr:cNvPr id="646" name="" descr="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819</xdr:row>
      <xdr:rowOff>19050</xdr:rowOff>
    </xdr:from>
    <xdr:ext cx="571500" cy="571500"/>
    <xdr:pic>
      <xdr:nvPicPr>
        <xdr:cNvPr id="647" name="" descr="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820</xdr:row>
      <xdr:rowOff>19050</xdr:rowOff>
    </xdr:from>
    <xdr:ext cx="571500" cy="571500"/>
    <xdr:pic>
      <xdr:nvPicPr>
        <xdr:cNvPr id="648" name="" descr="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822</xdr:row>
      <xdr:rowOff>19050</xdr:rowOff>
    </xdr:from>
    <xdr:ext cx="571500" cy="571500"/>
    <xdr:pic>
      <xdr:nvPicPr>
        <xdr:cNvPr id="649" name="" descr="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823</xdr:row>
      <xdr:rowOff>19050</xdr:rowOff>
    </xdr:from>
    <xdr:ext cx="571500" cy="571500"/>
    <xdr:pic>
      <xdr:nvPicPr>
        <xdr:cNvPr id="650" name="" descr="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824</xdr:row>
      <xdr:rowOff>19050</xdr:rowOff>
    </xdr:from>
    <xdr:ext cx="571500" cy="571500"/>
    <xdr:pic>
      <xdr:nvPicPr>
        <xdr:cNvPr id="651" name="" descr="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841</xdr:row>
      <xdr:rowOff>19050</xdr:rowOff>
    </xdr:from>
    <xdr:ext cx="571500" cy="571500"/>
    <xdr:pic>
      <xdr:nvPicPr>
        <xdr:cNvPr id="652" name="" descr="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842</xdr:row>
      <xdr:rowOff>19050</xdr:rowOff>
    </xdr:from>
    <xdr:ext cx="571500" cy="571500"/>
    <xdr:pic>
      <xdr:nvPicPr>
        <xdr:cNvPr id="653" name="" descr="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843</xdr:row>
      <xdr:rowOff>19050</xdr:rowOff>
    </xdr:from>
    <xdr:ext cx="571500" cy="571500"/>
    <xdr:pic>
      <xdr:nvPicPr>
        <xdr:cNvPr id="654" name="" descr="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844</xdr:row>
      <xdr:rowOff>19050</xdr:rowOff>
    </xdr:from>
    <xdr:ext cx="571500" cy="571500"/>
    <xdr:pic>
      <xdr:nvPicPr>
        <xdr:cNvPr id="655" name="" descr="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845</xdr:row>
      <xdr:rowOff>19050</xdr:rowOff>
    </xdr:from>
    <xdr:ext cx="571500" cy="571500"/>
    <xdr:pic>
      <xdr:nvPicPr>
        <xdr:cNvPr id="656" name="" descr="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846</xdr:row>
      <xdr:rowOff>19050</xdr:rowOff>
    </xdr:from>
    <xdr:ext cx="571500" cy="571500"/>
    <xdr:pic>
      <xdr:nvPicPr>
        <xdr:cNvPr id="657" name="" descr="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847</xdr:row>
      <xdr:rowOff>19050</xdr:rowOff>
    </xdr:from>
    <xdr:ext cx="571500" cy="571500"/>
    <xdr:pic>
      <xdr:nvPicPr>
        <xdr:cNvPr id="658" name="" descr="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848</xdr:row>
      <xdr:rowOff>19050</xdr:rowOff>
    </xdr:from>
    <xdr:ext cx="571500" cy="571500"/>
    <xdr:pic>
      <xdr:nvPicPr>
        <xdr:cNvPr id="659" name="" descr="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849</xdr:row>
      <xdr:rowOff>19050</xdr:rowOff>
    </xdr:from>
    <xdr:ext cx="571500" cy="571500"/>
    <xdr:pic>
      <xdr:nvPicPr>
        <xdr:cNvPr id="660" name="" descr="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850</xdr:row>
      <xdr:rowOff>19050</xdr:rowOff>
    </xdr:from>
    <xdr:ext cx="571500" cy="571500"/>
    <xdr:pic>
      <xdr:nvPicPr>
        <xdr:cNvPr id="661" name="" descr="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851</xdr:row>
      <xdr:rowOff>19050</xdr:rowOff>
    </xdr:from>
    <xdr:ext cx="571500" cy="571500"/>
    <xdr:pic>
      <xdr:nvPicPr>
        <xdr:cNvPr id="662" name="" descr="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852</xdr:row>
      <xdr:rowOff>19050</xdr:rowOff>
    </xdr:from>
    <xdr:ext cx="571500" cy="571500"/>
    <xdr:pic>
      <xdr:nvPicPr>
        <xdr:cNvPr id="663" name="" descr="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853</xdr:row>
      <xdr:rowOff>19050</xdr:rowOff>
    </xdr:from>
    <xdr:ext cx="571500" cy="571500"/>
    <xdr:pic>
      <xdr:nvPicPr>
        <xdr:cNvPr id="664" name="" descr="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854</xdr:row>
      <xdr:rowOff>19050</xdr:rowOff>
    </xdr:from>
    <xdr:ext cx="571500" cy="571500"/>
    <xdr:pic>
      <xdr:nvPicPr>
        <xdr:cNvPr id="665" name="" descr="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855</xdr:row>
      <xdr:rowOff>19050</xdr:rowOff>
    </xdr:from>
    <xdr:ext cx="571500" cy="571500"/>
    <xdr:pic>
      <xdr:nvPicPr>
        <xdr:cNvPr id="666" name="" descr="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856</xdr:row>
      <xdr:rowOff>19050</xdr:rowOff>
    </xdr:from>
    <xdr:ext cx="571500" cy="571500"/>
    <xdr:pic>
      <xdr:nvPicPr>
        <xdr:cNvPr id="667" name="" descr="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857</xdr:row>
      <xdr:rowOff>19050</xdr:rowOff>
    </xdr:from>
    <xdr:ext cx="571500" cy="571500"/>
    <xdr:pic>
      <xdr:nvPicPr>
        <xdr:cNvPr id="668" name="" descr="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858</xdr:row>
      <xdr:rowOff>19050</xdr:rowOff>
    </xdr:from>
    <xdr:ext cx="571500" cy="571500"/>
    <xdr:pic>
      <xdr:nvPicPr>
        <xdr:cNvPr id="669" name="" descr="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859</xdr:row>
      <xdr:rowOff>19050</xdr:rowOff>
    </xdr:from>
    <xdr:ext cx="571500" cy="571500"/>
    <xdr:pic>
      <xdr:nvPicPr>
        <xdr:cNvPr id="670" name="" descr="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860</xdr:row>
      <xdr:rowOff>19050</xdr:rowOff>
    </xdr:from>
    <xdr:ext cx="571500" cy="571500"/>
    <xdr:pic>
      <xdr:nvPicPr>
        <xdr:cNvPr id="671" name="" descr="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861</xdr:row>
      <xdr:rowOff>19050</xdr:rowOff>
    </xdr:from>
    <xdr:ext cx="571500" cy="571500"/>
    <xdr:pic>
      <xdr:nvPicPr>
        <xdr:cNvPr id="672" name="" descr="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862</xdr:row>
      <xdr:rowOff>19050</xdr:rowOff>
    </xdr:from>
    <xdr:ext cx="571500" cy="571500"/>
    <xdr:pic>
      <xdr:nvPicPr>
        <xdr:cNvPr id="673" name="" descr="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863</xdr:row>
      <xdr:rowOff>19050</xdr:rowOff>
    </xdr:from>
    <xdr:ext cx="571500" cy="571500"/>
    <xdr:pic>
      <xdr:nvPicPr>
        <xdr:cNvPr id="674" name="" descr="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864</xdr:row>
      <xdr:rowOff>19050</xdr:rowOff>
    </xdr:from>
    <xdr:ext cx="571500" cy="571500"/>
    <xdr:pic>
      <xdr:nvPicPr>
        <xdr:cNvPr id="675" name="" descr="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865</xdr:row>
      <xdr:rowOff>19050</xdr:rowOff>
    </xdr:from>
    <xdr:ext cx="571500" cy="571500"/>
    <xdr:pic>
      <xdr:nvPicPr>
        <xdr:cNvPr id="676" name="" descr="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867</xdr:row>
      <xdr:rowOff>19050</xdr:rowOff>
    </xdr:from>
    <xdr:ext cx="571500" cy="571500"/>
    <xdr:pic>
      <xdr:nvPicPr>
        <xdr:cNvPr id="677" name="" descr="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868</xdr:row>
      <xdr:rowOff>19050</xdr:rowOff>
    </xdr:from>
    <xdr:ext cx="571500" cy="571500"/>
    <xdr:pic>
      <xdr:nvPicPr>
        <xdr:cNvPr id="678" name="" descr="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870</xdr:row>
      <xdr:rowOff>19050</xdr:rowOff>
    </xdr:from>
    <xdr:ext cx="571500" cy="571500"/>
    <xdr:pic>
      <xdr:nvPicPr>
        <xdr:cNvPr id="679" name="" descr="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871</xdr:row>
      <xdr:rowOff>19050</xdr:rowOff>
    </xdr:from>
    <xdr:ext cx="571500" cy="571500"/>
    <xdr:pic>
      <xdr:nvPicPr>
        <xdr:cNvPr id="680" name="" descr="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873</xdr:row>
      <xdr:rowOff>19050</xdr:rowOff>
    </xdr:from>
    <xdr:ext cx="571500" cy="571500"/>
    <xdr:pic>
      <xdr:nvPicPr>
        <xdr:cNvPr id="681" name="" descr="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875</xdr:row>
      <xdr:rowOff>19050</xdr:rowOff>
    </xdr:from>
    <xdr:ext cx="571500" cy="571500"/>
    <xdr:pic>
      <xdr:nvPicPr>
        <xdr:cNvPr id="682" name="" descr="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876</xdr:row>
      <xdr:rowOff>19050</xdr:rowOff>
    </xdr:from>
    <xdr:ext cx="571500" cy="571500"/>
    <xdr:pic>
      <xdr:nvPicPr>
        <xdr:cNvPr id="683" name="" descr="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877</xdr:row>
      <xdr:rowOff>19050</xdr:rowOff>
    </xdr:from>
    <xdr:ext cx="571500" cy="571500"/>
    <xdr:pic>
      <xdr:nvPicPr>
        <xdr:cNvPr id="684" name="" descr="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879</xdr:row>
      <xdr:rowOff>19050</xdr:rowOff>
    </xdr:from>
    <xdr:ext cx="571500" cy="571500"/>
    <xdr:pic>
      <xdr:nvPicPr>
        <xdr:cNvPr id="685" name="" descr="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881</xdr:row>
      <xdr:rowOff>19050</xdr:rowOff>
    </xdr:from>
    <xdr:ext cx="571500" cy="571500"/>
    <xdr:pic>
      <xdr:nvPicPr>
        <xdr:cNvPr id="686" name="" descr="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882</xdr:row>
      <xdr:rowOff>19050</xdr:rowOff>
    </xdr:from>
    <xdr:ext cx="571500" cy="571500"/>
    <xdr:pic>
      <xdr:nvPicPr>
        <xdr:cNvPr id="687" name="" descr="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884</xdr:row>
      <xdr:rowOff>19050</xdr:rowOff>
    </xdr:from>
    <xdr:ext cx="571500" cy="571500"/>
    <xdr:pic>
      <xdr:nvPicPr>
        <xdr:cNvPr id="688" name="" descr="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885</xdr:row>
      <xdr:rowOff>19050</xdr:rowOff>
    </xdr:from>
    <xdr:ext cx="571500" cy="571500"/>
    <xdr:pic>
      <xdr:nvPicPr>
        <xdr:cNvPr id="689" name="" descr="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886</xdr:row>
      <xdr:rowOff>19050</xdr:rowOff>
    </xdr:from>
    <xdr:ext cx="571500" cy="571500"/>
    <xdr:pic>
      <xdr:nvPicPr>
        <xdr:cNvPr id="690" name="" descr="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887</xdr:row>
      <xdr:rowOff>19050</xdr:rowOff>
    </xdr:from>
    <xdr:ext cx="571500" cy="571500"/>
    <xdr:pic>
      <xdr:nvPicPr>
        <xdr:cNvPr id="691" name="" descr="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888</xdr:row>
      <xdr:rowOff>19050</xdr:rowOff>
    </xdr:from>
    <xdr:ext cx="571500" cy="571500"/>
    <xdr:pic>
      <xdr:nvPicPr>
        <xdr:cNvPr id="692" name="" descr="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889</xdr:row>
      <xdr:rowOff>19050</xdr:rowOff>
    </xdr:from>
    <xdr:ext cx="571500" cy="571500"/>
    <xdr:pic>
      <xdr:nvPicPr>
        <xdr:cNvPr id="693" name="" descr="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890</xdr:row>
      <xdr:rowOff>19050</xdr:rowOff>
    </xdr:from>
    <xdr:ext cx="571500" cy="571500"/>
    <xdr:pic>
      <xdr:nvPicPr>
        <xdr:cNvPr id="694" name="" descr="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891</xdr:row>
      <xdr:rowOff>19050</xdr:rowOff>
    </xdr:from>
    <xdr:ext cx="571500" cy="571500"/>
    <xdr:pic>
      <xdr:nvPicPr>
        <xdr:cNvPr id="695" name="" descr="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893</xdr:row>
      <xdr:rowOff>19050</xdr:rowOff>
    </xdr:from>
    <xdr:ext cx="571500" cy="571500"/>
    <xdr:pic>
      <xdr:nvPicPr>
        <xdr:cNvPr id="696" name="" descr="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894</xdr:row>
      <xdr:rowOff>19050</xdr:rowOff>
    </xdr:from>
    <xdr:ext cx="571500" cy="571500"/>
    <xdr:pic>
      <xdr:nvPicPr>
        <xdr:cNvPr id="697" name="" descr="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895</xdr:row>
      <xdr:rowOff>19050</xdr:rowOff>
    </xdr:from>
    <xdr:ext cx="571500" cy="571500"/>
    <xdr:pic>
      <xdr:nvPicPr>
        <xdr:cNvPr id="698" name="" descr="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896</xdr:row>
      <xdr:rowOff>19050</xdr:rowOff>
    </xdr:from>
    <xdr:ext cx="571500" cy="571500"/>
    <xdr:pic>
      <xdr:nvPicPr>
        <xdr:cNvPr id="699" name="" descr="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897</xdr:row>
      <xdr:rowOff>19050</xdr:rowOff>
    </xdr:from>
    <xdr:ext cx="571500" cy="571500"/>
    <xdr:pic>
      <xdr:nvPicPr>
        <xdr:cNvPr id="700" name="" descr="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898</xdr:row>
      <xdr:rowOff>19050</xdr:rowOff>
    </xdr:from>
    <xdr:ext cx="571500" cy="571500"/>
    <xdr:pic>
      <xdr:nvPicPr>
        <xdr:cNvPr id="701" name="" descr="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900</xdr:row>
      <xdr:rowOff>19050</xdr:rowOff>
    </xdr:from>
    <xdr:ext cx="571500" cy="571500"/>
    <xdr:pic>
      <xdr:nvPicPr>
        <xdr:cNvPr id="702" name="" descr="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901</xdr:row>
      <xdr:rowOff>19050</xdr:rowOff>
    </xdr:from>
    <xdr:ext cx="571500" cy="571500"/>
    <xdr:pic>
      <xdr:nvPicPr>
        <xdr:cNvPr id="703" name="" descr="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902</xdr:row>
      <xdr:rowOff>19050</xdr:rowOff>
    </xdr:from>
    <xdr:ext cx="571500" cy="571500"/>
    <xdr:pic>
      <xdr:nvPicPr>
        <xdr:cNvPr id="704" name="" descr="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904</xdr:row>
      <xdr:rowOff>19050</xdr:rowOff>
    </xdr:from>
    <xdr:ext cx="571500" cy="571500"/>
    <xdr:pic>
      <xdr:nvPicPr>
        <xdr:cNvPr id="705" name="" descr="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905</xdr:row>
      <xdr:rowOff>19050</xdr:rowOff>
    </xdr:from>
    <xdr:ext cx="571500" cy="571500"/>
    <xdr:pic>
      <xdr:nvPicPr>
        <xdr:cNvPr id="706" name="" descr="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907</xdr:row>
      <xdr:rowOff>19050</xdr:rowOff>
    </xdr:from>
    <xdr:ext cx="571500" cy="571500"/>
    <xdr:pic>
      <xdr:nvPicPr>
        <xdr:cNvPr id="707" name="" descr="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908</xdr:row>
      <xdr:rowOff>19050</xdr:rowOff>
    </xdr:from>
    <xdr:ext cx="571500" cy="571500"/>
    <xdr:pic>
      <xdr:nvPicPr>
        <xdr:cNvPr id="708" name="" descr="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909</xdr:row>
      <xdr:rowOff>19050</xdr:rowOff>
    </xdr:from>
    <xdr:ext cx="571500" cy="571500"/>
    <xdr:pic>
      <xdr:nvPicPr>
        <xdr:cNvPr id="709" name="" descr="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910</xdr:row>
      <xdr:rowOff>19050</xdr:rowOff>
    </xdr:from>
    <xdr:ext cx="571500" cy="571500"/>
    <xdr:pic>
      <xdr:nvPicPr>
        <xdr:cNvPr id="710" name="" descr="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912</xdr:row>
      <xdr:rowOff>19050</xdr:rowOff>
    </xdr:from>
    <xdr:ext cx="571500" cy="571500"/>
    <xdr:pic>
      <xdr:nvPicPr>
        <xdr:cNvPr id="711" name="" descr="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913</xdr:row>
      <xdr:rowOff>19050</xdr:rowOff>
    </xdr:from>
    <xdr:ext cx="571500" cy="571500"/>
    <xdr:pic>
      <xdr:nvPicPr>
        <xdr:cNvPr id="712" name="" descr="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915</xdr:row>
      <xdr:rowOff>19050</xdr:rowOff>
    </xdr:from>
    <xdr:ext cx="571500" cy="571500"/>
    <xdr:pic>
      <xdr:nvPicPr>
        <xdr:cNvPr id="713" name="" descr="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916</xdr:row>
      <xdr:rowOff>19050</xdr:rowOff>
    </xdr:from>
    <xdr:ext cx="571500" cy="571500"/>
    <xdr:pic>
      <xdr:nvPicPr>
        <xdr:cNvPr id="714" name="" descr="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917</xdr:row>
      <xdr:rowOff>19050</xdr:rowOff>
    </xdr:from>
    <xdr:ext cx="571500" cy="571500"/>
    <xdr:pic>
      <xdr:nvPicPr>
        <xdr:cNvPr id="715" name="" descr="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918</xdr:row>
      <xdr:rowOff>19050</xdr:rowOff>
    </xdr:from>
    <xdr:ext cx="571500" cy="571500"/>
    <xdr:pic>
      <xdr:nvPicPr>
        <xdr:cNvPr id="716" name="" descr="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920</xdr:row>
      <xdr:rowOff>19050</xdr:rowOff>
    </xdr:from>
    <xdr:ext cx="571500" cy="571500"/>
    <xdr:pic>
      <xdr:nvPicPr>
        <xdr:cNvPr id="717" name="" descr="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921</xdr:row>
      <xdr:rowOff>19050</xdr:rowOff>
    </xdr:from>
    <xdr:ext cx="571500" cy="571500"/>
    <xdr:pic>
      <xdr:nvPicPr>
        <xdr:cNvPr id="718" name="" descr="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922</xdr:row>
      <xdr:rowOff>19050</xdr:rowOff>
    </xdr:from>
    <xdr:ext cx="571500" cy="571500"/>
    <xdr:pic>
      <xdr:nvPicPr>
        <xdr:cNvPr id="719" name="" descr="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923</xdr:row>
      <xdr:rowOff>19050</xdr:rowOff>
    </xdr:from>
    <xdr:ext cx="571500" cy="571500"/>
    <xdr:pic>
      <xdr:nvPicPr>
        <xdr:cNvPr id="720" name="" descr="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925</xdr:row>
      <xdr:rowOff>19050</xdr:rowOff>
    </xdr:from>
    <xdr:ext cx="571500" cy="571500"/>
    <xdr:pic>
      <xdr:nvPicPr>
        <xdr:cNvPr id="721" name="" descr="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927</xdr:row>
      <xdr:rowOff>19050</xdr:rowOff>
    </xdr:from>
    <xdr:ext cx="571500" cy="571500"/>
    <xdr:pic>
      <xdr:nvPicPr>
        <xdr:cNvPr id="722" name="" descr="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928</xdr:row>
      <xdr:rowOff>19050</xdr:rowOff>
    </xdr:from>
    <xdr:ext cx="571500" cy="571500"/>
    <xdr:pic>
      <xdr:nvPicPr>
        <xdr:cNvPr id="723" name="" descr="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929</xdr:row>
      <xdr:rowOff>19050</xdr:rowOff>
    </xdr:from>
    <xdr:ext cx="571500" cy="571500"/>
    <xdr:pic>
      <xdr:nvPicPr>
        <xdr:cNvPr id="724" name="" descr="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930</xdr:row>
      <xdr:rowOff>19050</xdr:rowOff>
    </xdr:from>
    <xdr:ext cx="571500" cy="571500"/>
    <xdr:pic>
      <xdr:nvPicPr>
        <xdr:cNvPr id="725" name="" descr="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932</xdr:row>
      <xdr:rowOff>19050</xdr:rowOff>
    </xdr:from>
    <xdr:ext cx="571500" cy="571500"/>
    <xdr:pic>
      <xdr:nvPicPr>
        <xdr:cNvPr id="726" name="" descr="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933</xdr:row>
      <xdr:rowOff>19050</xdr:rowOff>
    </xdr:from>
    <xdr:ext cx="571500" cy="571500"/>
    <xdr:pic>
      <xdr:nvPicPr>
        <xdr:cNvPr id="727" name="" descr="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934</xdr:row>
      <xdr:rowOff>19050</xdr:rowOff>
    </xdr:from>
    <xdr:ext cx="571500" cy="571500"/>
    <xdr:pic>
      <xdr:nvPicPr>
        <xdr:cNvPr id="728" name="" descr="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935</xdr:row>
      <xdr:rowOff>19050</xdr:rowOff>
    </xdr:from>
    <xdr:ext cx="571500" cy="571500"/>
    <xdr:pic>
      <xdr:nvPicPr>
        <xdr:cNvPr id="729" name="" descr="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936</xdr:row>
      <xdr:rowOff>19050</xdr:rowOff>
    </xdr:from>
    <xdr:ext cx="571500" cy="571500"/>
    <xdr:pic>
      <xdr:nvPicPr>
        <xdr:cNvPr id="730" name="" descr="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938</xdr:row>
      <xdr:rowOff>19050</xdr:rowOff>
    </xdr:from>
    <xdr:ext cx="571500" cy="571500"/>
    <xdr:pic>
      <xdr:nvPicPr>
        <xdr:cNvPr id="731" name="" descr="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939</xdr:row>
      <xdr:rowOff>19050</xdr:rowOff>
    </xdr:from>
    <xdr:ext cx="571500" cy="571500"/>
    <xdr:pic>
      <xdr:nvPicPr>
        <xdr:cNvPr id="732" name="" descr="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940</xdr:row>
      <xdr:rowOff>19050</xdr:rowOff>
    </xdr:from>
    <xdr:ext cx="571500" cy="571500"/>
    <xdr:pic>
      <xdr:nvPicPr>
        <xdr:cNvPr id="733" name="" descr="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941</xdr:row>
      <xdr:rowOff>19050</xdr:rowOff>
    </xdr:from>
    <xdr:ext cx="571500" cy="571500"/>
    <xdr:pic>
      <xdr:nvPicPr>
        <xdr:cNvPr id="734" name="" descr="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943</xdr:row>
      <xdr:rowOff>19050</xdr:rowOff>
    </xdr:from>
    <xdr:ext cx="571500" cy="571500"/>
    <xdr:pic>
      <xdr:nvPicPr>
        <xdr:cNvPr id="735" name="" descr="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944</xdr:row>
      <xdr:rowOff>19050</xdr:rowOff>
    </xdr:from>
    <xdr:ext cx="571500" cy="571500"/>
    <xdr:pic>
      <xdr:nvPicPr>
        <xdr:cNvPr id="736" name="" descr="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945</xdr:row>
      <xdr:rowOff>19050</xdr:rowOff>
    </xdr:from>
    <xdr:ext cx="571500" cy="571500"/>
    <xdr:pic>
      <xdr:nvPicPr>
        <xdr:cNvPr id="737" name="" descr="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946</xdr:row>
      <xdr:rowOff>19050</xdr:rowOff>
    </xdr:from>
    <xdr:ext cx="571500" cy="571500"/>
    <xdr:pic>
      <xdr:nvPicPr>
        <xdr:cNvPr id="738" name="" descr="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947</xdr:row>
      <xdr:rowOff>19050</xdr:rowOff>
    </xdr:from>
    <xdr:ext cx="571500" cy="571500"/>
    <xdr:pic>
      <xdr:nvPicPr>
        <xdr:cNvPr id="739" name="" descr="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948</xdr:row>
      <xdr:rowOff>19050</xdr:rowOff>
    </xdr:from>
    <xdr:ext cx="571500" cy="571500"/>
    <xdr:pic>
      <xdr:nvPicPr>
        <xdr:cNvPr id="740" name="" descr="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949</xdr:row>
      <xdr:rowOff>19050</xdr:rowOff>
    </xdr:from>
    <xdr:ext cx="571500" cy="571500"/>
    <xdr:pic>
      <xdr:nvPicPr>
        <xdr:cNvPr id="741" name="" descr="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951</xdr:row>
      <xdr:rowOff>19050</xdr:rowOff>
    </xdr:from>
    <xdr:ext cx="571500" cy="571500"/>
    <xdr:pic>
      <xdr:nvPicPr>
        <xdr:cNvPr id="742" name="" descr="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952</xdr:row>
      <xdr:rowOff>19050</xdr:rowOff>
    </xdr:from>
    <xdr:ext cx="571500" cy="571500"/>
    <xdr:pic>
      <xdr:nvPicPr>
        <xdr:cNvPr id="743" name="" descr="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954</xdr:row>
      <xdr:rowOff>19050</xdr:rowOff>
    </xdr:from>
    <xdr:ext cx="571500" cy="571500"/>
    <xdr:pic>
      <xdr:nvPicPr>
        <xdr:cNvPr id="744" name="" descr="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955</xdr:row>
      <xdr:rowOff>19050</xdr:rowOff>
    </xdr:from>
    <xdr:ext cx="571500" cy="571500"/>
    <xdr:pic>
      <xdr:nvPicPr>
        <xdr:cNvPr id="745" name="" descr="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956</xdr:row>
      <xdr:rowOff>19050</xdr:rowOff>
    </xdr:from>
    <xdr:ext cx="571500" cy="571500"/>
    <xdr:pic>
      <xdr:nvPicPr>
        <xdr:cNvPr id="746" name="" descr="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957</xdr:row>
      <xdr:rowOff>19050</xdr:rowOff>
    </xdr:from>
    <xdr:ext cx="571500" cy="571500"/>
    <xdr:pic>
      <xdr:nvPicPr>
        <xdr:cNvPr id="747" name="" descr="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958</xdr:row>
      <xdr:rowOff>19050</xdr:rowOff>
    </xdr:from>
    <xdr:ext cx="571500" cy="571500"/>
    <xdr:pic>
      <xdr:nvPicPr>
        <xdr:cNvPr id="748" name="" descr="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959</xdr:row>
      <xdr:rowOff>19050</xdr:rowOff>
    </xdr:from>
    <xdr:ext cx="571500" cy="571500"/>
    <xdr:pic>
      <xdr:nvPicPr>
        <xdr:cNvPr id="749" name="" descr="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960</xdr:row>
      <xdr:rowOff>19050</xdr:rowOff>
    </xdr:from>
    <xdr:ext cx="571500" cy="571500"/>
    <xdr:pic>
      <xdr:nvPicPr>
        <xdr:cNvPr id="750" name="" descr="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961</xdr:row>
      <xdr:rowOff>19050</xdr:rowOff>
    </xdr:from>
    <xdr:ext cx="571500" cy="571500"/>
    <xdr:pic>
      <xdr:nvPicPr>
        <xdr:cNvPr id="751" name="" descr="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962</xdr:row>
      <xdr:rowOff>19050</xdr:rowOff>
    </xdr:from>
    <xdr:ext cx="571500" cy="571500"/>
    <xdr:pic>
      <xdr:nvPicPr>
        <xdr:cNvPr id="752" name="" descr="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963</xdr:row>
      <xdr:rowOff>19050</xdr:rowOff>
    </xdr:from>
    <xdr:ext cx="571500" cy="571500"/>
    <xdr:pic>
      <xdr:nvPicPr>
        <xdr:cNvPr id="753" name="" descr="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965</xdr:row>
      <xdr:rowOff>19050</xdr:rowOff>
    </xdr:from>
    <xdr:ext cx="571500" cy="571500"/>
    <xdr:pic>
      <xdr:nvPicPr>
        <xdr:cNvPr id="754" name="" descr="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966</xdr:row>
      <xdr:rowOff>19050</xdr:rowOff>
    </xdr:from>
    <xdr:ext cx="571500" cy="571500"/>
    <xdr:pic>
      <xdr:nvPicPr>
        <xdr:cNvPr id="755" name="" descr="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967</xdr:row>
      <xdr:rowOff>19050</xdr:rowOff>
    </xdr:from>
    <xdr:ext cx="571500" cy="571500"/>
    <xdr:pic>
      <xdr:nvPicPr>
        <xdr:cNvPr id="756" name="" descr="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968</xdr:row>
      <xdr:rowOff>19050</xdr:rowOff>
    </xdr:from>
    <xdr:ext cx="571500" cy="571500"/>
    <xdr:pic>
      <xdr:nvPicPr>
        <xdr:cNvPr id="757" name="" descr="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969</xdr:row>
      <xdr:rowOff>19050</xdr:rowOff>
    </xdr:from>
    <xdr:ext cx="571500" cy="571500"/>
    <xdr:pic>
      <xdr:nvPicPr>
        <xdr:cNvPr id="758" name="" descr="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970</xdr:row>
      <xdr:rowOff>19050</xdr:rowOff>
    </xdr:from>
    <xdr:ext cx="571500" cy="571500"/>
    <xdr:pic>
      <xdr:nvPicPr>
        <xdr:cNvPr id="759" name="" descr="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971</xdr:row>
      <xdr:rowOff>19050</xdr:rowOff>
    </xdr:from>
    <xdr:ext cx="571500" cy="571500"/>
    <xdr:pic>
      <xdr:nvPicPr>
        <xdr:cNvPr id="760" name="" descr="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972</xdr:row>
      <xdr:rowOff>19050</xdr:rowOff>
    </xdr:from>
    <xdr:ext cx="571500" cy="571500"/>
    <xdr:pic>
      <xdr:nvPicPr>
        <xdr:cNvPr id="761" name="" descr="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973</xdr:row>
      <xdr:rowOff>19050</xdr:rowOff>
    </xdr:from>
    <xdr:ext cx="571500" cy="571500"/>
    <xdr:pic>
      <xdr:nvPicPr>
        <xdr:cNvPr id="762" name="" descr="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974</xdr:row>
      <xdr:rowOff>19050</xdr:rowOff>
    </xdr:from>
    <xdr:ext cx="571500" cy="571500"/>
    <xdr:pic>
      <xdr:nvPicPr>
        <xdr:cNvPr id="763" name="" descr="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975</xdr:row>
      <xdr:rowOff>19050</xdr:rowOff>
    </xdr:from>
    <xdr:ext cx="571500" cy="571500"/>
    <xdr:pic>
      <xdr:nvPicPr>
        <xdr:cNvPr id="764" name="" descr="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976</xdr:row>
      <xdr:rowOff>19050</xdr:rowOff>
    </xdr:from>
    <xdr:ext cx="571500" cy="571500"/>
    <xdr:pic>
      <xdr:nvPicPr>
        <xdr:cNvPr id="765" name="" descr="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977</xdr:row>
      <xdr:rowOff>19050</xdr:rowOff>
    </xdr:from>
    <xdr:ext cx="571500" cy="571500"/>
    <xdr:pic>
      <xdr:nvPicPr>
        <xdr:cNvPr id="766" name="" descr="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978</xdr:row>
      <xdr:rowOff>19050</xdr:rowOff>
    </xdr:from>
    <xdr:ext cx="571500" cy="571500"/>
    <xdr:pic>
      <xdr:nvPicPr>
        <xdr:cNvPr id="767" name="" descr="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979</xdr:row>
      <xdr:rowOff>19050</xdr:rowOff>
    </xdr:from>
    <xdr:ext cx="571500" cy="571500"/>
    <xdr:pic>
      <xdr:nvPicPr>
        <xdr:cNvPr id="768" name="" descr="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981</xdr:row>
      <xdr:rowOff>19050</xdr:rowOff>
    </xdr:from>
    <xdr:ext cx="571500" cy="571500"/>
    <xdr:pic>
      <xdr:nvPicPr>
        <xdr:cNvPr id="769" name="" descr="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982</xdr:row>
      <xdr:rowOff>19050</xdr:rowOff>
    </xdr:from>
    <xdr:ext cx="571500" cy="571500"/>
    <xdr:pic>
      <xdr:nvPicPr>
        <xdr:cNvPr id="770" name="" descr="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983</xdr:row>
      <xdr:rowOff>19050</xdr:rowOff>
    </xdr:from>
    <xdr:ext cx="571500" cy="571500"/>
    <xdr:pic>
      <xdr:nvPicPr>
        <xdr:cNvPr id="771" name="" descr="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984</xdr:row>
      <xdr:rowOff>19050</xdr:rowOff>
    </xdr:from>
    <xdr:ext cx="571500" cy="571500"/>
    <xdr:pic>
      <xdr:nvPicPr>
        <xdr:cNvPr id="772" name="" descr="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985</xdr:row>
      <xdr:rowOff>19050</xdr:rowOff>
    </xdr:from>
    <xdr:ext cx="571500" cy="571500"/>
    <xdr:pic>
      <xdr:nvPicPr>
        <xdr:cNvPr id="773" name="" descr="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986</xdr:row>
      <xdr:rowOff>19050</xdr:rowOff>
    </xdr:from>
    <xdr:ext cx="571500" cy="571500"/>
    <xdr:pic>
      <xdr:nvPicPr>
        <xdr:cNvPr id="774" name="" descr="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987</xdr:row>
      <xdr:rowOff>19050</xdr:rowOff>
    </xdr:from>
    <xdr:ext cx="571500" cy="571500"/>
    <xdr:pic>
      <xdr:nvPicPr>
        <xdr:cNvPr id="775" name="" descr="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988</xdr:row>
      <xdr:rowOff>19050</xdr:rowOff>
    </xdr:from>
    <xdr:ext cx="571500" cy="571500"/>
    <xdr:pic>
      <xdr:nvPicPr>
        <xdr:cNvPr id="776" name="" descr="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989</xdr:row>
      <xdr:rowOff>19050</xdr:rowOff>
    </xdr:from>
    <xdr:ext cx="571500" cy="571500"/>
    <xdr:pic>
      <xdr:nvPicPr>
        <xdr:cNvPr id="777" name="" descr="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991</xdr:row>
      <xdr:rowOff>19050</xdr:rowOff>
    </xdr:from>
    <xdr:ext cx="571500" cy="571500"/>
    <xdr:pic>
      <xdr:nvPicPr>
        <xdr:cNvPr id="778" name="" descr="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993</xdr:row>
      <xdr:rowOff>19050</xdr:rowOff>
    </xdr:from>
    <xdr:ext cx="571500" cy="571500"/>
    <xdr:pic>
      <xdr:nvPicPr>
        <xdr:cNvPr id="779" name="" descr="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994</xdr:row>
      <xdr:rowOff>19050</xdr:rowOff>
    </xdr:from>
    <xdr:ext cx="571500" cy="571500"/>
    <xdr:pic>
      <xdr:nvPicPr>
        <xdr:cNvPr id="780" name="" descr="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996</xdr:row>
      <xdr:rowOff>19050</xdr:rowOff>
    </xdr:from>
    <xdr:ext cx="571500" cy="571500"/>
    <xdr:pic>
      <xdr:nvPicPr>
        <xdr:cNvPr id="781" name="" descr="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997</xdr:row>
      <xdr:rowOff>19050</xdr:rowOff>
    </xdr:from>
    <xdr:ext cx="571500" cy="571500"/>
    <xdr:pic>
      <xdr:nvPicPr>
        <xdr:cNvPr id="782" name="" descr="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998</xdr:row>
      <xdr:rowOff>19050</xdr:rowOff>
    </xdr:from>
    <xdr:ext cx="571500" cy="571500"/>
    <xdr:pic>
      <xdr:nvPicPr>
        <xdr:cNvPr id="783" name="" descr="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1000</xdr:row>
      <xdr:rowOff>19050</xdr:rowOff>
    </xdr:from>
    <xdr:ext cx="571500" cy="571500"/>
    <xdr:pic>
      <xdr:nvPicPr>
        <xdr:cNvPr id="784" name="" descr="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1001</xdr:row>
      <xdr:rowOff>19050</xdr:rowOff>
    </xdr:from>
    <xdr:ext cx="571500" cy="571500"/>
    <xdr:pic>
      <xdr:nvPicPr>
        <xdr:cNvPr id="785" name="" descr="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1002</xdr:row>
      <xdr:rowOff>19050</xdr:rowOff>
    </xdr:from>
    <xdr:ext cx="571500" cy="571500"/>
    <xdr:pic>
      <xdr:nvPicPr>
        <xdr:cNvPr id="786" name="" descr="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1003</xdr:row>
      <xdr:rowOff>19050</xdr:rowOff>
    </xdr:from>
    <xdr:ext cx="571500" cy="571500"/>
    <xdr:pic>
      <xdr:nvPicPr>
        <xdr:cNvPr id="787" name="" descr="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1004</xdr:row>
      <xdr:rowOff>19050</xdr:rowOff>
    </xdr:from>
    <xdr:ext cx="571500" cy="571500"/>
    <xdr:pic>
      <xdr:nvPicPr>
        <xdr:cNvPr id="788" name="" descr="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1005</xdr:row>
      <xdr:rowOff>19050</xdr:rowOff>
    </xdr:from>
    <xdr:ext cx="571500" cy="571500"/>
    <xdr:pic>
      <xdr:nvPicPr>
        <xdr:cNvPr id="789" name="" descr="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1006</xdr:row>
      <xdr:rowOff>19050</xdr:rowOff>
    </xdr:from>
    <xdr:ext cx="571500" cy="571500"/>
    <xdr:pic>
      <xdr:nvPicPr>
        <xdr:cNvPr id="790" name="" descr="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1007</xdr:row>
      <xdr:rowOff>19050</xdr:rowOff>
    </xdr:from>
    <xdr:ext cx="571500" cy="571500"/>
    <xdr:pic>
      <xdr:nvPicPr>
        <xdr:cNvPr id="791" name="" descr="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1008</xdr:row>
      <xdr:rowOff>19050</xdr:rowOff>
    </xdr:from>
    <xdr:ext cx="571500" cy="571500"/>
    <xdr:pic>
      <xdr:nvPicPr>
        <xdr:cNvPr id="792" name="" descr="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1010</xdr:row>
      <xdr:rowOff>19050</xdr:rowOff>
    </xdr:from>
    <xdr:ext cx="571500" cy="571500"/>
    <xdr:pic>
      <xdr:nvPicPr>
        <xdr:cNvPr id="793" name="" descr="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1011</xdr:row>
      <xdr:rowOff>19050</xdr:rowOff>
    </xdr:from>
    <xdr:ext cx="571500" cy="571500"/>
    <xdr:pic>
      <xdr:nvPicPr>
        <xdr:cNvPr id="794" name="" descr="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1012</xdr:row>
      <xdr:rowOff>19050</xdr:rowOff>
    </xdr:from>
    <xdr:ext cx="571500" cy="571500"/>
    <xdr:pic>
      <xdr:nvPicPr>
        <xdr:cNvPr id="795" name="" descr="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1013</xdr:row>
      <xdr:rowOff>19050</xdr:rowOff>
    </xdr:from>
    <xdr:ext cx="571500" cy="571500"/>
    <xdr:pic>
      <xdr:nvPicPr>
        <xdr:cNvPr id="796" name="" descr="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1014</xdr:row>
      <xdr:rowOff>19050</xdr:rowOff>
    </xdr:from>
    <xdr:ext cx="571500" cy="571500"/>
    <xdr:pic>
      <xdr:nvPicPr>
        <xdr:cNvPr id="797" name="" descr="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1016</xdr:row>
      <xdr:rowOff>19050</xdr:rowOff>
    </xdr:from>
    <xdr:ext cx="571500" cy="571500"/>
    <xdr:pic>
      <xdr:nvPicPr>
        <xdr:cNvPr id="798" name="" descr="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1017</xdr:row>
      <xdr:rowOff>19050</xdr:rowOff>
    </xdr:from>
    <xdr:ext cx="571500" cy="571500"/>
    <xdr:pic>
      <xdr:nvPicPr>
        <xdr:cNvPr id="799" name="" descr="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1018</xdr:row>
      <xdr:rowOff>19050</xdr:rowOff>
    </xdr:from>
    <xdr:ext cx="571500" cy="571500"/>
    <xdr:pic>
      <xdr:nvPicPr>
        <xdr:cNvPr id="800" name="" descr="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1019</xdr:row>
      <xdr:rowOff>19050</xdr:rowOff>
    </xdr:from>
    <xdr:ext cx="571500" cy="571500"/>
    <xdr:pic>
      <xdr:nvPicPr>
        <xdr:cNvPr id="801" name="" descr="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1020</xdr:row>
      <xdr:rowOff>19050</xdr:rowOff>
    </xdr:from>
    <xdr:ext cx="571500" cy="571500"/>
    <xdr:pic>
      <xdr:nvPicPr>
        <xdr:cNvPr id="802" name="" descr="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1021</xdr:row>
      <xdr:rowOff>19050</xdr:rowOff>
    </xdr:from>
    <xdr:ext cx="571500" cy="571500"/>
    <xdr:pic>
      <xdr:nvPicPr>
        <xdr:cNvPr id="803" name="" descr="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1023</xdr:row>
      <xdr:rowOff>19050</xdr:rowOff>
    </xdr:from>
    <xdr:ext cx="571500" cy="571500"/>
    <xdr:pic>
      <xdr:nvPicPr>
        <xdr:cNvPr id="804" name="" descr="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1024</xdr:row>
      <xdr:rowOff>19050</xdr:rowOff>
    </xdr:from>
    <xdr:ext cx="571500" cy="571500"/>
    <xdr:pic>
      <xdr:nvPicPr>
        <xdr:cNvPr id="805" name="" descr="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1025</xdr:row>
      <xdr:rowOff>19050</xdr:rowOff>
    </xdr:from>
    <xdr:ext cx="571500" cy="571500"/>
    <xdr:pic>
      <xdr:nvPicPr>
        <xdr:cNvPr id="806" name="" descr="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1026</xdr:row>
      <xdr:rowOff>19050</xdr:rowOff>
    </xdr:from>
    <xdr:ext cx="571500" cy="571500"/>
    <xdr:pic>
      <xdr:nvPicPr>
        <xdr:cNvPr id="807" name="" descr="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1027</xdr:row>
      <xdr:rowOff>19050</xdr:rowOff>
    </xdr:from>
    <xdr:ext cx="571500" cy="571500"/>
    <xdr:pic>
      <xdr:nvPicPr>
        <xdr:cNvPr id="808" name="" descr="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1029</xdr:row>
      <xdr:rowOff>19050</xdr:rowOff>
    </xdr:from>
    <xdr:ext cx="571500" cy="571500"/>
    <xdr:pic>
      <xdr:nvPicPr>
        <xdr:cNvPr id="809" name="" descr="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1030</xdr:row>
      <xdr:rowOff>19050</xdr:rowOff>
    </xdr:from>
    <xdr:ext cx="571500" cy="571500"/>
    <xdr:pic>
      <xdr:nvPicPr>
        <xdr:cNvPr id="810" name="" descr="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1031</xdr:row>
      <xdr:rowOff>19050</xdr:rowOff>
    </xdr:from>
    <xdr:ext cx="571500" cy="571500"/>
    <xdr:pic>
      <xdr:nvPicPr>
        <xdr:cNvPr id="811" name="" descr="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1032</xdr:row>
      <xdr:rowOff>19050</xdr:rowOff>
    </xdr:from>
    <xdr:ext cx="571500" cy="571500"/>
    <xdr:pic>
      <xdr:nvPicPr>
        <xdr:cNvPr id="812" name="" descr="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1033</xdr:row>
      <xdr:rowOff>19050</xdr:rowOff>
    </xdr:from>
    <xdr:ext cx="571500" cy="571500"/>
    <xdr:pic>
      <xdr:nvPicPr>
        <xdr:cNvPr id="813" name="" descr="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1034</xdr:row>
      <xdr:rowOff>19050</xdr:rowOff>
    </xdr:from>
    <xdr:ext cx="571500" cy="571500"/>
    <xdr:pic>
      <xdr:nvPicPr>
        <xdr:cNvPr id="814" name="" descr="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1035</xdr:row>
      <xdr:rowOff>19050</xdr:rowOff>
    </xdr:from>
    <xdr:ext cx="571500" cy="571500"/>
    <xdr:pic>
      <xdr:nvPicPr>
        <xdr:cNvPr id="815" name="" descr="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1037</xdr:row>
      <xdr:rowOff>19050</xdr:rowOff>
    </xdr:from>
    <xdr:ext cx="571500" cy="571500"/>
    <xdr:pic>
      <xdr:nvPicPr>
        <xdr:cNvPr id="816" name="" descr="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1038</xdr:row>
      <xdr:rowOff>19050</xdr:rowOff>
    </xdr:from>
    <xdr:ext cx="571500" cy="571500"/>
    <xdr:pic>
      <xdr:nvPicPr>
        <xdr:cNvPr id="817" name="" descr="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1039</xdr:row>
      <xdr:rowOff>19050</xdr:rowOff>
    </xdr:from>
    <xdr:ext cx="571500" cy="571500"/>
    <xdr:pic>
      <xdr:nvPicPr>
        <xdr:cNvPr id="818" name="" descr="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1040</xdr:row>
      <xdr:rowOff>19050</xdr:rowOff>
    </xdr:from>
    <xdr:ext cx="571500" cy="571500"/>
    <xdr:pic>
      <xdr:nvPicPr>
        <xdr:cNvPr id="819" name="" descr="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1041</xdr:row>
      <xdr:rowOff>19050</xdr:rowOff>
    </xdr:from>
    <xdr:ext cx="571500" cy="571500"/>
    <xdr:pic>
      <xdr:nvPicPr>
        <xdr:cNvPr id="820" name="" descr="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1042</xdr:row>
      <xdr:rowOff>19050</xdr:rowOff>
    </xdr:from>
    <xdr:ext cx="571500" cy="571500"/>
    <xdr:pic>
      <xdr:nvPicPr>
        <xdr:cNvPr id="821" name="" descr="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1043</xdr:row>
      <xdr:rowOff>19050</xdr:rowOff>
    </xdr:from>
    <xdr:ext cx="571500" cy="571500"/>
    <xdr:pic>
      <xdr:nvPicPr>
        <xdr:cNvPr id="822" name="" descr="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1045</xdr:row>
      <xdr:rowOff>19050</xdr:rowOff>
    </xdr:from>
    <xdr:ext cx="571500" cy="571500"/>
    <xdr:pic>
      <xdr:nvPicPr>
        <xdr:cNvPr id="823" name="" descr="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1046</xdr:row>
      <xdr:rowOff>19050</xdr:rowOff>
    </xdr:from>
    <xdr:ext cx="571500" cy="571500"/>
    <xdr:pic>
      <xdr:nvPicPr>
        <xdr:cNvPr id="824" name="" descr="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1047</xdr:row>
      <xdr:rowOff>19050</xdr:rowOff>
    </xdr:from>
    <xdr:ext cx="571500" cy="571500"/>
    <xdr:pic>
      <xdr:nvPicPr>
        <xdr:cNvPr id="825" name="" descr="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1048</xdr:row>
      <xdr:rowOff>19050</xdr:rowOff>
    </xdr:from>
    <xdr:ext cx="571500" cy="571500"/>
    <xdr:pic>
      <xdr:nvPicPr>
        <xdr:cNvPr id="826" name="" descr="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1049</xdr:row>
      <xdr:rowOff>19050</xdr:rowOff>
    </xdr:from>
    <xdr:ext cx="571500" cy="571500"/>
    <xdr:pic>
      <xdr:nvPicPr>
        <xdr:cNvPr id="827" name="" descr="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1052</xdr:row>
      <xdr:rowOff>19050</xdr:rowOff>
    </xdr:from>
    <xdr:ext cx="571500" cy="571500"/>
    <xdr:pic>
      <xdr:nvPicPr>
        <xdr:cNvPr id="828" name="" descr="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1053</xdr:row>
      <xdr:rowOff>19050</xdr:rowOff>
    </xdr:from>
    <xdr:ext cx="571500" cy="571500"/>
    <xdr:pic>
      <xdr:nvPicPr>
        <xdr:cNvPr id="829" name="" descr="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1054</xdr:row>
      <xdr:rowOff>19050</xdr:rowOff>
    </xdr:from>
    <xdr:ext cx="571500" cy="571500"/>
    <xdr:pic>
      <xdr:nvPicPr>
        <xdr:cNvPr id="830" name="" descr="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1056</xdr:row>
      <xdr:rowOff>19050</xdr:rowOff>
    </xdr:from>
    <xdr:ext cx="571500" cy="571500"/>
    <xdr:pic>
      <xdr:nvPicPr>
        <xdr:cNvPr id="831" name="" descr="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1057</xdr:row>
      <xdr:rowOff>19050</xdr:rowOff>
    </xdr:from>
    <xdr:ext cx="571500" cy="571500"/>
    <xdr:pic>
      <xdr:nvPicPr>
        <xdr:cNvPr id="832" name="" descr="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1058</xdr:row>
      <xdr:rowOff>19050</xdr:rowOff>
    </xdr:from>
    <xdr:ext cx="571500" cy="571500"/>
    <xdr:pic>
      <xdr:nvPicPr>
        <xdr:cNvPr id="833" name="" descr="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1059</xdr:row>
      <xdr:rowOff>19050</xdr:rowOff>
    </xdr:from>
    <xdr:ext cx="571500" cy="571500"/>
    <xdr:pic>
      <xdr:nvPicPr>
        <xdr:cNvPr id="834" name="" descr="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1060</xdr:row>
      <xdr:rowOff>19050</xdr:rowOff>
    </xdr:from>
    <xdr:ext cx="571500" cy="571500"/>
    <xdr:pic>
      <xdr:nvPicPr>
        <xdr:cNvPr id="835" name="" descr="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1061</xdr:row>
      <xdr:rowOff>19050</xdr:rowOff>
    </xdr:from>
    <xdr:ext cx="571500" cy="571500"/>
    <xdr:pic>
      <xdr:nvPicPr>
        <xdr:cNvPr id="836" name="" descr="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1062</xdr:row>
      <xdr:rowOff>19050</xdr:rowOff>
    </xdr:from>
    <xdr:ext cx="571500" cy="571500"/>
    <xdr:pic>
      <xdr:nvPicPr>
        <xdr:cNvPr id="837" name="" descr="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1063</xdr:row>
      <xdr:rowOff>19050</xdr:rowOff>
    </xdr:from>
    <xdr:ext cx="571500" cy="571500"/>
    <xdr:pic>
      <xdr:nvPicPr>
        <xdr:cNvPr id="838" name="" descr="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1064</xdr:row>
      <xdr:rowOff>19050</xdr:rowOff>
    </xdr:from>
    <xdr:ext cx="571500" cy="571500"/>
    <xdr:pic>
      <xdr:nvPicPr>
        <xdr:cNvPr id="839" name="" descr="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1065</xdr:row>
      <xdr:rowOff>19050</xdr:rowOff>
    </xdr:from>
    <xdr:ext cx="571500" cy="571500"/>
    <xdr:pic>
      <xdr:nvPicPr>
        <xdr:cNvPr id="840" name="" descr="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1066</xdr:row>
      <xdr:rowOff>19050</xdr:rowOff>
    </xdr:from>
    <xdr:ext cx="571500" cy="571500"/>
    <xdr:pic>
      <xdr:nvPicPr>
        <xdr:cNvPr id="841" name="" descr="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1067</xdr:row>
      <xdr:rowOff>19050</xdr:rowOff>
    </xdr:from>
    <xdr:ext cx="571500" cy="571500"/>
    <xdr:pic>
      <xdr:nvPicPr>
        <xdr:cNvPr id="842" name="" descr="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1068</xdr:row>
      <xdr:rowOff>19050</xdr:rowOff>
    </xdr:from>
    <xdr:ext cx="571500" cy="571500"/>
    <xdr:pic>
      <xdr:nvPicPr>
        <xdr:cNvPr id="843" name="" descr="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1070</xdr:row>
      <xdr:rowOff>19050</xdr:rowOff>
    </xdr:from>
    <xdr:ext cx="571500" cy="571500"/>
    <xdr:pic>
      <xdr:nvPicPr>
        <xdr:cNvPr id="844" name="" descr="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1071</xdr:row>
      <xdr:rowOff>19050</xdr:rowOff>
    </xdr:from>
    <xdr:ext cx="571500" cy="571500"/>
    <xdr:pic>
      <xdr:nvPicPr>
        <xdr:cNvPr id="845" name="" descr="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1072</xdr:row>
      <xdr:rowOff>19050</xdr:rowOff>
    </xdr:from>
    <xdr:ext cx="571500" cy="571500"/>
    <xdr:pic>
      <xdr:nvPicPr>
        <xdr:cNvPr id="846" name="" descr="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1073</xdr:row>
      <xdr:rowOff>19050</xdr:rowOff>
    </xdr:from>
    <xdr:ext cx="571500" cy="571500"/>
    <xdr:pic>
      <xdr:nvPicPr>
        <xdr:cNvPr id="847" name="" descr="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1074</xdr:row>
      <xdr:rowOff>19050</xdr:rowOff>
    </xdr:from>
    <xdr:ext cx="571500" cy="571500"/>
    <xdr:pic>
      <xdr:nvPicPr>
        <xdr:cNvPr id="848" name="" descr="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1075</xdr:row>
      <xdr:rowOff>19050</xdr:rowOff>
    </xdr:from>
    <xdr:ext cx="571500" cy="571500"/>
    <xdr:pic>
      <xdr:nvPicPr>
        <xdr:cNvPr id="849" name="" descr="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1076</xdr:row>
      <xdr:rowOff>19050</xdr:rowOff>
    </xdr:from>
    <xdr:ext cx="571500" cy="571500"/>
    <xdr:pic>
      <xdr:nvPicPr>
        <xdr:cNvPr id="850" name="" descr="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1077</xdr:row>
      <xdr:rowOff>19050</xdr:rowOff>
    </xdr:from>
    <xdr:ext cx="571500" cy="571500"/>
    <xdr:pic>
      <xdr:nvPicPr>
        <xdr:cNvPr id="851" name="" descr="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1078</xdr:row>
      <xdr:rowOff>19050</xdr:rowOff>
    </xdr:from>
    <xdr:ext cx="571500" cy="571500"/>
    <xdr:pic>
      <xdr:nvPicPr>
        <xdr:cNvPr id="852" name="" descr="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1079</xdr:row>
      <xdr:rowOff>19050</xdr:rowOff>
    </xdr:from>
    <xdr:ext cx="571500" cy="571500"/>
    <xdr:pic>
      <xdr:nvPicPr>
        <xdr:cNvPr id="853" name="" descr="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1080</xdr:row>
      <xdr:rowOff>19050</xdr:rowOff>
    </xdr:from>
    <xdr:ext cx="571500" cy="571500"/>
    <xdr:pic>
      <xdr:nvPicPr>
        <xdr:cNvPr id="854" name="" descr="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1082</xdr:row>
      <xdr:rowOff>19050</xdr:rowOff>
    </xdr:from>
    <xdr:ext cx="571500" cy="571500"/>
    <xdr:pic>
      <xdr:nvPicPr>
        <xdr:cNvPr id="855" name="" descr="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1083</xdr:row>
      <xdr:rowOff>19050</xdr:rowOff>
    </xdr:from>
    <xdr:ext cx="571500" cy="571500"/>
    <xdr:pic>
      <xdr:nvPicPr>
        <xdr:cNvPr id="856" name="" descr="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1084</xdr:row>
      <xdr:rowOff>19050</xdr:rowOff>
    </xdr:from>
    <xdr:ext cx="571500" cy="571500"/>
    <xdr:pic>
      <xdr:nvPicPr>
        <xdr:cNvPr id="857" name="" descr="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1085</xdr:row>
      <xdr:rowOff>19050</xdr:rowOff>
    </xdr:from>
    <xdr:ext cx="571500" cy="571500"/>
    <xdr:pic>
      <xdr:nvPicPr>
        <xdr:cNvPr id="858" name="" descr="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1086</xdr:row>
      <xdr:rowOff>19050</xdr:rowOff>
    </xdr:from>
    <xdr:ext cx="571500" cy="571500"/>
    <xdr:pic>
      <xdr:nvPicPr>
        <xdr:cNvPr id="859" name="" descr="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1087</xdr:row>
      <xdr:rowOff>19050</xdr:rowOff>
    </xdr:from>
    <xdr:ext cx="571500" cy="571500"/>
    <xdr:pic>
      <xdr:nvPicPr>
        <xdr:cNvPr id="860" name="" descr="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1088</xdr:row>
      <xdr:rowOff>19050</xdr:rowOff>
    </xdr:from>
    <xdr:ext cx="571500" cy="571500"/>
    <xdr:pic>
      <xdr:nvPicPr>
        <xdr:cNvPr id="861" name="" descr="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1089</xdr:row>
      <xdr:rowOff>19050</xdr:rowOff>
    </xdr:from>
    <xdr:ext cx="571500" cy="571500"/>
    <xdr:pic>
      <xdr:nvPicPr>
        <xdr:cNvPr id="862" name="" descr="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1090</xdr:row>
      <xdr:rowOff>19050</xdr:rowOff>
    </xdr:from>
    <xdr:ext cx="571500" cy="571500"/>
    <xdr:pic>
      <xdr:nvPicPr>
        <xdr:cNvPr id="863" name="" descr="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1091</xdr:row>
      <xdr:rowOff>19050</xdr:rowOff>
    </xdr:from>
    <xdr:ext cx="571500" cy="571500"/>
    <xdr:pic>
      <xdr:nvPicPr>
        <xdr:cNvPr id="864" name="" descr="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1092</xdr:row>
      <xdr:rowOff>19050</xdr:rowOff>
    </xdr:from>
    <xdr:ext cx="571500" cy="571500"/>
    <xdr:pic>
      <xdr:nvPicPr>
        <xdr:cNvPr id="865" name="" descr="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1093</xdr:row>
      <xdr:rowOff>19050</xdr:rowOff>
    </xdr:from>
    <xdr:ext cx="571500" cy="571500"/>
    <xdr:pic>
      <xdr:nvPicPr>
        <xdr:cNvPr id="866" name="" descr="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1095</xdr:row>
      <xdr:rowOff>19050</xdr:rowOff>
    </xdr:from>
    <xdr:ext cx="571500" cy="571500"/>
    <xdr:pic>
      <xdr:nvPicPr>
        <xdr:cNvPr id="867" name="" descr="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1096</xdr:row>
      <xdr:rowOff>19050</xdr:rowOff>
    </xdr:from>
    <xdr:ext cx="571500" cy="571500"/>
    <xdr:pic>
      <xdr:nvPicPr>
        <xdr:cNvPr id="868" name="" descr="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1097</xdr:row>
      <xdr:rowOff>19050</xdr:rowOff>
    </xdr:from>
    <xdr:ext cx="571500" cy="571500"/>
    <xdr:pic>
      <xdr:nvPicPr>
        <xdr:cNvPr id="869" name="" descr="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1098</xdr:row>
      <xdr:rowOff>19050</xdr:rowOff>
    </xdr:from>
    <xdr:ext cx="571500" cy="571500"/>
    <xdr:pic>
      <xdr:nvPicPr>
        <xdr:cNvPr id="870" name="" descr="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1099</xdr:row>
      <xdr:rowOff>19050</xdr:rowOff>
    </xdr:from>
    <xdr:ext cx="571500" cy="571500"/>
    <xdr:pic>
      <xdr:nvPicPr>
        <xdr:cNvPr id="871" name="" descr="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1100</xdr:row>
      <xdr:rowOff>19050</xdr:rowOff>
    </xdr:from>
    <xdr:ext cx="571500" cy="571500"/>
    <xdr:pic>
      <xdr:nvPicPr>
        <xdr:cNvPr id="872" name="" descr="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1101</xdr:row>
      <xdr:rowOff>19050</xdr:rowOff>
    </xdr:from>
    <xdr:ext cx="571500" cy="571500"/>
    <xdr:pic>
      <xdr:nvPicPr>
        <xdr:cNvPr id="873" name="" descr="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1102</xdr:row>
      <xdr:rowOff>19050</xdr:rowOff>
    </xdr:from>
    <xdr:ext cx="571500" cy="571500"/>
    <xdr:pic>
      <xdr:nvPicPr>
        <xdr:cNvPr id="874" name="" descr="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1103</xdr:row>
      <xdr:rowOff>19050</xdr:rowOff>
    </xdr:from>
    <xdr:ext cx="571500" cy="571500"/>
    <xdr:pic>
      <xdr:nvPicPr>
        <xdr:cNvPr id="875" name="" descr="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1104</xdr:row>
      <xdr:rowOff>19050</xdr:rowOff>
    </xdr:from>
    <xdr:ext cx="571500" cy="571500"/>
    <xdr:pic>
      <xdr:nvPicPr>
        <xdr:cNvPr id="876" name="" descr="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1105</xdr:row>
      <xdr:rowOff>19050</xdr:rowOff>
    </xdr:from>
    <xdr:ext cx="571500" cy="571500"/>
    <xdr:pic>
      <xdr:nvPicPr>
        <xdr:cNvPr id="877" name="" descr="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1107</xdr:row>
      <xdr:rowOff>19050</xdr:rowOff>
    </xdr:from>
    <xdr:ext cx="571500" cy="571500"/>
    <xdr:pic>
      <xdr:nvPicPr>
        <xdr:cNvPr id="878" name="" descr="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1108</xdr:row>
      <xdr:rowOff>19050</xdr:rowOff>
    </xdr:from>
    <xdr:ext cx="571500" cy="571500"/>
    <xdr:pic>
      <xdr:nvPicPr>
        <xdr:cNvPr id="879" name="" descr="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1109</xdr:row>
      <xdr:rowOff>19050</xdr:rowOff>
    </xdr:from>
    <xdr:ext cx="571500" cy="571500"/>
    <xdr:pic>
      <xdr:nvPicPr>
        <xdr:cNvPr id="880" name="" descr="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1110</xdr:row>
      <xdr:rowOff>19050</xdr:rowOff>
    </xdr:from>
    <xdr:ext cx="571500" cy="571500"/>
    <xdr:pic>
      <xdr:nvPicPr>
        <xdr:cNvPr id="881" name="" descr="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1111</xdr:row>
      <xdr:rowOff>19050</xdr:rowOff>
    </xdr:from>
    <xdr:ext cx="571500" cy="571500"/>
    <xdr:pic>
      <xdr:nvPicPr>
        <xdr:cNvPr id="882" name="" descr="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1112</xdr:row>
      <xdr:rowOff>19050</xdr:rowOff>
    </xdr:from>
    <xdr:ext cx="571500" cy="571500"/>
    <xdr:pic>
      <xdr:nvPicPr>
        <xdr:cNvPr id="883" name="" descr="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1113</xdr:row>
      <xdr:rowOff>19050</xdr:rowOff>
    </xdr:from>
    <xdr:ext cx="571500" cy="571500"/>
    <xdr:pic>
      <xdr:nvPicPr>
        <xdr:cNvPr id="884" name="" descr="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1114</xdr:row>
      <xdr:rowOff>19050</xdr:rowOff>
    </xdr:from>
    <xdr:ext cx="571500" cy="571500"/>
    <xdr:pic>
      <xdr:nvPicPr>
        <xdr:cNvPr id="885" name="" descr="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1115</xdr:row>
      <xdr:rowOff>19050</xdr:rowOff>
    </xdr:from>
    <xdr:ext cx="571500" cy="571500"/>
    <xdr:pic>
      <xdr:nvPicPr>
        <xdr:cNvPr id="886" name="" descr="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1116</xdr:row>
      <xdr:rowOff>19050</xdr:rowOff>
    </xdr:from>
    <xdr:ext cx="571500" cy="571500"/>
    <xdr:pic>
      <xdr:nvPicPr>
        <xdr:cNvPr id="887" name="" descr="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1117</xdr:row>
      <xdr:rowOff>19050</xdr:rowOff>
    </xdr:from>
    <xdr:ext cx="571500" cy="571500"/>
    <xdr:pic>
      <xdr:nvPicPr>
        <xdr:cNvPr id="888" name="" descr="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1118</xdr:row>
      <xdr:rowOff>19050</xdr:rowOff>
    </xdr:from>
    <xdr:ext cx="571500" cy="571500"/>
    <xdr:pic>
      <xdr:nvPicPr>
        <xdr:cNvPr id="889" name="" descr="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1119</xdr:row>
      <xdr:rowOff>19050</xdr:rowOff>
    </xdr:from>
    <xdr:ext cx="571500" cy="571500"/>
    <xdr:pic>
      <xdr:nvPicPr>
        <xdr:cNvPr id="890" name="" descr="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1121</xdr:row>
      <xdr:rowOff>19050</xdr:rowOff>
    </xdr:from>
    <xdr:ext cx="571500" cy="571500"/>
    <xdr:pic>
      <xdr:nvPicPr>
        <xdr:cNvPr id="891" name="" descr="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1122</xdr:row>
      <xdr:rowOff>19050</xdr:rowOff>
    </xdr:from>
    <xdr:ext cx="571500" cy="571500"/>
    <xdr:pic>
      <xdr:nvPicPr>
        <xdr:cNvPr id="892" name="" descr="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1123</xdr:row>
      <xdr:rowOff>19050</xdr:rowOff>
    </xdr:from>
    <xdr:ext cx="571500" cy="571500"/>
    <xdr:pic>
      <xdr:nvPicPr>
        <xdr:cNvPr id="893" name="" descr="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1124</xdr:row>
      <xdr:rowOff>19050</xdr:rowOff>
    </xdr:from>
    <xdr:ext cx="571500" cy="571500"/>
    <xdr:pic>
      <xdr:nvPicPr>
        <xdr:cNvPr id="894" name="" descr="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1125</xdr:row>
      <xdr:rowOff>19050</xdr:rowOff>
    </xdr:from>
    <xdr:ext cx="571500" cy="571500"/>
    <xdr:pic>
      <xdr:nvPicPr>
        <xdr:cNvPr id="895" name="" descr="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1126</xdr:row>
      <xdr:rowOff>19050</xdr:rowOff>
    </xdr:from>
    <xdr:ext cx="571500" cy="571500"/>
    <xdr:pic>
      <xdr:nvPicPr>
        <xdr:cNvPr id="896" name="" descr="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1127</xdr:row>
      <xdr:rowOff>19050</xdr:rowOff>
    </xdr:from>
    <xdr:ext cx="571500" cy="571500"/>
    <xdr:pic>
      <xdr:nvPicPr>
        <xdr:cNvPr id="897" name="" descr="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1128</xdr:row>
      <xdr:rowOff>19050</xdr:rowOff>
    </xdr:from>
    <xdr:ext cx="571500" cy="571500"/>
    <xdr:pic>
      <xdr:nvPicPr>
        <xdr:cNvPr id="898" name="" descr="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1129</xdr:row>
      <xdr:rowOff>19050</xdr:rowOff>
    </xdr:from>
    <xdr:ext cx="571500" cy="571500"/>
    <xdr:pic>
      <xdr:nvPicPr>
        <xdr:cNvPr id="899" name="" descr="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1130</xdr:row>
      <xdr:rowOff>19050</xdr:rowOff>
    </xdr:from>
    <xdr:ext cx="571500" cy="571500"/>
    <xdr:pic>
      <xdr:nvPicPr>
        <xdr:cNvPr id="900" name="" descr="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1131</xdr:row>
      <xdr:rowOff>19050</xdr:rowOff>
    </xdr:from>
    <xdr:ext cx="571500" cy="571500"/>
    <xdr:pic>
      <xdr:nvPicPr>
        <xdr:cNvPr id="901" name="" descr="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1132</xdr:row>
      <xdr:rowOff>19050</xdr:rowOff>
    </xdr:from>
    <xdr:ext cx="571500" cy="571500"/>
    <xdr:pic>
      <xdr:nvPicPr>
        <xdr:cNvPr id="902" name="" descr="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1133</xdr:row>
      <xdr:rowOff>19050</xdr:rowOff>
    </xdr:from>
    <xdr:ext cx="571500" cy="571500"/>
    <xdr:pic>
      <xdr:nvPicPr>
        <xdr:cNvPr id="903" name="" descr="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1135</xdr:row>
      <xdr:rowOff>19050</xdr:rowOff>
    </xdr:from>
    <xdr:ext cx="571500" cy="571500"/>
    <xdr:pic>
      <xdr:nvPicPr>
        <xdr:cNvPr id="904" name="" descr="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1136</xdr:row>
      <xdr:rowOff>19050</xdr:rowOff>
    </xdr:from>
    <xdr:ext cx="571500" cy="571500"/>
    <xdr:pic>
      <xdr:nvPicPr>
        <xdr:cNvPr id="905" name="" descr="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1137</xdr:row>
      <xdr:rowOff>19050</xdr:rowOff>
    </xdr:from>
    <xdr:ext cx="571500" cy="571500"/>
    <xdr:pic>
      <xdr:nvPicPr>
        <xdr:cNvPr id="906" name="" descr="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1138</xdr:row>
      <xdr:rowOff>19050</xdr:rowOff>
    </xdr:from>
    <xdr:ext cx="571500" cy="571500"/>
    <xdr:pic>
      <xdr:nvPicPr>
        <xdr:cNvPr id="907" name="" descr="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1139</xdr:row>
      <xdr:rowOff>19050</xdr:rowOff>
    </xdr:from>
    <xdr:ext cx="571500" cy="571500"/>
    <xdr:pic>
      <xdr:nvPicPr>
        <xdr:cNvPr id="908" name="" descr="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1140</xdr:row>
      <xdr:rowOff>19050</xdr:rowOff>
    </xdr:from>
    <xdr:ext cx="571500" cy="571500"/>
    <xdr:pic>
      <xdr:nvPicPr>
        <xdr:cNvPr id="909" name="" descr="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1141</xdr:row>
      <xdr:rowOff>19050</xdr:rowOff>
    </xdr:from>
    <xdr:ext cx="571500" cy="571500"/>
    <xdr:pic>
      <xdr:nvPicPr>
        <xdr:cNvPr id="910" name="" descr="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1142</xdr:row>
      <xdr:rowOff>19050</xdr:rowOff>
    </xdr:from>
    <xdr:ext cx="571500" cy="571500"/>
    <xdr:pic>
      <xdr:nvPicPr>
        <xdr:cNvPr id="911" name="" descr="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1143</xdr:row>
      <xdr:rowOff>19050</xdr:rowOff>
    </xdr:from>
    <xdr:ext cx="571500" cy="571500"/>
    <xdr:pic>
      <xdr:nvPicPr>
        <xdr:cNvPr id="912" name="" descr="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1144</xdr:row>
      <xdr:rowOff>19050</xdr:rowOff>
    </xdr:from>
    <xdr:ext cx="571500" cy="571500"/>
    <xdr:pic>
      <xdr:nvPicPr>
        <xdr:cNvPr id="913" name="" descr="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1145</xdr:row>
      <xdr:rowOff>19050</xdr:rowOff>
    </xdr:from>
    <xdr:ext cx="571500" cy="571500"/>
    <xdr:pic>
      <xdr:nvPicPr>
        <xdr:cNvPr id="914" name="" descr="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1146</xdr:row>
      <xdr:rowOff>19050</xdr:rowOff>
    </xdr:from>
    <xdr:ext cx="571500" cy="571500"/>
    <xdr:pic>
      <xdr:nvPicPr>
        <xdr:cNvPr id="915" name="" descr="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1148</xdr:row>
      <xdr:rowOff>19050</xdr:rowOff>
    </xdr:from>
    <xdr:ext cx="571500" cy="571500"/>
    <xdr:pic>
      <xdr:nvPicPr>
        <xdr:cNvPr id="916" name="" descr="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1149</xdr:row>
      <xdr:rowOff>19050</xdr:rowOff>
    </xdr:from>
    <xdr:ext cx="571500" cy="571500"/>
    <xdr:pic>
      <xdr:nvPicPr>
        <xdr:cNvPr id="917" name="" descr="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1150</xdr:row>
      <xdr:rowOff>19050</xdr:rowOff>
    </xdr:from>
    <xdr:ext cx="571500" cy="571500"/>
    <xdr:pic>
      <xdr:nvPicPr>
        <xdr:cNvPr id="918" name="" descr="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1151</xdr:row>
      <xdr:rowOff>19050</xdr:rowOff>
    </xdr:from>
    <xdr:ext cx="571500" cy="571500"/>
    <xdr:pic>
      <xdr:nvPicPr>
        <xdr:cNvPr id="919" name="" descr="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1152</xdr:row>
      <xdr:rowOff>19050</xdr:rowOff>
    </xdr:from>
    <xdr:ext cx="571500" cy="571500"/>
    <xdr:pic>
      <xdr:nvPicPr>
        <xdr:cNvPr id="920" name="" descr="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1153</xdr:row>
      <xdr:rowOff>19050</xdr:rowOff>
    </xdr:from>
    <xdr:ext cx="571500" cy="571500"/>
    <xdr:pic>
      <xdr:nvPicPr>
        <xdr:cNvPr id="921" name="" descr="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1154</xdr:row>
      <xdr:rowOff>19050</xdr:rowOff>
    </xdr:from>
    <xdr:ext cx="571500" cy="571500"/>
    <xdr:pic>
      <xdr:nvPicPr>
        <xdr:cNvPr id="922" name="" descr="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1155</xdr:row>
      <xdr:rowOff>19050</xdr:rowOff>
    </xdr:from>
    <xdr:ext cx="571500" cy="571500"/>
    <xdr:pic>
      <xdr:nvPicPr>
        <xdr:cNvPr id="923" name="" descr="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1156</xdr:row>
      <xdr:rowOff>19050</xdr:rowOff>
    </xdr:from>
    <xdr:ext cx="571500" cy="571500"/>
    <xdr:pic>
      <xdr:nvPicPr>
        <xdr:cNvPr id="924" name="" descr="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1157</xdr:row>
      <xdr:rowOff>19050</xdr:rowOff>
    </xdr:from>
    <xdr:ext cx="571500" cy="571500"/>
    <xdr:pic>
      <xdr:nvPicPr>
        <xdr:cNvPr id="925" name="" descr="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1158</xdr:row>
      <xdr:rowOff>19050</xdr:rowOff>
    </xdr:from>
    <xdr:ext cx="571500" cy="571500"/>
    <xdr:pic>
      <xdr:nvPicPr>
        <xdr:cNvPr id="926" name="" descr="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1159</xdr:row>
      <xdr:rowOff>19050</xdr:rowOff>
    </xdr:from>
    <xdr:ext cx="571500" cy="571500"/>
    <xdr:pic>
      <xdr:nvPicPr>
        <xdr:cNvPr id="927" name="" descr="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1160</xdr:row>
      <xdr:rowOff>19050</xdr:rowOff>
    </xdr:from>
    <xdr:ext cx="571500" cy="571500"/>
    <xdr:pic>
      <xdr:nvPicPr>
        <xdr:cNvPr id="928" name="" descr="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1162</xdr:row>
      <xdr:rowOff>19050</xdr:rowOff>
    </xdr:from>
    <xdr:ext cx="571500" cy="571500"/>
    <xdr:pic>
      <xdr:nvPicPr>
        <xdr:cNvPr id="929" name="" descr="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1163</xdr:row>
      <xdr:rowOff>19050</xdr:rowOff>
    </xdr:from>
    <xdr:ext cx="571500" cy="571500"/>
    <xdr:pic>
      <xdr:nvPicPr>
        <xdr:cNvPr id="930" name="" descr="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1164</xdr:row>
      <xdr:rowOff>19050</xdr:rowOff>
    </xdr:from>
    <xdr:ext cx="571500" cy="571500"/>
    <xdr:pic>
      <xdr:nvPicPr>
        <xdr:cNvPr id="931" name="" descr="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1165</xdr:row>
      <xdr:rowOff>19050</xdr:rowOff>
    </xdr:from>
    <xdr:ext cx="571500" cy="571500"/>
    <xdr:pic>
      <xdr:nvPicPr>
        <xdr:cNvPr id="932" name="" descr="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1166</xdr:row>
      <xdr:rowOff>19050</xdr:rowOff>
    </xdr:from>
    <xdr:ext cx="571500" cy="571500"/>
    <xdr:pic>
      <xdr:nvPicPr>
        <xdr:cNvPr id="933" name="" descr="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1167</xdr:row>
      <xdr:rowOff>19050</xdr:rowOff>
    </xdr:from>
    <xdr:ext cx="571500" cy="571500"/>
    <xdr:pic>
      <xdr:nvPicPr>
        <xdr:cNvPr id="934" name="" descr="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1168</xdr:row>
      <xdr:rowOff>19050</xdr:rowOff>
    </xdr:from>
    <xdr:ext cx="571500" cy="571500"/>
    <xdr:pic>
      <xdr:nvPicPr>
        <xdr:cNvPr id="935" name="" descr="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1169</xdr:row>
      <xdr:rowOff>19050</xdr:rowOff>
    </xdr:from>
    <xdr:ext cx="571500" cy="571500"/>
    <xdr:pic>
      <xdr:nvPicPr>
        <xdr:cNvPr id="936" name="" descr="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1170</xdr:row>
      <xdr:rowOff>19050</xdr:rowOff>
    </xdr:from>
    <xdr:ext cx="571500" cy="571500"/>
    <xdr:pic>
      <xdr:nvPicPr>
        <xdr:cNvPr id="937" name="" descr="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1171</xdr:row>
      <xdr:rowOff>19050</xdr:rowOff>
    </xdr:from>
    <xdr:ext cx="571500" cy="571500"/>
    <xdr:pic>
      <xdr:nvPicPr>
        <xdr:cNvPr id="938" name="" descr="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1172</xdr:row>
      <xdr:rowOff>19050</xdr:rowOff>
    </xdr:from>
    <xdr:ext cx="571500" cy="571500"/>
    <xdr:pic>
      <xdr:nvPicPr>
        <xdr:cNvPr id="939" name="" descr="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1173</xdr:row>
      <xdr:rowOff>19050</xdr:rowOff>
    </xdr:from>
    <xdr:ext cx="571500" cy="571500"/>
    <xdr:pic>
      <xdr:nvPicPr>
        <xdr:cNvPr id="940" name="" descr="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1175</xdr:row>
      <xdr:rowOff>19050</xdr:rowOff>
    </xdr:from>
    <xdr:ext cx="571500" cy="571500"/>
    <xdr:pic>
      <xdr:nvPicPr>
        <xdr:cNvPr id="941" name="" descr="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1176</xdr:row>
      <xdr:rowOff>19050</xdr:rowOff>
    </xdr:from>
    <xdr:ext cx="571500" cy="571500"/>
    <xdr:pic>
      <xdr:nvPicPr>
        <xdr:cNvPr id="942" name="" descr="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1177</xdr:row>
      <xdr:rowOff>19050</xdr:rowOff>
    </xdr:from>
    <xdr:ext cx="571500" cy="571500"/>
    <xdr:pic>
      <xdr:nvPicPr>
        <xdr:cNvPr id="943" name="" descr="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1178</xdr:row>
      <xdr:rowOff>19050</xdr:rowOff>
    </xdr:from>
    <xdr:ext cx="571500" cy="571500"/>
    <xdr:pic>
      <xdr:nvPicPr>
        <xdr:cNvPr id="944" name="" descr="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1179</xdr:row>
      <xdr:rowOff>19050</xdr:rowOff>
    </xdr:from>
    <xdr:ext cx="571500" cy="571500"/>
    <xdr:pic>
      <xdr:nvPicPr>
        <xdr:cNvPr id="945" name="" descr="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1180</xdr:row>
      <xdr:rowOff>19050</xdr:rowOff>
    </xdr:from>
    <xdr:ext cx="571500" cy="571500"/>
    <xdr:pic>
      <xdr:nvPicPr>
        <xdr:cNvPr id="946" name="" descr="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1181</xdr:row>
      <xdr:rowOff>19050</xdr:rowOff>
    </xdr:from>
    <xdr:ext cx="571500" cy="571500"/>
    <xdr:pic>
      <xdr:nvPicPr>
        <xdr:cNvPr id="947" name="" descr="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1182</xdr:row>
      <xdr:rowOff>19050</xdr:rowOff>
    </xdr:from>
    <xdr:ext cx="571500" cy="571500"/>
    <xdr:pic>
      <xdr:nvPicPr>
        <xdr:cNvPr id="948" name="" descr="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1183</xdr:row>
      <xdr:rowOff>19050</xdr:rowOff>
    </xdr:from>
    <xdr:ext cx="571500" cy="571500"/>
    <xdr:pic>
      <xdr:nvPicPr>
        <xdr:cNvPr id="949" name="" descr="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1185</xdr:row>
      <xdr:rowOff>19050</xdr:rowOff>
    </xdr:from>
    <xdr:ext cx="571500" cy="571500"/>
    <xdr:pic>
      <xdr:nvPicPr>
        <xdr:cNvPr id="950" name="" descr="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1186</xdr:row>
      <xdr:rowOff>19050</xdr:rowOff>
    </xdr:from>
    <xdr:ext cx="571500" cy="571500"/>
    <xdr:pic>
      <xdr:nvPicPr>
        <xdr:cNvPr id="951" name="" descr="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1187</xdr:row>
      <xdr:rowOff>19050</xdr:rowOff>
    </xdr:from>
    <xdr:ext cx="571500" cy="571500"/>
    <xdr:pic>
      <xdr:nvPicPr>
        <xdr:cNvPr id="952" name="" descr="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1188</xdr:row>
      <xdr:rowOff>19050</xdr:rowOff>
    </xdr:from>
    <xdr:ext cx="571500" cy="571500"/>
    <xdr:pic>
      <xdr:nvPicPr>
        <xdr:cNvPr id="953" name="" descr="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1189</xdr:row>
      <xdr:rowOff>19050</xdr:rowOff>
    </xdr:from>
    <xdr:ext cx="571500" cy="571500"/>
    <xdr:pic>
      <xdr:nvPicPr>
        <xdr:cNvPr id="954" name="" descr="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1190</xdr:row>
      <xdr:rowOff>19050</xdr:rowOff>
    </xdr:from>
    <xdr:ext cx="571500" cy="571500"/>
    <xdr:pic>
      <xdr:nvPicPr>
        <xdr:cNvPr id="955" name="" descr="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1191</xdr:row>
      <xdr:rowOff>19050</xdr:rowOff>
    </xdr:from>
    <xdr:ext cx="571500" cy="571500"/>
    <xdr:pic>
      <xdr:nvPicPr>
        <xdr:cNvPr id="956" name="" descr="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1192</xdr:row>
      <xdr:rowOff>19050</xdr:rowOff>
    </xdr:from>
    <xdr:ext cx="571500" cy="571500"/>
    <xdr:pic>
      <xdr:nvPicPr>
        <xdr:cNvPr id="957" name="" descr="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1193</xdr:row>
      <xdr:rowOff>19050</xdr:rowOff>
    </xdr:from>
    <xdr:ext cx="571500" cy="571500"/>
    <xdr:pic>
      <xdr:nvPicPr>
        <xdr:cNvPr id="958" name="" descr="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1194</xdr:row>
      <xdr:rowOff>19050</xdr:rowOff>
    </xdr:from>
    <xdr:ext cx="571500" cy="571500"/>
    <xdr:pic>
      <xdr:nvPicPr>
        <xdr:cNvPr id="959" name="" descr="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1195</xdr:row>
      <xdr:rowOff>19050</xdr:rowOff>
    </xdr:from>
    <xdr:ext cx="571500" cy="571500"/>
    <xdr:pic>
      <xdr:nvPicPr>
        <xdr:cNvPr id="960" name="" descr="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1196</xdr:row>
      <xdr:rowOff>19050</xdr:rowOff>
    </xdr:from>
    <xdr:ext cx="571500" cy="571500"/>
    <xdr:pic>
      <xdr:nvPicPr>
        <xdr:cNvPr id="961" name="" descr="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1198</xdr:row>
      <xdr:rowOff>19050</xdr:rowOff>
    </xdr:from>
    <xdr:ext cx="571500" cy="571500"/>
    <xdr:pic>
      <xdr:nvPicPr>
        <xdr:cNvPr id="962" name="" descr="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1199</xdr:row>
      <xdr:rowOff>19050</xdr:rowOff>
    </xdr:from>
    <xdr:ext cx="571500" cy="571500"/>
    <xdr:pic>
      <xdr:nvPicPr>
        <xdr:cNvPr id="963" name="" descr="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1200</xdr:row>
      <xdr:rowOff>19050</xdr:rowOff>
    </xdr:from>
    <xdr:ext cx="571500" cy="571500"/>
    <xdr:pic>
      <xdr:nvPicPr>
        <xdr:cNvPr id="964" name="" descr="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1201</xdr:row>
      <xdr:rowOff>19050</xdr:rowOff>
    </xdr:from>
    <xdr:ext cx="571500" cy="571500"/>
    <xdr:pic>
      <xdr:nvPicPr>
        <xdr:cNvPr id="965" name="" descr="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1202</xdr:row>
      <xdr:rowOff>19050</xdr:rowOff>
    </xdr:from>
    <xdr:ext cx="571500" cy="571500"/>
    <xdr:pic>
      <xdr:nvPicPr>
        <xdr:cNvPr id="966" name="" descr="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1203</xdr:row>
      <xdr:rowOff>19050</xdr:rowOff>
    </xdr:from>
    <xdr:ext cx="571500" cy="571500"/>
    <xdr:pic>
      <xdr:nvPicPr>
        <xdr:cNvPr id="967" name="" descr="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1204</xdr:row>
      <xdr:rowOff>19050</xdr:rowOff>
    </xdr:from>
    <xdr:ext cx="571500" cy="571500"/>
    <xdr:pic>
      <xdr:nvPicPr>
        <xdr:cNvPr id="968" name="" descr="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1205</xdr:row>
      <xdr:rowOff>19050</xdr:rowOff>
    </xdr:from>
    <xdr:ext cx="571500" cy="571500"/>
    <xdr:pic>
      <xdr:nvPicPr>
        <xdr:cNvPr id="969" name="" descr="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1206</xdr:row>
      <xdr:rowOff>19050</xdr:rowOff>
    </xdr:from>
    <xdr:ext cx="571500" cy="571500"/>
    <xdr:pic>
      <xdr:nvPicPr>
        <xdr:cNvPr id="970" name="" descr="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1207</xdr:row>
      <xdr:rowOff>19050</xdr:rowOff>
    </xdr:from>
    <xdr:ext cx="571500" cy="571500"/>
    <xdr:pic>
      <xdr:nvPicPr>
        <xdr:cNvPr id="971" name="" descr="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1208</xdr:row>
      <xdr:rowOff>19050</xdr:rowOff>
    </xdr:from>
    <xdr:ext cx="571500" cy="571500"/>
    <xdr:pic>
      <xdr:nvPicPr>
        <xdr:cNvPr id="972" name="" descr="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1209</xdr:row>
      <xdr:rowOff>19050</xdr:rowOff>
    </xdr:from>
    <xdr:ext cx="571500" cy="571500"/>
    <xdr:pic>
      <xdr:nvPicPr>
        <xdr:cNvPr id="973" name="" descr="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1210</xdr:row>
      <xdr:rowOff>19050</xdr:rowOff>
    </xdr:from>
    <xdr:ext cx="571500" cy="571500"/>
    <xdr:pic>
      <xdr:nvPicPr>
        <xdr:cNvPr id="974" name="" descr="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1212</xdr:row>
      <xdr:rowOff>19050</xdr:rowOff>
    </xdr:from>
    <xdr:ext cx="571500" cy="571500"/>
    <xdr:pic>
      <xdr:nvPicPr>
        <xdr:cNvPr id="975" name="" descr="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1213</xdr:row>
      <xdr:rowOff>19050</xdr:rowOff>
    </xdr:from>
    <xdr:ext cx="571500" cy="571500"/>
    <xdr:pic>
      <xdr:nvPicPr>
        <xdr:cNvPr id="976" name="" descr="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1214</xdr:row>
      <xdr:rowOff>19050</xdr:rowOff>
    </xdr:from>
    <xdr:ext cx="571500" cy="571500"/>
    <xdr:pic>
      <xdr:nvPicPr>
        <xdr:cNvPr id="977" name="" descr="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1215</xdr:row>
      <xdr:rowOff>19050</xdr:rowOff>
    </xdr:from>
    <xdr:ext cx="571500" cy="571500"/>
    <xdr:pic>
      <xdr:nvPicPr>
        <xdr:cNvPr id="978" name="" descr="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1216</xdr:row>
      <xdr:rowOff>19050</xdr:rowOff>
    </xdr:from>
    <xdr:ext cx="571500" cy="571500"/>
    <xdr:pic>
      <xdr:nvPicPr>
        <xdr:cNvPr id="979" name="" descr="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1217</xdr:row>
      <xdr:rowOff>19050</xdr:rowOff>
    </xdr:from>
    <xdr:ext cx="571500" cy="571500"/>
    <xdr:pic>
      <xdr:nvPicPr>
        <xdr:cNvPr id="980" name="" descr="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1218</xdr:row>
      <xdr:rowOff>19050</xdr:rowOff>
    </xdr:from>
    <xdr:ext cx="571500" cy="571500"/>
    <xdr:pic>
      <xdr:nvPicPr>
        <xdr:cNvPr id="981" name="" descr="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1219</xdr:row>
      <xdr:rowOff>19050</xdr:rowOff>
    </xdr:from>
    <xdr:ext cx="571500" cy="571500"/>
    <xdr:pic>
      <xdr:nvPicPr>
        <xdr:cNvPr id="982" name="" descr="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1220</xdr:row>
      <xdr:rowOff>19050</xdr:rowOff>
    </xdr:from>
    <xdr:ext cx="571500" cy="571500"/>
    <xdr:pic>
      <xdr:nvPicPr>
        <xdr:cNvPr id="983" name="" descr="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1221</xdr:row>
      <xdr:rowOff>19050</xdr:rowOff>
    </xdr:from>
    <xdr:ext cx="571500" cy="571500"/>
    <xdr:pic>
      <xdr:nvPicPr>
        <xdr:cNvPr id="984" name="" descr="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1222</xdr:row>
      <xdr:rowOff>19050</xdr:rowOff>
    </xdr:from>
    <xdr:ext cx="571500" cy="571500"/>
    <xdr:pic>
      <xdr:nvPicPr>
        <xdr:cNvPr id="985" name="" descr="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1223</xdr:row>
      <xdr:rowOff>19050</xdr:rowOff>
    </xdr:from>
    <xdr:ext cx="571500" cy="571500"/>
    <xdr:pic>
      <xdr:nvPicPr>
        <xdr:cNvPr id="986" name="" descr="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1224</xdr:row>
      <xdr:rowOff>19050</xdr:rowOff>
    </xdr:from>
    <xdr:ext cx="571500" cy="571500"/>
    <xdr:pic>
      <xdr:nvPicPr>
        <xdr:cNvPr id="987" name="" descr="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1226</xdr:row>
      <xdr:rowOff>19050</xdr:rowOff>
    </xdr:from>
    <xdr:ext cx="571500" cy="571500"/>
    <xdr:pic>
      <xdr:nvPicPr>
        <xdr:cNvPr id="988" name="" descr="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1227</xdr:row>
      <xdr:rowOff>19050</xdr:rowOff>
    </xdr:from>
    <xdr:ext cx="571500" cy="571500"/>
    <xdr:pic>
      <xdr:nvPicPr>
        <xdr:cNvPr id="989" name="" descr="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1228</xdr:row>
      <xdr:rowOff>19050</xdr:rowOff>
    </xdr:from>
    <xdr:ext cx="571500" cy="571500"/>
    <xdr:pic>
      <xdr:nvPicPr>
        <xdr:cNvPr id="990" name="" descr="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1229</xdr:row>
      <xdr:rowOff>19050</xdr:rowOff>
    </xdr:from>
    <xdr:ext cx="571500" cy="571500"/>
    <xdr:pic>
      <xdr:nvPicPr>
        <xdr:cNvPr id="991" name="" descr="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1230</xdr:row>
      <xdr:rowOff>19050</xdr:rowOff>
    </xdr:from>
    <xdr:ext cx="571500" cy="571500"/>
    <xdr:pic>
      <xdr:nvPicPr>
        <xdr:cNvPr id="992" name="" descr="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1231</xdr:row>
      <xdr:rowOff>19050</xdr:rowOff>
    </xdr:from>
    <xdr:ext cx="571500" cy="571500"/>
    <xdr:pic>
      <xdr:nvPicPr>
        <xdr:cNvPr id="993" name="" descr="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1232</xdr:row>
      <xdr:rowOff>19050</xdr:rowOff>
    </xdr:from>
    <xdr:ext cx="571500" cy="571500"/>
    <xdr:pic>
      <xdr:nvPicPr>
        <xdr:cNvPr id="994" name="" descr="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1233</xdr:row>
      <xdr:rowOff>19050</xdr:rowOff>
    </xdr:from>
    <xdr:ext cx="571500" cy="571500"/>
    <xdr:pic>
      <xdr:nvPicPr>
        <xdr:cNvPr id="995" name="" descr="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1234</xdr:row>
      <xdr:rowOff>19050</xdr:rowOff>
    </xdr:from>
    <xdr:ext cx="571500" cy="571500"/>
    <xdr:pic>
      <xdr:nvPicPr>
        <xdr:cNvPr id="996" name="" descr="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1235</xdr:row>
      <xdr:rowOff>19050</xdr:rowOff>
    </xdr:from>
    <xdr:ext cx="571500" cy="571500"/>
    <xdr:pic>
      <xdr:nvPicPr>
        <xdr:cNvPr id="997" name="" descr="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1236</xdr:row>
      <xdr:rowOff>19050</xdr:rowOff>
    </xdr:from>
    <xdr:ext cx="571500" cy="571500"/>
    <xdr:pic>
      <xdr:nvPicPr>
        <xdr:cNvPr id="998" name="" descr="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1237</xdr:row>
      <xdr:rowOff>19050</xdr:rowOff>
    </xdr:from>
    <xdr:ext cx="571500" cy="571500"/>
    <xdr:pic>
      <xdr:nvPicPr>
        <xdr:cNvPr id="999" name="" descr="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1238</xdr:row>
      <xdr:rowOff>19050</xdr:rowOff>
    </xdr:from>
    <xdr:ext cx="571500" cy="571500"/>
    <xdr:pic>
      <xdr:nvPicPr>
        <xdr:cNvPr id="1000" name="" descr="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1240</xdr:row>
      <xdr:rowOff>19050</xdr:rowOff>
    </xdr:from>
    <xdr:ext cx="571500" cy="571500"/>
    <xdr:pic>
      <xdr:nvPicPr>
        <xdr:cNvPr id="1001" name="" descr="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1241</xdr:row>
      <xdr:rowOff>19050</xdr:rowOff>
    </xdr:from>
    <xdr:ext cx="571500" cy="571500"/>
    <xdr:pic>
      <xdr:nvPicPr>
        <xdr:cNvPr id="1002" name="" descr="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1242</xdr:row>
      <xdr:rowOff>19050</xdr:rowOff>
    </xdr:from>
    <xdr:ext cx="571500" cy="571500"/>
    <xdr:pic>
      <xdr:nvPicPr>
        <xdr:cNvPr id="1003" name="" descr="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1243</xdr:row>
      <xdr:rowOff>19050</xdr:rowOff>
    </xdr:from>
    <xdr:ext cx="571500" cy="571500"/>
    <xdr:pic>
      <xdr:nvPicPr>
        <xdr:cNvPr id="1004" name="" descr="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1244</xdr:row>
      <xdr:rowOff>19050</xdr:rowOff>
    </xdr:from>
    <xdr:ext cx="571500" cy="571500"/>
    <xdr:pic>
      <xdr:nvPicPr>
        <xdr:cNvPr id="1005" name="" descr="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1245</xdr:row>
      <xdr:rowOff>19050</xdr:rowOff>
    </xdr:from>
    <xdr:ext cx="571500" cy="571500"/>
    <xdr:pic>
      <xdr:nvPicPr>
        <xdr:cNvPr id="1006" name="" descr="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1246</xdr:row>
      <xdr:rowOff>19050</xdr:rowOff>
    </xdr:from>
    <xdr:ext cx="571500" cy="571500"/>
    <xdr:pic>
      <xdr:nvPicPr>
        <xdr:cNvPr id="1007" name="" descr="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1247</xdr:row>
      <xdr:rowOff>19050</xdr:rowOff>
    </xdr:from>
    <xdr:ext cx="571500" cy="571500"/>
    <xdr:pic>
      <xdr:nvPicPr>
        <xdr:cNvPr id="1008" name="" descr="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1248</xdr:row>
      <xdr:rowOff>19050</xdr:rowOff>
    </xdr:from>
    <xdr:ext cx="571500" cy="571500"/>
    <xdr:pic>
      <xdr:nvPicPr>
        <xdr:cNvPr id="1009" name="" descr="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1249</xdr:row>
      <xdr:rowOff>19050</xdr:rowOff>
    </xdr:from>
    <xdr:ext cx="571500" cy="571500"/>
    <xdr:pic>
      <xdr:nvPicPr>
        <xdr:cNvPr id="1010" name="" descr="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1250</xdr:row>
      <xdr:rowOff>19050</xdr:rowOff>
    </xdr:from>
    <xdr:ext cx="571500" cy="571500"/>
    <xdr:pic>
      <xdr:nvPicPr>
        <xdr:cNvPr id="1011" name="" descr="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1251</xdr:row>
      <xdr:rowOff>19050</xdr:rowOff>
    </xdr:from>
    <xdr:ext cx="571500" cy="571500"/>
    <xdr:pic>
      <xdr:nvPicPr>
        <xdr:cNvPr id="1012" name="" descr="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1252</xdr:row>
      <xdr:rowOff>19050</xdr:rowOff>
    </xdr:from>
    <xdr:ext cx="571500" cy="571500"/>
    <xdr:pic>
      <xdr:nvPicPr>
        <xdr:cNvPr id="1013" name="" descr="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1254</xdr:row>
      <xdr:rowOff>19050</xdr:rowOff>
    </xdr:from>
    <xdr:ext cx="571500" cy="571500"/>
    <xdr:pic>
      <xdr:nvPicPr>
        <xdr:cNvPr id="1014" name="" descr="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1255</xdr:row>
      <xdr:rowOff>19050</xdr:rowOff>
    </xdr:from>
    <xdr:ext cx="571500" cy="571500"/>
    <xdr:pic>
      <xdr:nvPicPr>
        <xdr:cNvPr id="1015" name="" descr="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1256</xdr:row>
      <xdr:rowOff>19050</xdr:rowOff>
    </xdr:from>
    <xdr:ext cx="571500" cy="571500"/>
    <xdr:pic>
      <xdr:nvPicPr>
        <xdr:cNvPr id="1016" name="" descr="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1257</xdr:row>
      <xdr:rowOff>19050</xdr:rowOff>
    </xdr:from>
    <xdr:ext cx="571500" cy="571500"/>
    <xdr:pic>
      <xdr:nvPicPr>
        <xdr:cNvPr id="1017" name="" descr="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1258</xdr:row>
      <xdr:rowOff>19050</xdr:rowOff>
    </xdr:from>
    <xdr:ext cx="571500" cy="571500"/>
    <xdr:pic>
      <xdr:nvPicPr>
        <xdr:cNvPr id="1018" name="" descr="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1259</xdr:row>
      <xdr:rowOff>19050</xdr:rowOff>
    </xdr:from>
    <xdr:ext cx="571500" cy="571500"/>
    <xdr:pic>
      <xdr:nvPicPr>
        <xdr:cNvPr id="1019" name="" descr="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1260</xdr:row>
      <xdr:rowOff>19050</xdr:rowOff>
    </xdr:from>
    <xdr:ext cx="571500" cy="571500"/>
    <xdr:pic>
      <xdr:nvPicPr>
        <xdr:cNvPr id="1020" name="" descr="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1261</xdr:row>
      <xdr:rowOff>19050</xdr:rowOff>
    </xdr:from>
    <xdr:ext cx="571500" cy="571500"/>
    <xdr:pic>
      <xdr:nvPicPr>
        <xdr:cNvPr id="1021" name="" descr="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1262</xdr:row>
      <xdr:rowOff>19050</xdr:rowOff>
    </xdr:from>
    <xdr:ext cx="571500" cy="571500"/>
    <xdr:pic>
      <xdr:nvPicPr>
        <xdr:cNvPr id="1022" name="" descr="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1263</xdr:row>
      <xdr:rowOff>19050</xdr:rowOff>
    </xdr:from>
    <xdr:ext cx="571500" cy="571500"/>
    <xdr:pic>
      <xdr:nvPicPr>
        <xdr:cNvPr id="1023" name="" descr="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1264</xdr:row>
      <xdr:rowOff>19050</xdr:rowOff>
    </xdr:from>
    <xdr:ext cx="571500" cy="571500"/>
    <xdr:pic>
      <xdr:nvPicPr>
        <xdr:cNvPr id="1024" name="" descr="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1266</xdr:row>
      <xdr:rowOff>19050</xdr:rowOff>
    </xdr:from>
    <xdr:ext cx="571500" cy="571500"/>
    <xdr:pic>
      <xdr:nvPicPr>
        <xdr:cNvPr id="1025" name="" descr="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1267</xdr:row>
      <xdr:rowOff>19050</xdr:rowOff>
    </xdr:from>
    <xdr:ext cx="571500" cy="571500"/>
    <xdr:pic>
      <xdr:nvPicPr>
        <xdr:cNvPr id="1026" name="" descr="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1268</xdr:row>
      <xdr:rowOff>19050</xdr:rowOff>
    </xdr:from>
    <xdr:ext cx="571500" cy="571500"/>
    <xdr:pic>
      <xdr:nvPicPr>
        <xdr:cNvPr id="1027" name="" descr="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1269</xdr:row>
      <xdr:rowOff>19050</xdr:rowOff>
    </xdr:from>
    <xdr:ext cx="571500" cy="571500"/>
    <xdr:pic>
      <xdr:nvPicPr>
        <xdr:cNvPr id="1028" name="" descr="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1270</xdr:row>
      <xdr:rowOff>19050</xdr:rowOff>
    </xdr:from>
    <xdr:ext cx="571500" cy="571500"/>
    <xdr:pic>
      <xdr:nvPicPr>
        <xdr:cNvPr id="1029" name="" descr="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1271</xdr:row>
      <xdr:rowOff>19050</xdr:rowOff>
    </xdr:from>
    <xdr:ext cx="571500" cy="571500"/>
    <xdr:pic>
      <xdr:nvPicPr>
        <xdr:cNvPr id="1030" name="" descr="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1272</xdr:row>
      <xdr:rowOff>19050</xdr:rowOff>
    </xdr:from>
    <xdr:ext cx="571500" cy="571500"/>
    <xdr:pic>
      <xdr:nvPicPr>
        <xdr:cNvPr id="1031" name="" descr="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1273</xdr:row>
      <xdr:rowOff>19050</xdr:rowOff>
    </xdr:from>
    <xdr:ext cx="571500" cy="571500"/>
    <xdr:pic>
      <xdr:nvPicPr>
        <xdr:cNvPr id="1032" name="" descr="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1274</xdr:row>
      <xdr:rowOff>19050</xdr:rowOff>
    </xdr:from>
    <xdr:ext cx="571500" cy="571500"/>
    <xdr:pic>
      <xdr:nvPicPr>
        <xdr:cNvPr id="1033" name="" descr="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1275</xdr:row>
      <xdr:rowOff>19050</xdr:rowOff>
    </xdr:from>
    <xdr:ext cx="571500" cy="571500"/>
    <xdr:pic>
      <xdr:nvPicPr>
        <xdr:cNvPr id="1034" name="" descr="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1276</xdr:row>
      <xdr:rowOff>19050</xdr:rowOff>
    </xdr:from>
    <xdr:ext cx="571500" cy="571500"/>
    <xdr:pic>
      <xdr:nvPicPr>
        <xdr:cNvPr id="1035" name="" descr="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1277</xdr:row>
      <xdr:rowOff>19050</xdr:rowOff>
    </xdr:from>
    <xdr:ext cx="571500" cy="571500"/>
    <xdr:pic>
      <xdr:nvPicPr>
        <xdr:cNvPr id="1036" name="" descr="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1278</xdr:row>
      <xdr:rowOff>19050</xdr:rowOff>
    </xdr:from>
    <xdr:ext cx="571500" cy="571500"/>
    <xdr:pic>
      <xdr:nvPicPr>
        <xdr:cNvPr id="1037" name="" descr="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1280</xdr:row>
      <xdr:rowOff>19050</xdr:rowOff>
    </xdr:from>
    <xdr:ext cx="571500" cy="571500"/>
    <xdr:pic>
      <xdr:nvPicPr>
        <xdr:cNvPr id="1038" name="" descr="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1281</xdr:row>
      <xdr:rowOff>19050</xdr:rowOff>
    </xdr:from>
    <xdr:ext cx="571500" cy="571500"/>
    <xdr:pic>
      <xdr:nvPicPr>
        <xdr:cNvPr id="1039" name="" descr="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1282</xdr:row>
      <xdr:rowOff>19050</xdr:rowOff>
    </xdr:from>
    <xdr:ext cx="571500" cy="571500"/>
    <xdr:pic>
      <xdr:nvPicPr>
        <xdr:cNvPr id="1040" name="" descr="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1283</xdr:row>
      <xdr:rowOff>19050</xdr:rowOff>
    </xdr:from>
    <xdr:ext cx="571500" cy="571500"/>
    <xdr:pic>
      <xdr:nvPicPr>
        <xdr:cNvPr id="1041" name="" descr="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1285</xdr:row>
      <xdr:rowOff>19050</xdr:rowOff>
    </xdr:from>
    <xdr:ext cx="571500" cy="571500"/>
    <xdr:pic>
      <xdr:nvPicPr>
        <xdr:cNvPr id="1042" name="" descr="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1286</xdr:row>
      <xdr:rowOff>19050</xdr:rowOff>
    </xdr:from>
    <xdr:ext cx="571500" cy="571500"/>
    <xdr:pic>
      <xdr:nvPicPr>
        <xdr:cNvPr id="1043" name="" descr="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1287</xdr:row>
      <xdr:rowOff>19050</xdr:rowOff>
    </xdr:from>
    <xdr:ext cx="571500" cy="571500"/>
    <xdr:pic>
      <xdr:nvPicPr>
        <xdr:cNvPr id="1044" name="" descr="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1288</xdr:row>
      <xdr:rowOff>19050</xdr:rowOff>
    </xdr:from>
    <xdr:ext cx="571500" cy="571500"/>
    <xdr:pic>
      <xdr:nvPicPr>
        <xdr:cNvPr id="1045" name="" descr="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1289</xdr:row>
      <xdr:rowOff>19050</xdr:rowOff>
    </xdr:from>
    <xdr:ext cx="571500" cy="571500"/>
    <xdr:pic>
      <xdr:nvPicPr>
        <xdr:cNvPr id="1046" name="" descr="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1290</xdr:row>
      <xdr:rowOff>19050</xdr:rowOff>
    </xdr:from>
    <xdr:ext cx="571500" cy="571500"/>
    <xdr:pic>
      <xdr:nvPicPr>
        <xdr:cNvPr id="1047" name="" descr="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1291</xdr:row>
      <xdr:rowOff>19050</xdr:rowOff>
    </xdr:from>
    <xdr:ext cx="571500" cy="571500"/>
    <xdr:pic>
      <xdr:nvPicPr>
        <xdr:cNvPr id="1048" name="" descr="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1292</xdr:row>
      <xdr:rowOff>19050</xdr:rowOff>
    </xdr:from>
    <xdr:ext cx="571500" cy="571500"/>
    <xdr:pic>
      <xdr:nvPicPr>
        <xdr:cNvPr id="1049" name="" descr="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1293</xdr:row>
      <xdr:rowOff>19050</xdr:rowOff>
    </xdr:from>
    <xdr:ext cx="571500" cy="571500"/>
    <xdr:pic>
      <xdr:nvPicPr>
        <xdr:cNvPr id="1050" name="" descr="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1294</xdr:row>
      <xdr:rowOff>19050</xdr:rowOff>
    </xdr:from>
    <xdr:ext cx="571500" cy="571500"/>
    <xdr:pic>
      <xdr:nvPicPr>
        <xdr:cNvPr id="1051" name="" descr="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1295</xdr:row>
      <xdr:rowOff>19050</xdr:rowOff>
    </xdr:from>
    <xdr:ext cx="571500" cy="571500"/>
    <xdr:pic>
      <xdr:nvPicPr>
        <xdr:cNvPr id="1052" name="" descr="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1297</xdr:row>
      <xdr:rowOff>19050</xdr:rowOff>
    </xdr:from>
    <xdr:ext cx="571500" cy="571500"/>
    <xdr:pic>
      <xdr:nvPicPr>
        <xdr:cNvPr id="1053" name="" descr="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1298</xdr:row>
      <xdr:rowOff>19050</xdr:rowOff>
    </xdr:from>
    <xdr:ext cx="571500" cy="571500"/>
    <xdr:pic>
      <xdr:nvPicPr>
        <xdr:cNvPr id="1054" name="" descr="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1299</xdr:row>
      <xdr:rowOff>19050</xdr:rowOff>
    </xdr:from>
    <xdr:ext cx="571500" cy="571500"/>
    <xdr:pic>
      <xdr:nvPicPr>
        <xdr:cNvPr id="1055" name="" descr="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1300</xdr:row>
      <xdr:rowOff>19050</xdr:rowOff>
    </xdr:from>
    <xdr:ext cx="571500" cy="571500"/>
    <xdr:pic>
      <xdr:nvPicPr>
        <xdr:cNvPr id="1056" name="" descr="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1301</xdr:row>
      <xdr:rowOff>19050</xdr:rowOff>
    </xdr:from>
    <xdr:ext cx="571500" cy="571500"/>
    <xdr:pic>
      <xdr:nvPicPr>
        <xdr:cNvPr id="1057" name="" descr="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1302</xdr:row>
      <xdr:rowOff>19050</xdr:rowOff>
    </xdr:from>
    <xdr:ext cx="571500" cy="571500"/>
    <xdr:pic>
      <xdr:nvPicPr>
        <xdr:cNvPr id="1058" name="" descr="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1303</xdr:row>
      <xdr:rowOff>19050</xdr:rowOff>
    </xdr:from>
    <xdr:ext cx="571500" cy="571500"/>
    <xdr:pic>
      <xdr:nvPicPr>
        <xdr:cNvPr id="1059" name="" descr="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1304</xdr:row>
      <xdr:rowOff>19050</xdr:rowOff>
    </xdr:from>
    <xdr:ext cx="571500" cy="571500"/>
    <xdr:pic>
      <xdr:nvPicPr>
        <xdr:cNvPr id="1060" name="" descr="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1305</xdr:row>
      <xdr:rowOff>19050</xdr:rowOff>
    </xdr:from>
    <xdr:ext cx="571500" cy="571500"/>
    <xdr:pic>
      <xdr:nvPicPr>
        <xdr:cNvPr id="1061" name="" descr="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1306</xdr:row>
      <xdr:rowOff>19050</xdr:rowOff>
    </xdr:from>
    <xdr:ext cx="571500" cy="571500"/>
    <xdr:pic>
      <xdr:nvPicPr>
        <xdr:cNvPr id="1062" name="" descr="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1307</xdr:row>
      <xdr:rowOff>19050</xdr:rowOff>
    </xdr:from>
    <xdr:ext cx="571500" cy="571500"/>
    <xdr:pic>
      <xdr:nvPicPr>
        <xdr:cNvPr id="1063" name="" descr="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1308</xdr:row>
      <xdr:rowOff>19050</xdr:rowOff>
    </xdr:from>
    <xdr:ext cx="571500" cy="571500"/>
    <xdr:pic>
      <xdr:nvPicPr>
        <xdr:cNvPr id="1064" name="" descr="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1309</xdr:row>
      <xdr:rowOff>19050</xdr:rowOff>
    </xdr:from>
    <xdr:ext cx="571500" cy="571500"/>
    <xdr:pic>
      <xdr:nvPicPr>
        <xdr:cNvPr id="1065" name="" descr="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1311</xdr:row>
      <xdr:rowOff>19050</xdr:rowOff>
    </xdr:from>
    <xdr:ext cx="571500" cy="571500"/>
    <xdr:pic>
      <xdr:nvPicPr>
        <xdr:cNvPr id="1066" name="" descr="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1312</xdr:row>
      <xdr:rowOff>19050</xdr:rowOff>
    </xdr:from>
    <xdr:ext cx="571500" cy="571500"/>
    <xdr:pic>
      <xdr:nvPicPr>
        <xdr:cNvPr id="1067" name="" descr="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1313</xdr:row>
      <xdr:rowOff>19050</xdr:rowOff>
    </xdr:from>
    <xdr:ext cx="571500" cy="571500"/>
    <xdr:pic>
      <xdr:nvPicPr>
        <xdr:cNvPr id="1068" name="" descr="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1314</xdr:row>
      <xdr:rowOff>19050</xdr:rowOff>
    </xdr:from>
    <xdr:ext cx="571500" cy="571500"/>
    <xdr:pic>
      <xdr:nvPicPr>
        <xdr:cNvPr id="1069" name="" descr="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1315</xdr:row>
      <xdr:rowOff>19050</xdr:rowOff>
    </xdr:from>
    <xdr:ext cx="571500" cy="571500"/>
    <xdr:pic>
      <xdr:nvPicPr>
        <xdr:cNvPr id="1070" name="" descr="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1316</xdr:row>
      <xdr:rowOff>19050</xdr:rowOff>
    </xdr:from>
    <xdr:ext cx="571500" cy="571500"/>
    <xdr:pic>
      <xdr:nvPicPr>
        <xdr:cNvPr id="1071" name="" descr="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1317</xdr:row>
      <xdr:rowOff>19050</xdr:rowOff>
    </xdr:from>
    <xdr:ext cx="571500" cy="571500"/>
    <xdr:pic>
      <xdr:nvPicPr>
        <xdr:cNvPr id="1072" name="" descr="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1318</xdr:row>
      <xdr:rowOff>19050</xdr:rowOff>
    </xdr:from>
    <xdr:ext cx="571500" cy="571500"/>
    <xdr:pic>
      <xdr:nvPicPr>
        <xdr:cNvPr id="1073" name="" descr="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1319</xdr:row>
      <xdr:rowOff>19050</xdr:rowOff>
    </xdr:from>
    <xdr:ext cx="571500" cy="571500"/>
    <xdr:pic>
      <xdr:nvPicPr>
        <xdr:cNvPr id="1074" name="" descr="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1320</xdr:row>
      <xdr:rowOff>19050</xdr:rowOff>
    </xdr:from>
    <xdr:ext cx="571500" cy="571500"/>
    <xdr:pic>
      <xdr:nvPicPr>
        <xdr:cNvPr id="1075" name="" descr="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1321</xdr:row>
      <xdr:rowOff>19050</xdr:rowOff>
    </xdr:from>
    <xdr:ext cx="571500" cy="571500"/>
    <xdr:pic>
      <xdr:nvPicPr>
        <xdr:cNvPr id="1076" name="" descr="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1322</xdr:row>
      <xdr:rowOff>19050</xdr:rowOff>
    </xdr:from>
    <xdr:ext cx="571500" cy="571500"/>
    <xdr:pic>
      <xdr:nvPicPr>
        <xdr:cNvPr id="1077" name="" descr="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1324</xdr:row>
      <xdr:rowOff>19050</xdr:rowOff>
    </xdr:from>
    <xdr:ext cx="571500" cy="571500"/>
    <xdr:pic>
      <xdr:nvPicPr>
        <xdr:cNvPr id="1078" name="" descr="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1325</xdr:row>
      <xdr:rowOff>19050</xdr:rowOff>
    </xdr:from>
    <xdr:ext cx="571500" cy="571500"/>
    <xdr:pic>
      <xdr:nvPicPr>
        <xdr:cNvPr id="1079" name="" descr="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1326</xdr:row>
      <xdr:rowOff>19050</xdr:rowOff>
    </xdr:from>
    <xdr:ext cx="571500" cy="571500"/>
    <xdr:pic>
      <xdr:nvPicPr>
        <xdr:cNvPr id="1080" name="" descr="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1327</xdr:row>
      <xdr:rowOff>19050</xdr:rowOff>
    </xdr:from>
    <xdr:ext cx="571500" cy="571500"/>
    <xdr:pic>
      <xdr:nvPicPr>
        <xdr:cNvPr id="1081" name="" descr="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1328</xdr:row>
      <xdr:rowOff>19050</xdr:rowOff>
    </xdr:from>
    <xdr:ext cx="571500" cy="571500"/>
    <xdr:pic>
      <xdr:nvPicPr>
        <xdr:cNvPr id="1082" name="" descr="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1329</xdr:row>
      <xdr:rowOff>19050</xdr:rowOff>
    </xdr:from>
    <xdr:ext cx="571500" cy="571500"/>
    <xdr:pic>
      <xdr:nvPicPr>
        <xdr:cNvPr id="1083" name="" descr="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1330</xdr:row>
      <xdr:rowOff>19050</xdr:rowOff>
    </xdr:from>
    <xdr:ext cx="571500" cy="571500"/>
    <xdr:pic>
      <xdr:nvPicPr>
        <xdr:cNvPr id="1084" name="" descr="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1332</xdr:row>
      <xdr:rowOff>19050</xdr:rowOff>
    </xdr:from>
    <xdr:ext cx="571500" cy="571500"/>
    <xdr:pic>
      <xdr:nvPicPr>
        <xdr:cNvPr id="1085" name="" descr="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1333</xdr:row>
      <xdr:rowOff>19050</xdr:rowOff>
    </xdr:from>
    <xdr:ext cx="571500" cy="571500"/>
    <xdr:pic>
      <xdr:nvPicPr>
        <xdr:cNvPr id="1086" name="" descr="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1334</xdr:row>
      <xdr:rowOff>19050</xdr:rowOff>
    </xdr:from>
    <xdr:ext cx="571500" cy="571500"/>
    <xdr:pic>
      <xdr:nvPicPr>
        <xdr:cNvPr id="1087" name="" descr="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1335</xdr:row>
      <xdr:rowOff>19050</xdr:rowOff>
    </xdr:from>
    <xdr:ext cx="571500" cy="571500"/>
    <xdr:pic>
      <xdr:nvPicPr>
        <xdr:cNvPr id="1088" name="" descr="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1336</xdr:row>
      <xdr:rowOff>19050</xdr:rowOff>
    </xdr:from>
    <xdr:ext cx="571500" cy="571500"/>
    <xdr:pic>
      <xdr:nvPicPr>
        <xdr:cNvPr id="1089" name="" descr="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1337</xdr:row>
      <xdr:rowOff>19050</xdr:rowOff>
    </xdr:from>
    <xdr:ext cx="571500" cy="571500"/>
    <xdr:pic>
      <xdr:nvPicPr>
        <xdr:cNvPr id="1090" name="" descr="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1339</xdr:row>
      <xdr:rowOff>19050</xdr:rowOff>
    </xdr:from>
    <xdr:ext cx="571500" cy="571500"/>
    <xdr:pic>
      <xdr:nvPicPr>
        <xdr:cNvPr id="1091" name="" descr="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1340</xdr:row>
      <xdr:rowOff>19050</xdr:rowOff>
    </xdr:from>
    <xdr:ext cx="571500" cy="571500"/>
    <xdr:pic>
      <xdr:nvPicPr>
        <xdr:cNvPr id="1092" name="" descr="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1341</xdr:row>
      <xdr:rowOff>19050</xdr:rowOff>
    </xdr:from>
    <xdr:ext cx="571500" cy="571500"/>
    <xdr:pic>
      <xdr:nvPicPr>
        <xdr:cNvPr id="1093" name="" descr="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1342</xdr:row>
      <xdr:rowOff>19050</xdr:rowOff>
    </xdr:from>
    <xdr:ext cx="571500" cy="571500"/>
    <xdr:pic>
      <xdr:nvPicPr>
        <xdr:cNvPr id="1094" name="" descr="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1343</xdr:row>
      <xdr:rowOff>19050</xdr:rowOff>
    </xdr:from>
    <xdr:ext cx="571500" cy="571500"/>
    <xdr:pic>
      <xdr:nvPicPr>
        <xdr:cNvPr id="1095" name="" descr="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1345</xdr:row>
      <xdr:rowOff>19050</xdr:rowOff>
    </xdr:from>
    <xdr:ext cx="571500" cy="571500"/>
    <xdr:pic>
      <xdr:nvPicPr>
        <xdr:cNvPr id="1096" name="" descr="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1347</xdr:row>
      <xdr:rowOff>19050</xdr:rowOff>
    </xdr:from>
    <xdr:ext cx="571500" cy="571500"/>
    <xdr:pic>
      <xdr:nvPicPr>
        <xdr:cNvPr id="1097" name="" descr="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1348</xdr:row>
      <xdr:rowOff>19050</xdr:rowOff>
    </xdr:from>
    <xdr:ext cx="571500" cy="571500"/>
    <xdr:pic>
      <xdr:nvPicPr>
        <xdr:cNvPr id="1098" name="" descr="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1349</xdr:row>
      <xdr:rowOff>19050</xdr:rowOff>
    </xdr:from>
    <xdr:ext cx="571500" cy="571500"/>
    <xdr:pic>
      <xdr:nvPicPr>
        <xdr:cNvPr id="1099" name="" descr="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1350</xdr:row>
      <xdr:rowOff>19050</xdr:rowOff>
    </xdr:from>
    <xdr:ext cx="571500" cy="571500"/>
    <xdr:pic>
      <xdr:nvPicPr>
        <xdr:cNvPr id="1100" name="" descr="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1351</xdr:row>
      <xdr:rowOff>19050</xdr:rowOff>
    </xdr:from>
    <xdr:ext cx="571500" cy="571500"/>
    <xdr:pic>
      <xdr:nvPicPr>
        <xdr:cNvPr id="1101" name="" descr="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1352</xdr:row>
      <xdr:rowOff>19050</xdr:rowOff>
    </xdr:from>
    <xdr:ext cx="571500" cy="571500"/>
    <xdr:pic>
      <xdr:nvPicPr>
        <xdr:cNvPr id="1102" name="" descr="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1353</xdr:row>
      <xdr:rowOff>19050</xdr:rowOff>
    </xdr:from>
    <xdr:ext cx="571500" cy="571500"/>
    <xdr:pic>
      <xdr:nvPicPr>
        <xdr:cNvPr id="1103" name="" descr="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1354</xdr:row>
      <xdr:rowOff>19050</xdr:rowOff>
    </xdr:from>
    <xdr:ext cx="571500" cy="571500"/>
    <xdr:pic>
      <xdr:nvPicPr>
        <xdr:cNvPr id="1104" name="" descr="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1355</xdr:row>
      <xdr:rowOff>19050</xdr:rowOff>
    </xdr:from>
    <xdr:ext cx="571500" cy="571500"/>
    <xdr:pic>
      <xdr:nvPicPr>
        <xdr:cNvPr id="1105" name="" descr="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1357</xdr:row>
      <xdr:rowOff>19050</xdr:rowOff>
    </xdr:from>
    <xdr:ext cx="571500" cy="571500"/>
    <xdr:pic>
      <xdr:nvPicPr>
        <xdr:cNvPr id="1106" name="" descr="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1358</xdr:row>
      <xdr:rowOff>19050</xdr:rowOff>
    </xdr:from>
    <xdr:ext cx="571500" cy="571500"/>
    <xdr:pic>
      <xdr:nvPicPr>
        <xdr:cNvPr id="1107" name="" descr="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1359</xdr:row>
      <xdr:rowOff>19050</xdr:rowOff>
    </xdr:from>
    <xdr:ext cx="571500" cy="571500"/>
    <xdr:pic>
      <xdr:nvPicPr>
        <xdr:cNvPr id="1108" name="" descr="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1360</xdr:row>
      <xdr:rowOff>19050</xdr:rowOff>
    </xdr:from>
    <xdr:ext cx="571500" cy="571500"/>
    <xdr:pic>
      <xdr:nvPicPr>
        <xdr:cNvPr id="1109" name="" descr="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1361</xdr:row>
      <xdr:rowOff>19050</xdr:rowOff>
    </xdr:from>
    <xdr:ext cx="571500" cy="571500"/>
    <xdr:pic>
      <xdr:nvPicPr>
        <xdr:cNvPr id="1110" name="" descr="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1362</xdr:row>
      <xdr:rowOff>19050</xdr:rowOff>
    </xdr:from>
    <xdr:ext cx="571500" cy="571500"/>
    <xdr:pic>
      <xdr:nvPicPr>
        <xdr:cNvPr id="1111" name="" descr="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1363</xdr:row>
      <xdr:rowOff>19050</xdr:rowOff>
    </xdr:from>
    <xdr:ext cx="571500" cy="571500"/>
    <xdr:pic>
      <xdr:nvPicPr>
        <xdr:cNvPr id="1112" name="" descr="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1364</xdr:row>
      <xdr:rowOff>19050</xdr:rowOff>
    </xdr:from>
    <xdr:ext cx="571500" cy="571500"/>
    <xdr:pic>
      <xdr:nvPicPr>
        <xdr:cNvPr id="1113" name="" descr="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1366</xdr:row>
      <xdr:rowOff>19050</xdr:rowOff>
    </xdr:from>
    <xdr:ext cx="571500" cy="571500"/>
    <xdr:pic>
      <xdr:nvPicPr>
        <xdr:cNvPr id="1114" name="" descr="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1367</xdr:row>
      <xdr:rowOff>19050</xdr:rowOff>
    </xdr:from>
    <xdr:ext cx="571500" cy="571500"/>
    <xdr:pic>
      <xdr:nvPicPr>
        <xdr:cNvPr id="1115" name="" descr="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1368</xdr:row>
      <xdr:rowOff>19050</xdr:rowOff>
    </xdr:from>
    <xdr:ext cx="571500" cy="571500"/>
    <xdr:pic>
      <xdr:nvPicPr>
        <xdr:cNvPr id="1116" name="" descr="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1369</xdr:row>
      <xdr:rowOff>19050</xdr:rowOff>
    </xdr:from>
    <xdr:ext cx="571500" cy="571500"/>
    <xdr:pic>
      <xdr:nvPicPr>
        <xdr:cNvPr id="1117" name="" descr="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1370</xdr:row>
      <xdr:rowOff>19050</xdr:rowOff>
    </xdr:from>
    <xdr:ext cx="571500" cy="571500"/>
    <xdr:pic>
      <xdr:nvPicPr>
        <xdr:cNvPr id="1118" name="" descr="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1371</xdr:row>
      <xdr:rowOff>19050</xdr:rowOff>
    </xdr:from>
    <xdr:ext cx="571500" cy="571500"/>
    <xdr:pic>
      <xdr:nvPicPr>
        <xdr:cNvPr id="1119" name="" descr="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1372</xdr:row>
      <xdr:rowOff>19050</xdr:rowOff>
    </xdr:from>
    <xdr:ext cx="571500" cy="571500"/>
    <xdr:pic>
      <xdr:nvPicPr>
        <xdr:cNvPr id="1120" name="" descr="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1373</xdr:row>
      <xdr:rowOff>19050</xdr:rowOff>
    </xdr:from>
    <xdr:ext cx="571500" cy="571500"/>
    <xdr:pic>
      <xdr:nvPicPr>
        <xdr:cNvPr id="1121" name="" descr="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1374</xdr:row>
      <xdr:rowOff>19050</xdr:rowOff>
    </xdr:from>
    <xdr:ext cx="571500" cy="571500"/>
    <xdr:pic>
      <xdr:nvPicPr>
        <xdr:cNvPr id="1122" name="" descr="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1375</xdr:row>
      <xdr:rowOff>19050</xdr:rowOff>
    </xdr:from>
    <xdr:ext cx="571500" cy="571500"/>
    <xdr:pic>
      <xdr:nvPicPr>
        <xdr:cNvPr id="1123" name="" descr="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1376</xdr:row>
      <xdr:rowOff>19050</xdr:rowOff>
    </xdr:from>
    <xdr:ext cx="571500" cy="571500"/>
    <xdr:pic>
      <xdr:nvPicPr>
        <xdr:cNvPr id="1124" name="" descr="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1377</xdr:row>
      <xdr:rowOff>19050</xdr:rowOff>
    </xdr:from>
    <xdr:ext cx="571500" cy="571500"/>
    <xdr:pic>
      <xdr:nvPicPr>
        <xdr:cNvPr id="1125" name="" descr="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1379</xdr:row>
      <xdr:rowOff>19050</xdr:rowOff>
    </xdr:from>
    <xdr:ext cx="571500" cy="571500"/>
    <xdr:pic>
      <xdr:nvPicPr>
        <xdr:cNvPr id="1126" name="" descr="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1380</xdr:row>
      <xdr:rowOff>19050</xdr:rowOff>
    </xdr:from>
    <xdr:ext cx="571500" cy="571500"/>
    <xdr:pic>
      <xdr:nvPicPr>
        <xdr:cNvPr id="1127" name="" descr="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1382</xdr:row>
      <xdr:rowOff>19050</xdr:rowOff>
    </xdr:from>
    <xdr:ext cx="571500" cy="571500"/>
    <xdr:pic>
      <xdr:nvPicPr>
        <xdr:cNvPr id="1128" name="" descr="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1383</xdr:row>
      <xdr:rowOff>19050</xdr:rowOff>
    </xdr:from>
    <xdr:ext cx="571500" cy="571500"/>
    <xdr:pic>
      <xdr:nvPicPr>
        <xdr:cNvPr id="1129" name="" descr="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1384</xdr:row>
      <xdr:rowOff>19050</xdr:rowOff>
    </xdr:from>
    <xdr:ext cx="571500" cy="571500"/>
    <xdr:pic>
      <xdr:nvPicPr>
        <xdr:cNvPr id="1130" name="" descr="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1385</xdr:row>
      <xdr:rowOff>19050</xdr:rowOff>
    </xdr:from>
    <xdr:ext cx="571500" cy="571500"/>
    <xdr:pic>
      <xdr:nvPicPr>
        <xdr:cNvPr id="1131" name="" descr="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1390</xdr:row>
      <xdr:rowOff>19050</xdr:rowOff>
    </xdr:from>
    <xdr:ext cx="571500" cy="571500"/>
    <xdr:pic>
      <xdr:nvPicPr>
        <xdr:cNvPr id="1132" name="" descr="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1391</xdr:row>
      <xdr:rowOff>19050</xdr:rowOff>
    </xdr:from>
    <xdr:ext cx="571500" cy="571500"/>
    <xdr:pic>
      <xdr:nvPicPr>
        <xdr:cNvPr id="1133" name="" descr="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1392</xdr:row>
      <xdr:rowOff>19050</xdr:rowOff>
    </xdr:from>
    <xdr:ext cx="571500" cy="571500"/>
    <xdr:pic>
      <xdr:nvPicPr>
        <xdr:cNvPr id="1134" name="" descr="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1393</xdr:row>
      <xdr:rowOff>19050</xdr:rowOff>
    </xdr:from>
    <xdr:ext cx="571500" cy="571500"/>
    <xdr:pic>
      <xdr:nvPicPr>
        <xdr:cNvPr id="1135" name="" descr="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1394</xdr:row>
      <xdr:rowOff>19050</xdr:rowOff>
    </xdr:from>
    <xdr:ext cx="571500" cy="571500"/>
    <xdr:pic>
      <xdr:nvPicPr>
        <xdr:cNvPr id="1136" name="" descr="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1395</xdr:row>
      <xdr:rowOff>19050</xdr:rowOff>
    </xdr:from>
    <xdr:ext cx="571500" cy="571500"/>
    <xdr:pic>
      <xdr:nvPicPr>
        <xdr:cNvPr id="1137" name="" descr="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1396</xdr:row>
      <xdr:rowOff>19050</xdr:rowOff>
    </xdr:from>
    <xdr:ext cx="571500" cy="571500"/>
    <xdr:pic>
      <xdr:nvPicPr>
        <xdr:cNvPr id="1138" name="" descr="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1397</xdr:row>
      <xdr:rowOff>19050</xdr:rowOff>
    </xdr:from>
    <xdr:ext cx="571500" cy="571500"/>
    <xdr:pic>
      <xdr:nvPicPr>
        <xdr:cNvPr id="1139" name="" descr="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1398</xdr:row>
      <xdr:rowOff>19050</xdr:rowOff>
    </xdr:from>
    <xdr:ext cx="571500" cy="571500"/>
    <xdr:pic>
      <xdr:nvPicPr>
        <xdr:cNvPr id="1140" name="" descr="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1399</xdr:row>
      <xdr:rowOff>19050</xdr:rowOff>
    </xdr:from>
    <xdr:ext cx="571500" cy="571500"/>
    <xdr:pic>
      <xdr:nvPicPr>
        <xdr:cNvPr id="1141" name="" descr="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1400</xdr:row>
      <xdr:rowOff>19050</xdr:rowOff>
    </xdr:from>
    <xdr:ext cx="571500" cy="571500"/>
    <xdr:pic>
      <xdr:nvPicPr>
        <xdr:cNvPr id="1142" name="" descr="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1402</xdr:row>
      <xdr:rowOff>19050</xdr:rowOff>
    </xdr:from>
    <xdr:ext cx="571500" cy="571500"/>
    <xdr:pic>
      <xdr:nvPicPr>
        <xdr:cNvPr id="1143" name="" descr="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1403</xdr:row>
      <xdr:rowOff>19050</xdr:rowOff>
    </xdr:from>
    <xdr:ext cx="571500" cy="571500"/>
    <xdr:pic>
      <xdr:nvPicPr>
        <xdr:cNvPr id="1144" name="" descr="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1404</xdr:row>
      <xdr:rowOff>19050</xdr:rowOff>
    </xdr:from>
    <xdr:ext cx="571500" cy="571500"/>
    <xdr:pic>
      <xdr:nvPicPr>
        <xdr:cNvPr id="1145" name="" descr="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1405</xdr:row>
      <xdr:rowOff>19050</xdr:rowOff>
    </xdr:from>
    <xdr:ext cx="571500" cy="571500"/>
    <xdr:pic>
      <xdr:nvPicPr>
        <xdr:cNvPr id="1146" name="" descr="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1406</xdr:row>
      <xdr:rowOff>19050</xdr:rowOff>
    </xdr:from>
    <xdr:ext cx="571500" cy="571500"/>
    <xdr:pic>
      <xdr:nvPicPr>
        <xdr:cNvPr id="1147" name="" descr="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1407</xdr:row>
      <xdr:rowOff>19050</xdr:rowOff>
    </xdr:from>
    <xdr:ext cx="571500" cy="571500"/>
    <xdr:pic>
      <xdr:nvPicPr>
        <xdr:cNvPr id="1148" name="" descr="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1408</xdr:row>
      <xdr:rowOff>19050</xdr:rowOff>
    </xdr:from>
    <xdr:ext cx="571500" cy="571500"/>
    <xdr:pic>
      <xdr:nvPicPr>
        <xdr:cNvPr id="1149" name="" descr="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1409</xdr:row>
      <xdr:rowOff>19050</xdr:rowOff>
    </xdr:from>
    <xdr:ext cx="571500" cy="571500"/>
    <xdr:pic>
      <xdr:nvPicPr>
        <xdr:cNvPr id="1150" name="" descr="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1410</xdr:row>
      <xdr:rowOff>19050</xdr:rowOff>
    </xdr:from>
    <xdr:ext cx="571500" cy="571500"/>
    <xdr:pic>
      <xdr:nvPicPr>
        <xdr:cNvPr id="1151" name="" descr="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1411</xdr:row>
      <xdr:rowOff>19050</xdr:rowOff>
    </xdr:from>
    <xdr:ext cx="571500" cy="571500"/>
    <xdr:pic>
      <xdr:nvPicPr>
        <xdr:cNvPr id="1152" name="" descr="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1412</xdr:row>
      <xdr:rowOff>19050</xdr:rowOff>
    </xdr:from>
    <xdr:ext cx="571500" cy="571500"/>
    <xdr:pic>
      <xdr:nvPicPr>
        <xdr:cNvPr id="1153" name="" descr="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1413</xdr:row>
      <xdr:rowOff>19050</xdr:rowOff>
    </xdr:from>
    <xdr:ext cx="571500" cy="571500"/>
    <xdr:pic>
      <xdr:nvPicPr>
        <xdr:cNvPr id="1154" name="" descr="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1414</xdr:row>
      <xdr:rowOff>19050</xdr:rowOff>
    </xdr:from>
    <xdr:ext cx="571500" cy="571500"/>
    <xdr:pic>
      <xdr:nvPicPr>
        <xdr:cNvPr id="1155" name="" descr="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1415</xdr:row>
      <xdr:rowOff>19050</xdr:rowOff>
    </xdr:from>
    <xdr:ext cx="571500" cy="571500"/>
    <xdr:pic>
      <xdr:nvPicPr>
        <xdr:cNvPr id="1156" name="" descr="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1416</xdr:row>
      <xdr:rowOff>19050</xdr:rowOff>
    </xdr:from>
    <xdr:ext cx="571500" cy="571500"/>
    <xdr:pic>
      <xdr:nvPicPr>
        <xdr:cNvPr id="1157" name="" descr="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1417</xdr:row>
      <xdr:rowOff>19050</xdr:rowOff>
    </xdr:from>
    <xdr:ext cx="571500" cy="571500"/>
    <xdr:pic>
      <xdr:nvPicPr>
        <xdr:cNvPr id="1158" name="" descr="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1420</xdr:row>
      <xdr:rowOff>19050</xdr:rowOff>
    </xdr:from>
    <xdr:ext cx="571500" cy="571500"/>
    <xdr:pic>
      <xdr:nvPicPr>
        <xdr:cNvPr id="1159" name="" descr="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1421</xdr:row>
      <xdr:rowOff>19050</xdr:rowOff>
    </xdr:from>
    <xdr:ext cx="571500" cy="571500"/>
    <xdr:pic>
      <xdr:nvPicPr>
        <xdr:cNvPr id="1160" name="" descr="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1423</xdr:row>
      <xdr:rowOff>19050</xdr:rowOff>
    </xdr:from>
    <xdr:ext cx="571500" cy="571500"/>
    <xdr:pic>
      <xdr:nvPicPr>
        <xdr:cNvPr id="1161" name="" descr="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1424</xdr:row>
      <xdr:rowOff>19050</xdr:rowOff>
    </xdr:from>
    <xdr:ext cx="571500" cy="571500"/>
    <xdr:pic>
      <xdr:nvPicPr>
        <xdr:cNvPr id="1162" name="" descr="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1425</xdr:row>
      <xdr:rowOff>19050</xdr:rowOff>
    </xdr:from>
    <xdr:ext cx="571500" cy="571500"/>
    <xdr:pic>
      <xdr:nvPicPr>
        <xdr:cNvPr id="1163" name="" descr="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1427</xdr:row>
      <xdr:rowOff>19050</xdr:rowOff>
    </xdr:from>
    <xdr:ext cx="571500" cy="571500"/>
    <xdr:pic>
      <xdr:nvPicPr>
        <xdr:cNvPr id="1164" name="" descr="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1428</xdr:row>
      <xdr:rowOff>19050</xdr:rowOff>
    </xdr:from>
    <xdr:ext cx="571500" cy="571500"/>
    <xdr:pic>
      <xdr:nvPicPr>
        <xdr:cNvPr id="1165" name="" descr="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1429</xdr:row>
      <xdr:rowOff>19050</xdr:rowOff>
    </xdr:from>
    <xdr:ext cx="571500" cy="571500"/>
    <xdr:pic>
      <xdr:nvPicPr>
        <xdr:cNvPr id="1166" name="" descr="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1430</xdr:row>
      <xdr:rowOff>19050</xdr:rowOff>
    </xdr:from>
    <xdr:ext cx="571500" cy="571500"/>
    <xdr:pic>
      <xdr:nvPicPr>
        <xdr:cNvPr id="1167" name="" descr="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1431</xdr:row>
      <xdr:rowOff>19050</xdr:rowOff>
    </xdr:from>
    <xdr:ext cx="571500" cy="571500"/>
    <xdr:pic>
      <xdr:nvPicPr>
        <xdr:cNvPr id="1168" name="" descr="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1432</xdr:row>
      <xdr:rowOff>19050</xdr:rowOff>
    </xdr:from>
    <xdr:ext cx="571500" cy="571500"/>
    <xdr:pic>
      <xdr:nvPicPr>
        <xdr:cNvPr id="1169" name="" descr="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1433</xdr:row>
      <xdr:rowOff>19050</xdr:rowOff>
    </xdr:from>
    <xdr:ext cx="571500" cy="571500"/>
    <xdr:pic>
      <xdr:nvPicPr>
        <xdr:cNvPr id="1170" name="" descr="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1434</xdr:row>
      <xdr:rowOff>19050</xdr:rowOff>
    </xdr:from>
    <xdr:ext cx="571500" cy="571500"/>
    <xdr:pic>
      <xdr:nvPicPr>
        <xdr:cNvPr id="1171" name="" descr="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1435</xdr:row>
      <xdr:rowOff>19050</xdr:rowOff>
    </xdr:from>
    <xdr:ext cx="571500" cy="571500"/>
    <xdr:pic>
      <xdr:nvPicPr>
        <xdr:cNvPr id="1172" name="" descr="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1436</xdr:row>
      <xdr:rowOff>19050</xdr:rowOff>
    </xdr:from>
    <xdr:ext cx="571500" cy="571500"/>
    <xdr:pic>
      <xdr:nvPicPr>
        <xdr:cNvPr id="1173" name="" descr="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1437</xdr:row>
      <xdr:rowOff>19050</xdr:rowOff>
    </xdr:from>
    <xdr:ext cx="571500" cy="571500"/>
    <xdr:pic>
      <xdr:nvPicPr>
        <xdr:cNvPr id="1174" name="" descr="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1438</xdr:row>
      <xdr:rowOff>19050</xdr:rowOff>
    </xdr:from>
    <xdr:ext cx="571500" cy="571500"/>
    <xdr:pic>
      <xdr:nvPicPr>
        <xdr:cNvPr id="1175" name="" descr="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1439</xdr:row>
      <xdr:rowOff>19050</xdr:rowOff>
    </xdr:from>
    <xdr:ext cx="571500" cy="571500"/>
    <xdr:pic>
      <xdr:nvPicPr>
        <xdr:cNvPr id="1176" name="" descr="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1440</xdr:row>
      <xdr:rowOff>19050</xdr:rowOff>
    </xdr:from>
    <xdr:ext cx="571500" cy="571500"/>
    <xdr:pic>
      <xdr:nvPicPr>
        <xdr:cNvPr id="1177" name="" descr="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1441</xdr:row>
      <xdr:rowOff>19050</xdr:rowOff>
    </xdr:from>
    <xdr:ext cx="571500" cy="571500"/>
    <xdr:pic>
      <xdr:nvPicPr>
        <xdr:cNvPr id="1178" name="" descr="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1442</xdr:row>
      <xdr:rowOff>19050</xdr:rowOff>
    </xdr:from>
    <xdr:ext cx="571500" cy="571500"/>
    <xdr:pic>
      <xdr:nvPicPr>
        <xdr:cNvPr id="1179" name="" descr="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1443</xdr:row>
      <xdr:rowOff>19050</xdr:rowOff>
    </xdr:from>
    <xdr:ext cx="571500" cy="571500"/>
    <xdr:pic>
      <xdr:nvPicPr>
        <xdr:cNvPr id="1180" name="" descr="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1444</xdr:row>
      <xdr:rowOff>19050</xdr:rowOff>
    </xdr:from>
    <xdr:ext cx="571500" cy="571500"/>
    <xdr:pic>
      <xdr:nvPicPr>
        <xdr:cNvPr id="1181" name="" descr="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1445</xdr:row>
      <xdr:rowOff>19050</xdr:rowOff>
    </xdr:from>
    <xdr:ext cx="571500" cy="571500"/>
    <xdr:pic>
      <xdr:nvPicPr>
        <xdr:cNvPr id="1182" name="" descr="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1446</xdr:row>
      <xdr:rowOff>19050</xdr:rowOff>
    </xdr:from>
    <xdr:ext cx="571500" cy="571500"/>
    <xdr:pic>
      <xdr:nvPicPr>
        <xdr:cNvPr id="1183" name="" descr="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1447</xdr:row>
      <xdr:rowOff>19050</xdr:rowOff>
    </xdr:from>
    <xdr:ext cx="571500" cy="571500"/>
    <xdr:pic>
      <xdr:nvPicPr>
        <xdr:cNvPr id="1184" name="" descr="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1448</xdr:row>
      <xdr:rowOff>19050</xdr:rowOff>
    </xdr:from>
    <xdr:ext cx="571500" cy="571500"/>
    <xdr:pic>
      <xdr:nvPicPr>
        <xdr:cNvPr id="1185" name="" descr="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1449</xdr:row>
      <xdr:rowOff>19050</xdr:rowOff>
    </xdr:from>
    <xdr:ext cx="571500" cy="571500"/>
    <xdr:pic>
      <xdr:nvPicPr>
        <xdr:cNvPr id="1186" name="" descr="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1450</xdr:row>
      <xdr:rowOff>19050</xdr:rowOff>
    </xdr:from>
    <xdr:ext cx="571500" cy="571500"/>
    <xdr:pic>
      <xdr:nvPicPr>
        <xdr:cNvPr id="1187" name="" descr="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1451</xdr:row>
      <xdr:rowOff>19050</xdr:rowOff>
    </xdr:from>
    <xdr:ext cx="571500" cy="571500"/>
    <xdr:pic>
      <xdr:nvPicPr>
        <xdr:cNvPr id="1188" name="" descr="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1452</xdr:row>
      <xdr:rowOff>19050</xdr:rowOff>
    </xdr:from>
    <xdr:ext cx="571500" cy="571500"/>
    <xdr:pic>
      <xdr:nvPicPr>
        <xdr:cNvPr id="1189" name="" descr="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1453</xdr:row>
      <xdr:rowOff>19050</xdr:rowOff>
    </xdr:from>
    <xdr:ext cx="571500" cy="571500"/>
    <xdr:pic>
      <xdr:nvPicPr>
        <xdr:cNvPr id="1190" name="" descr="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1454</xdr:row>
      <xdr:rowOff>19050</xdr:rowOff>
    </xdr:from>
    <xdr:ext cx="571500" cy="571500"/>
    <xdr:pic>
      <xdr:nvPicPr>
        <xdr:cNvPr id="1191" name="" descr="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1456</xdr:row>
      <xdr:rowOff>19050</xdr:rowOff>
    </xdr:from>
    <xdr:ext cx="571500" cy="571500"/>
    <xdr:pic>
      <xdr:nvPicPr>
        <xdr:cNvPr id="1192" name="" descr="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1457</xdr:row>
      <xdr:rowOff>19050</xdr:rowOff>
    </xdr:from>
    <xdr:ext cx="571500" cy="571500"/>
    <xdr:pic>
      <xdr:nvPicPr>
        <xdr:cNvPr id="1193" name="" descr="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1458</xdr:row>
      <xdr:rowOff>19050</xdr:rowOff>
    </xdr:from>
    <xdr:ext cx="571500" cy="571500"/>
    <xdr:pic>
      <xdr:nvPicPr>
        <xdr:cNvPr id="1194" name="" descr="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1459</xdr:row>
      <xdr:rowOff>19050</xdr:rowOff>
    </xdr:from>
    <xdr:ext cx="571500" cy="571500"/>
    <xdr:pic>
      <xdr:nvPicPr>
        <xdr:cNvPr id="1195" name="" descr="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1460</xdr:row>
      <xdr:rowOff>19050</xdr:rowOff>
    </xdr:from>
    <xdr:ext cx="571500" cy="571500"/>
    <xdr:pic>
      <xdr:nvPicPr>
        <xdr:cNvPr id="1196" name="" descr="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1461</xdr:row>
      <xdr:rowOff>19050</xdr:rowOff>
    </xdr:from>
    <xdr:ext cx="571500" cy="571500"/>
    <xdr:pic>
      <xdr:nvPicPr>
        <xdr:cNvPr id="1197" name="" descr="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1462</xdr:row>
      <xdr:rowOff>19050</xdr:rowOff>
    </xdr:from>
    <xdr:ext cx="571500" cy="571500"/>
    <xdr:pic>
      <xdr:nvPicPr>
        <xdr:cNvPr id="1198" name="" descr="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1464</xdr:row>
      <xdr:rowOff>19050</xdr:rowOff>
    </xdr:from>
    <xdr:ext cx="571500" cy="571500"/>
    <xdr:pic>
      <xdr:nvPicPr>
        <xdr:cNvPr id="1199" name="" descr="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1465</xdr:row>
      <xdr:rowOff>19050</xdr:rowOff>
    </xdr:from>
    <xdr:ext cx="571500" cy="571500"/>
    <xdr:pic>
      <xdr:nvPicPr>
        <xdr:cNvPr id="1200" name="" descr="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1466</xdr:row>
      <xdr:rowOff>19050</xdr:rowOff>
    </xdr:from>
    <xdr:ext cx="571500" cy="571500"/>
    <xdr:pic>
      <xdr:nvPicPr>
        <xdr:cNvPr id="1201" name="" descr="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1467</xdr:row>
      <xdr:rowOff>19050</xdr:rowOff>
    </xdr:from>
    <xdr:ext cx="571500" cy="571500"/>
    <xdr:pic>
      <xdr:nvPicPr>
        <xdr:cNvPr id="1202" name="" descr="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1468</xdr:row>
      <xdr:rowOff>19050</xdr:rowOff>
    </xdr:from>
    <xdr:ext cx="571500" cy="571500"/>
    <xdr:pic>
      <xdr:nvPicPr>
        <xdr:cNvPr id="1203" name="" descr="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1469</xdr:row>
      <xdr:rowOff>19050</xdr:rowOff>
    </xdr:from>
    <xdr:ext cx="571500" cy="571500"/>
    <xdr:pic>
      <xdr:nvPicPr>
        <xdr:cNvPr id="1204" name="" descr="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1470</xdr:row>
      <xdr:rowOff>19050</xdr:rowOff>
    </xdr:from>
    <xdr:ext cx="571500" cy="571500"/>
    <xdr:pic>
      <xdr:nvPicPr>
        <xdr:cNvPr id="1205" name="" descr="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1472</xdr:row>
      <xdr:rowOff>19050</xdr:rowOff>
    </xdr:from>
    <xdr:ext cx="571500" cy="571500"/>
    <xdr:pic>
      <xdr:nvPicPr>
        <xdr:cNvPr id="1206" name="" descr="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1473</xdr:row>
      <xdr:rowOff>19050</xdr:rowOff>
    </xdr:from>
    <xdr:ext cx="571500" cy="571500"/>
    <xdr:pic>
      <xdr:nvPicPr>
        <xdr:cNvPr id="1207" name="" descr="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1474</xdr:row>
      <xdr:rowOff>19050</xdr:rowOff>
    </xdr:from>
    <xdr:ext cx="571500" cy="571500"/>
    <xdr:pic>
      <xdr:nvPicPr>
        <xdr:cNvPr id="1208" name="" descr="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1475</xdr:row>
      <xdr:rowOff>19050</xdr:rowOff>
    </xdr:from>
    <xdr:ext cx="571500" cy="571500"/>
    <xdr:pic>
      <xdr:nvPicPr>
        <xdr:cNvPr id="1209" name="" descr="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1476</xdr:row>
      <xdr:rowOff>19050</xdr:rowOff>
    </xdr:from>
    <xdr:ext cx="571500" cy="571500"/>
    <xdr:pic>
      <xdr:nvPicPr>
        <xdr:cNvPr id="1210" name="" descr="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1477</xdr:row>
      <xdr:rowOff>19050</xdr:rowOff>
    </xdr:from>
    <xdr:ext cx="571500" cy="571500"/>
    <xdr:pic>
      <xdr:nvPicPr>
        <xdr:cNvPr id="1211" name="" descr="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1478</xdr:row>
      <xdr:rowOff>19050</xdr:rowOff>
    </xdr:from>
    <xdr:ext cx="571500" cy="571500"/>
    <xdr:pic>
      <xdr:nvPicPr>
        <xdr:cNvPr id="1212" name="" descr="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1479</xdr:row>
      <xdr:rowOff>19050</xdr:rowOff>
    </xdr:from>
    <xdr:ext cx="571500" cy="571500"/>
    <xdr:pic>
      <xdr:nvPicPr>
        <xdr:cNvPr id="1213" name="" descr="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1480</xdr:row>
      <xdr:rowOff>19050</xdr:rowOff>
    </xdr:from>
    <xdr:ext cx="571500" cy="571500"/>
    <xdr:pic>
      <xdr:nvPicPr>
        <xdr:cNvPr id="1214" name="" descr="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1481</xdr:row>
      <xdr:rowOff>19050</xdr:rowOff>
    </xdr:from>
    <xdr:ext cx="571500" cy="571500"/>
    <xdr:pic>
      <xdr:nvPicPr>
        <xdr:cNvPr id="1215" name="" descr="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1482</xdr:row>
      <xdr:rowOff>19050</xdr:rowOff>
    </xdr:from>
    <xdr:ext cx="571500" cy="571500"/>
    <xdr:pic>
      <xdr:nvPicPr>
        <xdr:cNvPr id="1216" name="" descr="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1484</xdr:row>
      <xdr:rowOff>19050</xdr:rowOff>
    </xdr:from>
    <xdr:ext cx="571500" cy="571500"/>
    <xdr:pic>
      <xdr:nvPicPr>
        <xdr:cNvPr id="1217" name="" descr="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1485</xdr:row>
      <xdr:rowOff>19050</xdr:rowOff>
    </xdr:from>
    <xdr:ext cx="571500" cy="571500"/>
    <xdr:pic>
      <xdr:nvPicPr>
        <xdr:cNvPr id="1218" name="" descr="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1486</xdr:row>
      <xdr:rowOff>19050</xdr:rowOff>
    </xdr:from>
    <xdr:ext cx="571500" cy="571500"/>
    <xdr:pic>
      <xdr:nvPicPr>
        <xdr:cNvPr id="1219" name="" descr="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1487</xdr:row>
      <xdr:rowOff>19050</xdr:rowOff>
    </xdr:from>
    <xdr:ext cx="571500" cy="571500"/>
    <xdr:pic>
      <xdr:nvPicPr>
        <xdr:cNvPr id="1220" name="" descr="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1488</xdr:row>
      <xdr:rowOff>19050</xdr:rowOff>
    </xdr:from>
    <xdr:ext cx="571500" cy="571500"/>
    <xdr:pic>
      <xdr:nvPicPr>
        <xdr:cNvPr id="1221" name="" descr="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1489</xdr:row>
      <xdr:rowOff>19050</xdr:rowOff>
    </xdr:from>
    <xdr:ext cx="571500" cy="571500"/>
    <xdr:pic>
      <xdr:nvPicPr>
        <xdr:cNvPr id="1222" name="" descr="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1491</xdr:row>
      <xdr:rowOff>19050</xdr:rowOff>
    </xdr:from>
    <xdr:ext cx="571500" cy="571500"/>
    <xdr:pic>
      <xdr:nvPicPr>
        <xdr:cNvPr id="1223" name="" descr="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1492</xdr:row>
      <xdr:rowOff>19050</xdr:rowOff>
    </xdr:from>
    <xdr:ext cx="571500" cy="571500"/>
    <xdr:pic>
      <xdr:nvPicPr>
        <xdr:cNvPr id="1224" name="" descr="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1493</xdr:row>
      <xdr:rowOff>19050</xdr:rowOff>
    </xdr:from>
    <xdr:ext cx="571500" cy="571500"/>
    <xdr:pic>
      <xdr:nvPicPr>
        <xdr:cNvPr id="1225" name="" descr="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1494</xdr:row>
      <xdr:rowOff>19050</xdr:rowOff>
    </xdr:from>
    <xdr:ext cx="571500" cy="571500"/>
    <xdr:pic>
      <xdr:nvPicPr>
        <xdr:cNvPr id="1226" name="" descr="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1495</xdr:row>
      <xdr:rowOff>19050</xdr:rowOff>
    </xdr:from>
    <xdr:ext cx="571500" cy="571500"/>
    <xdr:pic>
      <xdr:nvPicPr>
        <xdr:cNvPr id="1227" name="" descr="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1496</xdr:row>
      <xdr:rowOff>19050</xdr:rowOff>
    </xdr:from>
    <xdr:ext cx="571500" cy="571500"/>
    <xdr:pic>
      <xdr:nvPicPr>
        <xdr:cNvPr id="1228" name="" descr="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1497</xdr:row>
      <xdr:rowOff>19050</xdr:rowOff>
    </xdr:from>
    <xdr:ext cx="571500" cy="571500"/>
    <xdr:pic>
      <xdr:nvPicPr>
        <xdr:cNvPr id="1229" name="" descr="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1499</xdr:row>
      <xdr:rowOff>19050</xdr:rowOff>
    </xdr:from>
    <xdr:ext cx="571500" cy="571500"/>
    <xdr:pic>
      <xdr:nvPicPr>
        <xdr:cNvPr id="1230" name="" descr="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1500</xdr:row>
      <xdr:rowOff>19050</xdr:rowOff>
    </xdr:from>
    <xdr:ext cx="571500" cy="571500"/>
    <xdr:pic>
      <xdr:nvPicPr>
        <xdr:cNvPr id="1231" name="" descr="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1501</xdr:row>
      <xdr:rowOff>19050</xdr:rowOff>
    </xdr:from>
    <xdr:ext cx="571500" cy="571500"/>
    <xdr:pic>
      <xdr:nvPicPr>
        <xdr:cNvPr id="1232" name="" descr="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1502</xdr:row>
      <xdr:rowOff>19050</xdr:rowOff>
    </xdr:from>
    <xdr:ext cx="571500" cy="571500"/>
    <xdr:pic>
      <xdr:nvPicPr>
        <xdr:cNvPr id="1233" name="" descr="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1503</xdr:row>
      <xdr:rowOff>19050</xdr:rowOff>
    </xdr:from>
    <xdr:ext cx="571500" cy="571500"/>
    <xdr:pic>
      <xdr:nvPicPr>
        <xdr:cNvPr id="1234" name="" descr="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1504</xdr:row>
      <xdr:rowOff>19050</xdr:rowOff>
    </xdr:from>
    <xdr:ext cx="571500" cy="571500"/>
    <xdr:pic>
      <xdr:nvPicPr>
        <xdr:cNvPr id="1235" name="" descr="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1505</xdr:row>
      <xdr:rowOff>19050</xdr:rowOff>
    </xdr:from>
    <xdr:ext cx="571500" cy="571500"/>
    <xdr:pic>
      <xdr:nvPicPr>
        <xdr:cNvPr id="1236" name="" descr="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1514</xdr:row>
      <xdr:rowOff>19050</xdr:rowOff>
    </xdr:from>
    <xdr:ext cx="571500" cy="571500"/>
    <xdr:pic>
      <xdr:nvPicPr>
        <xdr:cNvPr id="1237" name="" descr="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1515</xdr:row>
      <xdr:rowOff>19050</xdr:rowOff>
    </xdr:from>
    <xdr:ext cx="571500" cy="571500"/>
    <xdr:pic>
      <xdr:nvPicPr>
        <xdr:cNvPr id="1238" name="" descr="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1516</xdr:row>
      <xdr:rowOff>19050</xdr:rowOff>
    </xdr:from>
    <xdr:ext cx="571500" cy="571500"/>
    <xdr:pic>
      <xdr:nvPicPr>
        <xdr:cNvPr id="1239" name="" descr="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1517</xdr:row>
      <xdr:rowOff>19050</xdr:rowOff>
    </xdr:from>
    <xdr:ext cx="571500" cy="571500"/>
    <xdr:pic>
      <xdr:nvPicPr>
        <xdr:cNvPr id="1240" name="" descr="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1518</xdr:row>
      <xdr:rowOff>19050</xdr:rowOff>
    </xdr:from>
    <xdr:ext cx="571500" cy="571500"/>
    <xdr:pic>
      <xdr:nvPicPr>
        <xdr:cNvPr id="1241" name="" descr="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1519</xdr:row>
      <xdr:rowOff>19050</xdr:rowOff>
    </xdr:from>
    <xdr:ext cx="571500" cy="571500"/>
    <xdr:pic>
      <xdr:nvPicPr>
        <xdr:cNvPr id="1242" name="" descr="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1520</xdr:row>
      <xdr:rowOff>19050</xdr:rowOff>
    </xdr:from>
    <xdr:ext cx="571500" cy="571500"/>
    <xdr:pic>
      <xdr:nvPicPr>
        <xdr:cNvPr id="1243" name="" descr="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1521</xdr:row>
      <xdr:rowOff>19050</xdr:rowOff>
    </xdr:from>
    <xdr:ext cx="571500" cy="571500"/>
    <xdr:pic>
      <xdr:nvPicPr>
        <xdr:cNvPr id="1244" name="" descr="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1522</xdr:row>
      <xdr:rowOff>19050</xdr:rowOff>
    </xdr:from>
    <xdr:ext cx="571500" cy="571500"/>
    <xdr:pic>
      <xdr:nvPicPr>
        <xdr:cNvPr id="1245" name="" descr="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1523</xdr:row>
      <xdr:rowOff>19050</xdr:rowOff>
    </xdr:from>
    <xdr:ext cx="571500" cy="571500"/>
    <xdr:pic>
      <xdr:nvPicPr>
        <xdr:cNvPr id="1246" name="" descr="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1524</xdr:row>
      <xdr:rowOff>19050</xdr:rowOff>
    </xdr:from>
    <xdr:ext cx="571500" cy="571500"/>
    <xdr:pic>
      <xdr:nvPicPr>
        <xdr:cNvPr id="1247" name="" descr="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1525</xdr:row>
      <xdr:rowOff>19050</xdr:rowOff>
    </xdr:from>
    <xdr:ext cx="571500" cy="571500"/>
    <xdr:pic>
      <xdr:nvPicPr>
        <xdr:cNvPr id="1248" name="" descr="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1526</xdr:row>
      <xdr:rowOff>19050</xdr:rowOff>
    </xdr:from>
    <xdr:ext cx="571500" cy="571500"/>
    <xdr:pic>
      <xdr:nvPicPr>
        <xdr:cNvPr id="1249" name="" descr="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1527</xdr:row>
      <xdr:rowOff>19050</xdr:rowOff>
    </xdr:from>
    <xdr:ext cx="571500" cy="571500"/>
    <xdr:pic>
      <xdr:nvPicPr>
        <xdr:cNvPr id="1250" name="" descr="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1528</xdr:row>
      <xdr:rowOff>19050</xdr:rowOff>
    </xdr:from>
    <xdr:ext cx="571500" cy="571500"/>
    <xdr:pic>
      <xdr:nvPicPr>
        <xdr:cNvPr id="1251" name="" descr="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1529</xdr:row>
      <xdr:rowOff>19050</xdr:rowOff>
    </xdr:from>
    <xdr:ext cx="571500" cy="571500"/>
    <xdr:pic>
      <xdr:nvPicPr>
        <xdr:cNvPr id="1252" name="" descr="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1530</xdr:row>
      <xdr:rowOff>19050</xdr:rowOff>
    </xdr:from>
    <xdr:ext cx="571500" cy="571500"/>
    <xdr:pic>
      <xdr:nvPicPr>
        <xdr:cNvPr id="1253" name="" descr="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1531</xdr:row>
      <xdr:rowOff>19050</xdr:rowOff>
    </xdr:from>
    <xdr:ext cx="571500" cy="571500"/>
    <xdr:pic>
      <xdr:nvPicPr>
        <xdr:cNvPr id="1254" name="" descr="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1532</xdr:row>
      <xdr:rowOff>19050</xdr:rowOff>
    </xdr:from>
    <xdr:ext cx="571500" cy="571500"/>
    <xdr:pic>
      <xdr:nvPicPr>
        <xdr:cNvPr id="1255" name="" descr="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1533</xdr:row>
      <xdr:rowOff>19050</xdr:rowOff>
    </xdr:from>
    <xdr:ext cx="571500" cy="571500"/>
    <xdr:pic>
      <xdr:nvPicPr>
        <xdr:cNvPr id="1256" name="" descr="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1534</xdr:row>
      <xdr:rowOff>19050</xdr:rowOff>
    </xdr:from>
    <xdr:ext cx="571500" cy="571500"/>
    <xdr:pic>
      <xdr:nvPicPr>
        <xdr:cNvPr id="1257" name="" descr="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1535</xdr:row>
      <xdr:rowOff>19050</xdr:rowOff>
    </xdr:from>
    <xdr:ext cx="571500" cy="571500"/>
    <xdr:pic>
      <xdr:nvPicPr>
        <xdr:cNvPr id="1258" name="" descr="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1536</xdr:row>
      <xdr:rowOff>19050</xdr:rowOff>
    </xdr:from>
    <xdr:ext cx="571500" cy="571500"/>
    <xdr:pic>
      <xdr:nvPicPr>
        <xdr:cNvPr id="1259" name="" descr="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1537</xdr:row>
      <xdr:rowOff>19050</xdr:rowOff>
    </xdr:from>
    <xdr:ext cx="571500" cy="571500"/>
    <xdr:pic>
      <xdr:nvPicPr>
        <xdr:cNvPr id="1260" name="" descr="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1538</xdr:row>
      <xdr:rowOff>19050</xdr:rowOff>
    </xdr:from>
    <xdr:ext cx="571500" cy="571500"/>
    <xdr:pic>
      <xdr:nvPicPr>
        <xdr:cNvPr id="1261" name="" descr="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1539</xdr:row>
      <xdr:rowOff>19050</xdr:rowOff>
    </xdr:from>
    <xdr:ext cx="571500" cy="571500"/>
    <xdr:pic>
      <xdr:nvPicPr>
        <xdr:cNvPr id="1262" name="" descr="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1540</xdr:row>
      <xdr:rowOff>19050</xdr:rowOff>
    </xdr:from>
    <xdr:ext cx="571500" cy="571500"/>
    <xdr:pic>
      <xdr:nvPicPr>
        <xdr:cNvPr id="1263" name="" descr="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1541</xdr:row>
      <xdr:rowOff>19050</xdr:rowOff>
    </xdr:from>
    <xdr:ext cx="571500" cy="571500"/>
    <xdr:pic>
      <xdr:nvPicPr>
        <xdr:cNvPr id="1264" name="" descr="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1542</xdr:row>
      <xdr:rowOff>19050</xdr:rowOff>
    </xdr:from>
    <xdr:ext cx="571500" cy="571500"/>
    <xdr:pic>
      <xdr:nvPicPr>
        <xdr:cNvPr id="1265" name="" descr="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1544</xdr:row>
      <xdr:rowOff>19050</xdr:rowOff>
    </xdr:from>
    <xdr:ext cx="571500" cy="571500"/>
    <xdr:pic>
      <xdr:nvPicPr>
        <xdr:cNvPr id="1266" name="" descr="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1545</xdr:row>
      <xdr:rowOff>19050</xdr:rowOff>
    </xdr:from>
    <xdr:ext cx="571500" cy="571500"/>
    <xdr:pic>
      <xdr:nvPicPr>
        <xdr:cNvPr id="1267" name="" descr="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1546</xdr:row>
      <xdr:rowOff>19050</xdr:rowOff>
    </xdr:from>
    <xdr:ext cx="571500" cy="571500"/>
    <xdr:pic>
      <xdr:nvPicPr>
        <xdr:cNvPr id="1268" name="" descr="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1547</xdr:row>
      <xdr:rowOff>19050</xdr:rowOff>
    </xdr:from>
    <xdr:ext cx="571500" cy="571500"/>
    <xdr:pic>
      <xdr:nvPicPr>
        <xdr:cNvPr id="1269" name="" descr="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1548</xdr:row>
      <xdr:rowOff>19050</xdr:rowOff>
    </xdr:from>
    <xdr:ext cx="571500" cy="571500"/>
    <xdr:pic>
      <xdr:nvPicPr>
        <xdr:cNvPr id="1270" name="" descr="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1549</xdr:row>
      <xdr:rowOff>19050</xdr:rowOff>
    </xdr:from>
    <xdr:ext cx="571500" cy="571500"/>
    <xdr:pic>
      <xdr:nvPicPr>
        <xdr:cNvPr id="1271" name="" descr="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1550</xdr:row>
      <xdr:rowOff>19050</xdr:rowOff>
    </xdr:from>
    <xdr:ext cx="571500" cy="571500"/>
    <xdr:pic>
      <xdr:nvPicPr>
        <xdr:cNvPr id="1272" name="" descr="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1551</xdr:row>
      <xdr:rowOff>19050</xdr:rowOff>
    </xdr:from>
    <xdr:ext cx="571500" cy="571500"/>
    <xdr:pic>
      <xdr:nvPicPr>
        <xdr:cNvPr id="1273" name="" descr="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1552</xdr:row>
      <xdr:rowOff>19050</xdr:rowOff>
    </xdr:from>
    <xdr:ext cx="571500" cy="571500"/>
    <xdr:pic>
      <xdr:nvPicPr>
        <xdr:cNvPr id="1274" name="" descr="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1553</xdr:row>
      <xdr:rowOff>19050</xdr:rowOff>
    </xdr:from>
    <xdr:ext cx="571500" cy="571500"/>
    <xdr:pic>
      <xdr:nvPicPr>
        <xdr:cNvPr id="1275" name="" descr="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1554</xdr:row>
      <xdr:rowOff>19050</xdr:rowOff>
    </xdr:from>
    <xdr:ext cx="571500" cy="571500"/>
    <xdr:pic>
      <xdr:nvPicPr>
        <xdr:cNvPr id="1276" name="" descr="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1555</xdr:row>
      <xdr:rowOff>19050</xdr:rowOff>
    </xdr:from>
    <xdr:ext cx="571500" cy="571500"/>
    <xdr:pic>
      <xdr:nvPicPr>
        <xdr:cNvPr id="1277" name="" descr="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1556</xdr:row>
      <xdr:rowOff>19050</xdr:rowOff>
    </xdr:from>
    <xdr:ext cx="571500" cy="571500"/>
    <xdr:pic>
      <xdr:nvPicPr>
        <xdr:cNvPr id="1278" name="" descr="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1558</xdr:row>
      <xdr:rowOff>19050</xdr:rowOff>
    </xdr:from>
    <xdr:ext cx="571500" cy="571500"/>
    <xdr:pic>
      <xdr:nvPicPr>
        <xdr:cNvPr id="1279" name="" descr="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1559</xdr:row>
      <xdr:rowOff>19050</xdr:rowOff>
    </xdr:from>
    <xdr:ext cx="571500" cy="571500"/>
    <xdr:pic>
      <xdr:nvPicPr>
        <xdr:cNvPr id="1280" name="" descr="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1560</xdr:row>
      <xdr:rowOff>19050</xdr:rowOff>
    </xdr:from>
    <xdr:ext cx="571500" cy="571500"/>
    <xdr:pic>
      <xdr:nvPicPr>
        <xdr:cNvPr id="1281" name="" descr="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1561</xdr:row>
      <xdr:rowOff>19050</xdr:rowOff>
    </xdr:from>
    <xdr:ext cx="571500" cy="571500"/>
    <xdr:pic>
      <xdr:nvPicPr>
        <xdr:cNvPr id="1282" name="" descr="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1563</xdr:row>
      <xdr:rowOff>19050</xdr:rowOff>
    </xdr:from>
    <xdr:ext cx="571500" cy="571500"/>
    <xdr:pic>
      <xdr:nvPicPr>
        <xdr:cNvPr id="1283" name="" descr="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1564</xdr:row>
      <xdr:rowOff>19050</xdr:rowOff>
    </xdr:from>
    <xdr:ext cx="571500" cy="571500"/>
    <xdr:pic>
      <xdr:nvPicPr>
        <xdr:cNvPr id="1284" name="" descr="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1565</xdr:row>
      <xdr:rowOff>19050</xdr:rowOff>
    </xdr:from>
    <xdr:ext cx="571500" cy="571500"/>
    <xdr:pic>
      <xdr:nvPicPr>
        <xdr:cNvPr id="1285" name="" descr="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1566</xdr:row>
      <xdr:rowOff>19050</xdr:rowOff>
    </xdr:from>
    <xdr:ext cx="571500" cy="571500"/>
    <xdr:pic>
      <xdr:nvPicPr>
        <xdr:cNvPr id="1286" name="" descr="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1567</xdr:row>
      <xdr:rowOff>19050</xdr:rowOff>
    </xdr:from>
    <xdr:ext cx="571500" cy="571500"/>
    <xdr:pic>
      <xdr:nvPicPr>
        <xdr:cNvPr id="1287" name="" descr="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1568</xdr:row>
      <xdr:rowOff>19050</xdr:rowOff>
    </xdr:from>
    <xdr:ext cx="571500" cy="571500"/>
    <xdr:pic>
      <xdr:nvPicPr>
        <xdr:cNvPr id="1288" name="" descr="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1569</xdr:row>
      <xdr:rowOff>19050</xdr:rowOff>
    </xdr:from>
    <xdr:ext cx="571500" cy="571500"/>
    <xdr:pic>
      <xdr:nvPicPr>
        <xdr:cNvPr id="1289" name="" descr="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1570</xdr:row>
      <xdr:rowOff>19050</xdr:rowOff>
    </xdr:from>
    <xdr:ext cx="571500" cy="571500"/>
    <xdr:pic>
      <xdr:nvPicPr>
        <xdr:cNvPr id="1290" name="" descr="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1571</xdr:row>
      <xdr:rowOff>19050</xdr:rowOff>
    </xdr:from>
    <xdr:ext cx="571500" cy="571500"/>
    <xdr:pic>
      <xdr:nvPicPr>
        <xdr:cNvPr id="1291" name="" descr="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1572</xdr:row>
      <xdr:rowOff>19050</xdr:rowOff>
    </xdr:from>
    <xdr:ext cx="571500" cy="571500"/>
    <xdr:pic>
      <xdr:nvPicPr>
        <xdr:cNvPr id="1292" name="" descr="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1573</xdr:row>
      <xdr:rowOff>19050</xdr:rowOff>
    </xdr:from>
    <xdr:ext cx="571500" cy="571500"/>
    <xdr:pic>
      <xdr:nvPicPr>
        <xdr:cNvPr id="1293" name="" descr="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1574</xdr:row>
      <xdr:rowOff>19050</xdr:rowOff>
    </xdr:from>
    <xdr:ext cx="571500" cy="571500"/>
    <xdr:pic>
      <xdr:nvPicPr>
        <xdr:cNvPr id="1294" name="" descr="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1575</xdr:row>
      <xdr:rowOff>19050</xdr:rowOff>
    </xdr:from>
    <xdr:ext cx="571500" cy="571500"/>
    <xdr:pic>
      <xdr:nvPicPr>
        <xdr:cNvPr id="1295" name="" descr="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1576</xdr:row>
      <xdr:rowOff>19050</xdr:rowOff>
    </xdr:from>
    <xdr:ext cx="571500" cy="571500"/>
    <xdr:pic>
      <xdr:nvPicPr>
        <xdr:cNvPr id="1296" name="" descr="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1577</xdr:row>
      <xdr:rowOff>19050</xdr:rowOff>
    </xdr:from>
    <xdr:ext cx="571500" cy="571500"/>
    <xdr:pic>
      <xdr:nvPicPr>
        <xdr:cNvPr id="1297" name="" descr="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1578</xdr:row>
      <xdr:rowOff>19050</xdr:rowOff>
    </xdr:from>
    <xdr:ext cx="571500" cy="571500"/>
    <xdr:pic>
      <xdr:nvPicPr>
        <xdr:cNvPr id="1298" name="" descr="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1579</xdr:row>
      <xdr:rowOff>19050</xdr:rowOff>
    </xdr:from>
    <xdr:ext cx="571500" cy="571500"/>
    <xdr:pic>
      <xdr:nvPicPr>
        <xdr:cNvPr id="1299" name="" descr="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1580</xdr:row>
      <xdr:rowOff>19050</xdr:rowOff>
    </xdr:from>
    <xdr:ext cx="571500" cy="571500"/>
    <xdr:pic>
      <xdr:nvPicPr>
        <xdr:cNvPr id="1300" name="" descr="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1581</xdr:row>
      <xdr:rowOff>19050</xdr:rowOff>
    </xdr:from>
    <xdr:ext cx="571500" cy="571500"/>
    <xdr:pic>
      <xdr:nvPicPr>
        <xdr:cNvPr id="1301" name="" descr="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1582</xdr:row>
      <xdr:rowOff>19050</xdr:rowOff>
    </xdr:from>
    <xdr:ext cx="571500" cy="571500"/>
    <xdr:pic>
      <xdr:nvPicPr>
        <xdr:cNvPr id="1302" name="" descr="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1583</xdr:row>
      <xdr:rowOff>19050</xdr:rowOff>
    </xdr:from>
    <xdr:ext cx="571500" cy="571500"/>
    <xdr:pic>
      <xdr:nvPicPr>
        <xdr:cNvPr id="1303" name="" descr="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1584</xdr:row>
      <xdr:rowOff>19050</xdr:rowOff>
    </xdr:from>
    <xdr:ext cx="571500" cy="571500"/>
    <xdr:pic>
      <xdr:nvPicPr>
        <xdr:cNvPr id="1304" name="" descr="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1585</xdr:row>
      <xdr:rowOff>19050</xdr:rowOff>
    </xdr:from>
    <xdr:ext cx="571500" cy="571500"/>
    <xdr:pic>
      <xdr:nvPicPr>
        <xdr:cNvPr id="1305" name="" descr="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1586</xdr:row>
      <xdr:rowOff>19050</xdr:rowOff>
    </xdr:from>
    <xdr:ext cx="571500" cy="571500"/>
    <xdr:pic>
      <xdr:nvPicPr>
        <xdr:cNvPr id="1306" name="" descr="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1587</xdr:row>
      <xdr:rowOff>19050</xdr:rowOff>
    </xdr:from>
    <xdr:ext cx="571500" cy="571500"/>
    <xdr:pic>
      <xdr:nvPicPr>
        <xdr:cNvPr id="1307" name="" descr="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1588</xdr:row>
      <xdr:rowOff>19050</xdr:rowOff>
    </xdr:from>
    <xdr:ext cx="571500" cy="571500"/>
    <xdr:pic>
      <xdr:nvPicPr>
        <xdr:cNvPr id="1308" name="" descr="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1589</xdr:row>
      <xdr:rowOff>19050</xdr:rowOff>
    </xdr:from>
    <xdr:ext cx="571500" cy="571500"/>
    <xdr:pic>
      <xdr:nvPicPr>
        <xdr:cNvPr id="1309" name="" descr="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1590</xdr:row>
      <xdr:rowOff>19050</xdr:rowOff>
    </xdr:from>
    <xdr:ext cx="571500" cy="571500"/>
    <xdr:pic>
      <xdr:nvPicPr>
        <xdr:cNvPr id="1310" name="" descr="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1591</xdr:row>
      <xdr:rowOff>19050</xdr:rowOff>
    </xdr:from>
    <xdr:ext cx="571500" cy="571500"/>
    <xdr:pic>
      <xdr:nvPicPr>
        <xdr:cNvPr id="1311" name="" descr="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1592</xdr:row>
      <xdr:rowOff>19050</xdr:rowOff>
    </xdr:from>
    <xdr:ext cx="571500" cy="571500"/>
    <xdr:pic>
      <xdr:nvPicPr>
        <xdr:cNvPr id="1312" name="" descr="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1593</xdr:row>
      <xdr:rowOff>19050</xdr:rowOff>
    </xdr:from>
    <xdr:ext cx="571500" cy="571500"/>
    <xdr:pic>
      <xdr:nvPicPr>
        <xdr:cNvPr id="1313" name="" descr="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1594</xdr:row>
      <xdr:rowOff>19050</xdr:rowOff>
    </xdr:from>
    <xdr:ext cx="571500" cy="571500"/>
    <xdr:pic>
      <xdr:nvPicPr>
        <xdr:cNvPr id="1314" name="" descr="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1596</xdr:row>
      <xdr:rowOff>19050</xdr:rowOff>
    </xdr:from>
    <xdr:ext cx="571500" cy="571500"/>
    <xdr:pic>
      <xdr:nvPicPr>
        <xdr:cNvPr id="1315" name="" descr="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1597</xdr:row>
      <xdr:rowOff>19050</xdr:rowOff>
    </xdr:from>
    <xdr:ext cx="571500" cy="571500"/>
    <xdr:pic>
      <xdr:nvPicPr>
        <xdr:cNvPr id="1316" name="" descr="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1603</xdr:row>
      <xdr:rowOff>19050</xdr:rowOff>
    </xdr:from>
    <xdr:ext cx="571500" cy="571500"/>
    <xdr:pic>
      <xdr:nvPicPr>
        <xdr:cNvPr id="1317" name="" descr="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1604</xdr:row>
      <xdr:rowOff>19050</xdr:rowOff>
    </xdr:from>
    <xdr:ext cx="571500" cy="571500"/>
    <xdr:pic>
      <xdr:nvPicPr>
        <xdr:cNvPr id="1318" name="" descr="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1606</xdr:row>
      <xdr:rowOff>19050</xdr:rowOff>
    </xdr:from>
    <xdr:ext cx="571500" cy="571500"/>
    <xdr:pic>
      <xdr:nvPicPr>
        <xdr:cNvPr id="1319" name="" descr="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1607</xdr:row>
      <xdr:rowOff>19050</xdr:rowOff>
    </xdr:from>
    <xdr:ext cx="571500" cy="571500"/>
    <xdr:pic>
      <xdr:nvPicPr>
        <xdr:cNvPr id="1320" name="" descr="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1608</xdr:row>
      <xdr:rowOff>19050</xdr:rowOff>
    </xdr:from>
    <xdr:ext cx="571500" cy="571500"/>
    <xdr:pic>
      <xdr:nvPicPr>
        <xdr:cNvPr id="1321" name="" descr="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1609</xdr:row>
      <xdr:rowOff>19050</xdr:rowOff>
    </xdr:from>
    <xdr:ext cx="571500" cy="571500"/>
    <xdr:pic>
      <xdr:nvPicPr>
        <xdr:cNvPr id="1322" name="" descr="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1611</xdr:row>
      <xdr:rowOff>19050</xdr:rowOff>
    </xdr:from>
    <xdr:ext cx="571500" cy="571500"/>
    <xdr:pic>
      <xdr:nvPicPr>
        <xdr:cNvPr id="1323" name="" descr="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1612</xdr:row>
      <xdr:rowOff>19050</xdr:rowOff>
    </xdr:from>
    <xdr:ext cx="571500" cy="571500"/>
    <xdr:pic>
      <xdr:nvPicPr>
        <xdr:cNvPr id="1324" name="" descr="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1613</xdr:row>
      <xdr:rowOff>19050</xdr:rowOff>
    </xdr:from>
    <xdr:ext cx="571500" cy="571500"/>
    <xdr:pic>
      <xdr:nvPicPr>
        <xdr:cNvPr id="1325" name="" descr="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1614</xdr:row>
      <xdr:rowOff>19050</xdr:rowOff>
    </xdr:from>
    <xdr:ext cx="571500" cy="571500"/>
    <xdr:pic>
      <xdr:nvPicPr>
        <xdr:cNvPr id="1326" name="" descr="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1615</xdr:row>
      <xdr:rowOff>19050</xdr:rowOff>
    </xdr:from>
    <xdr:ext cx="571500" cy="571500"/>
    <xdr:pic>
      <xdr:nvPicPr>
        <xdr:cNvPr id="1327" name="" descr="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1616</xdr:row>
      <xdr:rowOff>19050</xdr:rowOff>
    </xdr:from>
    <xdr:ext cx="571500" cy="571500"/>
    <xdr:pic>
      <xdr:nvPicPr>
        <xdr:cNvPr id="1328" name="" descr="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1617</xdr:row>
      <xdr:rowOff>19050</xdr:rowOff>
    </xdr:from>
    <xdr:ext cx="571500" cy="571500"/>
    <xdr:pic>
      <xdr:nvPicPr>
        <xdr:cNvPr id="1329" name="" descr="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1618</xdr:row>
      <xdr:rowOff>19050</xdr:rowOff>
    </xdr:from>
    <xdr:ext cx="571500" cy="571500"/>
    <xdr:pic>
      <xdr:nvPicPr>
        <xdr:cNvPr id="1330" name="" descr="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1619</xdr:row>
      <xdr:rowOff>19050</xdr:rowOff>
    </xdr:from>
    <xdr:ext cx="571500" cy="571500"/>
    <xdr:pic>
      <xdr:nvPicPr>
        <xdr:cNvPr id="1331" name="" descr="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1620</xdr:row>
      <xdr:rowOff>19050</xdr:rowOff>
    </xdr:from>
    <xdr:ext cx="571500" cy="571500"/>
    <xdr:pic>
      <xdr:nvPicPr>
        <xdr:cNvPr id="1332" name="" descr="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1621</xdr:row>
      <xdr:rowOff>19050</xdr:rowOff>
    </xdr:from>
    <xdr:ext cx="571500" cy="571500"/>
    <xdr:pic>
      <xdr:nvPicPr>
        <xdr:cNvPr id="1333" name="" descr="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1622</xdr:row>
      <xdr:rowOff>19050</xdr:rowOff>
    </xdr:from>
    <xdr:ext cx="571500" cy="571500"/>
    <xdr:pic>
      <xdr:nvPicPr>
        <xdr:cNvPr id="1334" name="" descr="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1623</xdr:row>
      <xdr:rowOff>19050</xdr:rowOff>
    </xdr:from>
    <xdr:ext cx="571500" cy="571500"/>
    <xdr:pic>
      <xdr:nvPicPr>
        <xdr:cNvPr id="1335" name="" descr="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1624</xdr:row>
      <xdr:rowOff>19050</xdr:rowOff>
    </xdr:from>
    <xdr:ext cx="571500" cy="571500"/>
    <xdr:pic>
      <xdr:nvPicPr>
        <xdr:cNvPr id="1336" name="" descr="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1625</xdr:row>
      <xdr:rowOff>19050</xdr:rowOff>
    </xdr:from>
    <xdr:ext cx="571500" cy="571500"/>
    <xdr:pic>
      <xdr:nvPicPr>
        <xdr:cNvPr id="1337" name="" descr="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1626</xdr:row>
      <xdr:rowOff>19050</xdr:rowOff>
    </xdr:from>
    <xdr:ext cx="571500" cy="571500"/>
    <xdr:pic>
      <xdr:nvPicPr>
        <xdr:cNvPr id="1338" name="" descr="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1627</xdr:row>
      <xdr:rowOff>19050</xdr:rowOff>
    </xdr:from>
    <xdr:ext cx="571500" cy="571500"/>
    <xdr:pic>
      <xdr:nvPicPr>
        <xdr:cNvPr id="1339" name="" descr="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1628</xdr:row>
      <xdr:rowOff>19050</xdr:rowOff>
    </xdr:from>
    <xdr:ext cx="571500" cy="571500"/>
    <xdr:pic>
      <xdr:nvPicPr>
        <xdr:cNvPr id="1340" name="" descr="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1629</xdr:row>
      <xdr:rowOff>19050</xdr:rowOff>
    </xdr:from>
    <xdr:ext cx="571500" cy="571500"/>
    <xdr:pic>
      <xdr:nvPicPr>
        <xdr:cNvPr id="1341" name="" descr="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1630</xdr:row>
      <xdr:rowOff>19050</xdr:rowOff>
    </xdr:from>
    <xdr:ext cx="571500" cy="571500"/>
    <xdr:pic>
      <xdr:nvPicPr>
        <xdr:cNvPr id="1342" name="" descr="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1631</xdr:row>
      <xdr:rowOff>19050</xdr:rowOff>
    </xdr:from>
    <xdr:ext cx="571500" cy="571500"/>
    <xdr:pic>
      <xdr:nvPicPr>
        <xdr:cNvPr id="1343" name="" descr="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1633</xdr:row>
      <xdr:rowOff>19050</xdr:rowOff>
    </xdr:from>
    <xdr:ext cx="571500" cy="571500"/>
    <xdr:pic>
      <xdr:nvPicPr>
        <xdr:cNvPr id="1344" name="" descr="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1634</xdr:row>
      <xdr:rowOff>19050</xdr:rowOff>
    </xdr:from>
    <xdr:ext cx="571500" cy="571500"/>
    <xdr:pic>
      <xdr:nvPicPr>
        <xdr:cNvPr id="1345" name="" descr="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1635</xdr:row>
      <xdr:rowOff>19050</xdr:rowOff>
    </xdr:from>
    <xdr:ext cx="571500" cy="571500"/>
    <xdr:pic>
      <xdr:nvPicPr>
        <xdr:cNvPr id="1346" name="" descr="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1636</xdr:row>
      <xdr:rowOff>19050</xdr:rowOff>
    </xdr:from>
    <xdr:ext cx="571500" cy="571500"/>
    <xdr:pic>
      <xdr:nvPicPr>
        <xdr:cNvPr id="1347" name="" descr="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1637</xdr:row>
      <xdr:rowOff>19050</xdr:rowOff>
    </xdr:from>
    <xdr:ext cx="571500" cy="571500"/>
    <xdr:pic>
      <xdr:nvPicPr>
        <xdr:cNvPr id="1348" name="" descr="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1638</xdr:row>
      <xdr:rowOff>19050</xdr:rowOff>
    </xdr:from>
    <xdr:ext cx="571500" cy="571500"/>
    <xdr:pic>
      <xdr:nvPicPr>
        <xdr:cNvPr id="1349" name="" descr="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1639</xdr:row>
      <xdr:rowOff>19050</xdr:rowOff>
    </xdr:from>
    <xdr:ext cx="571500" cy="571500"/>
    <xdr:pic>
      <xdr:nvPicPr>
        <xdr:cNvPr id="1350" name="" descr="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1640</xdr:row>
      <xdr:rowOff>19050</xdr:rowOff>
    </xdr:from>
    <xdr:ext cx="571500" cy="571500"/>
    <xdr:pic>
      <xdr:nvPicPr>
        <xdr:cNvPr id="1351" name="" descr="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1641</xdr:row>
      <xdr:rowOff>19050</xdr:rowOff>
    </xdr:from>
    <xdr:ext cx="571500" cy="571500"/>
    <xdr:pic>
      <xdr:nvPicPr>
        <xdr:cNvPr id="1352" name="" descr="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1642</xdr:row>
      <xdr:rowOff>19050</xdr:rowOff>
    </xdr:from>
    <xdr:ext cx="571500" cy="571500"/>
    <xdr:pic>
      <xdr:nvPicPr>
        <xdr:cNvPr id="1353" name="" descr="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1643</xdr:row>
      <xdr:rowOff>19050</xdr:rowOff>
    </xdr:from>
    <xdr:ext cx="571500" cy="571500"/>
    <xdr:pic>
      <xdr:nvPicPr>
        <xdr:cNvPr id="1354" name="" descr="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1644</xdr:row>
      <xdr:rowOff>19050</xdr:rowOff>
    </xdr:from>
    <xdr:ext cx="571500" cy="571500"/>
    <xdr:pic>
      <xdr:nvPicPr>
        <xdr:cNvPr id="1355" name="" descr="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1645</xdr:row>
      <xdr:rowOff>19050</xdr:rowOff>
    </xdr:from>
    <xdr:ext cx="571500" cy="571500"/>
    <xdr:pic>
      <xdr:nvPicPr>
        <xdr:cNvPr id="1356" name="" descr="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1646</xdr:row>
      <xdr:rowOff>19050</xdr:rowOff>
    </xdr:from>
    <xdr:ext cx="571500" cy="571500"/>
    <xdr:pic>
      <xdr:nvPicPr>
        <xdr:cNvPr id="1357" name="" descr="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1647</xdr:row>
      <xdr:rowOff>19050</xdr:rowOff>
    </xdr:from>
    <xdr:ext cx="571500" cy="571500"/>
    <xdr:pic>
      <xdr:nvPicPr>
        <xdr:cNvPr id="1358" name="" descr="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1648</xdr:row>
      <xdr:rowOff>19050</xdr:rowOff>
    </xdr:from>
    <xdr:ext cx="571500" cy="571500"/>
    <xdr:pic>
      <xdr:nvPicPr>
        <xdr:cNvPr id="1359" name="" descr="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1650</xdr:row>
      <xdr:rowOff>19050</xdr:rowOff>
    </xdr:from>
    <xdr:ext cx="571500" cy="571500"/>
    <xdr:pic>
      <xdr:nvPicPr>
        <xdr:cNvPr id="1360" name="" descr="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1651</xdr:row>
      <xdr:rowOff>19050</xdr:rowOff>
    </xdr:from>
    <xdr:ext cx="571500" cy="571500"/>
    <xdr:pic>
      <xdr:nvPicPr>
        <xdr:cNvPr id="1361" name="" descr="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1652</xdr:row>
      <xdr:rowOff>19050</xdr:rowOff>
    </xdr:from>
    <xdr:ext cx="571500" cy="571500"/>
    <xdr:pic>
      <xdr:nvPicPr>
        <xdr:cNvPr id="1362" name="" descr="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1653</xdr:row>
      <xdr:rowOff>19050</xdr:rowOff>
    </xdr:from>
    <xdr:ext cx="571500" cy="571500"/>
    <xdr:pic>
      <xdr:nvPicPr>
        <xdr:cNvPr id="1363" name="" descr="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1654</xdr:row>
      <xdr:rowOff>19050</xdr:rowOff>
    </xdr:from>
    <xdr:ext cx="571500" cy="571500"/>
    <xdr:pic>
      <xdr:nvPicPr>
        <xdr:cNvPr id="1364" name="" descr="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1655</xdr:row>
      <xdr:rowOff>19050</xdr:rowOff>
    </xdr:from>
    <xdr:ext cx="571500" cy="571500"/>
    <xdr:pic>
      <xdr:nvPicPr>
        <xdr:cNvPr id="1365" name="" descr="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1656</xdr:row>
      <xdr:rowOff>19050</xdr:rowOff>
    </xdr:from>
    <xdr:ext cx="571500" cy="571500"/>
    <xdr:pic>
      <xdr:nvPicPr>
        <xdr:cNvPr id="1366" name="" descr="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1657</xdr:row>
      <xdr:rowOff>19050</xdr:rowOff>
    </xdr:from>
    <xdr:ext cx="571500" cy="571500"/>
    <xdr:pic>
      <xdr:nvPicPr>
        <xdr:cNvPr id="1367" name="" descr="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1658</xdr:row>
      <xdr:rowOff>19050</xdr:rowOff>
    </xdr:from>
    <xdr:ext cx="571500" cy="571500"/>
    <xdr:pic>
      <xdr:nvPicPr>
        <xdr:cNvPr id="1368" name="" descr="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1659</xdr:row>
      <xdr:rowOff>19050</xdr:rowOff>
    </xdr:from>
    <xdr:ext cx="571500" cy="571500"/>
    <xdr:pic>
      <xdr:nvPicPr>
        <xdr:cNvPr id="1369" name="" descr="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1660</xdr:row>
      <xdr:rowOff>19050</xdr:rowOff>
    </xdr:from>
    <xdr:ext cx="571500" cy="571500"/>
    <xdr:pic>
      <xdr:nvPicPr>
        <xdr:cNvPr id="1370" name="" descr="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1662</xdr:row>
      <xdr:rowOff>19050</xdr:rowOff>
    </xdr:from>
    <xdr:ext cx="571500" cy="571500"/>
    <xdr:pic>
      <xdr:nvPicPr>
        <xdr:cNvPr id="1371" name="" descr="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1663</xdr:row>
      <xdr:rowOff>19050</xdr:rowOff>
    </xdr:from>
    <xdr:ext cx="571500" cy="571500"/>
    <xdr:pic>
      <xdr:nvPicPr>
        <xdr:cNvPr id="1372" name="" descr="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1664</xdr:row>
      <xdr:rowOff>19050</xdr:rowOff>
    </xdr:from>
    <xdr:ext cx="571500" cy="571500"/>
    <xdr:pic>
      <xdr:nvPicPr>
        <xdr:cNvPr id="1373" name="" descr="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1665</xdr:row>
      <xdr:rowOff>19050</xdr:rowOff>
    </xdr:from>
    <xdr:ext cx="571500" cy="571500"/>
    <xdr:pic>
      <xdr:nvPicPr>
        <xdr:cNvPr id="1374" name="" descr="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1666</xdr:row>
      <xdr:rowOff>19050</xdr:rowOff>
    </xdr:from>
    <xdr:ext cx="571500" cy="571500"/>
    <xdr:pic>
      <xdr:nvPicPr>
        <xdr:cNvPr id="1375" name="" descr="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1667</xdr:row>
      <xdr:rowOff>19050</xdr:rowOff>
    </xdr:from>
    <xdr:ext cx="571500" cy="571500"/>
    <xdr:pic>
      <xdr:nvPicPr>
        <xdr:cNvPr id="1376" name="" descr="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1668</xdr:row>
      <xdr:rowOff>19050</xdr:rowOff>
    </xdr:from>
    <xdr:ext cx="571500" cy="571500"/>
    <xdr:pic>
      <xdr:nvPicPr>
        <xdr:cNvPr id="1377" name="" descr="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1669</xdr:row>
      <xdr:rowOff>19050</xdr:rowOff>
    </xdr:from>
    <xdr:ext cx="571500" cy="571500"/>
    <xdr:pic>
      <xdr:nvPicPr>
        <xdr:cNvPr id="1378" name="" descr="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1670</xdr:row>
      <xdr:rowOff>19050</xdr:rowOff>
    </xdr:from>
    <xdr:ext cx="571500" cy="571500"/>
    <xdr:pic>
      <xdr:nvPicPr>
        <xdr:cNvPr id="1379" name="" descr="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1671</xdr:row>
      <xdr:rowOff>19050</xdr:rowOff>
    </xdr:from>
    <xdr:ext cx="571500" cy="571500"/>
    <xdr:pic>
      <xdr:nvPicPr>
        <xdr:cNvPr id="1380" name="" descr="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1672</xdr:row>
      <xdr:rowOff>19050</xdr:rowOff>
    </xdr:from>
    <xdr:ext cx="571500" cy="571500"/>
    <xdr:pic>
      <xdr:nvPicPr>
        <xdr:cNvPr id="1381" name="" descr="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1673</xdr:row>
      <xdr:rowOff>19050</xdr:rowOff>
    </xdr:from>
    <xdr:ext cx="571500" cy="571500"/>
    <xdr:pic>
      <xdr:nvPicPr>
        <xdr:cNvPr id="1382" name="" descr="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1674</xdr:row>
      <xdr:rowOff>19050</xdr:rowOff>
    </xdr:from>
    <xdr:ext cx="571500" cy="571500"/>
    <xdr:pic>
      <xdr:nvPicPr>
        <xdr:cNvPr id="1383" name="" descr="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1675</xdr:row>
      <xdr:rowOff>19050</xdr:rowOff>
    </xdr:from>
    <xdr:ext cx="571500" cy="571500"/>
    <xdr:pic>
      <xdr:nvPicPr>
        <xdr:cNvPr id="1384" name="" descr="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1676</xdr:row>
      <xdr:rowOff>19050</xdr:rowOff>
    </xdr:from>
    <xdr:ext cx="571500" cy="571500"/>
    <xdr:pic>
      <xdr:nvPicPr>
        <xdr:cNvPr id="1385" name="" descr="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1677</xdr:row>
      <xdr:rowOff>19050</xdr:rowOff>
    </xdr:from>
    <xdr:ext cx="571500" cy="571500"/>
    <xdr:pic>
      <xdr:nvPicPr>
        <xdr:cNvPr id="1386" name="" descr="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1679</xdr:row>
      <xdr:rowOff>19050</xdr:rowOff>
    </xdr:from>
    <xdr:ext cx="571500" cy="571500"/>
    <xdr:pic>
      <xdr:nvPicPr>
        <xdr:cNvPr id="1387" name="" descr="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1680</xdr:row>
      <xdr:rowOff>19050</xdr:rowOff>
    </xdr:from>
    <xdr:ext cx="571500" cy="571500"/>
    <xdr:pic>
      <xdr:nvPicPr>
        <xdr:cNvPr id="1388" name="" descr="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1681</xdr:row>
      <xdr:rowOff>19050</xdr:rowOff>
    </xdr:from>
    <xdr:ext cx="571500" cy="571500"/>
    <xdr:pic>
      <xdr:nvPicPr>
        <xdr:cNvPr id="1389" name="" descr="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1682</xdr:row>
      <xdr:rowOff>19050</xdr:rowOff>
    </xdr:from>
    <xdr:ext cx="571500" cy="571500"/>
    <xdr:pic>
      <xdr:nvPicPr>
        <xdr:cNvPr id="1390" name="" descr="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1683</xdr:row>
      <xdr:rowOff>19050</xdr:rowOff>
    </xdr:from>
    <xdr:ext cx="571500" cy="571500"/>
    <xdr:pic>
      <xdr:nvPicPr>
        <xdr:cNvPr id="1391" name="" descr="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1684</xdr:row>
      <xdr:rowOff>19050</xdr:rowOff>
    </xdr:from>
    <xdr:ext cx="571500" cy="571500"/>
    <xdr:pic>
      <xdr:nvPicPr>
        <xdr:cNvPr id="1392" name="" descr="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1685</xdr:row>
      <xdr:rowOff>19050</xdr:rowOff>
    </xdr:from>
    <xdr:ext cx="571500" cy="571500"/>
    <xdr:pic>
      <xdr:nvPicPr>
        <xdr:cNvPr id="1393" name="" descr="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1686</xdr:row>
      <xdr:rowOff>19050</xdr:rowOff>
    </xdr:from>
    <xdr:ext cx="571500" cy="571500"/>
    <xdr:pic>
      <xdr:nvPicPr>
        <xdr:cNvPr id="1394" name="" descr="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1687</xdr:row>
      <xdr:rowOff>19050</xdr:rowOff>
    </xdr:from>
    <xdr:ext cx="571500" cy="571500"/>
    <xdr:pic>
      <xdr:nvPicPr>
        <xdr:cNvPr id="1395" name="" descr="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1688</xdr:row>
      <xdr:rowOff>19050</xdr:rowOff>
    </xdr:from>
    <xdr:ext cx="571500" cy="571500"/>
    <xdr:pic>
      <xdr:nvPicPr>
        <xdr:cNvPr id="1396" name="" descr="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1689</xdr:row>
      <xdr:rowOff>19050</xdr:rowOff>
    </xdr:from>
    <xdr:ext cx="571500" cy="571500"/>
    <xdr:pic>
      <xdr:nvPicPr>
        <xdr:cNvPr id="1397" name="" descr="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1690</xdr:row>
      <xdr:rowOff>19050</xdr:rowOff>
    </xdr:from>
    <xdr:ext cx="571500" cy="571500"/>
    <xdr:pic>
      <xdr:nvPicPr>
        <xdr:cNvPr id="1398" name="" descr="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1692</xdr:row>
      <xdr:rowOff>19050</xdr:rowOff>
    </xdr:from>
    <xdr:ext cx="571500" cy="571500"/>
    <xdr:pic>
      <xdr:nvPicPr>
        <xdr:cNvPr id="1399" name="" descr="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1693</xdr:row>
      <xdr:rowOff>19050</xdr:rowOff>
    </xdr:from>
    <xdr:ext cx="571500" cy="571500"/>
    <xdr:pic>
      <xdr:nvPicPr>
        <xdr:cNvPr id="1400" name="" descr="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1694</xdr:row>
      <xdr:rowOff>19050</xdr:rowOff>
    </xdr:from>
    <xdr:ext cx="571500" cy="571500"/>
    <xdr:pic>
      <xdr:nvPicPr>
        <xdr:cNvPr id="1401" name="" descr="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1695</xdr:row>
      <xdr:rowOff>19050</xdr:rowOff>
    </xdr:from>
    <xdr:ext cx="571500" cy="571500"/>
    <xdr:pic>
      <xdr:nvPicPr>
        <xdr:cNvPr id="1402" name="" descr="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1696</xdr:row>
      <xdr:rowOff>19050</xdr:rowOff>
    </xdr:from>
    <xdr:ext cx="571500" cy="571500"/>
    <xdr:pic>
      <xdr:nvPicPr>
        <xdr:cNvPr id="1403" name="" descr="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1697</xdr:row>
      <xdr:rowOff>19050</xdr:rowOff>
    </xdr:from>
    <xdr:ext cx="571500" cy="571500"/>
    <xdr:pic>
      <xdr:nvPicPr>
        <xdr:cNvPr id="1404" name="" descr="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1698</xdr:row>
      <xdr:rowOff>19050</xdr:rowOff>
    </xdr:from>
    <xdr:ext cx="571500" cy="571500"/>
    <xdr:pic>
      <xdr:nvPicPr>
        <xdr:cNvPr id="1405" name="" descr="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1699</xdr:row>
      <xdr:rowOff>19050</xdr:rowOff>
    </xdr:from>
    <xdr:ext cx="571500" cy="571500"/>
    <xdr:pic>
      <xdr:nvPicPr>
        <xdr:cNvPr id="1406" name="" descr="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1700</xdr:row>
      <xdr:rowOff>19050</xdr:rowOff>
    </xdr:from>
    <xdr:ext cx="571500" cy="571500"/>
    <xdr:pic>
      <xdr:nvPicPr>
        <xdr:cNvPr id="1407" name="" descr="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1701</xdr:row>
      <xdr:rowOff>19050</xdr:rowOff>
    </xdr:from>
    <xdr:ext cx="571500" cy="571500"/>
    <xdr:pic>
      <xdr:nvPicPr>
        <xdr:cNvPr id="1408" name="" descr="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1702</xdr:row>
      <xdr:rowOff>19050</xdr:rowOff>
    </xdr:from>
    <xdr:ext cx="571500" cy="571500"/>
    <xdr:pic>
      <xdr:nvPicPr>
        <xdr:cNvPr id="1409" name="" descr="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1703</xdr:row>
      <xdr:rowOff>19050</xdr:rowOff>
    </xdr:from>
    <xdr:ext cx="571500" cy="571500"/>
    <xdr:pic>
      <xdr:nvPicPr>
        <xdr:cNvPr id="1410" name="" descr="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1704</xdr:row>
      <xdr:rowOff>19050</xdr:rowOff>
    </xdr:from>
    <xdr:ext cx="571500" cy="571500"/>
    <xdr:pic>
      <xdr:nvPicPr>
        <xdr:cNvPr id="1411" name="" descr="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1705</xdr:row>
      <xdr:rowOff>19050</xdr:rowOff>
    </xdr:from>
    <xdr:ext cx="571500" cy="571500"/>
    <xdr:pic>
      <xdr:nvPicPr>
        <xdr:cNvPr id="1412" name="" descr="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1706</xdr:row>
      <xdr:rowOff>19050</xdr:rowOff>
    </xdr:from>
    <xdr:ext cx="571500" cy="571500"/>
    <xdr:pic>
      <xdr:nvPicPr>
        <xdr:cNvPr id="1413" name="" descr="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1707</xdr:row>
      <xdr:rowOff>19050</xdr:rowOff>
    </xdr:from>
    <xdr:ext cx="571500" cy="571500"/>
    <xdr:pic>
      <xdr:nvPicPr>
        <xdr:cNvPr id="1414" name="" descr="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1708</xdr:row>
      <xdr:rowOff>19050</xdr:rowOff>
    </xdr:from>
    <xdr:ext cx="571500" cy="571500"/>
    <xdr:pic>
      <xdr:nvPicPr>
        <xdr:cNvPr id="1415" name="" descr="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1709</xdr:row>
      <xdr:rowOff>19050</xdr:rowOff>
    </xdr:from>
    <xdr:ext cx="571500" cy="571500"/>
    <xdr:pic>
      <xdr:nvPicPr>
        <xdr:cNvPr id="1416" name="" descr="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1711</xdr:row>
      <xdr:rowOff>19050</xdr:rowOff>
    </xdr:from>
    <xdr:ext cx="571500" cy="571500"/>
    <xdr:pic>
      <xdr:nvPicPr>
        <xdr:cNvPr id="1417" name="" descr="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1712</xdr:row>
      <xdr:rowOff>19050</xdr:rowOff>
    </xdr:from>
    <xdr:ext cx="571500" cy="571500"/>
    <xdr:pic>
      <xdr:nvPicPr>
        <xdr:cNvPr id="1418" name="" descr="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1713</xdr:row>
      <xdr:rowOff>19050</xdr:rowOff>
    </xdr:from>
    <xdr:ext cx="571500" cy="571500"/>
    <xdr:pic>
      <xdr:nvPicPr>
        <xdr:cNvPr id="1419" name="" descr="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1714</xdr:row>
      <xdr:rowOff>19050</xdr:rowOff>
    </xdr:from>
    <xdr:ext cx="571500" cy="571500"/>
    <xdr:pic>
      <xdr:nvPicPr>
        <xdr:cNvPr id="1420" name="" descr="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1715</xdr:row>
      <xdr:rowOff>19050</xdr:rowOff>
    </xdr:from>
    <xdr:ext cx="571500" cy="571500"/>
    <xdr:pic>
      <xdr:nvPicPr>
        <xdr:cNvPr id="1421" name="" descr="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1716</xdr:row>
      <xdr:rowOff>19050</xdr:rowOff>
    </xdr:from>
    <xdr:ext cx="571500" cy="571500"/>
    <xdr:pic>
      <xdr:nvPicPr>
        <xdr:cNvPr id="1422" name="" descr="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1718</xdr:row>
      <xdr:rowOff>19050</xdr:rowOff>
    </xdr:from>
    <xdr:ext cx="571500" cy="571500"/>
    <xdr:pic>
      <xdr:nvPicPr>
        <xdr:cNvPr id="1423" name="" descr="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1719</xdr:row>
      <xdr:rowOff>19050</xdr:rowOff>
    </xdr:from>
    <xdr:ext cx="571500" cy="571500"/>
    <xdr:pic>
      <xdr:nvPicPr>
        <xdr:cNvPr id="1424" name="" descr="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1720</xdr:row>
      <xdr:rowOff>19050</xdr:rowOff>
    </xdr:from>
    <xdr:ext cx="571500" cy="571500"/>
    <xdr:pic>
      <xdr:nvPicPr>
        <xdr:cNvPr id="1425" name="" descr="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1721</xdr:row>
      <xdr:rowOff>19050</xdr:rowOff>
    </xdr:from>
    <xdr:ext cx="571500" cy="571500"/>
    <xdr:pic>
      <xdr:nvPicPr>
        <xdr:cNvPr id="1426" name="" descr="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1722</xdr:row>
      <xdr:rowOff>19050</xdr:rowOff>
    </xdr:from>
    <xdr:ext cx="571500" cy="571500"/>
    <xdr:pic>
      <xdr:nvPicPr>
        <xdr:cNvPr id="1427" name="" descr="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1723</xdr:row>
      <xdr:rowOff>19050</xdr:rowOff>
    </xdr:from>
    <xdr:ext cx="571500" cy="571500"/>
    <xdr:pic>
      <xdr:nvPicPr>
        <xdr:cNvPr id="1428" name="" descr="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1724</xdr:row>
      <xdr:rowOff>19050</xdr:rowOff>
    </xdr:from>
    <xdr:ext cx="571500" cy="571500"/>
    <xdr:pic>
      <xdr:nvPicPr>
        <xdr:cNvPr id="1429" name="" descr="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1725</xdr:row>
      <xdr:rowOff>19050</xdr:rowOff>
    </xdr:from>
    <xdr:ext cx="571500" cy="571500"/>
    <xdr:pic>
      <xdr:nvPicPr>
        <xdr:cNvPr id="1430" name="" descr="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1727</xdr:row>
      <xdr:rowOff>19050</xdr:rowOff>
    </xdr:from>
    <xdr:ext cx="571500" cy="571500"/>
    <xdr:pic>
      <xdr:nvPicPr>
        <xdr:cNvPr id="1431" name="" descr="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1728</xdr:row>
      <xdr:rowOff>19050</xdr:rowOff>
    </xdr:from>
    <xdr:ext cx="571500" cy="571500"/>
    <xdr:pic>
      <xdr:nvPicPr>
        <xdr:cNvPr id="1432" name="" descr="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1729</xdr:row>
      <xdr:rowOff>19050</xdr:rowOff>
    </xdr:from>
    <xdr:ext cx="571500" cy="571500"/>
    <xdr:pic>
      <xdr:nvPicPr>
        <xdr:cNvPr id="1433" name="" descr="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1730</xdr:row>
      <xdr:rowOff>19050</xdr:rowOff>
    </xdr:from>
    <xdr:ext cx="571500" cy="571500"/>
    <xdr:pic>
      <xdr:nvPicPr>
        <xdr:cNvPr id="1434" name="" descr="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1731</xdr:row>
      <xdr:rowOff>19050</xdr:rowOff>
    </xdr:from>
    <xdr:ext cx="571500" cy="571500"/>
    <xdr:pic>
      <xdr:nvPicPr>
        <xdr:cNvPr id="1435" name="" descr="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1733</xdr:row>
      <xdr:rowOff>19050</xdr:rowOff>
    </xdr:from>
    <xdr:ext cx="571500" cy="571500"/>
    <xdr:pic>
      <xdr:nvPicPr>
        <xdr:cNvPr id="1436" name="" descr="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1734</xdr:row>
      <xdr:rowOff>19050</xdr:rowOff>
    </xdr:from>
    <xdr:ext cx="571500" cy="571500"/>
    <xdr:pic>
      <xdr:nvPicPr>
        <xdr:cNvPr id="1437" name="" descr="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1735</xdr:row>
      <xdr:rowOff>19050</xdr:rowOff>
    </xdr:from>
    <xdr:ext cx="571500" cy="571500"/>
    <xdr:pic>
      <xdr:nvPicPr>
        <xdr:cNvPr id="1438" name="" descr="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1736</xdr:row>
      <xdr:rowOff>19050</xdr:rowOff>
    </xdr:from>
    <xdr:ext cx="571500" cy="571500"/>
    <xdr:pic>
      <xdr:nvPicPr>
        <xdr:cNvPr id="1439" name="" descr="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1737</xdr:row>
      <xdr:rowOff>19050</xdr:rowOff>
    </xdr:from>
    <xdr:ext cx="571500" cy="571500"/>
    <xdr:pic>
      <xdr:nvPicPr>
        <xdr:cNvPr id="1440" name="" descr="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1738</xdr:row>
      <xdr:rowOff>19050</xdr:rowOff>
    </xdr:from>
    <xdr:ext cx="571500" cy="571500"/>
    <xdr:pic>
      <xdr:nvPicPr>
        <xdr:cNvPr id="1441" name="" descr="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1739</xdr:row>
      <xdr:rowOff>19050</xdr:rowOff>
    </xdr:from>
    <xdr:ext cx="571500" cy="571500"/>
    <xdr:pic>
      <xdr:nvPicPr>
        <xdr:cNvPr id="1442" name="" descr="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1740</xdr:row>
      <xdr:rowOff>19050</xdr:rowOff>
    </xdr:from>
    <xdr:ext cx="571500" cy="571500"/>
    <xdr:pic>
      <xdr:nvPicPr>
        <xdr:cNvPr id="1443" name="" descr="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1742</xdr:row>
      <xdr:rowOff>19050</xdr:rowOff>
    </xdr:from>
    <xdr:ext cx="571500" cy="571500"/>
    <xdr:pic>
      <xdr:nvPicPr>
        <xdr:cNvPr id="1444" name="" descr="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1746</xdr:row>
      <xdr:rowOff>19050</xdr:rowOff>
    </xdr:from>
    <xdr:ext cx="571500" cy="571500"/>
    <xdr:pic>
      <xdr:nvPicPr>
        <xdr:cNvPr id="1445" name="" descr="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1747</xdr:row>
      <xdr:rowOff>19050</xdr:rowOff>
    </xdr:from>
    <xdr:ext cx="571500" cy="571500"/>
    <xdr:pic>
      <xdr:nvPicPr>
        <xdr:cNvPr id="1446" name="" descr="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1748</xdr:row>
      <xdr:rowOff>19050</xdr:rowOff>
    </xdr:from>
    <xdr:ext cx="571500" cy="571500"/>
    <xdr:pic>
      <xdr:nvPicPr>
        <xdr:cNvPr id="1447" name="" descr="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1749</xdr:row>
      <xdr:rowOff>19050</xdr:rowOff>
    </xdr:from>
    <xdr:ext cx="571500" cy="571500"/>
    <xdr:pic>
      <xdr:nvPicPr>
        <xdr:cNvPr id="1448" name="" descr="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1751</xdr:row>
      <xdr:rowOff>19050</xdr:rowOff>
    </xdr:from>
    <xdr:ext cx="571500" cy="571500"/>
    <xdr:pic>
      <xdr:nvPicPr>
        <xdr:cNvPr id="1449" name="" descr="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1752</xdr:row>
      <xdr:rowOff>19050</xdr:rowOff>
    </xdr:from>
    <xdr:ext cx="571500" cy="571500"/>
    <xdr:pic>
      <xdr:nvPicPr>
        <xdr:cNvPr id="1450" name="" descr="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1753</xdr:row>
      <xdr:rowOff>19050</xdr:rowOff>
    </xdr:from>
    <xdr:ext cx="571500" cy="571500"/>
    <xdr:pic>
      <xdr:nvPicPr>
        <xdr:cNvPr id="1451" name="" descr="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1754</xdr:row>
      <xdr:rowOff>19050</xdr:rowOff>
    </xdr:from>
    <xdr:ext cx="571500" cy="571500"/>
    <xdr:pic>
      <xdr:nvPicPr>
        <xdr:cNvPr id="1452" name="" descr="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1755</xdr:row>
      <xdr:rowOff>19050</xdr:rowOff>
    </xdr:from>
    <xdr:ext cx="571500" cy="571500"/>
    <xdr:pic>
      <xdr:nvPicPr>
        <xdr:cNvPr id="1453" name="" descr="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1757</xdr:row>
      <xdr:rowOff>19050</xdr:rowOff>
    </xdr:from>
    <xdr:ext cx="571500" cy="571500"/>
    <xdr:pic>
      <xdr:nvPicPr>
        <xdr:cNvPr id="1454" name="" descr="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1759</xdr:row>
      <xdr:rowOff>19050</xdr:rowOff>
    </xdr:from>
    <xdr:ext cx="571500" cy="571500"/>
    <xdr:pic>
      <xdr:nvPicPr>
        <xdr:cNvPr id="1455" name="" descr="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1760</xdr:row>
      <xdr:rowOff>19050</xdr:rowOff>
    </xdr:from>
    <xdr:ext cx="571500" cy="571500"/>
    <xdr:pic>
      <xdr:nvPicPr>
        <xdr:cNvPr id="1456" name="" descr="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1761</xdr:row>
      <xdr:rowOff>19050</xdr:rowOff>
    </xdr:from>
    <xdr:ext cx="571500" cy="571500"/>
    <xdr:pic>
      <xdr:nvPicPr>
        <xdr:cNvPr id="1457" name="" descr="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1794</xdr:row>
      <xdr:rowOff>19050</xdr:rowOff>
    </xdr:from>
    <xdr:ext cx="571500" cy="571500"/>
    <xdr:pic>
      <xdr:nvPicPr>
        <xdr:cNvPr id="1458" name="" descr="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1795</xdr:row>
      <xdr:rowOff>19050</xdr:rowOff>
    </xdr:from>
    <xdr:ext cx="571500" cy="571500"/>
    <xdr:pic>
      <xdr:nvPicPr>
        <xdr:cNvPr id="1459" name="" descr="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1796</xdr:row>
      <xdr:rowOff>19050</xdr:rowOff>
    </xdr:from>
    <xdr:ext cx="571500" cy="571500"/>
    <xdr:pic>
      <xdr:nvPicPr>
        <xdr:cNvPr id="1460" name="" descr="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1797</xdr:row>
      <xdr:rowOff>19050</xdr:rowOff>
    </xdr:from>
    <xdr:ext cx="571500" cy="571500"/>
    <xdr:pic>
      <xdr:nvPicPr>
        <xdr:cNvPr id="1461" name="" descr="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1798</xdr:row>
      <xdr:rowOff>19050</xdr:rowOff>
    </xdr:from>
    <xdr:ext cx="571500" cy="571500"/>
    <xdr:pic>
      <xdr:nvPicPr>
        <xdr:cNvPr id="1462" name="" descr="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1799</xdr:row>
      <xdr:rowOff>19050</xdr:rowOff>
    </xdr:from>
    <xdr:ext cx="571500" cy="571500"/>
    <xdr:pic>
      <xdr:nvPicPr>
        <xdr:cNvPr id="1463" name="" descr="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1800</xdr:row>
      <xdr:rowOff>19050</xdr:rowOff>
    </xdr:from>
    <xdr:ext cx="571500" cy="571500"/>
    <xdr:pic>
      <xdr:nvPicPr>
        <xdr:cNvPr id="1464" name="" descr="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1801</xdr:row>
      <xdr:rowOff>19050</xdr:rowOff>
    </xdr:from>
    <xdr:ext cx="571500" cy="571500"/>
    <xdr:pic>
      <xdr:nvPicPr>
        <xdr:cNvPr id="1465" name="" descr="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1802</xdr:row>
      <xdr:rowOff>19050</xdr:rowOff>
    </xdr:from>
    <xdr:ext cx="571500" cy="571500"/>
    <xdr:pic>
      <xdr:nvPicPr>
        <xdr:cNvPr id="1466" name="" descr="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1803</xdr:row>
      <xdr:rowOff>19050</xdr:rowOff>
    </xdr:from>
    <xdr:ext cx="571500" cy="571500"/>
    <xdr:pic>
      <xdr:nvPicPr>
        <xdr:cNvPr id="1467" name="" descr="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1804</xdr:row>
      <xdr:rowOff>19050</xdr:rowOff>
    </xdr:from>
    <xdr:ext cx="571500" cy="571500"/>
    <xdr:pic>
      <xdr:nvPicPr>
        <xdr:cNvPr id="1468" name="" descr="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1805</xdr:row>
      <xdr:rowOff>19050</xdr:rowOff>
    </xdr:from>
    <xdr:ext cx="571500" cy="571500"/>
    <xdr:pic>
      <xdr:nvPicPr>
        <xdr:cNvPr id="1469" name="" descr="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1806</xdr:row>
      <xdr:rowOff>19050</xdr:rowOff>
    </xdr:from>
    <xdr:ext cx="571500" cy="571500"/>
    <xdr:pic>
      <xdr:nvPicPr>
        <xdr:cNvPr id="1470" name="" descr="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1807</xdr:row>
      <xdr:rowOff>19050</xdr:rowOff>
    </xdr:from>
    <xdr:ext cx="571500" cy="571500"/>
    <xdr:pic>
      <xdr:nvPicPr>
        <xdr:cNvPr id="1471" name="" descr="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1808</xdr:row>
      <xdr:rowOff>19050</xdr:rowOff>
    </xdr:from>
    <xdr:ext cx="571500" cy="571500"/>
    <xdr:pic>
      <xdr:nvPicPr>
        <xdr:cNvPr id="1472" name="" descr="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1809</xdr:row>
      <xdr:rowOff>19050</xdr:rowOff>
    </xdr:from>
    <xdr:ext cx="571500" cy="571500"/>
    <xdr:pic>
      <xdr:nvPicPr>
        <xdr:cNvPr id="1473" name="" descr="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1810</xdr:row>
      <xdr:rowOff>19050</xdr:rowOff>
    </xdr:from>
    <xdr:ext cx="571500" cy="571500"/>
    <xdr:pic>
      <xdr:nvPicPr>
        <xdr:cNvPr id="1474" name="" descr="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1811</xdr:row>
      <xdr:rowOff>19050</xdr:rowOff>
    </xdr:from>
    <xdr:ext cx="571500" cy="571500"/>
    <xdr:pic>
      <xdr:nvPicPr>
        <xdr:cNvPr id="1475" name="" descr="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1812</xdr:row>
      <xdr:rowOff>19050</xdr:rowOff>
    </xdr:from>
    <xdr:ext cx="571500" cy="571500"/>
    <xdr:pic>
      <xdr:nvPicPr>
        <xdr:cNvPr id="1476" name="" descr="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1813</xdr:row>
      <xdr:rowOff>19050</xdr:rowOff>
    </xdr:from>
    <xdr:ext cx="571500" cy="571500"/>
    <xdr:pic>
      <xdr:nvPicPr>
        <xdr:cNvPr id="1477" name="" descr="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1814</xdr:row>
      <xdr:rowOff>19050</xdr:rowOff>
    </xdr:from>
    <xdr:ext cx="571500" cy="571500"/>
    <xdr:pic>
      <xdr:nvPicPr>
        <xdr:cNvPr id="1478" name="" descr="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1815</xdr:row>
      <xdr:rowOff>19050</xdr:rowOff>
    </xdr:from>
    <xdr:ext cx="571500" cy="571500"/>
    <xdr:pic>
      <xdr:nvPicPr>
        <xdr:cNvPr id="1479" name="" descr="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1816</xdr:row>
      <xdr:rowOff>19050</xdr:rowOff>
    </xdr:from>
    <xdr:ext cx="571500" cy="571500"/>
    <xdr:pic>
      <xdr:nvPicPr>
        <xdr:cNvPr id="1480" name="" descr="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1817</xdr:row>
      <xdr:rowOff>19050</xdr:rowOff>
    </xdr:from>
    <xdr:ext cx="571500" cy="571500"/>
    <xdr:pic>
      <xdr:nvPicPr>
        <xdr:cNvPr id="1481" name="" descr="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1818</xdr:row>
      <xdr:rowOff>19050</xdr:rowOff>
    </xdr:from>
    <xdr:ext cx="571500" cy="571500"/>
    <xdr:pic>
      <xdr:nvPicPr>
        <xdr:cNvPr id="1482" name="" descr="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1819</xdr:row>
      <xdr:rowOff>19050</xdr:rowOff>
    </xdr:from>
    <xdr:ext cx="571500" cy="571500"/>
    <xdr:pic>
      <xdr:nvPicPr>
        <xdr:cNvPr id="1483" name="" descr="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1820</xdr:row>
      <xdr:rowOff>19050</xdr:rowOff>
    </xdr:from>
    <xdr:ext cx="571500" cy="571500"/>
    <xdr:pic>
      <xdr:nvPicPr>
        <xdr:cNvPr id="1484" name="" descr="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1821</xdr:row>
      <xdr:rowOff>19050</xdr:rowOff>
    </xdr:from>
    <xdr:ext cx="571500" cy="571500"/>
    <xdr:pic>
      <xdr:nvPicPr>
        <xdr:cNvPr id="1485" name="" descr="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1822</xdr:row>
      <xdr:rowOff>19050</xdr:rowOff>
    </xdr:from>
    <xdr:ext cx="571500" cy="571500"/>
    <xdr:pic>
      <xdr:nvPicPr>
        <xdr:cNvPr id="1486" name="" descr="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1823</xdr:row>
      <xdr:rowOff>19050</xdr:rowOff>
    </xdr:from>
    <xdr:ext cx="571500" cy="571500"/>
    <xdr:pic>
      <xdr:nvPicPr>
        <xdr:cNvPr id="1487" name="" descr="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1824</xdr:row>
      <xdr:rowOff>19050</xdr:rowOff>
    </xdr:from>
    <xdr:ext cx="571500" cy="571500"/>
    <xdr:pic>
      <xdr:nvPicPr>
        <xdr:cNvPr id="1488" name="" descr="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1825</xdr:row>
      <xdr:rowOff>19050</xdr:rowOff>
    </xdr:from>
    <xdr:ext cx="571500" cy="571500"/>
    <xdr:pic>
      <xdr:nvPicPr>
        <xdr:cNvPr id="1489" name="" descr="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1826</xdr:row>
      <xdr:rowOff>19050</xdr:rowOff>
    </xdr:from>
    <xdr:ext cx="571500" cy="571500"/>
    <xdr:pic>
      <xdr:nvPicPr>
        <xdr:cNvPr id="1490" name="" descr="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1827</xdr:row>
      <xdr:rowOff>19050</xdr:rowOff>
    </xdr:from>
    <xdr:ext cx="571500" cy="571500"/>
    <xdr:pic>
      <xdr:nvPicPr>
        <xdr:cNvPr id="1491" name="" descr="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1828</xdr:row>
      <xdr:rowOff>19050</xdr:rowOff>
    </xdr:from>
    <xdr:ext cx="571500" cy="571500"/>
    <xdr:pic>
      <xdr:nvPicPr>
        <xdr:cNvPr id="1492" name="" descr="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1829</xdr:row>
      <xdr:rowOff>19050</xdr:rowOff>
    </xdr:from>
    <xdr:ext cx="571500" cy="571500"/>
    <xdr:pic>
      <xdr:nvPicPr>
        <xdr:cNvPr id="1493" name="" descr="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1830</xdr:row>
      <xdr:rowOff>19050</xdr:rowOff>
    </xdr:from>
    <xdr:ext cx="571500" cy="571500"/>
    <xdr:pic>
      <xdr:nvPicPr>
        <xdr:cNvPr id="1494" name="" descr="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1831</xdr:row>
      <xdr:rowOff>19050</xdr:rowOff>
    </xdr:from>
    <xdr:ext cx="571500" cy="571500"/>
    <xdr:pic>
      <xdr:nvPicPr>
        <xdr:cNvPr id="1495" name="" descr="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1832</xdr:row>
      <xdr:rowOff>19050</xdr:rowOff>
    </xdr:from>
    <xdr:ext cx="571500" cy="571500"/>
    <xdr:pic>
      <xdr:nvPicPr>
        <xdr:cNvPr id="1496" name="" descr="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1833</xdr:row>
      <xdr:rowOff>19050</xdr:rowOff>
    </xdr:from>
    <xdr:ext cx="571500" cy="571500"/>
    <xdr:pic>
      <xdr:nvPicPr>
        <xdr:cNvPr id="1497" name="" descr="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1834</xdr:row>
      <xdr:rowOff>19050</xdr:rowOff>
    </xdr:from>
    <xdr:ext cx="571500" cy="571500"/>
    <xdr:pic>
      <xdr:nvPicPr>
        <xdr:cNvPr id="1498" name="" descr="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1835</xdr:row>
      <xdr:rowOff>19050</xdr:rowOff>
    </xdr:from>
    <xdr:ext cx="571500" cy="571500"/>
    <xdr:pic>
      <xdr:nvPicPr>
        <xdr:cNvPr id="1499" name="" descr="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1836</xdr:row>
      <xdr:rowOff>19050</xdr:rowOff>
    </xdr:from>
    <xdr:ext cx="571500" cy="571500"/>
    <xdr:pic>
      <xdr:nvPicPr>
        <xdr:cNvPr id="1500" name="" descr="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1838</xdr:row>
      <xdr:rowOff>19050</xdr:rowOff>
    </xdr:from>
    <xdr:ext cx="571500" cy="571500"/>
    <xdr:pic>
      <xdr:nvPicPr>
        <xdr:cNvPr id="1501" name="" descr="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1839</xdr:row>
      <xdr:rowOff>19050</xdr:rowOff>
    </xdr:from>
    <xdr:ext cx="571500" cy="571500"/>
    <xdr:pic>
      <xdr:nvPicPr>
        <xdr:cNvPr id="1502" name="" descr="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1840</xdr:row>
      <xdr:rowOff>19050</xdr:rowOff>
    </xdr:from>
    <xdr:ext cx="571500" cy="571500"/>
    <xdr:pic>
      <xdr:nvPicPr>
        <xdr:cNvPr id="1503" name="" descr="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1841</xdr:row>
      <xdr:rowOff>19050</xdr:rowOff>
    </xdr:from>
    <xdr:ext cx="571500" cy="571500"/>
    <xdr:pic>
      <xdr:nvPicPr>
        <xdr:cNvPr id="1504" name="" descr="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1842</xdr:row>
      <xdr:rowOff>19050</xdr:rowOff>
    </xdr:from>
    <xdr:ext cx="571500" cy="571500"/>
    <xdr:pic>
      <xdr:nvPicPr>
        <xdr:cNvPr id="1505" name="" descr="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1843</xdr:row>
      <xdr:rowOff>19050</xdr:rowOff>
    </xdr:from>
    <xdr:ext cx="571500" cy="571500"/>
    <xdr:pic>
      <xdr:nvPicPr>
        <xdr:cNvPr id="1506" name="" descr="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1844</xdr:row>
      <xdr:rowOff>19050</xdr:rowOff>
    </xdr:from>
    <xdr:ext cx="571500" cy="571500"/>
    <xdr:pic>
      <xdr:nvPicPr>
        <xdr:cNvPr id="1507" name="" descr="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1846</xdr:row>
      <xdr:rowOff>19050</xdr:rowOff>
    </xdr:from>
    <xdr:ext cx="571500" cy="571500"/>
    <xdr:pic>
      <xdr:nvPicPr>
        <xdr:cNvPr id="1508" name="" descr="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1847</xdr:row>
      <xdr:rowOff>19050</xdr:rowOff>
    </xdr:from>
    <xdr:ext cx="571500" cy="571500"/>
    <xdr:pic>
      <xdr:nvPicPr>
        <xdr:cNvPr id="1509" name="" descr="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1848</xdr:row>
      <xdr:rowOff>19050</xdr:rowOff>
    </xdr:from>
    <xdr:ext cx="571500" cy="571500"/>
    <xdr:pic>
      <xdr:nvPicPr>
        <xdr:cNvPr id="1510" name="" descr="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1849</xdr:row>
      <xdr:rowOff>19050</xdr:rowOff>
    </xdr:from>
    <xdr:ext cx="571500" cy="571500"/>
    <xdr:pic>
      <xdr:nvPicPr>
        <xdr:cNvPr id="1511" name="" descr="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1850</xdr:row>
      <xdr:rowOff>19050</xdr:rowOff>
    </xdr:from>
    <xdr:ext cx="571500" cy="571500"/>
    <xdr:pic>
      <xdr:nvPicPr>
        <xdr:cNvPr id="1512" name="" descr="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1851</xdr:row>
      <xdr:rowOff>19050</xdr:rowOff>
    </xdr:from>
    <xdr:ext cx="571500" cy="571500"/>
    <xdr:pic>
      <xdr:nvPicPr>
        <xdr:cNvPr id="1513" name="" descr="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1852</xdr:row>
      <xdr:rowOff>19050</xdr:rowOff>
    </xdr:from>
    <xdr:ext cx="571500" cy="571500"/>
    <xdr:pic>
      <xdr:nvPicPr>
        <xdr:cNvPr id="1514" name="" descr="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1853</xdr:row>
      <xdr:rowOff>19050</xdr:rowOff>
    </xdr:from>
    <xdr:ext cx="571500" cy="571500"/>
    <xdr:pic>
      <xdr:nvPicPr>
        <xdr:cNvPr id="1515" name="" descr="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1854</xdr:row>
      <xdr:rowOff>19050</xdr:rowOff>
    </xdr:from>
    <xdr:ext cx="571500" cy="571500"/>
    <xdr:pic>
      <xdr:nvPicPr>
        <xdr:cNvPr id="1516" name="" descr="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1855</xdr:row>
      <xdr:rowOff>19050</xdr:rowOff>
    </xdr:from>
    <xdr:ext cx="571500" cy="571500"/>
    <xdr:pic>
      <xdr:nvPicPr>
        <xdr:cNvPr id="1517" name="" descr="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1856</xdr:row>
      <xdr:rowOff>19050</xdr:rowOff>
    </xdr:from>
    <xdr:ext cx="571500" cy="571500"/>
    <xdr:pic>
      <xdr:nvPicPr>
        <xdr:cNvPr id="1518" name="" descr="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1857</xdr:row>
      <xdr:rowOff>19050</xdr:rowOff>
    </xdr:from>
    <xdr:ext cx="571500" cy="571500"/>
    <xdr:pic>
      <xdr:nvPicPr>
        <xdr:cNvPr id="1519" name="" descr="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1858</xdr:row>
      <xdr:rowOff>19050</xdr:rowOff>
    </xdr:from>
    <xdr:ext cx="571500" cy="571500"/>
    <xdr:pic>
      <xdr:nvPicPr>
        <xdr:cNvPr id="1520" name="" descr="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1859</xdr:row>
      <xdr:rowOff>19050</xdr:rowOff>
    </xdr:from>
    <xdr:ext cx="571500" cy="571500"/>
    <xdr:pic>
      <xdr:nvPicPr>
        <xdr:cNvPr id="1521" name="" descr="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1860</xdr:row>
      <xdr:rowOff>19050</xdr:rowOff>
    </xdr:from>
    <xdr:ext cx="571500" cy="571500"/>
    <xdr:pic>
      <xdr:nvPicPr>
        <xdr:cNvPr id="1522" name="" descr="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1861</xdr:row>
      <xdr:rowOff>19050</xdr:rowOff>
    </xdr:from>
    <xdr:ext cx="571500" cy="571500"/>
    <xdr:pic>
      <xdr:nvPicPr>
        <xdr:cNvPr id="1523" name="" descr="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1862</xdr:row>
      <xdr:rowOff>19050</xdr:rowOff>
    </xdr:from>
    <xdr:ext cx="571500" cy="571500"/>
    <xdr:pic>
      <xdr:nvPicPr>
        <xdr:cNvPr id="1524" name="" descr="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1863</xdr:row>
      <xdr:rowOff>19050</xdr:rowOff>
    </xdr:from>
    <xdr:ext cx="571500" cy="571500"/>
    <xdr:pic>
      <xdr:nvPicPr>
        <xdr:cNvPr id="1525" name="" descr="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1864</xdr:row>
      <xdr:rowOff>19050</xdr:rowOff>
    </xdr:from>
    <xdr:ext cx="571500" cy="571500"/>
    <xdr:pic>
      <xdr:nvPicPr>
        <xdr:cNvPr id="1526" name="" descr="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1865</xdr:row>
      <xdr:rowOff>19050</xdr:rowOff>
    </xdr:from>
    <xdr:ext cx="571500" cy="571500"/>
    <xdr:pic>
      <xdr:nvPicPr>
        <xdr:cNvPr id="1527" name="" descr="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1866</xdr:row>
      <xdr:rowOff>19050</xdr:rowOff>
    </xdr:from>
    <xdr:ext cx="571500" cy="571500"/>
    <xdr:pic>
      <xdr:nvPicPr>
        <xdr:cNvPr id="1528" name="" descr="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1867</xdr:row>
      <xdr:rowOff>19050</xdr:rowOff>
    </xdr:from>
    <xdr:ext cx="571500" cy="571500"/>
    <xdr:pic>
      <xdr:nvPicPr>
        <xdr:cNvPr id="1529" name="" descr="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1868</xdr:row>
      <xdr:rowOff>19050</xdr:rowOff>
    </xdr:from>
    <xdr:ext cx="571500" cy="571500"/>
    <xdr:pic>
      <xdr:nvPicPr>
        <xdr:cNvPr id="1530" name="" descr="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1869</xdr:row>
      <xdr:rowOff>19050</xdr:rowOff>
    </xdr:from>
    <xdr:ext cx="571500" cy="571500"/>
    <xdr:pic>
      <xdr:nvPicPr>
        <xdr:cNvPr id="1531" name="" descr="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1870</xdr:row>
      <xdr:rowOff>19050</xdr:rowOff>
    </xdr:from>
    <xdr:ext cx="571500" cy="571500"/>
    <xdr:pic>
      <xdr:nvPicPr>
        <xdr:cNvPr id="1532" name="" descr="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1871</xdr:row>
      <xdr:rowOff>19050</xdr:rowOff>
    </xdr:from>
    <xdr:ext cx="571500" cy="571500"/>
    <xdr:pic>
      <xdr:nvPicPr>
        <xdr:cNvPr id="1533" name="" descr="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1872</xdr:row>
      <xdr:rowOff>19050</xdr:rowOff>
    </xdr:from>
    <xdr:ext cx="571500" cy="571500"/>
    <xdr:pic>
      <xdr:nvPicPr>
        <xdr:cNvPr id="1534" name="" descr="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1873</xdr:row>
      <xdr:rowOff>19050</xdr:rowOff>
    </xdr:from>
    <xdr:ext cx="571500" cy="571500"/>
    <xdr:pic>
      <xdr:nvPicPr>
        <xdr:cNvPr id="1535" name="" descr="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1874</xdr:row>
      <xdr:rowOff>19050</xdr:rowOff>
    </xdr:from>
    <xdr:ext cx="571500" cy="571500"/>
    <xdr:pic>
      <xdr:nvPicPr>
        <xdr:cNvPr id="1536" name="" descr="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1875</xdr:row>
      <xdr:rowOff>19050</xdr:rowOff>
    </xdr:from>
    <xdr:ext cx="571500" cy="571500"/>
    <xdr:pic>
      <xdr:nvPicPr>
        <xdr:cNvPr id="1537" name="" descr="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1876</xdr:row>
      <xdr:rowOff>19050</xdr:rowOff>
    </xdr:from>
    <xdr:ext cx="571500" cy="571500"/>
    <xdr:pic>
      <xdr:nvPicPr>
        <xdr:cNvPr id="1538" name="" descr="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1877</xdr:row>
      <xdr:rowOff>19050</xdr:rowOff>
    </xdr:from>
    <xdr:ext cx="571500" cy="571500"/>
    <xdr:pic>
      <xdr:nvPicPr>
        <xdr:cNvPr id="1539" name="" descr="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1878</xdr:row>
      <xdr:rowOff>19050</xdr:rowOff>
    </xdr:from>
    <xdr:ext cx="571500" cy="571500"/>
    <xdr:pic>
      <xdr:nvPicPr>
        <xdr:cNvPr id="1540" name="" descr="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1879</xdr:row>
      <xdr:rowOff>19050</xdr:rowOff>
    </xdr:from>
    <xdr:ext cx="571500" cy="571500"/>
    <xdr:pic>
      <xdr:nvPicPr>
        <xdr:cNvPr id="1541" name="" descr="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1880</xdr:row>
      <xdr:rowOff>19050</xdr:rowOff>
    </xdr:from>
    <xdr:ext cx="571500" cy="571500"/>
    <xdr:pic>
      <xdr:nvPicPr>
        <xdr:cNvPr id="1542" name="" descr="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1881</xdr:row>
      <xdr:rowOff>19050</xdr:rowOff>
    </xdr:from>
    <xdr:ext cx="571500" cy="571500"/>
    <xdr:pic>
      <xdr:nvPicPr>
        <xdr:cNvPr id="1543" name="" descr="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1882</xdr:row>
      <xdr:rowOff>19050</xdr:rowOff>
    </xdr:from>
    <xdr:ext cx="571500" cy="571500"/>
    <xdr:pic>
      <xdr:nvPicPr>
        <xdr:cNvPr id="1544" name="" descr="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1883</xdr:row>
      <xdr:rowOff>19050</xdr:rowOff>
    </xdr:from>
    <xdr:ext cx="571500" cy="571500"/>
    <xdr:pic>
      <xdr:nvPicPr>
        <xdr:cNvPr id="1545" name="" descr="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1884</xdr:row>
      <xdr:rowOff>19050</xdr:rowOff>
    </xdr:from>
    <xdr:ext cx="571500" cy="571500"/>
    <xdr:pic>
      <xdr:nvPicPr>
        <xdr:cNvPr id="1546" name="" descr="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1885</xdr:row>
      <xdr:rowOff>19050</xdr:rowOff>
    </xdr:from>
    <xdr:ext cx="571500" cy="571500"/>
    <xdr:pic>
      <xdr:nvPicPr>
        <xdr:cNvPr id="1547" name="" descr="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1886</xdr:row>
      <xdr:rowOff>19050</xdr:rowOff>
    </xdr:from>
    <xdr:ext cx="571500" cy="571500"/>
    <xdr:pic>
      <xdr:nvPicPr>
        <xdr:cNvPr id="1548" name="" descr="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1887</xdr:row>
      <xdr:rowOff>19050</xdr:rowOff>
    </xdr:from>
    <xdr:ext cx="571500" cy="571500"/>
    <xdr:pic>
      <xdr:nvPicPr>
        <xdr:cNvPr id="1549" name="" descr="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1888</xdr:row>
      <xdr:rowOff>19050</xdr:rowOff>
    </xdr:from>
    <xdr:ext cx="571500" cy="571500"/>
    <xdr:pic>
      <xdr:nvPicPr>
        <xdr:cNvPr id="1550" name="" descr="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1889</xdr:row>
      <xdr:rowOff>19050</xdr:rowOff>
    </xdr:from>
    <xdr:ext cx="571500" cy="571500"/>
    <xdr:pic>
      <xdr:nvPicPr>
        <xdr:cNvPr id="1551" name="" descr="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1890</xdr:row>
      <xdr:rowOff>19050</xdr:rowOff>
    </xdr:from>
    <xdr:ext cx="571500" cy="571500"/>
    <xdr:pic>
      <xdr:nvPicPr>
        <xdr:cNvPr id="1552" name="" descr="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1891</xdr:row>
      <xdr:rowOff>19050</xdr:rowOff>
    </xdr:from>
    <xdr:ext cx="571500" cy="571500"/>
    <xdr:pic>
      <xdr:nvPicPr>
        <xdr:cNvPr id="1553" name="" descr="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1892</xdr:row>
      <xdr:rowOff>19050</xdr:rowOff>
    </xdr:from>
    <xdr:ext cx="571500" cy="571500"/>
    <xdr:pic>
      <xdr:nvPicPr>
        <xdr:cNvPr id="1554" name="" descr="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1893</xdr:row>
      <xdr:rowOff>19050</xdr:rowOff>
    </xdr:from>
    <xdr:ext cx="571500" cy="571500"/>
    <xdr:pic>
      <xdr:nvPicPr>
        <xdr:cNvPr id="1555" name="" descr="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1894</xdr:row>
      <xdr:rowOff>19050</xdr:rowOff>
    </xdr:from>
    <xdr:ext cx="571500" cy="571500"/>
    <xdr:pic>
      <xdr:nvPicPr>
        <xdr:cNvPr id="1556" name="" descr="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1895</xdr:row>
      <xdr:rowOff>19050</xdr:rowOff>
    </xdr:from>
    <xdr:ext cx="571500" cy="571500"/>
    <xdr:pic>
      <xdr:nvPicPr>
        <xdr:cNvPr id="1557" name="" descr="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1896</xdr:row>
      <xdr:rowOff>19050</xdr:rowOff>
    </xdr:from>
    <xdr:ext cx="571500" cy="571500"/>
    <xdr:pic>
      <xdr:nvPicPr>
        <xdr:cNvPr id="1558" name="" descr="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1897</xdr:row>
      <xdr:rowOff>19050</xdr:rowOff>
    </xdr:from>
    <xdr:ext cx="571500" cy="571500"/>
    <xdr:pic>
      <xdr:nvPicPr>
        <xdr:cNvPr id="1559" name="" descr="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1898</xdr:row>
      <xdr:rowOff>19050</xdr:rowOff>
    </xdr:from>
    <xdr:ext cx="571500" cy="571500"/>
    <xdr:pic>
      <xdr:nvPicPr>
        <xdr:cNvPr id="1560" name="" descr="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1899</xdr:row>
      <xdr:rowOff>19050</xdr:rowOff>
    </xdr:from>
    <xdr:ext cx="571500" cy="571500"/>
    <xdr:pic>
      <xdr:nvPicPr>
        <xdr:cNvPr id="1561" name="" descr="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1900</xdr:row>
      <xdr:rowOff>19050</xdr:rowOff>
    </xdr:from>
    <xdr:ext cx="571500" cy="571500"/>
    <xdr:pic>
      <xdr:nvPicPr>
        <xdr:cNvPr id="1562" name="" descr="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1901</xdr:row>
      <xdr:rowOff>19050</xdr:rowOff>
    </xdr:from>
    <xdr:ext cx="571500" cy="571500"/>
    <xdr:pic>
      <xdr:nvPicPr>
        <xdr:cNvPr id="1563" name="" descr="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1902</xdr:row>
      <xdr:rowOff>19050</xdr:rowOff>
    </xdr:from>
    <xdr:ext cx="571500" cy="571500"/>
    <xdr:pic>
      <xdr:nvPicPr>
        <xdr:cNvPr id="1564" name="" descr="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1903</xdr:row>
      <xdr:rowOff>19050</xdr:rowOff>
    </xdr:from>
    <xdr:ext cx="571500" cy="571500"/>
    <xdr:pic>
      <xdr:nvPicPr>
        <xdr:cNvPr id="1565" name="" descr="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1904</xdr:row>
      <xdr:rowOff>19050</xdr:rowOff>
    </xdr:from>
    <xdr:ext cx="571500" cy="571500"/>
    <xdr:pic>
      <xdr:nvPicPr>
        <xdr:cNvPr id="1566" name="" descr="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1905</xdr:row>
      <xdr:rowOff>19050</xdr:rowOff>
    </xdr:from>
    <xdr:ext cx="571500" cy="571500"/>
    <xdr:pic>
      <xdr:nvPicPr>
        <xdr:cNvPr id="1567" name="" descr="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1906</xdr:row>
      <xdr:rowOff>19050</xdr:rowOff>
    </xdr:from>
    <xdr:ext cx="571500" cy="571500"/>
    <xdr:pic>
      <xdr:nvPicPr>
        <xdr:cNvPr id="1568" name="" descr="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1907</xdr:row>
      <xdr:rowOff>19050</xdr:rowOff>
    </xdr:from>
    <xdr:ext cx="571500" cy="571500"/>
    <xdr:pic>
      <xdr:nvPicPr>
        <xdr:cNvPr id="1569" name="" descr="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1908</xdr:row>
      <xdr:rowOff>19050</xdr:rowOff>
    </xdr:from>
    <xdr:ext cx="571500" cy="571500"/>
    <xdr:pic>
      <xdr:nvPicPr>
        <xdr:cNvPr id="1570" name="" descr="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1909</xdr:row>
      <xdr:rowOff>19050</xdr:rowOff>
    </xdr:from>
    <xdr:ext cx="571500" cy="571500"/>
    <xdr:pic>
      <xdr:nvPicPr>
        <xdr:cNvPr id="1571" name="" descr="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1910</xdr:row>
      <xdr:rowOff>19050</xdr:rowOff>
    </xdr:from>
    <xdr:ext cx="571500" cy="571500"/>
    <xdr:pic>
      <xdr:nvPicPr>
        <xdr:cNvPr id="1572" name="" descr="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1911</xdr:row>
      <xdr:rowOff>19050</xdr:rowOff>
    </xdr:from>
    <xdr:ext cx="571500" cy="571500"/>
    <xdr:pic>
      <xdr:nvPicPr>
        <xdr:cNvPr id="1573" name="" descr="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1913</xdr:row>
      <xdr:rowOff>19050</xdr:rowOff>
    </xdr:from>
    <xdr:ext cx="571500" cy="571500"/>
    <xdr:pic>
      <xdr:nvPicPr>
        <xdr:cNvPr id="1574" name="" descr="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1914</xdr:row>
      <xdr:rowOff>19050</xdr:rowOff>
    </xdr:from>
    <xdr:ext cx="571500" cy="571500"/>
    <xdr:pic>
      <xdr:nvPicPr>
        <xdr:cNvPr id="1575" name="" descr="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1915</xdr:row>
      <xdr:rowOff>19050</xdr:rowOff>
    </xdr:from>
    <xdr:ext cx="571500" cy="571500"/>
    <xdr:pic>
      <xdr:nvPicPr>
        <xdr:cNvPr id="1576" name="" descr="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1916</xdr:row>
      <xdr:rowOff>19050</xdr:rowOff>
    </xdr:from>
    <xdr:ext cx="571500" cy="571500"/>
    <xdr:pic>
      <xdr:nvPicPr>
        <xdr:cNvPr id="1577" name="" descr="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1917</xdr:row>
      <xdr:rowOff>19050</xdr:rowOff>
    </xdr:from>
    <xdr:ext cx="571500" cy="571500"/>
    <xdr:pic>
      <xdr:nvPicPr>
        <xdr:cNvPr id="1578" name="" descr="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1918</xdr:row>
      <xdr:rowOff>19050</xdr:rowOff>
    </xdr:from>
    <xdr:ext cx="571500" cy="571500"/>
    <xdr:pic>
      <xdr:nvPicPr>
        <xdr:cNvPr id="1579" name="" descr="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1919</xdr:row>
      <xdr:rowOff>19050</xdr:rowOff>
    </xdr:from>
    <xdr:ext cx="571500" cy="571500"/>
    <xdr:pic>
      <xdr:nvPicPr>
        <xdr:cNvPr id="1580" name="" descr="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1920</xdr:row>
      <xdr:rowOff>19050</xdr:rowOff>
    </xdr:from>
    <xdr:ext cx="571500" cy="571500"/>
    <xdr:pic>
      <xdr:nvPicPr>
        <xdr:cNvPr id="1581" name="" descr="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1921</xdr:row>
      <xdr:rowOff>19050</xdr:rowOff>
    </xdr:from>
    <xdr:ext cx="571500" cy="571500"/>
    <xdr:pic>
      <xdr:nvPicPr>
        <xdr:cNvPr id="1582" name="" descr="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1923</xdr:row>
      <xdr:rowOff>19050</xdr:rowOff>
    </xdr:from>
    <xdr:ext cx="571500" cy="571500"/>
    <xdr:pic>
      <xdr:nvPicPr>
        <xdr:cNvPr id="1583" name="" descr="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1924</xdr:row>
      <xdr:rowOff>19050</xdr:rowOff>
    </xdr:from>
    <xdr:ext cx="571500" cy="571500"/>
    <xdr:pic>
      <xdr:nvPicPr>
        <xdr:cNvPr id="1584" name="" descr="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1925</xdr:row>
      <xdr:rowOff>19050</xdr:rowOff>
    </xdr:from>
    <xdr:ext cx="571500" cy="571500"/>
    <xdr:pic>
      <xdr:nvPicPr>
        <xdr:cNvPr id="1585" name="" descr="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1926</xdr:row>
      <xdr:rowOff>19050</xdr:rowOff>
    </xdr:from>
    <xdr:ext cx="571500" cy="571500"/>
    <xdr:pic>
      <xdr:nvPicPr>
        <xdr:cNvPr id="1586" name="" descr="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1928</xdr:row>
      <xdr:rowOff>19050</xdr:rowOff>
    </xdr:from>
    <xdr:ext cx="571500" cy="571500"/>
    <xdr:pic>
      <xdr:nvPicPr>
        <xdr:cNvPr id="1587" name="" descr="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1930</xdr:row>
      <xdr:rowOff>19050</xdr:rowOff>
    </xdr:from>
    <xdr:ext cx="571500" cy="571500"/>
    <xdr:pic>
      <xdr:nvPicPr>
        <xdr:cNvPr id="1588" name="" descr="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1931</xdr:row>
      <xdr:rowOff>19050</xdr:rowOff>
    </xdr:from>
    <xdr:ext cx="571500" cy="571500"/>
    <xdr:pic>
      <xdr:nvPicPr>
        <xdr:cNvPr id="1589" name="" descr="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1933</xdr:row>
      <xdr:rowOff>19050</xdr:rowOff>
    </xdr:from>
    <xdr:ext cx="571500" cy="571500"/>
    <xdr:pic>
      <xdr:nvPicPr>
        <xdr:cNvPr id="1590" name="" descr="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1934</xdr:row>
      <xdr:rowOff>19050</xdr:rowOff>
    </xdr:from>
    <xdr:ext cx="571500" cy="571500"/>
    <xdr:pic>
      <xdr:nvPicPr>
        <xdr:cNvPr id="1591" name="" descr="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1935</xdr:row>
      <xdr:rowOff>19050</xdr:rowOff>
    </xdr:from>
    <xdr:ext cx="571500" cy="571500"/>
    <xdr:pic>
      <xdr:nvPicPr>
        <xdr:cNvPr id="1592" name="" descr="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1939</xdr:row>
      <xdr:rowOff>19050</xdr:rowOff>
    </xdr:from>
    <xdr:ext cx="571500" cy="571500"/>
    <xdr:pic>
      <xdr:nvPicPr>
        <xdr:cNvPr id="1593" name="" descr="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1940</xdr:row>
      <xdr:rowOff>19050</xdr:rowOff>
    </xdr:from>
    <xdr:ext cx="571500" cy="571500"/>
    <xdr:pic>
      <xdr:nvPicPr>
        <xdr:cNvPr id="1594" name="" descr="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1941</xdr:row>
      <xdr:rowOff>19050</xdr:rowOff>
    </xdr:from>
    <xdr:ext cx="571500" cy="571500"/>
    <xdr:pic>
      <xdr:nvPicPr>
        <xdr:cNvPr id="1595" name="" descr="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1944</xdr:row>
      <xdr:rowOff>19050</xdr:rowOff>
    </xdr:from>
    <xdr:ext cx="571500" cy="571500"/>
    <xdr:pic>
      <xdr:nvPicPr>
        <xdr:cNvPr id="1596" name="" descr="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1945</xdr:row>
      <xdr:rowOff>19050</xdr:rowOff>
    </xdr:from>
    <xdr:ext cx="571500" cy="571500"/>
    <xdr:pic>
      <xdr:nvPicPr>
        <xdr:cNvPr id="1597" name="" descr="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1947</xdr:row>
      <xdr:rowOff>19050</xdr:rowOff>
    </xdr:from>
    <xdr:ext cx="571500" cy="571500"/>
    <xdr:pic>
      <xdr:nvPicPr>
        <xdr:cNvPr id="1598" name="" descr="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1948</xdr:row>
      <xdr:rowOff>19050</xdr:rowOff>
    </xdr:from>
    <xdr:ext cx="571500" cy="571500"/>
    <xdr:pic>
      <xdr:nvPicPr>
        <xdr:cNvPr id="1599" name="" descr="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1950</xdr:row>
      <xdr:rowOff>19050</xdr:rowOff>
    </xdr:from>
    <xdr:ext cx="571500" cy="571500"/>
    <xdr:pic>
      <xdr:nvPicPr>
        <xdr:cNvPr id="1600" name="" descr="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1951</xdr:row>
      <xdr:rowOff>19050</xdr:rowOff>
    </xdr:from>
    <xdr:ext cx="571500" cy="571500"/>
    <xdr:pic>
      <xdr:nvPicPr>
        <xdr:cNvPr id="1601" name="" descr="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1952</xdr:row>
      <xdr:rowOff>19050</xdr:rowOff>
    </xdr:from>
    <xdr:ext cx="571500" cy="571500"/>
    <xdr:pic>
      <xdr:nvPicPr>
        <xdr:cNvPr id="1602" name="" descr="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1953</xdr:row>
      <xdr:rowOff>19050</xdr:rowOff>
    </xdr:from>
    <xdr:ext cx="571500" cy="571500"/>
    <xdr:pic>
      <xdr:nvPicPr>
        <xdr:cNvPr id="1603" name="" descr="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1955</xdr:row>
      <xdr:rowOff>19050</xdr:rowOff>
    </xdr:from>
    <xdr:ext cx="571500" cy="571500"/>
    <xdr:pic>
      <xdr:nvPicPr>
        <xdr:cNvPr id="1604" name="" descr="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1956</xdr:row>
      <xdr:rowOff>19050</xdr:rowOff>
    </xdr:from>
    <xdr:ext cx="571500" cy="571500"/>
    <xdr:pic>
      <xdr:nvPicPr>
        <xdr:cNvPr id="1605" name="" descr="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1957</xdr:row>
      <xdr:rowOff>19050</xdr:rowOff>
    </xdr:from>
    <xdr:ext cx="571500" cy="571500"/>
    <xdr:pic>
      <xdr:nvPicPr>
        <xdr:cNvPr id="1606" name="" descr="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1958</xdr:row>
      <xdr:rowOff>19050</xdr:rowOff>
    </xdr:from>
    <xdr:ext cx="571500" cy="571500"/>
    <xdr:pic>
      <xdr:nvPicPr>
        <xdr:cNvPr id="1607" name="" descr="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1959</xdr:row>
      <xdr:rowOff>19050</xdr:rowOff>
    </xdr:from>
    <xdr:ext cx="571500" cy="571500"/>
    <xdr:pic>
      <xdr:nvPicPr>
        <xdr:cNvPr id="1608" name="" descr="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1960</xdr:row>
      <xdr:rowOff>19050</xdr:rowOff>
    </xdr:from>
    <xdr:ext cx="571500" cy="571500"/>
    <xdr:pic>
      <xdr:nvPicPr>
        <xdr:cNvPr id="1609" name="" descr="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1961</xdr:row>
      <xdr:rowOff>19050</xdr:rowOff>
    </xdr:from>
    <xdr:ext cx="571500" cy="571500"/>
    <xdr:pic>
      <xdr:nvPicPr>
        <xdr:cNvPr id="1610" name="" descr="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1962</xdr:row>
      <xdr:rowOff>19050</xdr:rowOff>
    </xdr:from>
    <xdr:ext cx="571500" cy="571500"/>
    <xdr:pic>
      <xdr:nvPicPr>
        <xdr:cNvPr id="1611" name="" descr="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1963</xdr:row>
      <xdr:rowOff>19050</xdr:rowOff>
    </xdr:from>
    <xdr:ext cx="571500" cy="571500"/>
    <xdr:pic>
      <xdr:nvPicPr>
        <xdr:cNvPr id="1612" name="" descr="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1964</xdr:row>
      <xdr:rowOff>19050</xdr:rowOff>
    </xdr:from>
    <xdr:ext cx="571500" cy="571500"/>
    <xdr:pic>
      <xdr:nvPicPr>
        <xdr:cNvPr id="1613" name="" descr="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1965</xdr:row>
      <xdr:rowOff>19050</xdr:rowOff>
    </xdr:from>
    <xdr:ext cx="571500" cy="571500"/>
    <xdr:pic>
      <xdr:nvPicPr>
        <xdr:cNvPr id="1614" name="" descr="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1966</xdr:row>
      <xdr:rowOff>19050</xdr:rowOff>
    </xdr:from>
    <xdr:ext cx="571500" cy="571500"/>
    <xdr:pic>
      <xdr:nvPicPr>
        <xdr:cNvPr id="1615" name="" descr="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1967</xdr:row>
      <xdr:rowOff>19050</xdr:rowOff>
    </xdr:from>
    <xdr:ext cx="571500" cy="571500"/>
    <xdr:pic>
      <xdr:nvPicPr>
        <xdr:cNvPr id="1616" name="" descr="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1968</xdr:row>
      <xdr:rowOff>19050</xdr:rowOff>
    </xdr:from>
    <xdr:ext cx="571500" cy="571500"/>
    <xdr:pic>
      <xdr:nvPicPr>
        <xdr:cNvPr id="1617" name="" descr="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1969</xdr:row>
      <xdr:rowOff>19050</xdr:rowOff>
    </xdr:from>
    <xdr:ext cx="571500" cy="571500"/>
    <xdr:pic>
      <xdr:nvPicPr>
        <xdr:cNvPr id="1618" name="" descr="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1970</xdr:row>
      <xdr:rowOff>19050</xdr:rowOff>
    </xdr:from>
    <xdr:ext cx="571500" cy="571500"/>
    <xdr:pic>
      <xdr:nvPicPr>
        <xdr:cNvPr id="1619" name="" descr="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1971</xdr:row>
      <xdr:rowOff>19050</xdr:rowOff>
    </xdr:from>
    <xdr:ext cx="571500" cy="571500"/>
    <xdr:pic>
      <xdr:nvPicPr>
        <xdr:cNvPr id="1620" name="" descr="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1972</xdr:row>
      <xdr:rowOff>19050</xdr:rowOff>
    </xdr:from>
    <xdr:ext cx="571500" cy="571500"/>
    <xdr:pic>
      <xdr:nvPicPr>
        <xdr:cNvPr id="1621" name="" descr="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1973</xdr:row>
      <xdr:rowOff>19050</xdr:rowOff>
    </xdr:from>
    <xdr:ext cx="571500" cy="571500"/>
    <xdr:pic>
      <xdr:nvPicPr>
        <xdr:cNvPr id="1622" name="" descr="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1974</xdr:row>
      <xdr:rowOff>19050</xdr:rowOff>
    </xdr:from>
    <xdr:ext cx="571500" cy="571500"/>
    <xdr:pic>
      <xdr:nvPicPr>
        <xdr:cNvPr id="1623" name="" descr="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1975</xdr:row>
      <xdr:rowOff>19050</xdr:rowOff>
    </xdr:from>
    <xdr:ext cx="571500" cy="571500"/>
    <xdr:pic>
      <xdr:nvPicPr>
        <xdr:cNvPr id="1624" name="" descr="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1976</xdr:row>
      <xdr:rowOff>19050</xdr:rowOff>
    </xdr:from>
    <xdr:ext cx="571500" cy="571500"/>
    <xdr:pic>
      <xdr:nvPicPr>
        <xdr:cNvPr id="1625" name="" descr="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1977</xdr:row>
      <xdr:rowOff>19050</xdr:rowOff>
    </xdr:from>
    <xdr:ext cx="571500" cy="571500"/>
    <xdr:pic>
      <xdr:nvPicPr>
        <xdr:cNvPr id="1626" name="" descr="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1978</xdr:row>
      <xdr:rowOff>19050</xdr:rowOff>
    </xdr:from>
    <xdr:ext cx="571500" cy="571500"/>
    <xdr:pic>
      <xdr:nvPicPr>
        <xdr:cNvPr id="1627" name="" descr="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1979</xdr:row>
      <xdr:rowOff>19050</xdr:rowOff>
    </xdr:from>
    <xdr:ext cx="571500" cy="571500"/>
    <xdr:pic>
      <xdr:nvPicPr>
        <xdr:cNvPr id="1628" name="" descr="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1981</xdr:row>
      <xdr:rowOff>19050</xdr:rowOff>
    </xdr:from>
    <xdr:ext cx="571500" cy="571500"/>
    <xdr:pic>
      <xdr:nvPicPr>
        <xdr:cNvPr id="1629" name="" descr="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1982</xdr:row>
      <xdr:rowOff>19050</xdr:rowOff>
    </xdr:from>
    <xdr:ext cx="571500" cy="571500"/>
    <xdr:pic>
      <xdr:nvPicPr>
        <xdr:cNvPr id="1630" name="" descr="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1984</xdr:row>
      <xdr:rowOff>19050</xdr:rowOff>
    </xdr:from>
    <xdr:ext cx="571500" cy="571500"/>
    <xdr:pic>
      <xdr:nvPicPr>
        <xdr:cNvPr id="1631" name="" descr="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1985</xdr:row>
      <xdr:rowOff>19050</xdr:rowOff>
    </xdr:from>
    <xdr:ext cx="571500" cy="571500"/>
    <xdr:pic>
      <xdr:nvPicPr>
        <xdr:cNvPr id="1632" name="" descr="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1986</xdr:row>
      <xdr:rowOff>19050</xdr:rowOff>
    </xdr:from>
    <xdr:ext cx="571500" cy="571500"/>
    <xdr:pic>
      <xdr:nvPicPr>
        <xdr:cNvPr id="1633" name="" descr="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1987</xdr:row>
      <xdr:rowOff>19050</xdr:rowOff>
    </xdr:from>
    <xdr:ext cx="571500" cy="571500"/>
    <xdr:pic>
      <xdr:nvPicPr>
        <xdr:cNvPr id="1634" name="" descr="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1988</xdr:row>
      <xdr:rowOff>19050</xdr:rowOff>
    </xdr:from>
    <xdr:ext cx="571500" cy="571500"/>
    <xdr:pic>
      <xdr:nvPicPr>
        <xdr:cNvPr id="1635" name="" descr="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1989</xdr:row>
      <xdr:rowOff>19050</xdr:rowOff>
    </xdr:from>
    <xdr:ext cx="571500" cy="571500"/>
    <xdr:pic>
      <xdr:nvPicPr>
        <xdr:cNvPr id="1636" name="" descr="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1990</xdr:row>
      <xdr:rowOff>19050</xdr:rowOff>
    </xdr:from>
    <xdr:ext cx="571500" cy="571500"/>
    <xdr:pic>
      <xdr:nvPicPr>
        <xdr:cNvPr id="1637" name="" descr="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1991</xdr:row>
      <xdr:rowOff>19050</xdr:rowOff>
    </xdr:from>
    <xdr:ext cx="571500" cy="571500"/>
    <xdr:pic>
      <xdr:nvPicPr>
        <xdr:cNvPr id="1638" name="" descr="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1992</xdr:row>
      <xdr:rowOff>19050</xdr:rowOff>
    </xdr:from>
    <xdr:ext cx="571500" cy="571500"/>
    <xdr:pic>
      <xdr:nvPicPr>
        <xdr:cNvPr id="1639" name="" descr="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1993</xdr:row>
      <xdr:rowOff>19050</xdr:rowOff>
    </xdr:from>
    <xdr:ext cx="571500" cy="571500"/>
    <xdr:pic>
      <xdr:nvPicPr>
        <xdr:cNvPr id="1640" name="" descr="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1994</xdr:row>
      <xdr:rowOff>19050</xdr:rowOff>
    </xdr:from>
    <xdr:ext cx="571500" cy="571500"/>
    <xdr:pic>
      <xdr:nvPicPr>
        <xdr:cNvPr id="1641" name="" descr="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1995</xdr:row>
      <xdr:rowOff>19050</xdr:rowOff>
    </xdr:from>
    <xdr:ext cx="571500" cy="571500"/>
    <xdr:pic>
      <xdr:nvPicPr>
        <xdr:cNvPr id="1642" name="" descr="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1996</xdr:row>
      <xdr:rowOff>19050</xdr:rowOff>
    </xdr:from>
    <xdr:ext cx="571500" cy="571500"/>
    <xdr:pic>
      <xdr:nvPicPr>
        <xdr:cNvPr id="1643" name="" descr="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1997</xdr:row>
      <xdr:rowOff>19050</xdr:rowOff>
    </xdr:from>
    <xdr:ext cx="571500" cy="571500"/>
    <xdr:pic>
      <xdr:nvPicPr>
        <xdr:cNvPr id="1644" name="" descr="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1998</xdr:row>
      <xdr:rowOff>19050</xdr:rowOff>
    </xdr:from>
    <xdr:ext cx="571500" cy="571500"/>
    <xdr:pic>
      <xdr:nvPicPr>
        <xdr:cNvPr id="1645" name="" descr="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1999</xdr:row>
      <xdr:rowOff>19050</xdr:rowOff>
    </xdr:from>
    <xdr:ext cx="571500" cy="571500"/>
    <xdr:pic>
      <xdr:nvPicPr>
        <xdr:cNvPr id="1646" name="" descr="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2000</xdr:row>
      <xdr:rowOff>19050</xdr:rowOff>
    </xdr:from>
    <xdr:ext cx="571500" cy="571500"/>
    <xdr:pic>
      <xdr:nvPicPr>
        <xdr:cNvPr id="1647" name="" descr="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2001</xdr:row>
      <xdr:rowOff>19050</xdr:rowOff>
    </xdr:from>
    <xdr:ext cx="571500" cy="571500"/>
    <xdr:pic>
      <xdr:nvPicPr>
        <xdr:cNvPr id="1648" name="" descr="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2002</xdr:row>
      <xdr:rowOff>19050</xdr:rowOff>
    </xdr:from>
    <xdr:ext cx="571500" cy="571500"/>
    <xdr:pic>
      <xdr:nvPicPr>
        <xdr:cNvPr id="1649" name="" descr="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2004</xdr:row>
      <xdr:rowOff>19050</xdr:rowOff>
    </xdr:from>
    <xdr:ext cx="571500" cy="571500"/>
    <xdr:pic>
      <xdr:nvPicPr>
        <xdr:cNvPr id="1650" name="" descr="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2005</xdr:row>
      <xdr:rowOff>19050</xdr:rowOff>
    </xdr:from>
    <xdr:ext cx="571500" cy="571500"/>
    <xdr:pic>
      <xdr:nvPicPr>
        <xdr:cNvPr id="1651" name="" descr="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2006</xdr:row>
      <xdr:rowOff>19050</xdr:rowOff>
    </xdr:from>
    <xdr:ext cx="571500" cy="571500"/>
    <xdr:pic>
      <xdr:nvPicPr>
        <xdr:cNvPr id="1652" name="" descr="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2007</xdr:row>
      <xdr:rowOff>19050</xdr:rowOff>
    </xdr:from>
    <xdr:ext cx="571500" cy="571500"/>
    <xdr:pic>
      <xdr:nvPicPr>
        <xdr:cNvPr id="1653" name="" descr="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2009</xdr:row>
      <xdr:rowOff>19050</xdr:rowOff>
    </xdr:from>
    <xdr:ext cx="571500" cy="571500"/>
    <xdr:pic>
      <xdr:nvPicPr>
        <xdr:cNvPr id="1654" name="" descr="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2010</xdr:row>
      <xdr:rowOff>19050</xdr:rowOff>
    </xdr:from>
    <xdr:ext cx="571500" cy="571500"/>
    <xdr:pic>
      <xdr:nvPicPr>
        <xdr:cNvPr id="1655" name="" descr="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2012</xdr:row>
      <xdr:rowOff>19050</xdr:rowOff>
    </xdr:from>
    <xdr:ext cx="571500" cy="571500"/>
    <xdr:pic>
      <xdr:nvPicPr>
        <xdr:cNvPr id="1656" name="" descr="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2013</xdr:row>
      <xdr:rowOff>19050</xdr:rowOff>
    </xdr:from>
    <xdr:ext cx="571500" cy="571500"/>
    <xdr:pic>
      <xdr:nvPicPr>
        <xdr:cNvPr id="1657" name="" descr="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2014</xdr:row>
      <xdr:rowOff>19050</xdr:rowOff>
    </xdr:from>
    <xdr:ext cx="571500" cy="571500"/>
    <xdr:pic>
      <xdr:nvPicPr>
        <xdr:cNvPr id="1658" name="" descr="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2017</xdr:row>
      <xdr:rowOff>19050</xdr:rowOff>
    </xdr:from>
    <xdr:ext cx="571500" cy="571500"/>
    <xdr:pic>
      <xdr:nvPicPr>
        <xdr:cNvPr id="1659" name="" descr="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2018</xdr:row>
      <xdr:rowOff>19050</xdr:rowOff>
    </xdr:from>
    <xdr:ext cx="571500" cy="571500"/>
    <xdr:pic>
      <xdr:nvPicPr>
        <xdr:cNvPr id="1660" name="" descr="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2019</xdr:row>
      <xdr:rowOff>19050</xdr:rowOff>
    </xdr:from>
    <xdr:ext cx="571500" cy="571500"/>
    <xdr:pic>
      <xdr:nvPicPr>
        <xdr:cNvPr id="1661" name="" descr="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2020</xdr:row>
      <xdr:rowOff>19050</xdr:rowOff>
    </xdr:from>
    <xdr:ext cx="571500" cy="571500"/>
    <xdr:pic>
      <xdr:nvPicPr>
        <xdr:cNvPr id="1662" name="" descr="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2021</xdr:row>
      <xdr:rowOff>19050</xdr:rowOff>
    </xdr:from>
    <xdr:ext cx="571500" cy="571500"/>
    <xdr:pic>
      <xdr:nvPicPr>
        <xdr:cNvPr id="1663" name="" descr="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2022</xdr:row>
      <xdr:rowOff>19050</xdr:rowOff>
    </xdr:from>
    <xdr:ext cx="571500" cy="571500"/>
    <xdr:pic>
      <xdr:nvPicPr>
        <xdr:cNvPr id="1664" name="" descr="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2023</xdr:row>
      <xdr:rowOff>19050</xdr:rowOff>
    </xdr:from>
    <xdr:ext cx="571500" cy="571500"/>
    <xdr:pic>
      <xdr:nvPicPr>
        <xdr:cNvPr id="1665" name="" descr="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2024</xdr:row>
      <xdr:rowOff>19050</xdr:rowOff>
    </xdr:from>
    <xdr:ext cx="571500" cy="571500"/>
    <xdr:pic>
      <xdr:nvPicPr>
        <xdr:cNvPr id="1666" name="" descr="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2025</xdr:row>
      <xdr:rowOff>19050</xdr:rowOff>
    </xdr:from>
    <xdr:ext cx="571500" cy="571500"/>
    <xdr:pic>
      <xdr:nvPicPr>
        <xdr:cNvPr id="1667" name="" descr="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2026</xdr:row>
      <xdr:rowOff>19050</xdr:rowOff>
    </xdr:from>
    <xdr:ext cx="571500" cy="571500"/>
    <xdr:pic>
      <xdr:nvPicPr>
        <xdr:cNvPr id="1668" name="" descr="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2027</xdr:row>
      <xdr:rowOff>19050</xdr:rowOff>
    </xdr:from>
    <xdr:ext cx="571500" cy="571500"/>
    <xdr:pic>
      <xdr:nvPicPr>
        <xdr:cNvPr id="1669" name="" descr="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2028</xdr:row>
      <xdr:rowOff>19050</xdr:rowOff>
    </xdr:from>
    <xdr:ext cx="571500" cy="571500"/>
    <xdr:pic>
      <xdr:nvPicPr>
        <xdr:cNvPr id="1670" name="" descr="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2029</xdr:row>
      <xdr:rowOff>19050</xdr:rowOff>
    </xdr:from>
    <xdr:ext cx="571500" cy="571500"/>
    <xdr:pic>
      <xdr:nvPicPr>
        <xdr:cNvPr id="1671" name="" descr="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2030</xdr:row>
      <xdr:rowOff>19050</xdr:rowOff>
    </xdr:from>
    <xdr:ext cx="571500" cy="571500"/>
    <xdr:pic>
      <xdr:nvPicPr>
        <xdr:cNvPr id="1672" name="" descr="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2031</xdr:row>
      <xdr:rowOff>19050</xdr:rowOff>
    </xdr:from>
    <xdr:ext cx="571500" cy="571500"/>
    <xdr:pic>
      <xdr:nvPicPr>
        <xdr:cNvPr id="1673" name="" descr="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2032</xdr:row>
      <xdr:rowOff>19050</xdr:rowOff>
    </xdr:from>
    <xdr:ext cx="571500" cy="571500"/>
    <xdr:pic>
      <xdr:nvPicPr>
        <xdr:cNvPr id="1674" name="" descr="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2033</xdr:row>
      <xdr:rowOff>19050</xdr:rowOff>
    </xdr:from>
    <xdr:ext cx="571500" cy="571500"/>
    <xdr:pic>
      <xdr:nvPicPr>
        <xdr:cNvPr id="1675" name="" descr="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2034</xdr:row>
      <xdr:rowOff>19050</xdr:rowOff>
    </xdr:from>
    <xdr:ext cx="571500" cy="571500"/>
    <xdr:pic>
      <xdr:nvPicPr>
        <xdr:cNvPr id="1676" name="" descr="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2035</xdr:row>
      <xdr:rowOff>19050</xdr:rowOff>
    </xdr:from>
    <xdr:ext cx="571500" cy="571500"/>
    <xdr:pic>
      <xdr:nvPicPr>
        <xdr:cNvPr id="1677" name="" descr="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2036</xdr:row>
      <xdr:rowOff>19050</xdr:rowOff>
    </xdr:from>
    <xdr:ext cx="571500" cy="571500"/>
    <xdr:pic>
      <xdr:nvPicPr>
        <xdr:cNvPr id="1678" name="" descr="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2037</xdr:row>
      <xdr:rowOff>19050</xdr:rowOff>
    </xdr:from>
    <xdr:ext cx="571500" cy="571500"/>
    <xdr:pic>
      <xdr:nvPicPr>
        <xdr:cNvPr id="1679" name="" descr="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2038</xdr:row>
      <xdr:rowOff>19050</xdr:rowOff>
    </xdr:from>
    <xdr:ext cx="571500" cy="571500"/>
    <xdr:pic>
      <xdr:nvPicPr>
        <xdr:cNvPr id="1680" name="" descr="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2039</xdr:row>
      <xdr:rowOff>19050</xdr:rowOff>
    </xdr:from>
    <xdr:ext cx="571500" cy="571500"/>
    <xdr:pic>
      <xdr:nvPicPr>
        <xdr:cNvPr id="1681" name="" descr="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2040</xdr:row>
      <xdr:rowOff>19050</xdr:rowOff>
    </xdr:from>
    <xdr:ext cx="571500" cy="571500"/>
    <xdr:pic>
      <xdr:nvPicPr>
        <xdr:cNvPr id="1682" name="" descr="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2041</xdr:row>
      <xdr:rowOff>19050</xdr:rowOff>
    </xdr:from>
    <xdr:ext cx="571500" cy="571500"/>
    <xdr:pic>
      <xdr:nvPicPr>
        <xdr:cNvPr id="1683" name="" descr="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2042</xdr:row>
      <xdr:rowOff>19050</xdr:rowOff>
    </xdr:from>
    <xdr:ext cx="571500" cy="571500"/>
    <xdr:pic>
      <xdr:nvPicPr>
        <xdr:cNvPr id="1684" name="" descr="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2043</xdr:row>
      <xdr:rowOff>19050</xdr:rowOff>
    </xdr:from>
    <xdr:ext cx="571500" cy="571500"/>
    <xdr:pic>
      <xdr:nvPicPr>
        <xdr:cNvPr id="1685" name="" descr="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2044</xdr:row>
      <xdr:rowOff>19050</xdr:rowOff>
    </xdr:from>
    <xdr:ext cx="571500" cy="571500"/>
    <xdr:pic>
      <xdr:nvPicPr>
        <xdr:cNvPr id="1686" name="" descr="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2045</xdr:row>
      <xdr:rowOff>19050</xdr:rowOff>
    </xdr:from>
    <xdr:ext cx="571500" cy="571500"/>
    <xdr:pic>
      <xdr:nvPicPr>
        <xdr:cNvPr id="1687" name="" descr="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2046</xdr:row>
      <xdr:rowOff>19050</xdr:rowOff>
    </xdr:from>
    <xdr:ext cx="571500" cy="571500"/>
    <xdr:pic>
      <xdr:nvPicPr>
        <xdr:cNvPr id="1688" name="" descr="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2047</xdr:row>
      <xdr:rowOff>19050</xdr:rowOff>
    </xdr:from>
    <xdr:ext cx="571500" cy="571500"/>
    <xdr:pic>
      <xdr:nvPicPr>
        <xdr:cNvPr id="1689" name="" descr="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2048</xdr:row>
      <xdr:rowOff>19050</xdr:rowOff>
    </xdr:from>
    <xdr:ext cx="571500" cy="571500"/>
    <xdr:pic>
      <xdr:nvPicPr>
        <xdr:cNvPr id="1690" name="" descr="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2049</xdr:row>
      <xdr:rowOff>19050</xdr:rowOff>
    </xdr:from>
    <xdr:ext cx="571500" cy="571500"/>
    <xdr:pic>
      <xdr:nvPicPr>
        <xdr:cNvPr id="1691" name="" descr="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2050</xdr:row>
      <xdr:rowOff>19050</xdr:rowOff>
    </xdr:from>
    <xdr:ext cx="571500" cy="571500"/>
    <xdr:pic>
      <xdr:nvPicPr>
        <xdr:cNvPr id="1692" name="" descr="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2051</xdr:row>
      <xdr:rowOff>19050</xdr:rowOff>
    </xdr:from>
    <xdr:ext cx="571500" cy="571500"/>
    <xdr:pic>
      <xdr:nvPicPr>
        <xdr:cNvPr id="1693" name="" descr="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2052</xdr:row>
      <xdr:rowOff>19050</xdr:rowOff>
    </xdr:from>
    <xdr:ext cx="571500" cy="571500"/>
    <xdr:pic>
      <xdr:nvPicPr>
        <xdr:cNvPr id="1694" name="" descr="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2053</xdr:row>
      <xdr:rowOff>19050</xdr:rowOff>
    </xdr:from>
    <xdr:ext cx="571500" cy="571500"/>
    <xdr:pic>
      <xdr:nvPicPr>
        <xdr:cNvPr id="1695" name="" descr="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2054</xdr:row>
      <xdr:rowOff>19050</xdr:rowOff>
    </xdr:from>
    <xdr:ext cx="571500" cy="571500"/>
    <xdr:pic>
      <xdr:nvPicPr>
        <xdr:cNvPr id="1696" name="" descr="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2055</xdr:row>
      <xdr:rowOff>19050</xdr:rowOff>
    </xdr:from>
    <xdr:ext cx="571500" cy="571500"/>
    <xdr:pic>
      <xdr:nvPicPr>
        <xdr:cNvPr id="1697" name="" descr="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2056</xdr:row>
      <xdr:rowOff>19050</xdr:rowOff>
    </xdr:from>
    <xdr:ext cx="571500" cy="571500"/>
    <xdr:pic>
      <xdr:nvPicPr>
        <xdr:cNvPr id="1698" name="" descr="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2057</xdr:row>
      <xdr:rowOff>19050</xdr:rowOff>
    </xdr:from>
    <xdr:ext cx="571500" cy="571500"/>
    <xdr:pic>
      <xdr:nvPicPr>
        <xdr:cNvPr id="1699" name="" descr="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2058</xdr:row>
      <xdr:rowOff>19050</xdr:rowOff>
    </xdr:from>
    <xdr:ext cx="571500" cy="571500"/>
    <xdr:pic>
      <xdr:nvPicPr>
        <xdr:cNvPr id="1700" name="" descr="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2059</xdr:row>
      <xdr:rowOff>19050</xdr:rowOff>
    </xdr:from>
    <xdr:ext cx="571500" cy="571500"/>
    <xdr:pic>
      <xdr:nvPicPr>
        <xdr:cNvPr id="1701" name="" descr="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2060</xdr:row>
      <xdr:rowOff>19050</xdr:rowOff>
    </xdr:from>
    <xdr:ext cx="571500" cy="571500"/>
    <xdr:pic>
      <xdr:nvPicPr>
        <xdr:cNvPr id="1702" name="" descr="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2061</xdr:row>
      <xdr:rowOff>19050</xdr:rowOff>
    </xdr:from>
    <xdr:ext cx="571500" cy="571500"/>
    <xdr:pic>
      <xdr:nvPicPr>
        <xdr:cNvPr id="1703" name="" descr="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2062</xdr:row>
      <xdr:rowOff>19050</xdr:rowOff>
    </xdr:from>
    <xdr:ext cx="571500" cy="571500"/>
    <xdr:pic>
      <xdr:nvPicPr>
        <xdr:cNvPr id="1704" name="" descr="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2063</xdr:row>
      <xdr:rowOff>19050</xdr:rowOff>
    </xdr:from>
    <xdr:ext cx="571500" cy="571500"/>
    <xdr:pic>
      <xdr:nvPicPr>
        <xdr:cNvPr id="1705" name="" descr="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2064</xdr:row>
      <xdr:rowOff>19050</xdr:rowOff>
    </xdr:from>
    <xdr:ext cx="571500" cy="571500"/>
    <xdr:pic>
      <xdr:nvPicPr>
        <xdr:cNvPr id="1706" name="" descr="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2065</xdr:row>
      <xdr:rowOff>19050</xdr:rowOff>
    </xdr:from>
    <xdr:ext cx="571500" cy="571500"/>
    <xdr:pic>
      <xdr:nvPicPr>
        <xdr:cNvPr id="1707" name="" descr="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2066</xdr:row>
      <xdr:rowOff>19050</xdr:rowOff>
    </xdr:from>
    <xdr:ext cx="571500" cy="571500"/>
    <xdr:pic>
      <xdr:nvPicPr>
        <xdr:cNvPr id="1708" name="" descr="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2067</xdr:row>
      <xdr:rowOff>19050</xdr:rowOff>
    </xdr:from>
    <xdr:ext cx="571500" cy="571500"/>
    <xdr:pic>
      <xdr:nvPicPr>
        <xdr:cNvPr id="1709" name="" descr="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2068</xdr:row>
      <xdr:rowOff>19050</xdr:rowOff>
    </xdr:from>
    <xdr:ext cx="571500" cy="571500"/>
    <xdr:pic>
      <xdr:nvPicPr>
        <xdr:cNvPr id="1710" name="" descr="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2069</xdr:row>
      <xdr:rowOff>19050</xdr:rowOff>
    </xdr:from>
    <xdr:ext cx="571500" cy="571500"/>
    <xdr:pic>
      <xdr:nvPicPr>
        <xdr:cNvPr id="1711" name="" descr="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2070</xdr:row>
      <xdr:rowOff>19050</xdr:rowOff>
    </xdr:from>
    <xdr:ext cx="571500" cy="571500"/>
    <xdr:pic>
      <xdr:nvPicPr>
        <xdr:cNvPr id="1712" name="" descr="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2071</xdr:row>
      <xdr:rowOff>19050</xdr:rowOff>
    </xdr:from>
    <xdr:ext cx="571500" cy="571500"/>
    <xdr:pic>
      <xdr:nvPicPr>
        <xdr:cNvPr id="1713" name="" descr="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2072</xdr:row>
      <xdr:rowOff>19050</xdr:rowOff>
    </xdr:from>
    <xdr:ext cx="571500" cy="571500"/>
    <xdr:pic>
      <xdr:nvPicPr>
        <xdr:cNvPr id="1714" name="" descr="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2073</xdr:row>
      <xdr:rowOff>19050</xdr:rowOff>
    </xdr:from>
    <xdr:ext cx="571500" cy="571500"/>
    <xdr:pic>
      <xdr:nvPicPr>
        <xdr:cNvPr id="1715" name="" descr="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2074</xdr:row>
      <xdr:rowOff>19050</xdr:rowOff>
    </xdr:from>
    <xdr:ext cx="571500" cy="571500"/>
    <xdr:pic>
      <xdr:nvPicPr>
        <xdr:cNvPr id="1716" name="" descr="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2075</xdr:row>
      <xdr:rowOff>19050</xdr:rowOff>
    </xdr:from>
    <xdr:ext cx="571500" cy="571500"/>
    <xdr:pic>
      <xdr:nvPicPr>
        <xdr:cNvPr id="1717" name="" descr="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2076</xdr:row>
      <xdr:rowOff>19050</xdr:rowOff>
    </xdr:from>
    <xdr:ext cx="571500" cy="571500"/>
    <xdr:pic>
      <xdr:nvPicPr>
        <xdr:cNvPr id="1718" name="" descr="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2077</xdr:row>
      <xdr:rowOff>19050</xdr:rowOff>
    </xdr:from>
    <xdr:ext cx="571500" cy="571500"/>
    <xdr:pic>
      <xdr:nvPicPr>
        <xdr:cNvPr id="1719" name="" descr="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2078</xdr:row>
      <xdr:rowOff>19050</xdr:rowOff>
    </xdr:from>
    <xdr:ext cx="571500" cy="571500"/>
    <xdr:pic>
      <xdr:nvPicPr>
        <xdr:cNvPr id="1720" name="" descr="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2079</xdr:row>
      <xdr:rowOff>19050</xdr:rowOff>
    </xdr:from>
    <xdr:ext cx="571500" cy="571500"/>
    <xdr:pic>
      <xdr:nvPicPr>
        <xdr:cNvPr id="1721" name="" descr="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2080</xdr:row>
      <xdr:rowOff>19050</xdr:rowOff>
    </xdr:from>
    <xdr:ext cx="571500" cy="571500"/>
    <xdr:pic>
      <xdr:nvPicPr>
        <xdr:cNvPr id="1722" name="" descr="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2081</xdr:row>
      <xdr:rowOff>19050</xdr:rowOff>
    </xdr:from>
    <xdr:ext cx="571500" cy="571500"/>
    <xdr:pic>
      <xdr:nvPicPr>
        <xdr:cNvPr id="1723" name="" descr="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2082</xdr:row>
      <xdr:rowOff>19050</xdr:rowOff>
    </xdr:from>
    <xdr:ext cx="571500" cy="571500"/>
    <xdr:pic>
      <xdr:nvPicPr>
        <xdr:cNvPr id="1724" name="" descr="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2083</xdr:row>
      <xdr:rowOff>19050</xdr:rowOff>
    </xdr:from>
    <xdr:ext cx="571500" cy="571500"/>
    <xdr:pic>
      <xdr:nvPicPr>
        <xdr:cNvPr id="1725" name="" descr="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2084</xdr:row>
      <xdr:rowOff>19050</xdr:rowOff>
    </xdr:from>
    <xdr:ext cx="571500" cy="571500"/>
    <xdr:pic>
      <xdr:nvPicPr>
        <xdr:cNvPr id="1726" name="" descr="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2085</xdr:row>
      <xdr:rowOff>19050</xdr:rowOff>
    </xdr:from>
    <xdr:ext cx="571500" cy="571500"/>
    <xdr:pic>
      <xdr:nvPicPr>
        <xdr:cNvPr id="1727" name="" descr="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2086</xdr:row>
      <xdr:rowOff>19050</xdr:rowOff>
    </xdr:from>
    <xdr:ext cx="571500" cy="571500"/>
    <xdr:pic>
      <xdr:nvPicPr>
        <xdr:cNvPr id="1728" name="" descr="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2087</xdr:row>
      <xdr:rowOff>19050</xdr:rowOff>
    </xdr:from>
    <xdr:ext cx="571500" cy="571500"/>
    <xdr:pic>
      <xdr:nvPicPr>
        <xdr:cNvPr id="1729" name="" descr="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2088</xdr:row>
      <xdr:rowOff>19050</xdr:rowOff>
    </xdr:from>
    <xdr:ext cx="571500" cy="571500"/>
    <xdr:pic>
      <xdr:nvPicPr>
        <xdr:cNvPr id="1730" name="" descr="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2089</xdr:row>
      <xdr:rowOff>19050</xdr:rowOff>
    </xdr:from>
    <xdr:ext cx="571500" cy="571500"/>
    <xdr:pic>
      <xdr:nvPicPr>
        <xdr:cNvPr id="1731" name="" descr="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2090</xdr:row>
      <xdr:rowOff>19050</xdr:rowOff>
    </xdr:from>
    <xdr:ext cx="571500" cy="571500"/>
    <xdr:pic>
      <xdr:nvPicPr>
        <xdr:cNvPr id="1732" name="" descr="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2091</xdr:row>
      <xdr:rowOff>19050</xdr:rowOff>
    </xdr:from>
    <xdr:ext cx="571500" cy="571500"/>
    <xdr:pic>
      <xdr:nvPicPr>
        <xdr:cNvPr id="1733" name="" descr="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2092</xdr:row>
      <xdr:rowOff>19050</xdr:rowOff>
    </xdr:from>
    <xdr:ext cx="571500" cy="571500"/>
    <xdr:pic>
      <xdr:nvPicPr>
        <xdr:cNvPr id="1734" name="" descr="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2093</xdr:row>
      <xdr:rowOff>19050</xdr:rowOff>
    </xdr:from>
    <xdr:ext cx="571500" cy="571500"/>
    <xdr:pic>
      <xdr:nvPicPr>
        <xdr:cNvPr id="1735" name="" descr="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2094</xdr:row>
      <xdr:rowOff>19050</xdr:rowOff>
    </xdr:from>
    <xdr:ext cx="571500" cy="571500"/>
    <xdr:pic>
      <xdr:nvPicPr>
        <xdr:cNvPr id="1736" name="" descr="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2095</xdr:row>
      <xdr:rowOff>19050</xdr:rowOff>
    </xdr:from>
    <xdr:ext cx="571500" cy="571500"/>
    <xdr:pic>
      <xdr:nvPicPr>
        <xdr:cNvPr id="1737" name="" descr="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2096</xdr:row>
      <xdr:rowOff>19050</xdr:rowOff>
    </xdr:from>
    <xdr:ext cx="571500" cy="571500"/>
    <xdr:pic>
      <xdr:nvPicPr>
        <xdr:cNvPr id="1738" name="" descr="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2097</xdr:row>
      <xdr:rowOff>19050</xdr:rowOff>
    </xdr:from>
    <xdr:ext cx="571500" cy="571500"/>
    <xdr:pic>
      <xdr:nvPicPr>
        <xdr:cNvPr id="1739" name="" descr="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2098</xdr:row>
      <xdr:rowOff>19050</xdr:rowOff>
    </xdr:from>
    <xdr:ext cx="571500" cy="571500"/>
    <xdr:pic>
      <xdr:nvPicPr>
        <xdr:cNvPr id="1740" name="" descr="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2099</xdr:row>
      <xdr:rowOff>19050</xdr:rowOff>
    </xdr:from>
    <xdr:ext cx="571500" cy="571500"/>
    <xdr:pic>
      <xdr:nvPicPr>
        <xdr:cNvPr id="1741" name="" descr="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2100</xdr:row>
      <xdr:rowOff>19050</xdr:rowOff>
    </xdr:from>
    <xdr:ext cx="571500" cy="571500"/>
    <xdr:pic>
      <xdr:nvPicPr>
        <xdr:cNvPr id="1742" name="" descr="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2101</xdr:row>
      <xdr:rowOff>19050</xdr:rowOff>
    </xdr:from>
    <xdr:ext cx="571500" cy="571500"/>
    <xdr:pic>
      <xdr:nvPicPr>
        <xdr:cNvPr id="1743" name="" descr="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2102</xdr:row>
      <xdr:rowOff>19050</xdr:rowOff>
    </xdr:from>
    <xdr:ext cx="571500" cy="571500"/>
    <xdr:pic>
      <xdr:nvPicPr>
        <xdr:cNvPr id="1744" name="" descr="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2103</xdr:row>
      <xdr:rowOff>19050</xdr:rowOff>
    </xdr:from>
    <xdr:ext cx="571500" cy="571500"/>
    <xdr:pic>
      <xdr:nvPicPr>
        <xdr:cNvPr id="1745" name="" descr="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2104</xdr:row>
      <xdr:rowOff>19050</xdr:rowOff>
    </xdr:from>
    <xdr:ext cx="571500" cy="571500"/>
    <xdr:pic>
      <xdr:nvPicPr>
        <xdr:cNvPr id="1746" name="" descr="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2105</xdr:row>
      <xdr:rowOff>19050</xdr:rowOff>
    </xdr:from>
    <xdr:ext cx="571500" cy="571500"/>
    <xdr:pic>
      <xdr:nvPicPr>
        <xdr:cNvPr id="1747" name="" descr="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2106</xdr:row>
      <xdr:rowOff>19050</xdr:rowOff>
    </xdr:from>
    <xdr:ext cx="571500" cy="571500"/>
    <xdr:pic>
      <xdr:nvPicPr>
        <xdr:cNvPr id="1748" name="" descr="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2107</xdr:row>
      <xdr:rowOff>19050</xdr:rowOff>
    </xdr:from>
    <xdr:ext cx="571500" cy="571500"/>
    <xdr:pic>
      <xdr:nvPicPr>
        <xdr:cNvPr id="1749" name="" descr="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2108</xdr:row>
      <xdr:rowOff>19050</xdr:rowOff>
    </xdr:from>
    <xdr:ext cx="571500" cy="571500"/>
    <xdr:pic>
      <xdr:nvPicPr>
        <xdr:cNvPr id="1750" name="" descr="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2109</xdr:row>
      <xdr:rowOff>19050</xdr:rowOff>
    </xdr:from>
    <xdr:ext cx="571500" cy="571500"/>
    <xdr:pic>
      <xdr:nvPicPr>
        <xdr:cNvPr id="1751" name="" descr="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2110</xdr:row>
      <xdr:rowOff>19050</xdr:rowOff>
    </xdr:from>
    <xdr:ext cx="571500" cy="571500"/>
    <xdr:pic>
      <xdr:nvPicPr>
        <xdr:cNvPr id="1752" name="" descr="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2111</xdr:row>
      <xdr:rowOff>19050</xdr:rowOff>
    </xdr:from>
    <xdr:ext cx="571500" cy="571500"/>
    <xdr:pic>
      <xdr:nvPicPr>
        <xdr:cNvPr id="1753" name="" descr="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2112</xdr:row>
      <xdr:rowOff>19050</xdr:rowOff>
    </xdr:from>
    <xdr:ext cx="571500" cy="571500"/>
    <xdr:pic>
      <xdr:nvPicPr>
        <xdr:cNvPr id="1754" name="" descr="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2113</xdr:row>
      <xdr:rowOff>19050</xdr:rowOff>
    </xdr:from>
    <xdr:ext cx="571500" cy="571500"/>
    <xdr:pic>
      <xdr:nvPicPr>
        <xdr:cNvPr id="1755" name="" descr="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2114</xdr:row>
      <xdr:rowOff>19050</xdr:rowOff>
    </xdr:from>
    <xdr:ext cx="571500" cy="571500"/>
    <xdr:pic>
      <xdr:nvPicPr>
        <xdr:cNvPr id="1756" name="" descr="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2115</xdr:row>
      <xdr:rowOff>19050</xdr:rowOff>
    </xdr:from>
    <xdr:ext cx="571500" cy="571500"/>
    <xdr:pic>
      <xdr:nvPicPr>
        <xdr:cNvPr id="1757" name="" descr="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2116</xdr:row>
      <xdr:rowOff>19050</xdr:rowOff>
    </xdr:from>
    <xdr:ext cx="571500" cy="571500"/>
    <xdr:pic>
      <xdr:nvPicPr>
        <xdr:cNvPr id="1758" name="" descr="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2117</xdr:row>
      <xdr:rowOff>19050</xdr:rowOff>
    </xdr:from>
    <xdr:ext cx="571500" cy="571500"/>
    <xdr:pic>
      <xdr:nvPicPr>
        <xdr:cNvPr id="1759" name="" descr="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2118</xdr:row>
      <xdr:rowOff>19050</xdr:rowOff>
    </xdr:from>
    <xdr:ext cx="571500" cy="571500"/>
    <xdr:pic>
      <xdr:nvPicPr>
        <xdr:cNvPr id="1760" name="" descr="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2119</xdr:row>
      <xdr:rowOff>19050</xdr:rowOff>
    </xdr:from>
    <xdr:ext cx="571500" cy="571500"/>
    <xdr:pic>
      <xdr:nvPicPr>
        <xdr:cNvPr id="1761" name="" descr="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2120</xdr:row>
      <xdr:rowOff>19050</xdr:rowOff>
    </xdr:from>
    <xdr:ext cx="571500" cy="571500"/>
    <xdr:pic>
      <xdr:nvPicPr>
        <xdr:cNvPr id="1762" name="" descr="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2121</xdr:row>
      <xdr:rowOff>19050</xdr:rowOff>
    </xdr:from>
    <xdr:ext cx="571500" cy="571500"/>
    <xdr:pic>
      <xdr:nvPicPr>
        <xdr:cNvPr id="1763" name="" descr="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2122</xdr:row>
      <xdr:rowOff>19050</xdr:rowOff>
    </xdr:from>
    <xdr:ext cx="571500" cy="571500"/>
    <xdr:pic>
      <xdr:nvPicPr>
        <xdr:cNvPr id="1764" name="" descr="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2123</xdr:row>
      <xdr:rowOff>19050</xdr:rowOff>
    </xdr:from>
    <xdr:ext cx="571500" cy="571500"/>
    <xdr:pic>
      <xdr:nvPicPr>
        <xdr:cNvPr id="1765" name="" descr="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2124</xdr:row>
      <xdr:rowOff>19050</xdr:rowOff>
    </xdr:from>
    <xdr:ext cx="571500" cy="571500"/>
    <xdr:pic>
      <xdr:nvPicPr>
        <xdr:cNvPr id="1766" name="" descr="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2125</xdr:row>
      <xdr:rowOff>19050</xdr:rowOff>
    </xdr:from>
    <xdr:ext cx="571500" cy="571500"/>
    <xdr:pic>
      <xdr:nvPicPr>
        <xdr:cNvPr id="1767" name="" descr="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2126</xdr:row>
      <xdr:rowOff>19050</xdr:rowOff>
    </xdr:from>
    <xdr:ext cx="571500" cy="571500"/>
    <xdr:pic>
      <xdr:nvPicPr>
        <xdr:cNvPr id="1768" name="" descr="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2127</xdr:row>
      <xdr:rowOff>19050</xdr:rowOff>
    </xdr:from>
    <xdr:ext cx="571500" cy="571500"/>
    <xdr:pic>
      <xdr:nvPicPr>
        <xdr:cNvPr id="1769" name="" descr="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2128</xdr:row>
      <xdr:rowOff>19050</xdr:rowOff>
    </xdr:from>
    <xdr:ext cx="571500" cy="571500"/>
    <xdr:pic>
      <xdr:nvPicPr>
        <xdr:cNvPr id="1770" name="" descr="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2129</xdr:row>
      <xdr:rowOff>19050</xdr:rowOff>
    </xdr:from>
    <xdr:ext cx="571500" cy="571500"/>
    <xdr:pic>
      <xdr:nvPicPr>
        <xdr:cNvPr id="1771" name="" descr="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2130</xdr:row>
      <xdr:rowOff>19050</xdr:rowOff>
    </xdr:from>
    <xdr:ext cx="571500" cy="571500"/>
    <xdr:pic>
      <xdr:nvPicPr>
        <xdr:cNvPr id="1772" name="" descr="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2131</xdr:row>
      <xdr:rowOff>19050</xdr:rowOff>
    </xdr:from>
    <xdr:ext cx="571500" cy="571500"/>
    <xdr:pic>
      <xdr:nvPicPr>
        <xdr:cNvPr id="1773" name="" descr="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2132</xdr:row>
      <xdr:rowOff>19050</xdr:rowOff>
    </xdr:from>
    <xdr:ext cx="571500" cy="571500"/>
    <xdr:pic>
      <xdr:nvPicPr>
        <xdr:cNvPr id="1774" name="" descr="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2133</xdr:row>
      <xdr:rowOff>19050</xdr:rowOff>
    </xdr:from>
    <xdr:ext cx="571500" cy="571500"/>
    <xdr:pic>
      <xdr:nvPicPr>
        <xdr:cNvPr id="1775" name="" descr="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2134</xdr:row>
      <xdr:rowOff>19050</xdr:rowOff>
    </xdr:from>
    <xdr:ext cx="571500" cy="571500"/>
    <xdr:pic>
      <xdr:nvPicPr>
        <xdr:cNvPr id="1776" name="" descr="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2135</xdr:row>
      <xdr:rowOff>19050</xdr:rowOff>
    </xdr:from>
    <xdr:ext cx="571500" cy="571500"/>
    <xdr:pic>
      <xdr:nvPicPr>
        <xdr:cNvPr id="1777" name="" descr="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2136</xdr:row>
      <xdr:rowOff>19050</xdr:rowOff>
    </xdr:from>
    <xdr:ext cx="571500" cy="571500"/>
    <xdr:pic>
      <xdr:nvPicPr>
        <xdr:cNvPr id="1778" name="" descr="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2137</xdr:row>
      <xdr:rowOff>19050</xdr:rowOff>
    </xdr:from>
    <xdr:ext cx="571500" cy="571500"/>
    <xdr:pic>
      <xdr:nvPicPr>
        <xdr:cNvPr id="1779" name="" descr="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2138</xdr:row>
      <xdr:rowOff>19050</xdr:rowOff>
    </xdr:from>
    <xdr:ext cx="571500" cy="571500"/>
    <xdr:pic>
      <xdr:nvPicPr>
        <xdr:cNvPr id="1780" name="" descr="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2139</xdr:row>
      <xdr:rowOff>19050</xdr:rowOff>
    </xdr:from>
    <xdr:ext cx="571500" cy="571500"/>
    <xdr:pic>
      <xdr:nvPicPr>
        <xdr:cNvPr id="1781" name="" descr="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2140</xdr:row>
      <xdr:rowOff>19050</xdr:rowOff>
    </xdr:from>
    <xdr:ext cx="571500" cy="571500"/>
    <xdr:pic>
      <xdr:nvPicPr>
        <xdr:cNvPr id="1782" name="" descr="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2141</xdr:row>
      <xdr:rowOff>19050</xdr:rowOff>
    </xdr:from>
    <xdr:ext cx="571500" cy="571500"/>
    <xdr:pic>
      <xdr:nvPicPr>
        <xdr:cNvPr id="1783" name="" descr="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2142</xdr:row>
      <xdr:rowOff>19050</xdr:rowOff>
    </xdr:from>
    <xdr:ext cx="571500" cy="571500"/>
    <xdr:pic>
      <xdr:nvPicPr>
        <xdr:cNvPr id="1784" name="" descr="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2143</xdr:row>
      <xdr:rowOff>19050</xdr:rowOff>
    </xdr:from>
    <xdr:ext cx="571500" cy="571500"/>
    <xdr:pic>
      <xdr:nvPicPr>
        <xdr:cNvPr id="1785" name="" descr="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2144</xdr:row>
      <xdr:rowOff>19050</xdr:rowOff>
    </xdr:from>
    <xdr:ext cx="571500" cy="571500"/>
    <xdr:pic>
      <xdr:nvPicPr>
        <xdr:cNvPr id="1786" name="" descr="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2145</xdr:row>
      <xdr:rowOff>19050</xdr:rowOff>
    </xdr:from>
    <xdr:ext cx="571500" cy="571500"/>
    <xdr:pic>
      <xdr:nvPicPr>
        <xdr:cNvPr id="1787" name="" descr="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2146</xdr:row>
      <xdr:rowOff>19050</xdr:rowOff>
    </xdr:from>
    <xdr:ext cx="571500" cy="571500"/>
    <xdr:pic>
      <xdr:nvPicPr>
        <xdr:cNvPr id="1788" name="" descr="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2147</xdr:row>
      <xdr:rowOff>19050</xdr:rowOff>
    </xdr:from>
    <xdr:ext cx="571500" cy="571500"/>
    <xdr:pic>
      <xdr:nvPicPr>
        <xdr:cNvPr id="1789" name="" descr="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2148</xdr:row>
      <xdr:rowOff>19050</xdr:rowOff>
    </xdr:from>
    <xdr:ext cx="571500" cy="571500"/>
    <xdr:pic>
      <xdr:nvPicPr>
        <xdr:cNvPr id="1790" name="" descr="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2149</xdr:row>
      <xdr:rowOff>19050</xdr:rowOff>
    </xdr:from>
    <xdr:ext cx="571500" cy="571500"/>
    <xdr:pic>
      <xdr:nvPicPr>
        <xdr:cNvPr id="1791" name="" descr="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2150</xdr:row>
      <xdr:rowOff>19050</xdr:rowOff>
    </xdr:from>
    <xdr:ext cx="571500" cy="571500"/>
    <xdr:pic>
      <xdr:nvPicPr>
        <xdr:cNvPr id="1792" name="" descr="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2151</xdr:row>
      <xdr:rowOff>19050</xdr:rowOff>
    </xdr:from>
    <xdr:ext cx="571500" cy="571500"/>
    <xdr:pic>
      <xdr:nvPicPr>
        <xdr:cNvPr id="1793" name="" descr="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2152</xdr:row>
      <xdr:rowOff>19050</xdr:rowOff>
    </xdr:from>
    <xdr:ext cx="571500" cy="571500"/>
    <xdr:pic>
      <xdr:nvPicPr>
        <xdr:cNvPr id="1794" name="" descr="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2153</xdr:row>
      <xdr:rowOff>19050</xdr:rowOff>
    </xdr:from>
    <xdr:ext cx="571500" cy="571500"/>
    <xdr:pic>
      <xdr:nvPicPr>
        <xdr:cNvPr id="1795" name="" descr="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2154</xdr:row>
      <xdr:rowOff>19050</xdr:rowOff>
    </xdr:from>
    <xdr:ext cx="571500" cy="571500"/>
    <xdr:pic>
      <xdr:nvPicPr>
        <xdr:cNvPr id="1796" name="" descr="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2155</xdr:row>
      <xdr:rowOff>19050</xdr:rowOff>
    </xdr:from>
    <xdr:ext cx="571500" cy="571500"/>
    <xdr:pic>
      <xdr:nvPicPr>
        <xdr:cNvPr id="1797" name="" descr="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2156</xdr:row>
      <xdr:rowOff>19050</xdr:rowOff>
    </xdr:from>
    <xdr:ext cx="571500" cy="571500"/>
    <xdr:pic>
      <xdr:nvPicPr>
        <xdr:cNvPr id="1798" name="" descr="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2157</xdr:row>
      <xdr:rowOff>19050</xdr:rowOff>
    </xdr:from>
    <xdr:ext cx="571500" cy="571500"/>
    <xdr:pic>
      <xdr:nvPicPr>
        <xdr:cNvPr id="1799" name="" descr="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2158</xdr:row>
      <xdr:rowOff>19050</xdr:rowOff>
    </xdr:from>
    <xdr:ext cx="571500" cy="571500"/>
    <xdr:pic>
      <xdr:nvPicPr>
        <xdr:cNvPr id="1800" name="" descr="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2159</xdr:row>
      <xdr:rowOff>19050</xdr:rowOff>
    </xdr:from>
    <xdr:ext cx="571500" cy="571500"/>
    <xdr:pic>
      <xdr:nvPicPr>
        <xdr:cNvPr id="1801" name="" descr="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2160</xdr:row>
      <xdr:rowOff>19050</xdr:rowOff>
    </xdr:from>
    <xdr:ext cx="571500" cy="571500"/>
    <xdr:pic>
      <xdr:nvPicPr>
        <xdr:cNvPr id="1802" name="" descr="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2161</xdr:row>
      <xdr:rowOff>19050</xdr:rowOff>
    </xdr:from>
    <xdr:ext cx="571500" cy="571500"/>
    <xdr:pic>
      <xdr:nvPicPr>
        <xdr:cNvPr id="1803" name="" descr="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2162</xdr:row>
      <xdr:rowOff>19050</xdr:rowOff>
    </xdr:from>
    <xdr:ext cx="571500" cy="571500"/>
    <xdr:pic>
      <xdr:nvPicPr>
        <xdr:cNvPr id="1804" name="" descr="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2163</xdr:row>
      <xdr:rowOff>19050</xdr:rowOff>
    </xdr:from>
    <xdr:ext cx="571500" cy="571500"/>
    <xdr:pic>
      <xdr:nvPicPr>
        <xdr:cNvPr id="1805" name="" descr="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2164</xdr:row>
      <xdr:rowOff>19050</xdr:rowOff>
    </xdr:from>
    <xdr:ext cx="571500" cy="571500"/>
    <xdr:pic>
      <xdr:nvPicPr>
        <xdr:cNvPr id="1806" name="" descr="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2165</xdr:row>
      <xdr:rowOff>19050</xdr:rowOff>
    </xdr:from>
    <xdr:ext cx="571500" cy="571500"/>
    <xdr:pic>
      <xdr:nvPicPr>
        <xdr:cNvPr id="1807" name="" descr="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2166</xdr:row>
      <xdr:rowOff>19050</xdr:rowOff>
    </xdr:from>
    <xdr:ext cx="571500" cy="571500"/>
    <xdr:pic>
      <xdr:nvPicPr>
        <xdr:cNvPr id="1808" name="" descr="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2167</xdr:row>
      <xdr:rowOff>19050</xdr:rowOff>
    </xdr:from>
    <xdr:ext cx="571500" cy="571500"/>
    <xdr:pic>
      <xdr:nvPicPr>
        <xdr:cNvPr id="1809" name="" descr="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2168</xdr:row>
      <xdr:rowOff>19050</xdr:rowOff>
    </xdr:from>
    <xdr:ext cx="571500" cy="571500"/>
    <xdr:pic>
      <xdr:nvPicPr>
        <xdr:cNvPr id="1810" name="" descr="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2169</xdr:row>
      <xdr:rowOff>19050</xdr:rowOff>
    </xdr:from>
    <xdr:ext cx="571500" cy="571500"/>
    <xdr:pic>
      <xdr:nvPicPr>
        <xdr:cNvPr id="1811" name="" descr="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2170</xdr:row>
      <xdr:rowOff>19050</xdr:rowOff>
    </xdr:from>
    <xdr:ext cx="571500" cy="571500"/>
    <xdr:pic>
      <xdr:nvPicPr>
        <xdr:cNvPr id="1812" name="" descr="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2171</xdr:row>
      <xdr:rowOff>19050</xdr:rowOff>
    </xdr:from>
    <xdr:ext cx="571500" cy="571500"/>
    <xdr:pic>
      <xdr:nvPicPr>
        <xdr:cNvPr id="1813" name="" descr="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2172</xdr:row>
      <xdr:rowOff>19050</xdr:rowOff>
    </xdr:from>
    <xdr:ext cx="571500" cy="571500"/>
    <xdr:pic>
      <xdr:nvPicPr>
        <xdr:cNvPr id="1814" name="" descr="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2173</xdr:row>
      <xdr:rowOff>19050</xdr:rowOff>
    </xdr:from>
    <xdr:ext cx="571500" cy="571500"/>
    <xdr:pic>
      <xdr:nvPicPr>
        <xdr:cNvPr id="1815" name="" descr="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2174</xdr:row>
      <xdr:rowOff>19050</xdr:rowOff>
    </xdr:from>
    <xdr:ext cx="571500" cy="571500"/>
    <xdr:pic>
      <xdr:nvPicPr>
        <xdr:cNvPr id="1816" name="" descr="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2175</xdr:row>
      <xdr:rowOff>19050</xdr:rowOff>
    </xdr:from>
    <xdr:ext cx="571500" cy="571500"/>
    <xdr:pic>
      <xdr:nvPicPr>
        <xdr:cNvPr id="1817" name="" descr="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2176</xdr:row>
      <xdr:rowOff>19050</xdr:rowOff>
    </xdr:from>
    <xdr:ext cx="571500" cy="571500"/>
    <xdr:pic>
      <xdr:nvPicPr>
        <xdr:cNvPr id="1818" name="" descr="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2177</xdr:row>
      <xdr:rowOff>19050</xdr:rowOff>
    </xdr:from>
    <xdr:ext cx="571500" cy="571500"/>
    <xdr:pic>
      <xdr:nvPicPr>
        <xdr:cNvPr id="1819" name="" descr="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2178</xdr:row>
      <xdr:rowOff>19050</xdr:rowOff>
    </xdr:from>
    <xdr:ext cx="571500" cy="571500"/>
    <xdr:pic>
      <xdr:nvPicPr>
        <xdr:cNvPr id="1820" name="" descr="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2179</xdr:row>
      <xdr:rowOff>19050</xdr:rowOff>
    </xdr:from>
    <xdr:ext cx="571500" cy="571500"/>
    <xdr:pic>
      <xdr:nvPicPr>
        <xdr:cNvPr id="1821" name="" descr="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2180</xdr:row>
      <xdr:rowOff>19050</xdr:rowOff>
    </xdr:from>
    <xdr:ext cx="571500" cy="571500"/>
    <xdr:pic>
      <xdr:nvPicPr>
        <xdr:cNvPr id="1822" name="" descr="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2181</xdr:row>
      <xdr:rowOff>19050</xdr:rowOff>
    </xdr:from>
    <xdr:ext cx="571500" cy="571500"/>
    <xdr:pic>
      <xdr:nvPicPr>
        <xdr:cNvPr id="1823" name="" descr="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2182</xdr:row>
      <xdr:rowOff>19050</xdr:rowOff>
    </xdr:from>
    <xdr:ext cx="571500" cy="571500"/>
    <xdr:pic>
      <xdr:nvPicPr>
        <xdr:cNvPr id="1824" name="" descr="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2183</xdr:row>
      <xdr:rowOff>19050</xdr:rowOff>
    </xdr:from>
    <xdr:ext cx="571500" cy="571500"/>
    <xdr:pic>
      <xdr:nvPicPr>
        <xdr:cNvPr id="1825" name="" descr="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2184</xdr:row>
      <xdr:rowOff>19050</xdr:rowOff>
    </xdr:from>
    <xdr:ext cx="571500" cy="571500"/>
    <xdr:pic>
      <xdr:nvPicPr>
        <xdr:cNvPr id="1826" name="" descr="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2185</xdr:row>
      <xdr:rowOff>19050</xdr:rowOff>
    </xdr:from>
    <xdr:ext cx="571500" cy="571500"/>
    <xdr:pic>
      <xdr:nvPicPr>
        <xdr:cNvPr id="1827" name="" descr="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2186</xdr:row>
      <xdr:rowOff>19050</xdr:rowOff>
    </xdr:from>
    <xdr:ext cx="571500" cy="571500"/>
    <xdr:pic>
      <xdr:nvPicPr>
        <xdr:cNvPr id="1828" name="" descr="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2187</xdr:row>
      <xdr:rowOff>19050</xdr:rowOff>
    </xdr:from>
    <xdr:ext cx="571500" cy="571500"/>
    <xdr:pic>
      <xdr:nvPicPr>
        <xdr:cNvPr id="1829" name="" descr="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2188</xdr:row>
      <xdr:rowOff>19050</xdr:rowOff>
    </xdr:from>
    <xdr:ext cx="571500" cy="571500"/>
    <xdr:pic>
      <xdr:nvPicPr>
        <xdr:cNvPr id="1830" name="" descr="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2189</xdr:row>
      <xdr:rowOff>19050</xdr:rowOff>
    </xdr:from>
    <xdr:ext cx="571500" cy="571500"/>
    <xdr:pic>
      <xdr:nvPicPr>
        <xdr:cNvPr id="1831" name="" descr="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2190</xdr:row>
      <xdr:rowOff>19050</xdr:rowOff>
    </xdr:from>
    <xdr:ext cx="571500" cy="571500"/>
    <xdr:pic>
      <xdr:nvPicPr>
        <xdr:cNvPr id="1832" name="" descr="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2191</xdr:row>
      <xdr:rowOff>19050</xdr:rowOff>
    </xdr:from>
    <xdr:ext cx="571500" cy="571500"/>
    <xdr:pic>
      <xdr:nvPicPr>
        <xdr:cNvPr id="1833" name="" descr="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2192</xdr:row>
      <xdr:rowOff>19050</xdr:rowOff>
    </xdr:from>
    <xdr:ext cx="571500" cy="571500"/>
    <xdr:pic>
      <xdr:nvPicPr>
        <xdr:cNvPr id="1834" name="" descr="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2193</xdr:row>
      <xdr:rowOff>19050</xdr:rowOff>
    </xdr:from>
    <xdr:ext cx="571500" cy="571500"/>
    <xdr:pic>
      <xdr:nvPicPr>
        <xdr:cNvPr id="1835" name="" descr="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2194</xdr:row>
      <xdr:rowOff>19050</xdr:rowOff>
    </xdr:from>
    <xdr:ext cx="571500" cy="571500"/>
    <xdr:pic>
      <xdr:nvPicPr>
        <xdr:cNvPr id="1836" name="" descr="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2195</xdr:row>
      <xdr:rowOff>19050</xdr:rowOff>
    </xdr:from>
    <xdr:ext cx="571500" cy="571500"/>
    <xdr:pic>
      <xdr:nvPicPr>
        <xdr:cNvPr id="1837" name="" descr="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2196</xdr:row>
      <xdr:rowOff>19050</xdr:rowOff>
    </xdr:from>
    <xdr:ext cx="571500" cy="571500"/>
    <xdr:pic>
      <xdr:nvPicPr>
        <xdr:cNvPr id="1838" name="" descr="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2197</xdr:row>
      <xdr:rowOff>19050</xdr:rowOff>
    </xdr:from>
    <xdr:ext cx="571500" cy="571500"/>
    <xdr:pic>
      <xdr:nvPicPr>
        <xdr:cNvPr id="1839" name="" descr="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2198</xdr:row>
      <xdr:rowOff>19050</xdr:rowOff>
    </xdr:from>
    <xdr:ext cx="571500" cy="571500"/>
    <xdr:pic>
      <xdr:nvPicPr>
        <xdr:cNvPr id="1840" name="" descr="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2199</xdr:row>
      <xdr:rowOff>19050</xdr:rowOff>
    </xdr:from>
    <xdr:ext cx="571500" cy="571500"/>
    <xdr:pic>
      <xdr:nvPicPr>
        <xdr:cNvPr id="1841" name="" descr="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2200</xdr:row>
      <xdr:rowOff>19050</xdr:rowOff>
    </xdr:from>
    <xdr:ext cx="571500" cy="571500"/>
    <xdr:pic>
      <xdr:nvPicPr>
        <xdr:cNvPr id="1842" name="" descr="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2201</xdr:row>
      <xdr:rowOff>19050</xdr:rowOff>
    </xdr:from>
    <xdr:ext cx="571500" cy="571500"/>
    <xdr:pic>
      <xdr:nvPicPr>
        <xdr:cNvPr id="1843" name="" descr="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2202</xdr:row>
      <xdr:rowOff>19050</xdr:rowOff>
    </xdr:from>
    <xdr:ext cx="571500" cy="571500"/>
    <xdr:pic>
      <xdr:nvPicPr>
        <xdr:cNvPr id="1844" name="" descr="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2203</xdr:row>
      <xdr:rowOff>19050</xdr:rowOff>
    </xdr:from>
    <xdr:ext cx="571500" cy="571500"/>
    <xdr:pic>
      <xdr:nvPicPr>
        <xdr:cNvPr id="1845" name="" descr="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2204</xdr:row>
      <xdr:rowOff>19050</xdr:rowOff>
    </xdr:from>
    <xdr:ext cx="571500" cy="571500"/>
    <xdr:pic>
      <xdr:nvPicPr>
        <xdr:cNvPr id="1846" name="" descr="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2205</xdr:row>
      <xdr:rowOff>19050</xdr:rowOff>
    </xdr:from>
    <xdr:ext cx="571500" cy="571500"/>
    <xdr:pic>
      <xdr:nvPicPr>
        <xdr:cNvPr id="1847" name="" descr="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2206</xdr:row>
      <xdr:rowOff>19050</xdr:rowOff>
    </xdr:from>
    <xdr:ext cx="571500" cy="571500"/>
    <xdr:pic>
      <xdr:nvPicPr>
        <xdr:cNvPr id="1848" name="" descr="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2207</xdr:row>
      <xdr:rowOff>19050</xdr:rowOff>
    </xdr:from>
    <xdr:ext cx="571500" cy="571500"/>
    <xdr:pic>
      <xdr:nvPicPr>
        <xdr:cNvPr id="1849" name="" descr="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2208</xdr:row>
      <xdr:rowOff>19050</xdr:rowOff>
    </xdr:from>
    <xdr:ext cx="571500" cy="571500"/>
    <xdr:pic>
      <xdr:nvPicPr>
        <xdr:cNvPr id="1850" name="" descr="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2209</xdr:row>
      <xdr:rowOff>19050</xdr:rowOff>
    </xdr:from>
    <xdr:ext cx="571500" cy="571500"/>
    <xdr:pic>
      <xdr:nvPicPr>
        <xdr:cNvPr id="1851" name="" descr="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2210</xdr:row>
      <xdr:rowOff>19050</xdr:rowOff>
    </xdr:from>
    <xdr:ext cx="571500" cy="571500"/>
    <xdr:pic>
      <xdr:nvPicPr>
        <xdr:cNvPr id="1852" name="" descr="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2211</xdr:row>
      <xdr:rowOff>19050</xdr:rowOff>
    </xdr:from>
    <xdr:ext cx="571500" cy="571500"/>
    <xdr:pic>
      <xdr:nvPicPr>
        <xdr:cNvPr id="1853" name="" descr="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2212</xdr:row>
      <xdr:rowOff>19050</xdr:rowOff>
    </xdr:from>
    <xdr:ext cx="571500" cy="571500"/>
    <xdr:pic>
      <xdr:nvPicPr>
        <xdr:cNvPr id="1854" name="" descr="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2213</xdr:row>
      <xdr:rowOff>19050</xdr:rowOff>
    </xdr:from>
    <xdr:ext cx="571500" cy="571500"/>
    <xdr:pic>
      <xdr:nvPicPr>
        <xdr:cNvPr id="1855" name="" descr="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2214</xdr:row>
      <xdr:rowOff>19050</xdr:rowOff>
    </xdr:from>
    <xdr:ext cx="571500" cy="571500"/>
    <xdr:pic>
      <xdr:nvPicPr>
        <xdr:cNvPr id="1856" name="" descr="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2215</xdr:row>
      <xdr:rowOff>19050</xdr:rowOff>
    </xdr:from>
    <xdr:ext cx="571500" cy="571500"/>
    <xdr:pic>
      <xdr:nvPicPr>
        <xdr:cNvPr id="1857" name="" descr="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2216</xdr:row>
      <xdr:rowOff>19050</xdr:rowOff>
    </xdr:from>
    <xdr:ext cx="571500" cy="571500"/>
    <xdr:pic>
      <xdr:nvPicPr>
        <xdr:cNvPr id="1858" name="" descr="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2217</xdr:row>
      <xdr:rowOff>19050</xdr:rowOff>
    </xdr:from>
    <xdr:ext cx="571500" cy="571500"/>
    <xdr:pic>
      <xdr:nvPicPr>
        <xdr:cNvPr id="1859" name="" descr="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2218</xdr:row>
      <xdr:rowOff>19050</xdr:rowOff>
    </xdr:from>
    <xdr:ext cx="571500" cy="571500"/>
    <xdr:pic>
      <xdr:nvPicPr>
        <xdr:cNvPr id="1860" name="" descr="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2219</xdr:row>
      <xdr:rowOff>19050</xdr:rowOff>
    </xdr:from>
    <xdr:ext cx="571500" cy="571500"/>
    <xdr:pic>
      <xdr:nvPicPr>
        <xdr:cNvPr id="1861" name="" descr="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2220</xdr:row>
      <xdr:rowOff>19050</xdr:rowOff>
    </xdr:from>
    <xdr:ext cx="571500" cy="571500"/>
    <xdr:pic>
      <xdr:nvPicPr>
        <xdr:cNvPr id="1862" name="" descr="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2221</xdr:row>
      <xdr:rowOff>19050</xdr:rowOff>
    </xdr:from>
    <xdr:ext cx="571500" cy="571500"/>
    <xdr:pic>
      <xdr:nvPicPr>
        <xdr:cNvPr id="1863" name="" descr="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2222</xdr:row>
      <xdr:rowOff>19050</xdr:rowOff>
    </xdr:from>
    <xdr:ext cx="571500" cy="571500"/>
    <xdr:pic>
      <xdr:nvPicPr>
        <xdr:cNvPr id="1864" name="" descr="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2223</xdr:row>
      <xdr:rowOff>19050</xdr:rowOff>
    </xdr:from>
    <xdr:ext cx="571500" cy="571500"/>
    <xdr:pic>
      <xdr:nvPicPr>
        <xdr:cNvPr id="1865" name="" descr="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2224</xdr:row>
      <xdr:rowOff>19050</xdr:rowOff>
    </xdr:from>
    <xdr:ext cx="571500" cy="571500"/>
    <xdr:pic>
      <xdr:nvPicPr>
        <xdr:cNvPr id="1866" name="" descr="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2225</xdr:row>
      <xdr:rowOff>19050</xdr:rowOff>
    </xdr:from>
    <xdr:ext cx="571500" cy="571500"/>
    <xdr:pic>
      <xdr:nvPicPr>
        <xdr:cNvPr id="1867" name="" descr="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2226</xdr:row>
      <xdr:rowOff>19050</xdr:rowOff>
    </xdr:from>
    <xdr:ext cx="571500" cy="571500"/>
    <xdr:pic>
      <xdr:nvPicPr>
        <xdr:cNvPr id="1868" name="" descr="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2227</xdr:row>
      <xdr:rowOff>19050</xdr:rowOff>
    </xdr:from>
    <xdr:ext cx="571500" cy="571500"/>
    <xdr:pic>
      <xdr:nvPicPr>
        <xdr:cNvPr id="1869" name="" descr="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2228</xdr:row>
      <xdr:rowOff>19050</xdr:rowOff>
    </xdr:from>
    <xdr:ext cx="571500" cy="571500"/>
    <xdr:pic>
      <xdr:nvPicPr>
        <xdr:cNvPr id="1870" name="" descr="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2229</xdr:row>
      <xdr:rowOff>19050</xdr:rowOff>
    </xdr:from>
    <xdr:ext cx="571500" cy="571500"/>
    <xdr:pic>
      <xdr:nvPicPr>
        <xdr:cNvPr id="1871" name="" descr="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2230</xdr:row>
      <xdr:rowOff>19050</xdr:rowOff>
    </xdr:from>
    <xdr:ext cx="571500" cy="571500"/>
    <xdr:pic>
      <xdr:nvPicPr>
        <xdr:cNvPr id="1872" name="" descr="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2231</xdr:row>
      <xdr:rowOff>19050</xdr:rowOff>
    </xdr:from>
    <xdr:ext cx="571500" cy="571500"/>
    <xdr:pic>
      <xdr:nvPicPr>
        <xdr:cNvPr id="1873" name="" descr="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2232</xdr:row>
      <xdr:rowOff>19050</xdr:rowOff>
    </xdr:from>
    <xdr:ext cx="571500" cy="571500"/>
    <xdr:pic>
      <xdr:nvPicPr>
        <xdr:cNvPr id="1874" name="" descr="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2233</xdr:row>
      <xdr:rowOff>19050</xdr:rowOff>
    </xdr:from>
    <xdr:ext cx="571500" cy="571500"/>
    <xdr:pic>
      <xdr:nvPicPr>
        <xdr:cNvPr id="1875" name="" descr="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2234</xdr:row>
      <xdr:rowOff>19050</xdr:rowOff>
    </xdr:from>
    <xdr:ext cx="571500" cy="571500"/>
    <xdr:pic>
      <xdr:nvPicPr>
        <xdr:cNvPr id="1876" name="" descr="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2235</xdr:row>
      <xdr:rowOff>19050</xdr:rowOff>
    </xdr:from>
    <xdr:ext cx="571500" cy="571500"/>
    <xdr:pic>
      <xdr:nvPicPr>
        <xdr:cNvPr id="1877" name="" descr="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2236</xdr:row>
      <xdr:rowOff>19050</xdr:rowOff>
    </xdr:from>
    <xdr:ext cx="571500" cy="571500"/>
    <xdr:pic>
      <xdr:nvPicPr>
        <xdr:cNvPr id="1878" name="" descr="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2237</xdr:row>
      <xdr:rowOff>19050</xdr:rowOff>
    </xdr:from>
    <xdr:ext cx="571500" cy="571500"/>
    <xdr:pic>
      <xdr:nvPicPr>
        <xdr:cNvPr id="1879" name="" descr="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2238</xdr:row>
      <xdr:rowOff>19050</xdr:rowOff>
    </xdr:from>
    <xdr:ext cx="571500" cy="571500"/>
    <xdr:pic>
      <xdr:nvPicPr>
        <xdr:cNvPr id="1880" name="" descr="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2239</xdr:row>
      <xdr:rowOff>19050</xdr:rowOff>
    </xdr:from>
    <xdr:ext cx="571500" cy="571500"/>
    <xdr:pic>
      <xdr:nvPicPr>
        <xdr:cNvPr id="1881" name="" descr="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2240</xdr:row>
      <xdr:rowOff>19050</xdr:rowOff>
    </xdr:from>
    <xdr:ext cx="571500" cy="571500"/>
    <xdr:pic>
      <xdr:nvPicPr>
        <xdr:cNvPr id="1882" name="" descr="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2241</xdr:row>
      <xdr:rowOff>19050</xdr:rowOff>
    </xdr:from>
    <xdr:ext cx="571500" cy="571500"/>
    <xdr:pic>
      <xdr:nvPicPr>
        <xdr:cNvPr id="1883" name="" descr="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2242</xdr:row>
      <xdr:rowOff>19050</xdr:rowOff>
    </xdr:from>
    <xdr:ext cx="571500" cy="571500"/>
    <xdr:pic>
      <xdr:nvPicPr>
        <xdr:cNvPr id="1884" name="" descr="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2243</xdr:row>
      <xdr:rowOff>19050</xdr:rowOff>
    </xdr:from>
    <xdr:ext cx="571500" cy="571500"/>
    <xdr:pic>
      <xdr:nvPicPr>
        <xdr:cNvPr id="1885" name="" descr="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2244</xdr:row>
      <xdr:rowOff>19050</xdr:rowOff>
    </xdr:from>
    <xdr:ext cx="571500" cy="571500"/>
    <xdr:pic>
      <xdr:nvPicPr>
        <xdr:cNvPr id="1886" name="" descr="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2245</xdr:row>
      <xdr:rowOff>19050</xdr:rowOff>
    </xdr:from>
    <xdr:ext cx="571500" cy="571500"/>
    <xdr:pic>
      <xdr:nvPicPr>
        <xdr:cNvPr id="1887" name="" descr="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2246</xdr:row>
      <xdr:rowOff>19050</xdr:rowOff>
    </xdr:from>
    <xdr:ext cx="571500" cy="571500"/>
    <xdr:pic>
      <xdr:nvPicPr>
        <xdr:cNvPr id="1888" name="" descr="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2247</xdr:row>
      <xdr:rowOff>19050</xdr:rowOff>
    </xdr:from>
    <xdr:ext cx="571500" cy="571500"/>
    <xdr:pic>
      <xdr:nvPicPr>
        <xdr:cNvPr id="1889" name="" descr="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2248</xdr:row>
      <xdr:rowOff>19050</xdr:rowOff>
    </xdr:from>
    <xdr:ext cx="571500" cy="571500"/>
    <xdr:pic>
      <xdr:nvPicPr>
        <xdr:cNvPr id="1890" name="" descr="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2249</xdr:row>
      <xdr:rowOff>19050</xdr:rowOff>
    </xdr:from>
    <xdr:ext cx="571500" cy="571500"/>
    <xdr:pic>
      <xdr:nvPicPr>
        <xdr:cNvPr id="1891" name="" descr="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2250</xdr:row>
      <xdr:rowOff>19050</xdr:rowOff>
    </xdr:from>
    <xdr:ext cx="571500" cy="571500"/>
    <xdr:pic>
      <xdr:nvPicPr>
        <xdr:cNvPr id="1892" name="" descr="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2251</xdr:row>
      <xdr:rowOff>19050</xdr:rowOff>
    </xdr:from>
    <xdr:ext cx="571500" cy="571500"/>
    <xdr:pic>
      <xdr:nvPicPr>
        <xdr:cNvPr id="1893" name="" descr="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2252</xdr:row>
      <xdr:rowOff>19050</xdr:rowOff>
    </xdr:from>
    <xdr:ext cx="571500" cy="571500"/>
    <xdr:pic>
      <xdr:nvPicPr>
        <xdr:cNvPr id="1894" name="" descr="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2253</xdr:row>
      <xdr:rowOff>19050</xdr:rowOff>
    </xdr:from>
    <xdr:ext cx="571500" cy="571500"/>
    <xdr:pic>
      <xdr:nvPicPr>
        <xdr:cNvPr id="1895" name="" descr="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2254</xdr:row>
      <xdr:rowOff>19050</xdr:rowOff>
    </xdr:from>
    <xdr:ext cx="571500" cy="571500"/>
    <xdr:pic>
      <xdr:nvPicPr>
        <xdr:cNvPr id="1896" name="" descr="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2255</xdr:row>
      <xdr:rowOff>19050</xdr:rowOff>
    </xdr:from>
    <xdr:ext cx="571500" cy="571500"/>
    <xdr:pic>
      <xdr:nvPicPr>
        <xdr:cNvPr id="1897" name="" descr="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2256</xdr:row>
      <xdr:rowOff>19050</xdr:rowOff>
    </xdr:from>
    <xdr:ext cx="571500" cy="571500"/>
    <xdr:pic>
      <xdr:nvPicPr>
        <xdr:cNvPr id="1898" name="" descr="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2257</xdr:row>
      <xdr:rowOff>19050</xdr:rowOff>
    </xdr:from>
    <xdr:ext cx="571500" cy="571500"/>
    <xdr:pic>
      <xdr:nvPicPr>
        <xdr:cNvPr id="1899" name="" descr="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2258</xdr:row>
      <xdr:rowOff>19050</xdr:rowOff>
    </xdr:from>
    <xdr:ext cx="571500" cy="571500"/>
    <xdr:pic>
      <xdr:nvPicPr>
        <xdr:cNvPr id="1900" name="" descr="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2259</xdr:row>
      <xdr:rowOff>19050</xdr:rowOff>
    </xdr:from>
    <xdr:ext cx="571500" cy="571500"/>
    <xdr:pic>
      <xdr:nvPicPr>
        <xdr:cNvPr id="1901" name="" descr="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2260</xdr:row>
      <xdr:rowOff>19050</xdr:rowOff>
    </xdr:from>
    <xdr:ext cx="571500" cy="571500"/>
    <xdr:pic>
      <xdr:nvPicPr>
        <xdr:cNvPr id="1902" name="" descr="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2261</xdr:row>
      <xdr:rowOff>19050</xdr:rowOff>
    </xdr:from>
    <xdr:ext cx="571500" cy="571500"/>
    <xdr:pic>
      <xdr:nvPicPr>
        <xdr:cNvPr id="1903" name="" descr="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2262</xdr:row>
      <xdr:rowOff>19050</xdr:rowOff>
    </xdr:from>
    <xdr:ext cx="571500" cy="571500"/>
    <xdr:pic>
      <xdr:nvPicPr>
        <xdr:cNvPr id="1904" name="" descr="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2263</xdr:row>
      <xdr:rowOff>19050</xdr:rowOff>
    </xdr:from>
    <xdr:ext cx="571500" cy="571500"/>
    <xdr:pic>
      <xdr:nvPicPr>
        <xdr:cNvPr id="1905" name="" descr="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2264</xdr:row>
      <xdr:rowOff>19050</xdr:rowOff>
    </xdr:from>
    <xdr:ext cx="571500" cy="571500"/>
    <xdr:pic>
      <xdr:nvPicPr>
        <xdr:cNvPr id="1906" name="" descr="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2265</xdr:row>
      <xdr:rowOff>19050</xdr:rowOff>
    </xdr:from>
    <xdr:ext cx="571500" cy="571500"/>
    <xdr:pic>
      <xdr:nvPicPr>
        <xdr:cNvPr id="1907" name="" descr="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2266</xdr:row>
      <xdr:rowOff>19050</xdr:rowOff>
    </xdr:from>
    <xdr:ext cx="571500" cy="571500"/>
    <xdr:pic>
      <xdr:nvPicPr>
        <xdr:cNvPr id="1908" name="" descr="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2267</xdr:row>
      <xdr:rowOff>19050</xdr:rowOff>
    </xdr:from>
    <xdr:ext cx="571500" cy="571500"/>
    <xdr:pic>
      <xdr:nvPicPr>
        <xdr:cNvPr id="1909" name="" descr="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2268</xdr:row>
      <xdr:rowOff>19050</xdr:rowOff>
    </xdr:from>
    <xdr:ext cx="571500" cy="571500"/>
    <xdr:pic>
      <xdr:nvPicPr>
        <xdr:cNvPr id="1910" name="" descr="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2269</xdr:row>
      <xdr:rowOff>19050</xdr:rowOff>
    </xdr:from>
    <xdr:ext cx="571500" cy="571500"/>
    <xdr:pic>
      <xdr:nvPicPr>
        <xdr:cNvPr id="1911" name="" descr="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2270</xdr:row>
      <xdr:rowOff>19050</xdr:rowOff>
    </xdr:from>
    <xdr:ext cx="571500" cy="571500"/>
    <xdr:pic>
      <xdr:nvPicPr>
        <xdr:cNvPr id="1912" name="" descr="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2271</xdr:row>
      <xdr:rowOff>19050</xdr:rowOff>
    </xdr:from>
    <xdr:ext cx="571500" cy="571500"/>
    <xdr:pic>
      <xdr:nvPicPr>
        <xdr:cNvPr id="1913" name="" descr="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2272</xdr:row>
      <xdr:rowOff>19050</xdr:rowOff>
    </xdr:from>
    <xdr:ext cx="571500" cy="571500"/>
    <xdr:pic>
      <xdr:nvPicPr>
        <xdr:cNvPr id="1914" name="" descr="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2273</xdr:row>
      <xdr:rowOff>19050</xdr:rowOff>
    </xdr:from>
    <xdr:ext cx="571500" cy="571500"/>
    <xdr:pic>
      <xdr:nvPicPr>
        <xdr:cNvPr id="1915" name="" descr="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2274</xdr:row>
      <xdr:rowOff>19050</xdr:rowOff>
    </xdr:from>
    <xdr:ext cx="571500" cy="571500"/>
    <xdr:pic>
      <xdr:nvPicPr>
        <xdr:cNvPr id="1916" name="" descr="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2275</xdr:row>
      <xdr:rowOff>19050</xdr:rowOff>
    </xdr:from>
    <xdr:ext cx="571500" cy="571500"/>
    <xdr:pic>
      <xdr:nvPicPr>
        <xdr:cNvPr id="1917" name="" descr="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2276</xdr:row>
      <xdr:rowOff>19050</xdr:rowOff>
    </xdr:from>
    <xdr:ext cx="571500" cy="571500"/>
    <xdr:pic>
      <xdr:nvPicPr>
        <xdr:cNvPr id="1918" name="" descr="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2277</xdr:row>
      <xdr:rowOff>19050</xdr:rowOff>
    </xdr:from>
    <xdr:ext cx="571500" cy="571500"/>
    <xdr:pic>
      <xdr:nvPicPr>
        <xdr:cNvPr id="1919" name="" descr="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2278</xdr:row>
      <xdr:rowOff>19050</xdr:rowOff>
    </xdr:from>
    <xdr:ext cx="571500" cy="571500"/>
    <xdr:pic>
      <xdr:nvPicPr>
        <xdr:cNvPr id="1920" name="" descr="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2279</xdr:row>
      <xdr:rowOff>19050</xdr:rowOff>
    </xdr:from>
    <xdr:ext cx="571500" cy="571500"/>
    <xdr:pic>
      <xdr:nvPicPr>
        <xdr:cNvPr id="1921" name="" descr="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2280</xdr:row>
      <xdr:rowOff>19050</xdr:rowOff>
    </xdr:from>
    <xdr:ext cx="571500" cy="571500"/>
    <xdr:pic>
      <xdr:nvPicPr>
        <xdr:cNvPr id="1922" name="" descr="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2281</xdr:row>
      <xdr:rowOff>19050</xdr:rowOff>
    </xdr:from>
    <xdr:ext cx="571500" cy="571500"/>
    <xdr:pic>
      <xdr:nvPicPr>
        <xdr:cNvPr id="1923" name="" descr="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2282</xdr:row>
      <xdr:rowOff>19050</xdr:rowOff>
    </xdr:from>
    <xdr:ext cx="571500" cy="571500"/>
    <xdr:pic>
      <xdr:nvPicPr>
        <xdr:cNvPr id="1924" name="" descr="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2283</xdr:row>
      <xdr:rowOff>19050</xdr:rowOff>
    </xdr:from>
    <xdr:ext cx="571500" cy="571500"/>
    <xdr:pic>
      <xdr:nvPicPr>
        <xdr:cNvPr id="1925" name="" descr="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2284</xdr:row>
      <xdr:rowOff>19050</xdr:rowOff>
    </xdr:from>
    <xdr:ext cx="571500" cy="571500"/>
    <xdr:pic>
      <xdr:nvPicPr>
        <xdr:cNvPr id="1926" name="" descr="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2285</xdr:row>
      <xdr:rowOff>19050</xdr:rowOff>
    </xdr:from>
    <xdr:ext cx="571500" cy="571500"/>
    <xdr:pic>
      <xdr:nvPicPr>
        <xdr:cNvPr id="1927" name="" descr="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2286</xdr:row>
      <xdr:rowOff>19050</xdr:rowOff>
    </xdr:from>
    <xdr:ext cx="571500" cy="571500"/>
    <xdr:pic>
      <xdr:nvPicPr>
        <xdr:cNvPr id="1928" name="" descr="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2287</xdr:row>
      <xdr:rowOff>19050</xdr:rowOff>
    </xdr:from>
    <xdr:ext cx="571500" cy="571500"/>
    <xdr:pic>
      <xdr:nvPicPr>
        <xdr:cNvPr id="1929" name="" descr="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2288</xdr:row>
      <xdr:rowOff>19050</xdr:rowOff>
    </xdr:from>
    <xdr:ext cx="571500" cy="571500"/>
    <xdr:pic>
      <xdr:nvPicPr>
        <xdr:cNvPr id="1930" name="" descr="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2289</xdr:row>
      <xdr:rowOff>19050</xdr:rowOff>
    </xdr:from>
    <xdr:ext cx="571500" cy="571500"/>
    <xdr:pic>
      <xdr:nvPicPr>
        <xdr:cNvPr id="1931" name="" descr="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2290</xdr:row>
      <xdr:rowOff>19050</xdr:rowOff>
    </xdr:from>
    <xdr:ext cx="571500" cy="571500"/>
    <xdr:pic>
      <xdr:nvPicPr>
        <xdr:cNvPr id="1932" name="" descr="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2291</xdr:row>
      <xdr:rowOff>19050</xdr:rowOff>
    </xdr:from>
    <xdr:ext cx="571500" cy="571500"/>
    <xdr:pic>
      <xdr:nvPicPr>
        <xdr:cNvPr id="1933" name="" descr="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2292</xdr:row>
      <xdr:rowOff>19050</xdr:rowOff>
    </xdr:from>
    <xdr:ext cx="571500" cy="571500"/>
    <xdr:pic>
      <xdr:nvPicPr>
        <xdr:cNvPr id="1934" name="" descr="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2293</xdr:row>
      <xdr:rowOff>19050</xdr:rowOff>
    </xdr:from>
    <xdr:ext cx="571500" cy="571500"/>
    <xdr:pic>
      <xdr:nvPicPr>
        <xdr:cNvPr id="1935" name="" descr="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2294</xdr:row>
      <xdr:rowOff>19050</xdr:rowOff>
    </xdr:from>
    <xdr:ext cx="571500" cy="571500"/>
    <xdr:pic>
      <xdr:nvPicPr>
        <xdr:cNvPr id="1936" name="" descr="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2295</xdr:row>
      <xdr:rowOff>19050</xdr:rowOff>
    </xdr:from>
    <xdr:ext cx="571500" cy="571500"/>
    <xdr:pic>
      <xdr:nvPicPr>
        <xdr:cNvPr id="1937" name="" descr="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2296</xdr:row>
      <xdr:rowOff>19050</xdr:rowOff>
    </xdr:from>
    <xdr:ext cx="571500" cy="571500"/>
    <xdr:pic>
      <xdr:nvPicPr>
        <xdr:cNvPr id="1938" name="" descr="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2297</xdr:row>
      <xdr:rowOff>19050</xdr:rowOff>
    </xdr:from>
    <xdr:ext cx="571500" cy="571500"/>
    <xdr:pic>
      <xdr:nvPicPr>
        <xdr:cNvPr id="1939" name="" descr="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2298</xdr:row>
      <xdr:rowOff>19050</xdr:rowOff>
    </xdr:from>
    <xdr:ext cx="571500" cy="571500"/>
    <xdr:pic>
      <xdr:nvPicPr>
        <xdr:cNvPr id="1940" name="" descr="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2299</xdr:row>
      <xdr:rowOff>19050</xdr:rowOff>
    </xdr:from>
    <xdr:ext cx="571500" cy="571500"/>
    <xdr:pic>
      <xdr:nvPicPr>
        <xdr:cNvPr id="1941" name="" descr="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2300</xdr:row>
      <xdr:rowOff>19050</xdr:rowOff>
    </xdr:from>
    <xdr:ext cx="571500" cy="571500"/>
    <xdr:pic>
      <xdr:nvPicPr>
        <xdr:cNvPr id="1942" name="" descr="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2301</xdr:row>
      <xdr:rowOff>19050</xdr:rowOff>
    </xdr:from>
    <xdr:ext cx="571500" cy="571500"/>
    <xdr:pic>
      <xdr:nvPicPr>
        <xdr:cNvPr id="1943" name="" descr="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2302</xdr:row>
      <xdr:rowOff>19050</xdr:rowOff>
    </xdr:from>
    <xdr:ext cx="571500" cy="571500"/>
    <xdr:pic>
      <xdr:nvPicPr>
        <xdr:cNvPr id="1944" name="" descr="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2303</xdr:row>
      <xdr:rowOff>19050</xdr:rowOff>
    </xdr:from>
    <xdr:ext cx="571500" cy="571500"/>
    <xdr:pic>
      <xdr:nvPicPr>
        <xdr:cNvPr id="1945" name="" descr="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2304</xdr:row>
      <xdr:rowOff>19050</xdr:rowOff>
    </xdr:from>
    <xdr:ext cx="571500" cy="571500"/>
    <xdr:pic>
      <xdr:nvPicPr>
        <xdr:cNvPr id="1946" name="" descr="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2305</xdr:row>
      <xdr:rowOff>19050</xdr:rowOff>
    </xdr:from>
    <xdr:ext cx="571500" cy="571500"/>
    <xdr:pic>
      <xdr:nvPicPr>
        <xdr:cNvPr id="1947" name="" descr="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2306</xdr:row>
      <xdr:rowOff>19050</xdr:rowOff>
    </xdr:from>
    <xdr:ext cx="571500" cy="571500"/>
    <xdr:pic>
      <xdr:nvPicPr>
        <xdr:cNvPr id="1948" name="" descr="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2307</xdr:row>
      <xdr:rowOff>19050</xdr:rowOff>
    </xdr:from>
    <xdr:ext cx="571500" cy="571500"/>
    <xdr:pic>
      <xdr:nvPicPr>
        <xdr:cNvPr id="1949" name="" descr="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2308</xdr:row>
      <xdr:rowOff>19050</xdr:rowOff>
    </xdr:from>
    <xdr:ext cx="571500" cy="571500"/>
    <xdr:pic>
      <xdr:nvPicPr>
        <xdr:cNvPr id="1950" name="" descr="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2309</xdr:row>
      <xdr:rowOff>19050</xdr:rowOff>
    </xdr:from>
    <xdr:ext cx="571500" cy="571500"/>
    <xdr:pic>
      <xdr:nvPicPr>
        <xdr:cNvPr id="1951" name="" descr="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2310</xdr:row>
      <xdr:rowOff>19050</xdr:rowOff>
    </xdr:from>
    <xdr:ext cx="571500" cy="571500"/>
    <xdr:pic>
      <xdr:nvPicPr>
        <xdr:cNvPr id="1952" name="" descr="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2312</xdr:row>
      <xdr:rowOff>19050</xdr:rowOff>
    </xdr:from>
    <xdr:ext cx="571500" cy="571500"/>
    <xdr:pic>
      <xdr:nvPicPr>
        <xdr:cNvPr id="1953" name="" descr="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2313</xdr:row>
      <xdr:rowOff>19050</xdr:rowOff>
    </xdr:from>
    <xdr:ext cx="571500" cy="571500"/>
    <xdr:pic>
      <xdr:nvPicPr>
        <xdr:cNvPr id="1954" name="" descr="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2314</xdr:row>
      <xdr:rowOff>19050</xdr:rowOff>
    </xdr:from>
    <xdr:ext cx="571500" cy="571500"/>
    <xdr:pic>
      <xdr:nvPicPr>
        <xdr:cNvPr id="1955" name="" descr="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2315</xdr:row>
      <xdr:rowOff>19050</xdr:rowOff>
    </xdr:from>
    <xdr:ext cx="571500" cy="571500"/>
    <xdr:pic>
      <xdr:nvPicPr>
        <xdr:cNvPr id="1956" name="" descr="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2316</xdr:row>
      <xdr:rowOff>19050</xdr:rowOff>
    </xdr:from>
    <xdr:ext cx="571500" cy="571500"/>
    <xdr:pic>
      <xdr:nvPicPr>
        <xdr:cNvPr id="1957" name="" descr="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2317</xdr:row>
      <xdr:rowOff>19050</xdr:rowOff>
    </xdr:from>
    <xdr:ext cx="571500" cy="571500"/>
    <xdr:pic>
      <xdr:nvPicPr>
        <xdr:cNvPr id="1958" name="" descr="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2318</xdr:row>
      <xdr:rowOff>19050</xdr:rowOff>
    </xdr:from>
    <xdr:ext cx="571500" cy="571500"/>
    <xdr:pic>
      <xdr:nvPicPr>
        <xdr:cNvPr id="1959" name="" descr="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2319</xdr:row>
      <xdr:rowOff>19050</xdr:rowOff>
    </xdr:from>
    <xdr:ext cx="571500" cy="571500"/>
    <xdr:pic>
      <xdr:nvPicPr>
        <xdr:cNvPr id="1960" name="" descr="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2320</xdr:row>
      <xdr:rowOff>19050</xdr:rowOff>
    </xdr:from>
    <xdr:ext cx="571500" cy="571500"/>
    <xdr:pic>
      <xdr:nvPicPr>
        <xdr:cNvPr id="1961" name="" descr="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2321</xdr:row>
      <xdr:rowOff>19050</xdr:rowOff>
    </xdr:from>
    <xdr:ext cx="571500" cy="571500"/>
    <xdr:pic>
      <xdr:nvPicPr>
        <xdr:cNvPr id="1962" name="" descr="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2322</xdr:row>
      <xdr:rowOff>19050</xdr:rowOff>
    </xdr:from>
    <xdr:ext cx="571500" cy="571500"/>
    <xdr:pic>
      <xdr:nvPicPr>
        <xdr:cNvPr id="1963" name="" descr="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2323</xdr:row>
      <xdr:rowOff>19050</xdr:rowOff>
    </xdr:from>
    <xdr:ext cx="571500" cy="571500"/>
    <xdr:pic>
      <xdr:nvPicPr>
        <xdr:cNvPr id="1964" name="" descr="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2324</xdr:row>
      <xdr:rowOff>19050</xdr:rowOff>
    </xdr:from>
    <xdr:ext cx="571500" cy="571500"/>
    <xdr:pic>
      <xdr:nvPicPr>
        <xdr:cNvPr id="1965" name="" descr="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2325</xdr:row>
      <xdr:rowOff>19050</xdr:rowOff>
    </xdr:from>
    <xdr:ext cx="571500" cy="571500"/>
    <xdr:pic>
      <xdr:nvPicPr>
        <xdr:cNvPr id="1966" name="" descr="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2326</xdr:row>
      <xdr:rowOff>19050</xdr:rowOff>
    </xdr:from>
    <xdr:ext cx="571500" cy="571500"/>
    <xdr:pic>
      <xdr:nvPicPr>
        <xdr:cNvPr id="1967" name="" descr="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2327</xdr:row>
      <xdr:rowOff>19050</xdr:rowOff>
    </xdr:from>
    <xdr:ext cx="571500" cy="571500"/>
    <xdr:pic>
      <xdr:nvPicPr>
        <xdr:cNvPr id="1968" name="" descr="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2328</xdr:row>
      <xdr:rowOff>19050</xdr:rowOff>
    </xdr:from>
    <xdr:ext cx="571500" cy="571500"/>
    <xdr:pic>
      <xdr:nvPicPr>
        <xdr:cNvPr id="1969" name="" descr="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2329</xdr:row>
      <xdr:rowOff>19050</xdr:rowOff>
    </xdr:from>
    <xdr:ext cx="571500" cy="571500"/>
    <xdr:pic>
      <xdr:nvPicPr>
        <xdr:cNvPr id="1970" name="" descr="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2330</xdr:row>
      <xdr:rowOff>19050</xdr:rowOff>
    </xdr:from>
    <xdr:ext cx="571500" cy="571500"/>
    <xdr:pic>
      <xdr:nvPicPr>
        <xdr:cNvPr id="1971" name="" descr="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2331</xdr:row>
      <xdr:rowOff>19050</xdr:rowOff>
    </xdr:from>
    <xdr:ext cx="571500" cy="571500"/>
    <xdr:pic>
      <xdr:nvPicPr>
        <xdr:cNvPr id="1972" name="" descr="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2332</xdr:row>
      <xdr:rowOff>19050</xdr:rowOff>
    </xdr:from>
    <xdr:ext cx="571500" cy="571500"/>
    <xdr:pic>
      <xdr:nvPicPr>
        <xdr:cNvPr id="1973" name="" descr="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2333</xdr:row>
      <xdr:rowOff>19050</xdr:rowOff>
    </xdr:from>
    <xdr:ext cx="571500" cy="571500"/>
    <xdr:pic>
      <xdr:nvPicPr>
        <xdr:cNvPr id="1974" name="" descr="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2334</xdr:row>
      <xdr:rowOff>19050</xdr:rowOff>
    </xdr:from>
    <xdr:ext cx="571500" cy="571500"/>
    <xdr:pic>
      <xdr:nvPicPr>
        <xdr:cNvPr id="1975" name="" descr="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2335</xdr:row>
      <xdr:rowOff>19050</xdr:rowOff>
    </xdr:from>
    <xdr:ext cx="571500" cy="571500"/>
    <xdr:pic>
      <xdr:nvPicPr>
        <xdr:cNvPr id="1976" name="" descr="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2336</xdr:row>
      <xdr:rowOff>19050</xdr:rowOff>
    </xdr:from>
    <xdr:ext cx="571500" cy="571500"/>
    <xdr:pic>
      <xdr:nvPicPr>
        <xdr:cNvPr id="1977" name="" descr="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2337</xdr:row>
      <xdr:rowOff>19050</xdr:rowOff>
    </xdr:from>
    <xdr:ext cx="571500" cy="571500"/>
    <xdr:pic>
      <xdr:nvPicPr>
        <xdr:cNvPr id="1978" name="" descr="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2338</xdr:row>
      <xdr:rowOff>19050</xdr:rowOff>
    </xdr:from>
    <xdr:ext cx="571500" cy="571500"/>
    <xdr:pic>
      <xdr:nvPicPr>
        <xdr:cNvPr id="1979" name="" descr="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2339</xdr:row>
      <xdr:rowOff>19050</xdr:rowOff>
    </xdr:from>
    <xdr:ext cx="571500" cy="571500"/>
    <xdr:pic>
      <xdr:nvPicPr>
        <xdr:cNvPr id="1980" name="" descr="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2340</xdr:row>
      <xdr:rowOff>19050</xdr:rowOff>
    </xdr:from>
    <xdr:ext cx="571500" cy="571500"/>
    <xdr:pic>
      <xdr:nvPicPr>
        <xdr:cNvPr id="1981" name="" descr="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2341</xdr:row>
      <xdr:rowOff>19050</xdr:rowOff>
    </xdr:from>
    <xdr:ext cx="571500" cy="571500"/>
    <xdr:pic>
      <xdr:nvPicPr>
        <xdr:cNvPr id="1982" name="" descr="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2342</xdr:row>
      <xdr:rowOff>19050</xdr:rowOff>
    </xdr:from>
    <xdr:ext cx="571500" cy="571500"/>
    <xdr:pic>
      <xdr:nvPicPr>
        <xdr:cNvPr id="1983" name="" descr="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2343</xdr:row>
      <xdr:rowOff>19050</xdr:rowOff>
    </xdr:from>
    <xdr:ext cx="571500" cy="571500"/>
    <xdr:pic>
      <xdr:nvPicPr>
        <xdr:cNvPr id="1984" name="" descr="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2344</xdr:row>
      <xdr:rowOff>19050</xdr:rowOff>
    </xdr:from>
    <xdr:ext cx="571500" cy="571500"/>
    <xdr:pic>
      <xdr:nvPicPr>
        <xdr:cNvPr id="1985" name="" descr="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2345</xdr:row>
      <xdr:rowOff>19050</xdr:rowOff>
    </xdr:from>
    <xdr:ext cx="571500" cy="571500"/>
    <xdr:pic>
      <xdr:nvPicPr>
        <xdr:cNvPr id="1986" name="" descr="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2346</xdr:row>
      <xdr:rowOff>19050</xdr:rowOff>
    </xdr:from>
    <xdr:ext cx="571500" cy="571500"/>
    <xdr:pic>
      <xdr:nvPicPr>
        <xdr:cNvPr id="1987" name="" descr="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2347</xdr:row>
      <xdr:rowOff>19050</xdr:rowOff>
    </xdr:from>
    <xdr:ext cx="571500" cy="571500"/>
    <xdr:pic>
      <xdr:nvPicPr>
        <xdr:cNvPr id="1988" name="" descr="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2348</xdr:row>
      <xdr:rowOff>19050</xdr:rowOff>
    </xdr:from>
    <xdr:ext cx="571500" cy="571500"/>
    <xdr:pic>
      <xdr:nvPicPr>
        <xdr:cNvPr id="1989" name="" descr="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2349</xdr:row>
      <xdr:rowOff>19050</xdr:rowOff>
    </xdr:from>
    <xdr:ext cx="571500" cy="571500"/>
    <xdr:pic>
      <xdr:nvPicPr>
        <xdr:cNvPr id="1990" name="" descr="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2350</xdr:row>
      <xdr:rowOff>19050</xdr:rowOff>
    </xdr:from>
    <xdr:ext cx="571500" cy="571500"/>
    <xdr:pic>
      <xdr:nvPicPr>
        <xdr:cNvPr id="1991" name="" descr="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2351</xdr:row>
      <xdr:rowOff>19050</xdr:rowOff>
    </xdr:from>
    <xdr:ext cx="571500" cy="571500"/>
    <xdr:pic>
      <xdr:nvPicPr>
        <xdr:cNvPr id="1992" name="" descr="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2352</xdr:row>
      <xdr:rowOff>19050</xdr:rowOff>
    </xdr:from>
    <xdr:ext cx="571500" cy="571500"/>
    <xdr:pic>
      <xdr:nvPicPr>
        <xdr:cNvPr id="1993" name="" descr="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2353</xdr:row>
      <xdr:rowOff>19050</xdr:rowOff>
    </xdr:from>
    <xdr:ext cx="571500" cy="571500"/>
    <xdr:pic>
      <xdr:nvPicPr>
        <xdr:cNvPr id="1994" name="" descr="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2354</xdr:row>
      <xdr:rowOff>19050</xdr:rowOff>
    </xdr:from>
    <xdr:ext cx="571500" cy="571500"/>
    <xdr:pic>
      <xdr:nvPicPr>
        <xdr:cNvPr id="1995" name="" descr="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2355</xdr:row>
      <xdr:rowOff>19050</xdr:rowOff>
    </xdr:from>
    <xdr:ext cx="571500" cy="571500"/>
    <xdr:pic>
      <xdr:nvPicPr>
        <xdr:cNvPr id="1996" name="" descr="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2356</xdr:row>
      <xdr:rowOff>19050</xdr:rowOff>
    </xdr:from>
    <xdr:ext cx="571500" cy="571500"/>
    <xdr:pic>
      <xdr:nvPicPr>
        <xdr:cNvPr id="1997" name="" descr="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2357</xdr:row>
      <xdr:rowOff>19050</xdr:rowOff>
    </xdr:from>
    <xdr:ext cx="571500" cy="571500"/>
    <xdr:pic>
      <xdr:nvPicPr>
        <xdr:cNvPr id="1998" name="" descr="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2358</xdr:row>
      <xdr:rowOff>19050</xdr:rowOff>
    </xdr:from>
    <xdr:ext cx="571500" cy="571500"/>
    <xdr:pic>
      <xdr:nvPicPr>
        <xdr:cNvPr id="1999" name="" descr="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2359</xdr:row>
      <xdr:rowOff>19050</xdr:rowOff>
    </xdr:from>
    <xdr:ext cx="571500" cy="571500"/>
    <xdr:pic>
      <xdr:nvPicPr>
        <xdr:cNvPr id="2000" name="" descr="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2360</xdr:row>
      <xdr:rowOff>19050</xdr:rowOff>
    </xdr:from>
    <xdr:ext cx="571500" cy="571500"/>
    <xdr:pic>
      <xdr:nvPicPr>
        <xdr:cNvPr id="2001" name="" descr="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2361</xdr:row>
      <xdr:rowOff>19050</xdr:rowOff>
    </xdr:from>
    <xdr:ext cx="571500" cy="571500"/>
    <xdr:pic>
      <xdr:nvPicPr>
        <xdr:cNvPr id="2002" name="" descr="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2362</xdr:row>
      <xdr:rowOff>19050</xdr:rowOff>
    </xdr:from>
    <xdr:ext cx="571500" cy="571500"/>
    <xdr:pic>
      <xdr:nvPicPr>
        <xdr:cNvPr id="2003" name="" descr="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2363</xdr:row>
      <xdr:rowOff>19050</xdr:rowOff>
    </xdr:from>
    <xdr:ext cx="571500" cy="571500"/>
    <xdr:pic>
      <xdr:nvPicPr>
        <xdr:cNvPr id="2004" name="" descr="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2364</xdr:row>
      <xdr:rowOff>19050</xdr:rowOff>
    </xdr:from>
    <xdr:ext cx="571500" cy="571500"/>
    <xdr:pic>
      <xdr:nvPicPr>
        <xdr:cNvPr id="2005" name="" descr="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2365</xdr:row>
      <xdr:rowOff>19050</xdr:rowOff>
    </xdr:from>
    <xdr:ext cx="571500" cy="571500"/>
    <xdr:pic>
      <xdr:nvPicPr>
        <xdr:cNvPr id="2006" name="" descr="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2366</xdr:row>
      <xdr:rowOff>19050</xdr:rowOff>
    </xdr:from>
    <xdr:ext cx="571500" cy="571500"/>
    <xdr:pic>
      <xdr:nvPicPr>
        <xdr:cNvPr id="2007" name="" descr="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2367</xdr:row>
      <xdr:rowOff>19050</xdr:rowOff>
    </xdr:from>
    <xdr:ext cx="571500" cy="571500"/>
    <xdr:pic>
      <xdr:nvPicPr>
        <xdr:cNvPr id="2008" name="" descr="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2368</xdr:row>
      <xdr:rowOff>19050</xdr:rowOff>
    </xdr:from>
    <xdr:ext cx="571500" cy="571500"/>
    <xdr:pic>
      <xdr:nvPicPr>
        <xdr:cNvPr id="2009" name="" descr="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2369</xdr:row>
      <xdr:rowOff>19050</xdr:rowOff>
    </xdr:from>
    <xdr:ext cx="571500" cy="571500"/>
    <xdr:pic>
      <xdr:nvPicPr>
        <xdr:cNvPr id="2010" name="" descr="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2370</xdr:row>
      <xdr:rowOff>19050</xdr:rowOff>
    </xdr:from>
    <xdr:ext cx="571500" cy="571500"/>
    <xdr:pic>
      <xdr:nvPicPr>
        <xdr:cNvPr id="2011" name="" descr="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2371</xdr:row>
      <xdr:rowOff>19050</xdr:rowOff>
    </xdr:from>
    <xdr:ext cx="571500" cy="571500"/>
    <xdr:pic>
      <xdr:nvPicPr>
        <xdr:cNvPr id="2012" name="" descr="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2372</xdr:row>
      <xdr:rowOff>19050</xdr:rowOff>
    </xdr:from>
    <xdr:ext cx="571500" cy="571500"/>
    <xdr:pic>
      <xdr:nvPicPr>
        <xdr:cNvPr id="2013" name="" descr="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2373</xdr:row>
      <xdr:rowOff>19050</xdr:rowOff>
    </xdr:from>
    <xdr:ext cx="571500" cy="571500"/>
    <xdr:pic>
      <xdr:nvPicPr>
        <xdr:cNvPr id="2014" name="" descr="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2374</xdr:row>
      <xdr:rowOff>19050</xdr:rowOff>
    </xdr:from>
    <xdr:ext cx="571500" cy="571500"/>
    <xdr:pic>
      <xdr:nvPicPr>
        <xdr:cNvPr id="2015" name="" descr="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2375</xdr:row>
      <xdr:rowOff>19050</xdr:rowOff>
    </xdr:from>
    <xdr:ext cx="571500" cy="571500"/>
    <xdr:pic>
      <xdr:nvPicPr>
        <xdr:cNvPr id="2016" name="" descr="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2376</xdr:row>
      <xdr:rowOff>19050</xdr:rowOff>
    </xdr:from>
    <xdr:ext cx="571500" cy="571500"/>
    <xdr:pic>
      <xdr:nvPicPr>
        <xdr:cNvPr id="2017" name="" descr="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2377</xdr:row>
      <xdr:rowOff>19050</xdr:rowOff>
    </xdr:from>
    <xdr:ext cx="571500" cy="571500"/>
    <xdr:pic>
      <xdr:nvPicPr>
        <xdr:cNvPr id="2018" name="" descr="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2378</xdr:row>
      <xdr:rowOff>19050</xdr:rowOff>
    </xdr:from>
    <xdr:ext cx="571500" cy="571500"/>
    <xdr:pic>
      <xdr:nvPicPr>
        <xdr:cNvPr id="2019" name="" descr="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2379</xdr:row>
      <xdr:rowOff>19050</xdr:rowOff>
    </xdr:from>
    <xdr:ext cx="571500" cy="571500"/>
    <xdr:pic>
      <xdr:nvPicPr>
        <xdr:cNvPr id="2020" name="" descr="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2380</xdr:row>
      <xdr:rowOff>19050</xdr:rowOff>
    </xdr:from>
    <xdr:ext cx="571500" cy="571500"/>
    <xdr:pic>
      <xdr:nvPicPr>
        <xdr:cNvPr id="2021" name="" descr="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2381</xdr:row>
      <xdr:rowOff>19050</xdr:rowOff>
    </xdr:from>
    <xdr:ext cx="571500" cy="571500"/>
    <xdr:pic>
      <xdr:nvPicPr>
        <xdr:cNvPr id="2022" name="" descr="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2382</xdr:row>
      <xdr:rowOff>19050</xdr:rowOff>
    </xdr:from>
    <xdr:ext cx="571500" cy="571500"/>
    <xdr:pic>
      <xdr:nvPicPr>
        <xdr:cNvPr id="2023" name="" descr="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2383</xdr:row>
      <xdr:rowOff>19050</xdr:rowOff>
    </xdr:from>
    <xdr:ext cx="571500" cy="571500"/>
    <xdr:pic>
      <xdr:nvPicPr>
        <xdr:cNvPr id="2024" name="" descr="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2384</xdr:row>
      <xdr:rowOff>19050</xdr:rowOff>
    </xdr:from>
    <xdr:ext cx="571500" cy="571500"/>
    <xdr:pic>
      <xdr:nvPicPr>
        <xdr:cNvPr id="2025" name="" descr="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2385</xdr:row>
      <xdr:rowOff>19050</xdr:rowOff>
    </xdr:from>
    <xdr:ext cx="571500" cy="571500"/>
    <xdr:pic>
      <xdr:nvPicPr>
        <xdr:cNvPr id="2026" name="" descr="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2386</xdr:row>
      <xdr:rowOff>19050</xdr:rowOff>
    </xdr:from>
    <xdr:ext cx="571500" cy="571500"/>
    <xdr:pic>
      <xdr:nvPicPr>
        <xdr:cNvPr id="2027" name="" descr="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2387</xdr:row>
      <xdr:rowOff>19050</xdr:rowOff>
    </xdr:from>
    <xdr:ext cx="571500" cy="571500"/>
    <xdr:pic>
      <xdr:nvPicPr>
        <xdr:cNvPr id="2028" name="" descr="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2388</xdr:row>
      <xdr:rowOff>19050</xdr:rowOff>
    </xdr:from>
    <xdr:ext cx="571500" cy="571500"/>
    <xdr:pic>
      <xdr:nvPicPr>
        <xdr:cNvPr id="2029" name="" descr="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2389</xdr:row>
      <xdr:rowOff>19050</xdr:rowOff>
    </xdr:from>
    <xdr:ext cx="571500" cy="571500"/>
    <xdr:pic>
      <xdr:nvPicPr>
        <xdr:cNvPr id="2030" name="" descr="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2390</xdr:row>
      <xdr:rowOff>19050</xdr:rowOff>
    </xdr:from>
    <xdr:ext cx="571500" cy="571500"/>
    <xdr:pic>
      <xdr:nvPicPr>
        <xdr:cNvPr id="2031" name="" descr="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2391</xdr:row>
      <xdr:rowOff>19050</xdr:rowOff>
    </xdr:from>
    <xdr:ext cx="571500" cy="571500"/>
    <xdr:pic>
      <xdr:nvPicPr>
        <xdr:cNvPr id="2032" name="" descr="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2392</xdr:row>
      <xdr:rowOff>19050</xdr:rowOff>
    </xdr:from>
    <xdr:ext cx="571500" cy="571500"/>
    <xdr:pic>
      <xdr:nvPicPr>
        <xdr:cNvPr id="2033" name="" descr="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2393</xdr:row>
      <xdr:rowOff>19050</xdr:rowOff>
    </xdr:from>
    <xdr:ext cx="571500" cy="571500"/>
    <xdr:pic>
      <xdr:nvPicPr>
        <xdr:cNvPr id="2034" name="" descr="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2394</xdr:row>
      <xdr:rowOff>19050</xdr:rowOff>
    </xdr:from>
    <xdr:ext cx="571500" cy="571500"/>
    <xdr:pic>
      <xdr:nvPicPr>
        <xdr:cNvPr id="2035" name="" descr="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2395</xdr:row>
      <xdr:rowOff>19050</xdr:rowOff>
    </xdr:from>
    <xdr:ext cx="571500" cy="571500"/>
    <xdr:pic>
      <xdr:nvPicPr>
        <xdr:cNvPr id="2036" name="" descr="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2396</xdr:row>
      <xdr:rowOff>19050</xdr:rowOff>
    </xdr:from>
    <xdr:ext cx="571500" cy="571500"/>
    <xdr:pic>
      <xdr:nvPicPr>
        <xdr:cNvPr id="2037" name="" descr="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2397</xdr:row>
      <xdr:rowOff>19050</xdr:rowOff>
    </xdr:from>
    <xdr:ext cx="571500" cy="571500"/>
    <xdr:pic>
      <xdr:nvPicPr>
        <xdr:cNvPr id="2038" name="" descr="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2398</xdr:row>
      <xdr:rowOff>19050</xdr:rowOff>
    </xdr:from>
    <xdr:ext cx="571500" cy="571500"/>
    <xdr:pic>
      <xdr:nvPicPr>
        <xdr:cNvPr id="2039" name="" descr="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2399</xdr:row>
      <xdr:rowOff>19050</xdr:rowOff>
    </xdr:from>
    <xdr:ext cx="571500" cy="571500"/>
    <xdr:pic>
      <xdr:nvPicPr>
        <xdr:cNvPr id="2040" name="" descr="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2400</xdr:row>
      <xdr:rowOff>19050</xdr:rowOff>
    </xdr:from>
    <xdr:ext cx="571500" cy="571500"/>
    <xdr:pic>
      <xdr:nvPicPr>
        <xdr:cNvPr id="2041" name="" descr="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2401</xdr:row>
      <xdr:rowOff>19050</xdr:rowOff>
    </xdr:from>
    <xdr:ext cx="571500" cy="571500"/>
    <xdr:pic>
      <xdr:nvPicPr>
        <xdr:cNvPr id="2042" name="" descr="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2402</xdr:row>
      <xdr:rowOff>19050</xdr:rowOff>
    </xdr:from>
    <xdr:ext cx="571500" cy="571500"/>
    <xdr:pic>
      <xdr:nvPicPr>
        <xdr:cNvPr id="2043" name="" descr="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2403</xdr:row>
      <xdr:rowOff>19050</xdr:rowOff>
    </xdr:from>
    <xdr:ext cx="571500" cy="571500"/>
    <xdr:pic>
      <xdr:nvPicPr>
        <xdr:cNvPr id="2044" name="" descr="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2404</xdr:row>
      <xdr:rowOff>19050</xdr:rowOff>
    </xdr:from>
    <xdr:ext cx="571500" cy="571500"/>
    <xdr:pic>
      <xdr:nvPicPr>
        <xdr:cNvPr id="2045" name="" descr="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2405</xdr:row>
      <xdr:rowOff>19050</xdr:rowOff>
    </xdr:from>
    <xdr:ext cx="571500" cy="571500"/>
    <xdr:pic>
      <xdr:nvPicPr>
        <xdr:cNvPr id="2046" name="" descr="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2406</xdr:row>
      <xdr:rowOff>19050</xdr:rowOff>
    </xdr:from>
    <xdr:ext cx="571500" cy="571500"/>
    <xdr:pic>
      <xdr:nvPicPr>
        <xdr:cNvPr id="2047" name="" descr="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2407</xdr:row>
      <xdr:rowOff>19050</xdr:rowOff>
    </xdr:from>
    <xdr:ext cx="571500" cy="571500"/>
    <xdr:pic>
      <xdr:nvPicPr>
        <xdr:cNvPr id="2048" name="" descr="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2408</xdr:row>
      <xdr:rowOff>19050</xdr:rowOff>
    </xdr:from>
    <xdr:ext cx="571500" cy="571500"/>
    <xdr:pic>
      <xdr:nvPicPr>
        <xdr:cNvPr id="2049" name="" descr="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2409</xdr:row>
      <xdr:rowOff>19050</xdr:rowOff>
    </xdr:from>
    <xdr:ext cx="571500" cy="571500"/>
    <xdr:pic>
      <xdr:nvPicPr>
        <xdr:cNvPr id="2050" name="" descr="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2410</xdr:row>
      <xdr:rowOff>19050</xdr:rowOff>
    </xdr:from>
    <xdr:ext cx="571500" cy="571500"/>
    <xdr:pic>
      <xdr:nvPicPr>
        <xdr:cNvPr id="2051" name="" descr="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2413</xdr:row>
      <xdr:rowOff>19050</xdr:rowOff>
    </xdr:from>
    <xdr:ext cx="571500" cy="571500"/>
    <xdr:pic>
      <xdr:nvPicPr>
        <xdr:cNvPr id="2052" name="" descr="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2414</xdr:row>
      <xdr:rowOff>19050</xdr:rowOff>
    </xdr:from>
    <xdr:ext cx="571500" cy="571500"/>
    <xdr:pic>
      <xdr:nvPicPr>
        <xdr:cNvPr id="2053" name="" descr="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2415</xdr:row>
      <xdr:rowOff>19050</xdr:rowOff>
    </xdr:from>
    <xdr:ext cx="571500" cy="571500"/>
    <xdr:pic>
      <xdr:nvPicPr>
        <xdr:cNvPr id="2054" name="" descr="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2416</xdr:row>
      <xdr:rowOff>19050</xdr:rowOff>
    </xdr:from>
    <xdr:ext cx="571500" cy="571500"/>
    <xdr:pic>
      <xdr:nvPicPr>
        <xdr:cNvPr id="2055" name="" descr="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2417</xdr:row>
      <xdr:rowOff>19050</xdr:rowOff>
    </xdr:from>
    <xdr:ext cx="571500" cy="571500"/>
    <xdr:pic>
      <xdr:nvPicPr>
        <xdr:cNvPr id="2056" name="" descr="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2418</xdr:row>
      <xdr:rowOff>19050</xdr:rowOff>
    </xdr:from>
    <xdr:ext cx="571500" cy="571500"/>
    <xdr:pic>
      <xdr:nvPicPr>
        <xdr:cNvPr id="2057" name="" descr="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2419</xdr:row>
      <xdr:rowOff>19050</xdr:rowOff>
    </xdr:from>
    <xdr:ext cx="571500" cy="571500"/>
    <xdr:pic>
      <xdr:nvPicPr>
        <xdr:cNvPr id="2058" name="" descr="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2420</xdr:row>
      <xdr:rowOff>19050</xdr:rowOff>
    </xdr:from>
    <xdr:ext cx="571500" cy="571500"/>
    <xdr:pic>
      <xdr:nvPicPr>
        <xdr:cNvPr id="2059" name="" descr="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2421</xdr:row>
      <xdr:rowOff>19050</xdr:rowOff>
    </xdr:from>
    <xdr:ext cx="571500" cy="571500"/>
    <xdr:pic>
      <xdr:nvPicPr>
        <xdr:cNvPr id="2060" name="" descr="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2422</xdr:row>
      <xdr:rowOff>19050</xdr:rowOff>
    </xdr:from>
    <xdr:ext cx="571500" cy="571500"/>
    <xdr:pic>
      <xdr:nvPicPr>
        <xdr:cNvPr id="2061" name="" descr="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2423</xdr:row>
      <xdr:rowOff>19050</xdr:rowOff>
    </xdr:from>
    <xdr:ext cx="571500" cy="571500"/>
    <xdr:pic>
      <xdr:nvPicPr>
        <xdr:cNvPr id="2062" name="" descr="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2425</xdr:row>
      <xdr:rowOff>19050</xdr:rowOff>
    </xdr:from>
    <xdr:ext cx="571500" cy="571500"/>
    <xdr:pic>
      <xdr:nvPicPr>
        <xdr:cNvPr id="2063" name="" descr="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2426</xdr:row>
      <xdr:rowOff>19050</xdr:rowOff>
    </xdr:from>
    <xdr:ext cx="571500" cy="571500"/>
    <xdr:pic>
      <xdr:nvPicPr>
        <xdr:cNvPr id="2064" name="" descr="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2427</xdr:row>
      <xdr:rowOff>19050</xdr:rowOff>
    </xdr:from>
    <xdr:ext cx="571500" cy="571500"/>
    <xdr:pic>
      <xdr:nvPicPr>
        <xdr:cNvPr id="2065" name="" descr="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2428</xdr:row>
      <xdr:rowOff>19050</xdr:rowOff>
    </xdr:from>
    <xdr:ext cx="571500" cy="571500"/>
    <xdr:pic>
      <xdr:nvPicPr>
        <xdr:cNvPr id="2066" name="" descr="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2429</xdr:row>
      <xdr:rowOff>19050</xdr:rowOff>
    </xdr:from>
    <xdr:ext cx="571500" cy="571500"/>
    <xdr:pic>
      <xdr:nvPicPr>
        <xdr:cNvPr id="2067" name="" descr="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2430</xdr:row>
      <xdr:rowOff>19050</xdr:rowOff>
    </xdr:from>
    <xdr:ext cx="571500" cy="571500"/>
    <xdr:pic>
      <xdr:nvPicPr>
        <xdr:cNvPr id="2068" name="" descr="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2431</xdr:row>
      <xdr:rowOff>19050</xdr:rowOff>
    </xdr:from>
    <xdr:ext cx="571500" cy="571500"/>
    <xdr:pic>
      <xdr:nvPicPr>
        <xdr:cNvPr id="2069" name="" descr="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2432</xdr:row>
      <xdr:rowOff>19050</xdr:rowOff>
    </xdr:from>
    <xdr:ext cx="571500" cy="571500"/>
    <xdr:pic>
      <xdr:nvPicPr>
        <xdr:cNvPr id="2070" name="" descr="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2433</xdr:row>
      <xdr:rowOff>19050</xdr:rowOff>
    </xdr:from>
    <xdr:ext cx="571500" cy="571500"/>
    <xdr:pic>
      <xdr:nvPicPr>
        <xdr:cNvPr id="2071" name="" descr="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2434</xdr:row>
      <xdr:rowOff>19050</xdr:rowOff>
    </xdr:from>
    <xdr:ext cx="571500" cy="571500"/>
    <xdr:pic>
      <xdr:nvPicPr>
        <xdr:cNvPr id="2072" name="" descr="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2435</xdr:row>
      <xdr:rowOff>19050</xdr:rowOff>
    </xdr:from>
    <xdr:ext cx="571500" cy="571500"/>
    <xdr:pic>
      <xdr:nvPicPr>
        <xdr:cNvPr id="2073" name="" descr="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2436</xdr:row>
      <xdr:rowOff>19050</xdr:rowOff>
    </xdr:from>
    <xdr:ext cx="571500" cy="571500"/>
    <xdr:pic>
      <xdr:nvPicPr>
        <xdr:cNvPr id="2074" name="" descr="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2437</xdr:row>
      <xdr:rowOff>19050</xdr:rowOff>
    </xdr:from>
    <xdr:ext cx="571500" cy="571500"/>
    <xdr:pic>
      <xdr:nvPicPr>
        <xdr:cNvPr id="2075" name="" descr="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2438</xdr:row>
      <xdr:rowOff>19050</xdr:rowOff>
    </xdr:from>
    <xdr:ext cx="571500" cy="571500"/>
    <xdr:pic>
      <xdr:nvPicPr>
        <xdr:cNvPr id="2076" name="" descr="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2439</xdr:row>
      <xdr:rowOff>19050</xdr:rowOff>
    </xdr:from>
    <xdr:ext cx="571500" cy="571500"/>
    <xdr:pic>
      <xdr:nvPicPr>
        <xdr:cNvPr id="2077" name="" descr="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2440</xdr:row>
      <xdr:rowOff>19050</xdr:rowOff>
    </xdr:from>
    <xdr:ext cx="571500" cy="571500"/>
    <xdr:pic>
      <xdr:nvPicPr>
        <xdr:cNvPr id="2078" name="" descr="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2441</xdr:row>
      <xdr:rowOff>19050</xdr:rowOff>
    </xdr:from>
    <xdr:ext cx="571500" cy="571500"/>
    <xdr:pic>
      <xdr:nvPicPr>
        <xdr:cNvPr id="2079" name="" descr="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2442</xdr:row>
      <xdr:rowOff>19050</xdr:rowOff>
    </xdr:from>
    <xdr:ext cx="571500" cy="571500"/>
    <xdr:pic>
      <xdr:nvPicPr>
        <xdr:cNvPr id="2080" name="" descr="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2443</xdr:row>
      <xdr:rowOff>19050</xdr:rowOff>
    </xdr:from>
    <xdr:ext cx="571500" cy="571500"/>
    <xdr:pic>
      <xdr:nvPicPr>
        <xdr:cNvPr id="2081" name="" descr="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2444</xdr:row>
      <xdr:rowOff>19050</xdr:rowOff>
    </xdr:from>
    <xdr:ext cx="571500" cy="571500"/>
    <xdr:pic>
      <xdr:nvPicPr>
        <xdr:cNvPr id="2082" name="" descr="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2445</xdr:row>
      <xdr:rowOff>19050</xdr:rowOff>
    </xdr:from>
    <xdr:ext cx="571500" cy="571500"/>
    <xdr:pic>
      <xdr:nvPicPr>
        <xdr:cNvPr id="2083" name="" descr="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2446</xdr:row>
      <xdr:rowOff>19050</xdr:rowOff>
    </xdr:from>
    <xdr:ext cx="571500" cy="571500"/>
    <xdr:pic>
      <xdr:nvPicPr>
        <xdr:cNvPr id="2084" name="" descr="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2447</xdr:row>
      <xdr:rowOff>19050</xdr:rowOff>
    </xdr:from>
    <xdr:ext cx="571500" cy="571500"/>
    <xdr:pic>
      <xdr:nvPicPr>
        <xdr:cNvPr id="2085" name="" descr="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2448</xdr:row>
      <xdr:rowOff>19050</xdr:rowOff>
    </xdr:from>
    <xdr:ext cx="571500" cy="571500"/>
    <xdr:pic>
      <xdr:nvPicPr>
        <xdr:cNvPr id="2086" name="" descr="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2449</xdr:row>
      <xdr:rowOff>19050</xdr:rowOff>
    </xdr:from>
    <xdr:ext cx="571500" cy="571500"/>
    <xdr:pic>
      <xdr:nvPicPr>
        <xdr:cNvPr id="2087" name="" descr="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2450</xdr:row>
      <xdr:rowOff>19050</xdr:rowOff>
    </xdr:from>
    <xdr:ext cx="571500" cy="571500"/>
    <xdr:pic>
      <xdr:nvPicPr>
        <xdr:cNvPr id="2088" name="" descr="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2451</xdr:row>
      <xdr:rowOff>19050</xdr:rowOff>
    </xdr:from>
    <xdr:ext cx="571500" cy="571500"/>
    <xdr:pic>
      <xdr:nvPicPr>
        <xdr:cNvPr id="2089" name="" descr="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2452</xdr:row>
      <xdr:rowOff>19050</xdr:rowOff>
    </xdr:from>
    <xdr:ext cx="571500" cy="571500"/>
    <xdr:pic>
      <xdr:nvPicPr>
        <xdr:cNvPr id="2090" name="" descr="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2453</xdr:row>
      <xdr:rowOff>19050</xdr:rowOff>
    </xdr:from>
    <xdr:ext cx="571500" cy="571500"/>
    <xdr:pic>
      <xdr:nvPicPr>
        <xdr:cNvPr id="2091" name="" descr="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2454</xdr:row>
      <xdr:rowOff>19050</xdr:rowOff>
    </xdr:from>
    <xdr:ext cx="571500" cy="571500"/>
    <xdr:pic>
      <xdr:nvPicPr>
        <xdr:cNvPr id="2092" name="" descr="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2455</xdr:row>
      <xdr:rowOff>19050</xdr:rowOff>
    </xdr:from>
    <xdr:ext cx="571500" cy="571500"/>
    <xdr:pic>
      <xdr:nvPicPr>
        <xdr:cNvPr id="2093" name="" descr="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2456</xdr:row>
      <xdr:rowOff>19050</xdr:rowOff>
    </xdr:from>
    <xdr:ext cx="571500" cy="571500"/>
    <xdr:pic>
      <xdr:nvPicPr>
        <xdr:cNvPr id="2094" name="" descr="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2457</xdr:row>
      <xdr:rowOff>19050</xdr:rowOff>
    </xdr:from>
    <xdr:ext cx="571500" cy="571500"/>
    <xdr:pic>
      <xdr:nvPicPr>
        <xdr:cNvPr id="2095" name="" descr="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2458</xdr:row>
      <xdr:rowOff>19050</xdr:rowOff>
    </xdr:from>
    <xdr:ext cx="571500" cy="571500"/>
    <xdr:pic>
      <xdr:nvPicPr>
        <xdr:cNvPr id="2096" name="" descr="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2459</xdr:row>
      <xdr:rowOff>19050</xdr:rowOff>
    </xdr:from>
    <xdr:ext cx="571500" cy="571500"/>
    <xdr:pic>
      <xdr:nvPicPr>
        <xdr:cNvPr id="2097" name="" descr="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2460</xdr:row>
      <xdr:rowOff>19050</xdr:rowOff>
    </xdr:from>
    <xdr:ext cx="571500" cy="571500"/>
    <xdr:pic>
      <xdr:nvPicPr>
        <xdr:cNvPr id="2098" name="" descr="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2461</xdr:row>
      <xdr:rowOff>19050</xdr:rowOff>
    </xdr:from>
    <xdr:ext cx="571500" cy="571500"/>
    <xdr:pic>
      <xdr:nvPicPr>
        <xdr:cNvPr id="2099" name="" descr="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2462</xdr:row>
      <xdr:rowOff>19050</xdr:rowOff>
    </xdr:from>
    <xdr:ext cx="571500" cy="571500"/>
    <xdr:pic>
      <xdr:nvPicPr>
        <xdr:cNvPr id="2100" name="" descr="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2463</xdr:row>
      <xdr:rowOff>19050</xdr:rowOff>
    </xdr:from>
    <xdr:ext cx="571500" cy="571500"/>
    <xdr:pic>
      <xdr:nvPicPr>
        <xdr:cNvPr id="2101" name="" descr="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2464</xdr:row>
      <xdr:rowOff>19050</xdr:rowOff>
    </xdr:from>
    <xdr:ext cx="571500" cy="571500"/>
    <xdr:pic>
      <xdr:nvPicPr>
        <xdr:cNvPr id="2102" name="" descr="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2465</xdr:row>
      <xdr:rowOff>19050</xdr:rowOff>
    </xdr:from>
    <xdr:ext cx="571500" cy="571500"/>
    <xdr:pic>
      <xdr:nvPicPr>
        <xdr:cNvPr id="2103" name="" descr="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2466</xdr:row>
      <xdr:rowOff>19050</xdr:rowOff>
    </xdr:from>
    <xdr:ext cx="571500" cy="571500"/>
    <xdr:pic>
      <xdr:nvPicPr>
        <xdr:cNvPr id="2104" name="" descr="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2467</xdr:row>
      <xdr:rowOff>19050</xdr:rowOff>
    </xdr:from>
    <xdr:ext cx="571500" cy="571500"/>
    <xdr:pic>
      <xdr:nvPicPr>
        <xdr:cNvPr id="2105" name="" descr="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2468</xdr:row>
      <xdr:rowOff>19050</xdr:rowOff>
    </xdr:from>
    <xdr:ext cx="571500" cy="571500"/>
    <xdr:pic>
      <xdr:nvPicPr>
        <xdr:cNvPr id="2106" name="" descr="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2469</xdr:row>
      <xdr:rowOff>19050</xdr:rowOff>
    </xdr:from>
    <xdr:ext cx="571500" cy="571500"/>
    <xdr:pic>
      <xdr:nvPicPr>
        <xdr:cNvPr id="2107" name="" descr="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2470</xdr:row>
      <xdr:rowOff>19050</xdr:rowOff>
    </xdr:from>
    <xdr:ext cx="571500" cy="571500"/>
    <xdr:pic>
      <xdr:nvPicPr>
        <xdr:cNvPr id="2108" name="" descr="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2471</xdr:row>
      <xdr:rowOff>19050</xdr:rowOff>
    </xdr:from>
    <xdr:ext cx="571500" cy="571500"/>
    <xdr:pic>
      <xdr:nvPicPr>
        <xdr:cNvPr id="2109" name="" descr="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2472</xdr:row>
      <xdr:rowOff>19050</xdr:rowOff>
    </xdr:from>
    <xdr:ext cx="571500" cy="571500"/>
    <xdr:pic>
      <xdr:nvPicPr>
        <xdr:cNvPr id="2110" name="" descr="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2473</xdr:row>
      <xdr:rowOff>19050</xdr:rowOff>
    </xdr:from>
    <xdr:ext cx="571500" cy="571500"/>
    <xdr:pic>
      <xdr:nvPicPr>
        <xdr:cNvPr id="2111" name="" descr="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2474</xdr:row>
      <xdr:rowOff>19050</xdr:rowOff>
    </xdr:from>
    <xdr:ext cx="571500" cy="571500"/>
    <xdr:pic>
      <xdr:nvPicPr>
        <xdr:cNvPr id="2112" name="" descr="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2475</xdr:row>
      <xdr:rowOff>19050</xdr:rowOff>
    </xdr:from>
    <xdr:ext cx="571500" cy="571500"/>
    <xdr:pic>
      <xdr:nvPicPr>
        <xdr:cNvPr id="2113" name="" descr="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2476</xdr:row>
      <xdr:rowOff>19050</xdr:rowOff>
    </xdr:from>
    <xdr:ext cx="571500" cy="571500"/>
    <xdr:pic>
      <xdr:nvPicPr>
        <xdr:cNvPr id="2114" name="" descr="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2477</xdr:row>
      <xdr:rowOff>19050</xdr:rowOff>
    </xdr:from>
    <xdr:ext cx="571500" cy="571500"/>
    <xdr:pic>
      <xdr:nvPicPr>
        <xdr:cNvPr id="2115" name="" descr="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2478</xdr:row>
      <xdr:rowOff>19050</xdr:rowOff>
    </xdr:from>
    <xdr:ext cx="571500" cy="571500"/>
    <xdr:pic>
      <xdr:nvPicPr>
        <xdr:cNvPr id="2116" name="" descr="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2479</xdr:row>
      <xdr:rowOff>19050</xdr:rowOff>
    </xdr:from>
    <xdr:ext cx="571500" cy="571500"/>
    <xdr:pic>
      <xdr:nvPicPr>
        <xdr:cNvPr id="2117" name="" descr="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2480</xdr:row>
      <xdr:rowOff>19050</xdr:rowOff>
    </xdr:from>
    <xdr:ext cx="571500" cy="571500"/>
    <xdr:pic>
      <xdr:nvPicPr>
        <xdr:cNvPr id="2118" name="" descr="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2481</xdr:row>
      <xdr:rowOff>19050</xdr:rowOff>
    </xdr:from>
    <xdr:ext cx="571500" cy="571500"/>
    <xdr:pic>
      <xdr:nvPicPr>
        <xdr:cNvPr id="2119" name="" descr="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2482</xdr:row>
      <xdr:rowOff>19050</xdr:rowOff>
    </xdr:from>
    <xdr:ext cx="571500" cy="571500"/>
    <xdr:pic>
      <xdr:nvPicPr>
        <xdr:cNvPr id="2120" name="" descr="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2483</xdr:row>
      <xdr:rowOff>19050</xdr:rowOff>
    </xdr:from>
    <xdr:ext cx="571500" cy="571500"/>
    <xdr:pic>
      <xdr:nvPicPr>
        <xdr:cNvPr id="2121" name="" descr="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2484</xdr:row>
      <xdr:rowOff>19050</xdr:rowOff>
    </xdr:from>
    <xdr:ext cx="571500" cy="571500"/>
    <xdr:pic>
      <xdr:nvPicPr>
        <xdr:cNvPr id="2122" name="" descr="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2485</xdr:row>
      <xdr:rowOff>19050</xdr:rowOff>
    </xdr:from>
    <xdr:ext cx="571500" cy="571500"/>
    <xdr:pic>
      <xdr:nvPicPr>
        <xdr:cNvPr id="2123" name="" descr="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2486</xdr:row>
      <xdr:rowOff>19050</xdr:rowOff>
    </xdr:from>
    <xdr:ext cx="571500" cy="571500"/>
    <xdr:pic>
      <xdr:nvPicPr>
        <xdr:cNvPr id="2124" name="" descr="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2487</xdr:row>
      <xdr:rowOff>19050</xdr:rowOff>
    </xdr:from>
    <xdr:ext cx="571500" cy="571500"/>
    <xdr:pic>
      <xdr:nvPicPr>
        <xdr:cNvPr id="2125" name="" descr="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2488</xdr:row>
      <xdr:rowOff>19050</xdr:rowOff>
    </xdr:from>
    <xdr:ext cx="571500" cy="571500"/>
    <xdr:pic>
      <xdr:nvPicPr>
        <xdr:cNvPr id="2126" name="" descr="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2489</xdr:row>
      <xdr:rowOff>19050</xdr:rowOff>
    </xdr:from>
    <xdr:ext cx="571500" cy="571500"/>
    <xdr:pic>
      <xdr:nvPicPr>
        <xdr:cNvPr id="2127" name="" descr="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2490</xdr:row>
      <xdr:rowOff>19050</xdr:rowOff>
    </xdr:from>
    <xdr:ext cx="571500" cy="571500"/>
    <xdr:pic>
      <xdr:nvPicPr>
        <xdr:cNvPr id="2128" name="" descr="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2491</xdr:row>
      <xdr:rowOff>19050</xdr:rowOff>
    </xdr:from>
    <xdr:ext cx="571500" cy="571500"/>
    <xdr:pic>
      <xdr:nvPicPr>
        <xdr:cNvPr id="2129" name="" descr="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2492</xdr:row>
      <xdr:rowOff>19050</xdr:rowOff>
    </xdr:from>
    <xdr:ext cx="571500" cy="571500"/>
    <xdr:pic>
      <xdr:nvPicPr>
        <xdr:cNvPr id="2130" name="" descr="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2494</xdr:row>
      <xdr:rowOff>19050</xdr:rowOff>
    </xdr:from>
    <xdr:ext cx="571500" cy="571500"/>
    <xdr:pic>
      <xdr:nvPicPr>
        <xdr:cNvPr id="2131" name="" descr="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2495</xdr:row>
      <xdr:rowOff>19050</xdr:rowOff>
    </xdr:from>
    <xdr:ext cx="571500" cy="571500"/>
    <xdr:pic>
      <xdr:nvPicPr>
        <xdr:cNvPr id="2132" name="" descr="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2496</xdr:row>
      <xdr:rowOff>19050</xdr:rowOff>
    </xdr:from>
    <xdr:ext cx="571500" cy="571500"/>
    <xdr:pic>
      <xdr:nvPicPr>
        <xdr:cNvPr id="2133" name="" descr="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2497</xdr:row>
      <xdr:rowOff>19050</xdr:rowOff>
    </xdr:from>
    <xdr:ext cx="571500" cy="571500"/>
    <xdr:pic>
      <xdr:nvPicPr>
        <xdr:cNvPr id="2134" name="" descr="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2498</xdr:row>
      <xdr:rowOff>19050</xdr:rowOff>
    </xdr:from>
    <xdr:ext cx="571500" cy="571500"/>
    <xdr:pic>
      <xdr:nvPicPr>
        <xdr:cNvPr id="2135" name="" descr="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2499</xdr:row>
      <xdr:rowOff>19050</xdr:rowOff>
    </xdr:from>
    <xdr:ext cx="571500" cy="571500"/>
    <xdr:pic>
      <xdr:nvPicPr>
        <xdr:cNvPr id="2136" name="" descr="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2500</xdr:row>
      <xdr:rowOff>19050</xdr:rowOff>
    </xdr:from>
    <xdr:ext cx="571500" cy="571500"/>
    <xdr:pic>
      <xdr:nvPicPr>
        <xdr:cNvPr id="2137" name="" descr="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2501</xdr:row>
      <xdr:rowOff>19050</xdr:rowOff>
    </xdr:from>
    <xdr:ext cx="571500" cy="571500"/>
    <xdr:pic>
      <xdr:nvPicPr>
        <xdr:cNvPr id="2138" name="" descr="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2502</xdr:row>
      <xdr:rowOff>19050</xdr:rowOff>
    </xdr:from>
    <xdr:ext cx="571500" cy="571500"/>
    <xdr:pic>
      <xdr:nvPicPr>
        <xdr:cNvPr id="2139" name="" descr="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2503</xdr:row>
      <xdr:rowOff>19050</xdr:rowOff>
    </xdr:from>
    <xdr:ext cx="571500" cy="571500"/>
    <xdr:pic>
      <xdr:nvPicPr>
        <xdr:cNvPr id="2140" name="" descr="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2504</xdr:row>
      <xdr:rowOff>19050</xdr:rowOff>
    </xdr:from>
    <xdr:ext cx="571500" cy="571500"/>
    <xdr:pic>
      <xdr:nvPicPr>
        <xdr:cNvPr id="2141" name="" descr="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2505</xdr:row>
      <xdr:rowOff>19050</xdr:rowOff>
    </xdr:from>
    <xdr:ext cx="571500" cy="571500"/>
    <xdr:pic>
      <xdr:nvPicPr>
        <xdr:cNvPr id="2142" name="" descr="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2506</xdr:row>
      <xdr:rowOff>19050</xdr:rowOff>
    </xdr:from>
    <xdr:ext cx="571500" cy="571500"/>
    <xdr:pic>
      <xdr:nvPicPr>
        <xdr:cNvPr id="2143" name="" descr="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2507</xdr:row>
      <xdr:rowOff>19050</xdr:rowOff>
    </xdr:from>
    <xdr:ext cx="571500" cy="571500"/>
    <xdr:pic>
      <xdr:nvPicPr>
        <xdr:cNvPr id="2144" name="" descr="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2508</xdr:row>
      <xdr:rowOff>19050</xdr:rowOff>
    </xdr:from>
    <xdr:ext cx="571500" cy="571500"/>
    <xdr:pic>
      <xdr:nvPicPr>
        <xdr:cNvPr id="2145" name="" descr="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2509</xdr:row>
      <xdr:rowOff>19050</xdr:rowOff>
    </xdr:from>
    <xdr:ext cx="571500" cy="571500"/>
    <xdr:pic>
      <xdr:nvPicPr>
        <xdr:cNvPr id="2146" name="" descr="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2510</xdr:row>
      <xdr:rowOff>19050</xdr:rowOff>
    </xdr:from>
    <xdr:ext cx="571500" cy="571500"/>
    <xdr:pic>
      <xdr:nvPicPr>
        <xdr:cNvPr id="2147" name="" descr="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2511</xdr:row>
      <xdr:rowOff>19050</xdr:rowOff>
    </xdr:from>
    <xdr:ext cx="571500" cy="571500"/>
    <xdr:pic>
      <xdr:nvPicPr>
        <xdr:cNvPr id="2148" name="" descr="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2512</xdr:row>
      <xdr:rowOff>19050</xdr:rowOff>
    </xdr:from>
    <xdr:ext cx="571500" cy="571500"/>
    <xdr:pic>
      <xdr:nvPicPr>
        <xdr:cNvPr id="2149" name="" descr="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2513</xdr:row>
      <xdr:rowOff>19050</xdr:rowOff>
    </xdr:from>
    <xdr:ext cx="571500" cy="571500"/>
    <xdr:pic>
      <xdr:nvPicPr>
        <xdr:cNvPr id="2150" name="" descr="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2514</xdr:row>
      <xdr:rowOff>19050</xdr:rowOff>
    </xdr:from>
    <xdr:ext cx="571500" cy="571500"/>
    <xdr:pic>
      <xdr:nvPicPr>
        <xdr:cNvPr id="2151" name="" descr="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2515</xdr:row>
      <xdr:rowOff>19050</xdr:rowOff>
    </xdr:from>
    <xdr:ext cx="571500" cy="571500"/>
    <xdr:pic>
      <xdr:nvPicPr>
        <xdr:cNvPr id="2152" name="" descr="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2516</xdr:row>
      <xdr:rowOff>19050</xdr:rowOff>
    </xdr:from>
    <xdr:ext cx="571500" cy="571500"/>
    <xdr:pic>
      <xdr:nvPicPr>
        <xdr:cNvPr id="2153" name="" descr="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2517</xdr:row>
      <xdr:rowOff>19050</xdr:rowOff>
    </xdr:from>
    <xdr:ext cx="571500" cy="571500"/>
    <xdr:pic>
      <xdr:nvPicPr>
        <xdr:cNvPr id="2154" name="" descr="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2518</xdr:row>
      <xdr:rowOff>19050</xdr:rowOff>
    </xdr:from>
    <xdr:ext cx="571500" cy="571500"/>
    <xdr:pic>
      <xdr:nvPicPr>
        <xdr:cNvPr id="2155" name="" descr="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2519</xdr:row>
      <xdr:rowOff>19050</xdr:rowOff>
    </xdr:from>
    <xdr:ext cx="571500" cy="571500"/>
    <xdr:pic>
      <xdr:nvPicPr>
        <xdr:cNvPr id="2156" name="" descr="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2520</xdr:row>
      <xdr:rowOff>19050</xdr:rowOff>
    </xdr:from>
    <xdr:ext cx="571500" cy="571500"/>
    <xdr:pic>
      <xdr:nvPicPr>
        <xdr:cNvPr id="2157" name="" descr="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2521</xdr:row>
      <xdr:rowOff>19050</xdr:rowOff>
    </xdr:from>
    <xdr:ext cx="571500" cy="571500"/>
    <xdr:pic>
      <xdr:nvPicPr>
        <xdr:cNvPr id="2158" name="" descr="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2522</xdr:row>
      <xdr:rowOff>19050</xdr:rowOff>
    </xdr:from>
    <xdr:ext cx="571500" cy="571500"/>
    <xdr:pic>
      <xdr:nvPicPr>
        <xdr:cNvPr id="2159" name="" descr="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2523</xdr:row>
      <xdr:rowOff>19050</xdr:rowOff>
    </xdr:from>
    <xdr:ext cx="571500" cy="571500"/>
    <xdr:pic>
      <xdr:nvPicPr>
        <xdr:cNvPr id="2160" name="" descr="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2524</xdr:row>
      <xdr:rowOff>19050</xdr:rowOff>
    </xdr:from>
    <xdr:ext cx="571500" cy="571500"/>
    <xdr:pic>
      <xdr:nvPicPr>
        <xdr:cNvPr id="2161" name="" descr="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2525</xdr:row>
      <xdr:rowOff>19050</xdr:rowOff>
    </xdr:from>
    <xdr:ext cx="571500" cy="571500"/>
    <xdr:pic>
      <xdr:nvPicPr>
        <xdr:cNvPr id="2162" name="" descr="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2526</xdr:row>
      <xdr:rowOff>19050</xdr:rowOff>
    </xdr:from>
    <xdr:ext cx="571500" cy="571500"/>
    <xdr:pic>
      <xdr:nvPicPr>
        <xdr:cNvPr id="2163" name="" descr="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2527</xdr:row>
      <xdr:rowOff>19050</xdr:rowOff>
    </xdr:from>
    <xdr:ext cx="571500" cy="571500"/>
    <xdr:pic>
      <xdr:nvPicPr>
        <xdr:cNvPr id="2164" name="" descr="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2528</xdr:row>
      <xdr:rowOff>19050</xdr:rowOff>
    </xdr:from>
    <xdr:ext cx="571500" cy="571500"/>
    <xdr:pic>
      <xdr:nvPicPr>
        <xdr:cNvPr id="2165" name="" descr="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2529</xdr:row>
      <xdr:rowOff>19050</xdr:rowOff>
    </xdr:from>
    <xdr:ext cx="571500" cy="571500"/>
    <xdr:pic>
      <xdr:nvPicPr>
        <xdr:cNvPr id="2166" name="" descr="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2530</xdr:row>
      <xdr:rowOff>19050</xdr:rowOff>
    </xdr:from>
    <xdr:ext cx="571500" cy="571500"/>
    <xdr:pic>
      <xdr:nvPicPr>
        <xdr:cNvPr id="2167" name="" descr="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2531</xdr:row>
      <xdr:rowOff>19050</xdr:rowOff>
    </xdr:from>
    <xdr:ext cx="571500" cy="571500"/>
    <xdr:pic>
      <xdr:nvPicPr>
        <xdr:cNvPr id="2168" name="" descr="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2532</xdr:row>
      <xdr:rowOff>19050</xdr:rowOff>
    </xdr:from>
    <xdr:ext cx="571500" cy="571500"/>
    <xdr:pic>
      <xdr:nvPicPr>
        <xdr:cNvPr id="2169" name="" descr="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2533</xdr:row>
      <xdr:rowOff>19050</xdr:rowOff>
    </xdr:from>
    <xdr:ext cx="571500" cy="571500"/>
    <xdr:pic>
      <xdr:nvPicPr>
        <xdr:cNvPr id="2170" name="" descr="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2534</xdr:row>
      <xdr:rowOff>19050</xdr:rowOff>
    </xdr:from>
    <xdr:ext cx="571500" cy="571500"/>
    <xdr:pic>
      <xdr:nvPicPr>
        <xdr:cNvPr id="2171" name="" descr="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2535</xdr:row>
      <xdr:rowOff>19050</xdr:rowOff>
    </xdr:from>
    <xdr:ext cx="571500" cy="571500"/>
    <xdr:pic>
      <xdr:nvPicPr>
        <xdr:cNvPr id="2172" name="" descr="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2536</xdr:row>
      <xdr:rowOff>19050</xdr:rowOff>
    </xdr:from>
    <xdr:ext cx="571500" cy="571500"/>
    <xdr:pic>
      <xdr:nvPicPr>
        <xdr:cNvPr id="2173" name="" descr="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2537</xdr:row>
      <xdr:rowOff>19050</xdr:rowOff>
    </xdr:from>
    <xdr:ext cx="571500" cy="571500"/>
    <xdr:pic>
      <xdr:nvPicPr>
        <xdr:cNvPr id="2174" name="" descr="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2538</xdr:row>
      <xdr:rowOff>19050</xdr:rowOff>
    </xdr:from>
    <xdr:ext cx="571500" cy="571500"/>
    <xdr:pic>
      <xdr:nvPicPr>
        <xdr:cNvPr id="2175" name="" descr="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2539</xdr:row>
      <xdr:rowOff>19050</xdr:rowOff>
    </xdr:from>
    <xdr:ext cx="571500" cy="571500"/>
    <xdr:pic>
      <xdr:nvPicPr>
        <xdr:cNvPr id="2176" name="" descr="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2540</xdr:row>
      <xdr:rowOff>19050</xdr:rowOff>
    </xdr:from>
    <xdr:ext cx="571500" cy="571500"/>
    <xdr:pic>
      <xdr:nvPicPr>
        <xdr:cNvPr id="2177" name="" descr="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2541</xdr:row>
      <xdr:rowOff>19050</xdr:rowOff>
    </xdr:from>
    <xdr:ext cx="571500" cy="571500"/>
    <xdr:pic>
      <xdr:nvPicPr>
        <xdr:cNvPr id="2178" name="" descr="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2542</xdr:row>
      <xdr:rowOff>19050</xdr:rowOff>
    </xdr:from>
    <xdr:ext cx="571500" cy="571500"/>
    <xdr:pic>
      <xdr:nvPicPr>
        <xdr:cNvPr id="2179" name="" descr="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2543</xdr:row>
      <xdr:rowOff>19050</xdr:rowOff>
    </xdr:from>
    <xdr:ext cx="571500" cy="571500"/>
    <xdr:pic>
      <xdr:nvPicPr>
        <xdr:cNvPr id="2180" name="" descr="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2544</xdr:row>
      <xdr:rowOff>19050</xdr:rowOff>
    </xdr:from>
    <xdr:ext cx="571500" cy="571500"/>
    <xdr:pic>
      <xdr:nvPicPr>
        <xdr:cNvPr id="2181" name="" descr="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2545</xdr:row>
      <xdr:rowOff>19050</xdr:rowOff>
    </xdr:from>
    <xdr:ext cx="571500" cy="571500"/>
    <xdr:pic>
      <xdr:nvPicPr>
        <xdr:cNvPr id="2182" name="" descr="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2546</xdr:row>
      <xdr:rowOff>19050</xdr:rowOff>
    </xdr:from>
    <xdr:ext cx="571500" cy="571500"/>
    <xdr:pic>
      <xdr:nvPicPr>
        <xdr:cNvPr id="2183" name="" descr="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2547</xdr:row>
      <xdr:rowOff>19050</xdr:rowOff>
    </xdr:from>
    <xdr:ext cx="571500" cy="571500"/>
    <xdr:pic>
      <xdr:nvPicPr>
        <xdr:cNvPr id="2184" name="" descr="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2548</xdr:row>
      <xdr:rowOff>19050</xdr:rowOff>
    </xdr:from>
    <xdr:ext cx="571500" cy="571500"/>
    <xdr:pic>
      <xdr:nvPicPr>
        <xdr:cNvPr id="2185" name="" descr="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2549</xdr:row>
      <xdr:rowOff>19050</xdr:rowOff>
    </xdr:from>
    <xdr:ext cx="571500" cy="571500"/>
    <xdr:pic>
      <xdr:nvPicPr>
        <xdr:cNvPr id="2186" name="" descr="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2550</xdr:row>
      <xdr:rowOff>19050</xdr:rowOff>
    </xdr:from>
    <xdr:ext cx="571500" cy="571500"/>
    <xdr:pic>
      <xdr:nvPicPr>
        <xdr:cNvPr id="2187" name="" descr="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2551</xdr:row>
      <xdr:rowOff>19050</xdr:rowOff>
    </xdr:from>
    <xdr:ext cx="571500" cy="571500"/>
    <xdr:pic>
      <xdr:nvPicPr>
        <xdr:cNvPr id="2188" name="" descr="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2553</xdr:row>
      <xdr:rowOff>19050</xdr:rowOff>
    </xdr:from>
    <xdr:ext cx="571500" cy="571500"/>
    <xdr:pic>
      <xdr:nvPicPr>
        <xdr:cNvPr id="2189" name="" descr="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2554</xdr:row>
      <xdr:rowOff>19050</xdr:rowOff>
    </xdr:from>
    <xdr:ext cx="571500" cy="571500"/>
    <xdr:pic>
      <xdr:nvPicPr>
        <xdr:cNvPr id="2190" name="" descr="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2555</xdr:row>
      <xdr:rowOff>19050</xdr:rowOff>
    </xdr:from>
    <xdr:ext cx="571500" cy="571500"/>
    <xdr:pic>
      <xdr:nvPicPr>
        <xdr:cNvPr id="2191" name="" descr="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2556</xdr:row>
      <xdr:rowOff>19050</xdr:rowOff>
    </xdr:from>
    <xdr:ext cx="571500" cy="571500"/>
    <xdr:pic>
      <xdr:nvPicPr>
        <xdr:cNvPr id="2192" name="" descr="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2557</xdr:row>
      <xdr:rowOff>19050</xdr:rowOff>
    </xdr:from>
    <xdr:ext cx="571500" cy="571500"/>
    <xdr:pic>
      <xdr:nvPicPr>
        <xdr:cNvPr id="2193" name="" descr="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2558</xdr:row>
      <xdr:rowOff>19050</xdr:rowOff>
    </xdr:from>
    <xdr:ext cx="571500" cy="571500"/>
    <xdr:pic>
      <xdr:nvPicPr>
        <xdr:cNvPr id="2194" name="" descr="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2559</xdr:row>
      <xdr:rowOff>19050</xdr:rowOff>
    </xdr:from>
    <xdr:ext cx="571500" cy="571500"/>
    <xdr:pic>
      <xdr:nvPicPr>
        <xdr:cNvPr id="2195" name="" descr="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2560</xdr:row>
      <xdr:rowOff>19050</xdr:rowOff>
    </xdr:from>
    <xdr:ext cx="571500" cy="571500"/>
    <xdr:pic>
      <xdr:nvPicPr>
        <xdr:cNvPr id="2196" name="" descr="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2561</xdr:row>
      <xdr:rowOff>19050</xdr:rowOff>
    </xdr:from>
    <xdr:ext cx="571500" cy="571500"/>
    <xdr:pic>
      <xdr:nvPicPr>
        <xdr:cNvPr id="2197" name="" descr="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2562</xdr:row>
      <xdr:rowOff>19050</xdr:rowOff>
    </xdr:from>
    <xdr:ext cx="571500" cy="571500"/>
    <xdr:pic>
      <xdr:nvPicPr>
        <xdr:cNvPr id="2198" name="" descr="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2563</xdr:row>
      <xdr:rowOff>19050</xdr:rowOff>
    </xdr:from>
    <xdr:ext cx="571500" cy="571500"/>
    <xdr:pic>
      <xdr:nvPicPr>
        <xdr:cNvPr id="2199" name="" descr="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2564</xdr:row>
      <xdr:rowOff>19050</xdr:rowOff>
    </xdr:from>
    <xdr:ext cx="571500" cy="571500"/>
    <xdr:pic>
      <xdr:nvPicPr>
        <xdr:cNvPr id="2200" name="" descr="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2565</xdr:row>
      <xdr:rowOff>19050</xdr:rowOff>
    </xdr:from>
    <xdr:ext cx="571500" cy="571500"/>
    <xdr:pic>
      <xdr:nvPicPr>
        <xdr:cNvPr id="2201" name="" descr="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2566</xdr:row>
      <xdr:rowOff>19050</xdr:rowOff>
    </xdr:from>
    <xdr:ext cx="571500" cy="571500"/>
    <xdr:pic>
      <xdr:nvPicPr>
        <xdr:cNvPr id="2202" name="" descr="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2567</xdr:row>
      <xdr:rowOff>19050</xdr:rowOff>
    </xdr:from>
    <xdr:ext cx="571500" cy="571500"/>
    <xdr:pic>
      <xdr:nvPicPr>
        <xdr:cNvPr id="2203" name="" descr="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2568</xdr:row>
      <xdr:rowOff>19050</xdr:rowOff>
    </xdr:from>
    <xdr:ext cx="571500" cy="571500"/>
    <xdr:pic>
      <xdr:nvPicPr>
        <xdr:cNvPr id="2204" name="" descr="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2569</xdr:row>
      <xdr:rowOff>19050</xdr:rowOff>
    </xdr:from>
    <xdr:ext cx="571500" cy="571500"/>
    <xdr:pic>
      <xdr:nvPicPr>
        <xdr:cNvPr id="2205" name="" descr="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2570</xdr:row>
      <xdr:rowOff>19050</xdr:rowOff>
    </xdr:from>
    <xdr:ext cx="571500" cy="571500"/>
    <xdr:pic>
      <xdr:nvPicPr>
        <xdr:cNvPr id="2206" name="" descr="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2571</xdr:row>
      <xdr:rowOff>19050</xdr:rowOff>
    </xdr:from>
    <xdr:ext cx="571500" cy="571500"/>
    <xdr:pic>
      <xdr:nvPicPr>
        <xdr:cNvPr id="2207" name="" descr="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2572</xdr:row>
      <xdr:rowOff>19050</xdr:rowOff>
    </xdr:from>
    <xdr:ext cx="571500" cy="571500"/>
    <xdr:pic>
      <xdr:nvPicPr>
        <xdr:cNvPr id="2208" name="" descr="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2573</xdr:row>
      <xdr:rowOff>19050</xdr:rowOff>
    </xdr:from>
    <xdr:ext cx="571500" cy="571500"/>
    <xdr:pic>
      <xdr:nvPicPr>
        <xdr:cNvPr id="2209" name="" descr="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2575</xdr:row>
      <xdr:rowOff>19050</xdr:rowOff>
    </xdr:from>
    <xdr:ext cx="571500" cy="571500"/>
    <xdr:pic>
      <xdr:nvPicPr>
        <xdr:cNvPr id="2210" name="" descr="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2577</xdr:row>
      <xdr:rowOff>19050</xdr:rowOff>
    </xdr:from>
    <xdr:ext cx="571500" cy="571500"/>
    <xdr:pic>
      <xdr:nvPicPr>
        <xdr:cNvPr id="2211" name="" descr="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2578</xdr:row>
      <xdr:rowOff>19050</xdr:rowOff>
    </xdr:from>
    <xdr:ext cx="571500" cy="571500"/>
    <xdr:pic>
      <xdr:nvPicPr>
        <xdr:cNvPr id="2212" name="" descr="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2579</xdr:row>
      <xdr:rowOff>19050</xdr:rowOff>
    </xdr:from>
    <xdr:ext cx="571500" cy="571500"/>
    <xdr:pic>
      <xdr:nvPicPr>
        <xdr:cNvPr id="2213" name="" descr="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2580</xdr:row>
      <xdr:rowOff>19050</xdr:rowOff>
    </xdr:from>
    <xdr:ext cx="571500" cy="571500"/>
    <xdr:pic>
      <xdr:nvPicPr>
        <xdr:cNvPr id="2214" name="" descr="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2582</xdr:row>
      <xdr:rowOff>19050</xdr:rowOff>
    </xdr:from>
    <xdr:ext cx="571500" cy="571500"/>
    <xdr:pic>
      <xdr:nvPicPr>
        <xdr:cNvPr id="2215" name="" descr="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2583</xdr:row>
      <xdr:rowOff>19050</xdr:rowOff>
    </xdr:from>
    <xdr:ext cx="571500" cy="571500"/>
    <xdr:pic>
      <xdr:nvPicPr>
        <xdr:cNvPr id="2216" name="" descr="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2584</xdr:row>
      <xdr:rowOff>19050</xdr:rowOff>
    </xdr:from>
    <xdr:ext cx="571500" cy="571500"/>
    <xdr:pic>
      <xdr:nvPicPr>
        <xdr:cNvPr id="2217" name="" descr="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2585</xdr:row>
      <xdr:rowOff>19050</xdr:rowOff>
    </xdr:from>
    <xdr:ext cx="571500" cy="571500"/>
    <xdr:pic>
      <xdr:nvPicPr>
        <xdr:cNvPr id="2218" name="" descr="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2586</xdr:row>
      <xdr:rowOff>19050</xdr:rowOff>
    </xdr:from>
    <xdr:ext cx="571500" cy="571500"/>
    <xdr:pic>
      <xdr:nvPicPr>
        <xdr:cNvPr id="2219" name="" descr="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2587</xdr:row>
      <xdr:rowOff>19050</xdr:rowOff>
    </xdr:from>
    <xdr:ext cx="571500" cy="571500"/>
    <xdr:pic>
      <xdr:nvPicPr>
        <xdr:cNvPr id="2220" name="" descr="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2588</xdr:row>
      <xdr:rowOff>19050</xdr:rowOff>
    </xdr:from>
    <xdr:ext cx="571500" cy="571500"/>
    <xdr:pic>
      <xdr:nvPicPr>
        <xdr:cNvPr id="2221" name="" descr="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2589</xdr:row>
      <xdr:rowOff>19050</xdr:rowOff>
    </xdr:from>
    <xdr:ext cx="571500" cy="571500"/>
    <xdr:pic>
      <xdr:nvPicPr>
        <xdr:cNvPr id="2222" name="" descr="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2590</xdr:row>
      <xdr:rowOff>19050</xdr:rowOff>
    </xdr:from>
    <xdr:ext cx="571500" cy="571500"/>
    <xdr:pic>
      <xdr:nvPicPr>
        <xdr:cNvPr id="2223" name="" descr="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2591</xdr:row>
      <xdr:rowOff>19050</xdr:rowOff>
    </xdr:from>
    <xdr:ext cx="571500" cy="571500"/>
    <xdr:pic>
      <xdr:nvPicPr>
        <xdr:cNvPr id="2224" name="" descr="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2592</xdr:row>
      <xdr:rowOff>19050</xdr:rowOff>
    </xdr:from>
    <xdr:ext cx="571500" cy="571500"/>
    <xdr:pic>
      <xdr:nvPicPr>
        <xdr:cNvPr id="2225" name="" descr="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2593</xdr:row>
      <xdr:rowOff>19050</xdr:rowOff>
    </xdr:from>
    <xdr:ext cx="571500" cy="571500"/>
    <xdr:pic>
      <xdr:nvPicPr>
        <xdr:cNvPr id="2226" name="" descr="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2594</xdr:row>
      <xdr:rowOff>19050</xdr:rowOff>
    </xdr:from>
    <xdr:ext cx="571500" cy="571500"/>
    <xdr:pic>
      <xdr:nvPicPr>
        <xdr:cNvPr id="2227" name="" descr="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2595</xdr:row>
      <xdr:rowOff>19050</xdr:rowOff>
    </xdr:from>
    <xdr:ext cx="571500" cy="571500"/>
    <xdr:pic>
      <xdr:nvPicPr>
        <xdr:cNvPr id="2228" name="" descr="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2596</xdr:row>
      <xdr:rowOff>19050</xdr:rowOff>
    </xdr:from>
    <xdr:ext cx="571500" cy="571500"/>
    <xdr:pic>
      <xdr:nvPicPr>
        <xdr:cNvPr id="2229" name="" descr="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2597</xdr:row>
      <xdr:rowOff>19050</xdr:rowOff>
    </xdr:from>
    <xdr:ext cx="571500" cy="571500"/>
    <xdr:pic>
      <xdr:nvPicPr>
        <xdr:cNvPr id="2230" name="" descr="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2598</xdr:row>
      <xdr:rowOff>19050</xdr:rowOff>
    </xdr:from>
    <xdr:ext cx="571500" cy="571500"/>
    <xdr:pic>
      <xdr:nvPicPr>
        <xdr:cNvPr id="2231" name="" descr="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2599</xdr:row>
      <xdr:rowOff>19050</xdr:rowOff>
    </xdr:from>
    <xdr:ext cx="571500" cy="571500"/>
    <xdr:pic>
      <xdr:nvPicPr>
        <xdr:cNvPr id="2232" name="" descr="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2600</xdr:row>
      <xdr:rowOff>19050</xdr:rowOff>
    </xdr:from>
    <xdr:ext cx="571500" cy="571500"/>
    <xdr:pic>
      <xdr:nvPicPr>
        <xdr:cNvPr id="2233" name="" descr="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2601</xdr:row>
      <xdr:rowOff>19050</xdr:rowOff>
    </xdr:from>
    <xdr:ext cx="571500" cy="571500"/>
    <xdr:pic>
      <xdr:nvPicPr>
        <xdr:cNvPr id="2234" name="" descr="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2602</xdr:row>
      <xdr:rowOff>19050</xdr:rowOff>
    </xdr:from>
    <xdr:ext cx="571500" cy="571500"/>
    <xdr:pic>
      <xdr:nvPicPr>
        <xdr:cNvPr id="2235" name="" descr="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2603</xdr:row>
      <xdr:rowOff>19050</xdr:rowOff>
    </xdr:from>
    <xdr:ext cx="571500" cy="571500"/>
    <xdr:pic>
      <xdr:nvPicPr>
        <xdr:cNvPr id="2236" name="" descr="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2604</xdr:row>
      <xdr:rowOff>19050</xdr:rowOff>
    </xdr:from>
    <xdr:ext cx="571500" cy="571500"/>
    <xdr:pic>
      <xdr:nvPicPr>
        <xdr:cNvPr id="2237" name="" descr="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2605</xdr:row>
      <xdr:rowOff>19050</xdr:rowOff>
    </xdr:from>
    <xdr:ext cx="571500" cy="571500"/>
    <xdr:pic>
      <xdr:nvPicPr>
        <xdr:cNvPr id="2238" name="" descr="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2606</xdr:row>
      <xdr:rowOff>19050</xdr:rowOff>
    </xdr:from>
    <xdr:ext cx="571500" cy="571500"/>
    <xdr:pic>
      <xdr:nvPicPr>
        <xdr:cNvPr id="2239" name="" descr="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2607</xdr:row>
      <xdr:rowOff>19050</xdr:rowOff>
    </xdr:from>
    <xdr:ext cx="571500" cy="571500"/>
    <xdr:pic>
      <xdr:nvPicPr>
        <xdr:cNvPr id="2240" name="" descr="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2608</xdr:row>
      <xdr:rowOff>19050</xdr:rowOff>
    </xdr:from>
    <xdr:ext cx="571500" cy="571500"/>
    <xdr:pic>
      <xdr:nvPicPr>
        <xdr:cNvPr id="2241" name="" descr="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2609</xdr:row>
      <xdr:rowOff>19050</xdr:rowOff>
    </xdr:from>
    <xdr:ext cx="571500" cy="571500"/>
    <xdr:pic>
      <xdr:nvPicPr>
        <xdr:cNvPr id="2242" name="" descr="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2610</xdr:row>
      <xdr:rowOff>19050</xdr:rowOff>
    </xdr:from>
    <xdr:ext cx="571500" cy="571500"/>
    <xdr:pic>
      <xdr:nvPicPr>
        <xdr:cNvPr id="2243" name="" descr="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2611</xdr:row>
      <xdr:rowOff>19050</xdr:rowOff>
    </xdr:from>
    <xdr:ext cx="571500" cy="571500"/>
    <xdr:pic>
      <xdr:nvPicPr>
        <xdr:cNvPr id="2244" name="" descr="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2612</xdr:row>
      <xdr:rowOff>19050</xdr:rowOff>
    </xdr:from>
    <xdr:ext cx="571500" cy="571500"/>
    <xdr:pic>
      <xdr:nvPicPr>
        <xdr:cNvPr id="2245" name="" descr="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2613</xdr:row>
      <xdr:rowOff>19050</xdr:rowOff>
    </xdr:from>
    <xdr:ext cx="571500" cy="571500"/>
    <xdr:pic>
      <xdr:nvPicPr>
        <xdr:cNvPr id="2246" name="" descr="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2614</xdr:row>
      <xdr:rowOff>19050</xdr:rowOff>
    </xdr:from>
    <xdr:ext cx="571500" cy="571500"/>
    <xdr:pic>
      <xdr:nvPicPr>
        <xdr:cNvPr id="2247" name="" descr="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2615</xdr:row>
      <xdr:rowOff>19050</xdr:rowOff>
    </xdr:from>
    <xdr:ext cx="571500" cy="571500"/>
    <xdr:pic>
      <xdr:nvPicPr>
        <xdr:cNvPr id="2248" name="" descr="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2616</xdr:row>
      <xdr:rowOff>19050</xdr:rowOff>
    </xdr:from>
    <xdr:ext cx="571500" cy="571500"/>
    <xdr:pic>
      <xdr:nvPicPr>
        <xdr:cNvPr id="2249" name="" descr="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2617</xdr:row>
      <xdr:rowOff>19050</xdr:rowOff>
    </xdr:from>
    <xdr:ext cx="571500" cy="571500"/>
    <xdr:pic>
      <xdr:nvPicPr>
        <xdr:cNvPr id="2250" name="" descr="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2618</xdr:row>
      <xdr:rowOff>19050</xdr:rowOff>
    </xdr:from>
    <xdr:ext cx="571500" cy="571500"/>
    <xdr:pic>
      <xdr:nvPicPr>
        <xdr:cNvPr id="2251" name="" descr="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2619</xdr:row>
      <xdr:rowOff>19050</xdr:rowOff>
    </xdr:from>
    <xdr:ext cx="571500" cy="571500"/>
    <xdr:pic>
      <xdr:nvPicPr>
        <xdr:cNvPr id="2252" name="" descr="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2620</xdr:row>
      <xdr:rowOff>19050</xdr:rowOff>
    </xdr:from>
    <xdr:ext cx="571500" cy="571500"/>
    <xdr:pic>
      <xdr:nvPicPr>
        <xdr:cNvPr id="2253" name="" descr="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2621</xdr:row>
      <xdr:rowOff>19050</xdr:rowOff>
    </xdr:from>
    <xdr:ext cx="571500" cy="571500"/>
    <xdr:pic>
      <xdr:nvPicPr>
        <xdr:cNvPr id="2254" name="" descr="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2622</xdr:row>
      <xdr:rowOff>19050</xdr:rowOff>
    </xdr:from>
    <xdr:ext cx="571500" cy="571500"/>
    <xdr:pic>
      <xdr:nvPicPr>
        <xdr:cNvPr id="2255" name="" descr="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2623</xdr:row>
      <xdr:rowOff>19050</xdr:rowOff>
    </xdr:from>
    <xdr:ext cx="571500" cy="571500"/>
    <xdr:pic>
      <xdr:nvPicPr>
        <xdr:cNvPr id="2256" name="" descr="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2624</xdr:row>
      <xdr:rowOff>19050</xdr:rowOff>
    </xdr:from>
    <xdr:ext cx="571500" cy="571500"/>
    <xdr:pic>
      <xdr:nvPicPr>
        <xdr:cNvPr id="2257" name="" descr="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2625</xdr:row>
      <xdr:rowOff>19050</xdr:rowOff>
    </xdr:from>
    <xdr:ext cx="571500" cy="571500"/>
    <xdr:pic>
      <xdr:nvPicPr>
        <xdr:cNvPr id="2258" name="" descr="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2626</xdr:row>
      <xdr:rowOff>19050</xdr:rowOff>
    </xdr:from>
    <xdr:ext cx="571500" cy="571500"/>
    <xdr:pic>
      <xdr:nvPicPr>
        <xdr:cNvPr id="2259" name="" descr="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2627</xdr:row>
      <xdr:rowOff>19050</xdr:rowOff>
    </xdr:from>
    <xdr:ext cx="571500" cy="571500"/>
    <xdr:pic>
      <xdr:nvPicPr>
        <xdr:cNvPr id="2260" name="" descr="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2628</xdr:row>
      <xdr:rowOff>19050</xdr:rowOff>
    </xdr:from>
    <xdr:ext cx="571500" cy="571500"/>
    <xdr:pic>
      <xdr:nvPicPr>
        <xdr:cNvPr id="2261" name="" descr="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2629</xdr:row>
      <xdr:rowOff>19050</xdr:rowOff>
    </xdr:from>
    <xdr:ext cx="571500" cy="571500"/>
    <xdr:pic>
      <xdr:nvPicPr>
        <xdr:cNvPr id="2262" name="" descr="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2630</xdr:row>
      <xdr:rowOff>19050</xdr:rowOff>
    </xdr:from>
    <xdr:ext cx="571500" cy="571500"/>
    <xdr:pic>
      <xdr:nvPicPr>
        <xdr:cNvPr id="2263" name="" descr="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2631</xdr:row>
      <xdr:rowOff>19050</xdr:rowOff>
    </xdr:from>
    <xdr:ext cx="571500" cy="571500"/>
    <xdr:pic>
      <xdr:nvPicPr>
        <xdr:cNvPr id="2264" name="" descr="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2632</xdr:row>
      <xdr:rowOff>19050</xdr:rowOff>
    </xdr:from>
    <xdr:ext cx="571500" cy="571500"/>
    <xdr:pic>
      <xdr:nvPicPr>
        <xdr:cNvPr id="2265" name="" descr="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2633</xdr:row>
      <xdr:rowOff>19050</xdr:rowOff>
    </xdr:from>
    <xdr:ext cx="571500" cy="571500"/>
    <xdr:pic>
      <xdr:nvPicPr>
        <xdr:cNvPr id="2266" name="" descr="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2634</xdr:row>
      <xdr:rowOff>19050</xdr:rowOff>
    </xdr:from>
    <xdr:ext cx="571500" cy="571500"/>
    <xdr:pic>
      <xdr:nvPicPr>
        <xdr:cNvPr id="2267" name="" descr="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2635</xdr:row>
      <xdr:rowOff>19050</xdr:rowOff>
    </xdr:from>
    <xdr:ext cx="571500" cy="571500"/>
    <xdr:pic>
      <xdr:nvPicPr>
        <xdr:cNvPr id="2268" name="" descr="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2636</xdr:row>
      <xdr:rowOff>19050</xdr:rowOff>
    </xdr:from>
    <xdr:ext cx="571500" cy="571500"/>
    <xdr:pic>
      <xdr:nvPicPr>
        <xdr:cNvPr id="2269" name="" descr="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2637</xdr:row>
      <xdr:rowOff>19050</xdr:rowOff>
    </xdr:from>
    <xdr:ext cx="571500" cy="571500"/>
    <xdr:pic>
      <xdr:nvPicPr>
        <xdr:cNvPr id="2270" name="" descr="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2638</xdr:row>
      <xdr:rowOff>19050</xdr:rowOff>
    </xdr:from>
    <xdr:ext cx="571500" cy="571500"/>
    <xdr:pic>
      <xdr:nvPicPr>
        <xdr:cNvPr id="2271" name="" descr="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2639</xdr:row>
      <xdr:rowOff>19050</xdr:rowOff>
    </xdr:from>
    <xdr:ext cx="571500" cy="571500"/>
    <xdr:pic>
      <xdr:nvPicPr>
        <xdr:cNvPr id="2272" name="" descr="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2640</xdr:row>
      <xdr:rowOff>19050</xdr:rowOff>
    </xdr:from>
    <xdr:ext cx="571500" cy="571500"/>
    <xdr:pic>
      <xdr:nvPicPr>
        <xdr:cNvPr id="2273" name="" descr="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2641</xdr:row>
      <xdr:rowOff>19050</xdr:rowOff>
    </xdr:from>
    <xdr:ext cx="571500" cy="571500"/>
    <xdr:pic>
      <xdr:nvPicPr>
        <xdr:cNvPr id="2274" name="" descr="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2642</xdr:row>
      <xdr:rowOff>19050</xdr:rowOff>
    </xdr:from>
    <xdr:ext cx="571500" cy="571500"/>
    <xdr:pic>
      <xdr:nvPicPr>
        <xdr:cNvPr id="2275" name="" descr="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2643</xdr:row>
      <xdr:rowOff>19050</xdr:rowOff>
    </xdr:from>
    <xdr:ext cx="571500" cy="571500"/>
    <xdr:pic>
      <xdr:nvPicPr>
        <xdr:cNvPr id="2276" name="" descr="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2644</xdr:row>
      <xdr:rowOff>19050</xdr:rowOff>
    </xdr:from>
    <xdr:ext cx="571500" cy="571500"/>
    <xdr:pic>
      <xdr:nvPicPr>
        <xdr:cNvPr id="2277" name="" descr="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2645</xdr:row>
      <xdr:rowOff>19050</xdr:rowOff>
    </xdr:from>
    <xdr:ext cx="571500" cy="571500"/>
    <xdr:pic>
      <xdr:nvPicPr>
        <xdr:cNvPr id="2278" name="" descr="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2646</xdr:row>
      <xdr:rowOff>19050</xdr:rowOff>
    </xdr:from>
    <xdr:ext cx="571500" cy="571500"/>
    <xdr:pic>
      <xdr:nvPicPr>
        <xdr:cNvPr id="2279" name="" descr="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2647</xdr:row>
      <xdr:rowOff>19050</xdr:rowOff>
    </xdr:from>
    <xdr:ext cx="571500" cy="571500"/>
    <xdr:pic>
      <xdr:nvPicPr>
        <xdr:cNvPr id="2280" name="" descr="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2648</xdr:row>
      <xdr:rowOff>19050</xdr:rowOff>
    </xdr:from>
    <xdr:ext cx="571500" cy="571500"/>
    <xdr:pic>
      <xdr:nvPicPr>
        <xdr:cNvPr id="2281" name="" descr="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2650</xdr:row>
      <xdr:rowOff>19050</xdr:rowOff>
    </xdr:from>
    <xdr:ext cx="571500" cy="571500"/>
    <xdr:pic>
      <xdr:nvPicPr>
        <xdr:cNvPr id="2282" name="" descr="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2652</xdr:row>
      <xdr:rowOff>19050</xdr:rowOff>
    </xdr:from>
    <xdr:ext cx="571500" cy="571500"/>
    <xdr:pic>
      <xdr:nvPicPr>
        <xdr:cNvPr id="2283" name="" descr="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2653</xdr:row>
      <xdr:rowOff>19050</xdr:rowOff>
    </xdr:from>
    <xdr:ext cx="571500" cy="571500"/>
    <xdr:pic>
      <xdr:nvPicPr>
        <xdr:cNvPr id="2284" name="" descr="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2654</xdr:row>
      <xdr:rowOff>19050</xdr:rowOff>
    </xdr:from>
    <xdr:ext cx="571500" cy="571500"/>
    <xdr:pic>
      <xdr:nvPicPr>
        <xdr:cNvPr id="2285" name="" descr="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2655</xdr:row>
      <xdr:rowOff>19050</xdr:rowOff>
    </xdr:from>
    <xdr:ext cx="571500" cy="571500"/>
    <xdr:pic>
      <xdr:nvPicPr>
        <xdr:cNvPr id="2286" name="" descr="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2656</xdr:row>
      <xdr:rowOff>19050</xdr:rowOff>
    </xdr:from>
    <xdr:ext cx="571500" cy="571500"/>
    <xdr:pic>
      <xdr:nvPicPr>
        <xdr:cNvPr id="2287" name="" descr="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2657</xdr:row>
      <xdr:rowOff>19050</xdr:rowOff>
    </xdr:from>
    <xdr:ext cx="571500" cy="571500"/>
    <xdr:pic>
      <xdr:nvPicPr>
        <xdr:cNvPr id="2288" name="" descr="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2658</xdr:row>
      <xdr:rowOff>19050</xdr:rowOff>
    </xdr:from>
    <xdr:ext cx="571500" cy="571500"/>
    <xdr:pic>
      <xdr:nvPicPr>
        <xdr:cNvPr id="2289" name="" descr="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2659</xdr:row>
      <xdr:rowOff>19050</xdr:rowOff>
    </xdr:from>
    <xdr:ext cx="571500" cy="571500"/>
    <xdr:pic>
      <xdr:nvPicPr>
        <xdr:cNvPr id="2290" name="" descr="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2660</xdr:row>
      <xdr:rowOff>19050</xdr:rowOff>
    </xdr:from>
    <xdr:ext cx="571500" cy="571500"/>
    <xdr:pic>
      <xdr:nvPicPr>
        <xdr:cNvPr id="2291" name="" descr="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2661</xdr:row>
      <xdr:rowOff>19050</xdr:rowOff>
    </xdr:from>
    <xdr:ext cx="571500" cy="571500"/>
    <xdr:pic>
      <xdr:nvPicPr>
        <xdr:cNvPr id="2292" name="" descr="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2662</xdr:row>
      <xdr:rowOff>19050</xdr:rowOff>
    </xdr:from>
    <xdr:ext cx="571500" cy="571500"/>
    <xdr:pic>
      <xdr:nvPicPr>
        <xdr:cNvPr id="2293" name="" descr="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2663</xdr:row>
      <xdr:rowOff>19050</xdr:rowOff>
    </xdr:from>
    <xdr:ext cx="571500" cy="571500"/>
    <xdr:pic>
      <xdr:nvPicPr>
        <xdr:cNvPr id="2294" name="" descr="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2664</xdr:row>
      <xdr:rowOff>19050</xdr:rowOff>
    </xdr:from>
    <xdr:ext cx="571500" cy="571500"/>
    <xdr:pic>
      <xdr:nvPicPr>
        <xdr:cNvPr id="2295" name="" descr="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2665</xdr:row>
      <xdr:rowOff>19050</xdr:rowOff>
    </xdr:from>
    <xdr:ext cx="571500" cy="571500"/>
    <xdr:pic>
      <xdr:nvPicPr>
        <xdr:cNvPr id="2296" name="" descr="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2666</xdr:row>
      <xdr:rowOff>19050</xdr:rowOff>
    </xdr:from>
    <xdr:ext cx="571500" cy="571500"/>
    <xdr:pic>
      <xdr:nvPicPr>
        <xdr:cNvPr id="2297" name="" descr="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2667</xdr:row>
      <xdr:rowOff>19050</xdr:rowOff>
    </xdr:from>
    <xdr:ext cx="571500" cy="571500"/>
    <xdr:pic>
      <xdr:nvPicPr>
        <xdr:cNvPr id="2298" name="" descr="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2668</xdr:row>
      <xdr:rowOff>19050</xdr:rowOff>
    </xdr:from>
    <xdr:ext cx="571500" cy="571500"/>
    <xdr:pic>
      <xdr:nvPicPr>
        <xdr:cNvPr id="2299" name="" descr="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2669</xdr:row>
      <xdr:rowOff>19050</xdr:rowOff>
    </xdr:from>
    <xdr:ext cx="571500" cy="571500"/>
    <xdr:pic>
      <xdr:nvPicPr>
        <xdr:cNvPr id="2300" name="" descr="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2670</xdr:row>
      <xdr:rowOff>19050</xdr:rowOff>
    </xdr:from>
    <xdr:ext cx="571500" cy="571500"/>
    <xdr:pic>
      <xdr:nvPicPr>
        <xdr:cNvPr id="2301" name="" descr="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2671</xdr:row>
      <xdr:rowOff>19050</xdr:rowOff>
    </xdr:from>
    <xdr:ext cx="571500" cy="571500"/>
    <xdr:pic>
      <xdr:nvPicPr>
        <xdr:cNvPr id="2302" name="" descr="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2672</xdr:row>
      <xdr:rowOff>19050</xdr:rowOff>
    </xdr:from>
    <xdr:ext cx="571500" cy="571500"/>
    <xdr:pic>
      <xdr:nvPicPr>
        <xdr:cNvPr id="2303" name="" descr="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2673</xdr:row>
      <xdr:rowOff>19050</xdr:rowOff>
    </xdr:from>
    <xdr:ext cx="571500" cy="571500"/>
    <xdr:pic>
      <xdr:nvPicPr>
        <xdr:cNvPr id="2304" name="" descr="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2674</xdr:row>
      <xdr:rowOff>19050</xdr:rowOff>
    </xdr:from>
    <xdr:ext cx="571500" cy="571500"/>
    <xdr:pic>
      <xdr:nvPicPr>
        <xdr:cNvPr id="2305" name="" descr="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2675</xdr:row>
      <xdr:rowOff>19050</xdr:rowOff>
    </xdr:from>
    <xdr:ext cx="571500" cy="571500"/>
    <xdr:pic>
      <xdr:nvPicPr>
        <xdr:cNvPr id="2306" name="" descr="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2676</xdr:row>
      <xdr:rowOff>19050</xdr:rowOff>
    </xdr:from>
    <xdr:ext cx="571500" cy="571500"/>
    <xdr:pic>
      <xdr:nvPicPr>
        <xdr:cNvPr id="2307" name="" descr="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2677</xdr:row>
      <xdr:rowOff>19050</xdr:rowOff>
    </xdr:from>
    <xdr:ext cx="571500" cy="571500"/>
    <xdr:pic>
      <xdr:nvPicPr>
        <xdr:cNvPr id="2308" name="" descr="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2678</xdr:row>
      <xdr:rowOff>19050</xdr:rowOff>
    </xdr:from>
    <xdr:ext cx="571500" cy="571500"/>
    <xdr:pic>
      <xdr:nvPicPr>
        <xdr:cNvPr id="2309" name="" descr="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2679</xdr:row>
      <xdr:rowOff>19050</xdr:rowOff>
    </xdr:from>
    <xdr:ext cx="571500" cy="571500"/>
    <xdr:pic>
      <xdr:nvPicPr>
        <xdr:cNvPr id="2310" name="" descr="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2680</xdr:row>
      <xdr:rowOff>19050</xdr:rowOff>
    </xdr:from>
    <xdr:ext cx="571500" cy="571500"/>
    <xdr:pic>
      <xdr:nvPicPr>
        <xdr:cNvPr id="2311" name="" descr="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2681</xdr:row>
      <xdr:rowOff>19050</xdr:rowOff>
    </xdr:from>
    <xdr:ext cx="571500" cy="571500"/>
    <xdr:pic>
      <xdr:nvPicPr>
        <xdr:cNvPr id="2312" name="" descr="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2683</xdr:row>
      <xdr:rowOff>19050</xdr:rowOff>
    </xdr:from>
    <xdr:ext cx="571500" cy="571500"/>
    <xdr:pic>
      <xdr:nvPicPr>
        <xdr:cNvPr id="2313" name="" descr="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2685</xdr:row>
      <xdr:rowOff>19050</xdr:rowOff>
    </xdr:from>
    <xdr:ext cx="571500" cy="571500"/>
    <xdr:pic>
      <xdr:nvPicPr>
        <xdr:cNvPr id="2314" name="" descr="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2686</xdr:row>
      <xdr:rowOff>19050</xdr:rowOff>
    </xdr:from>
    <xdr:ext cx="571500" cy="571500"/>
    <xdr:pic>
      <xdr:nvPicPr>
        <xdr:cNvPr id="2315" name="" descr="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2687</xdr:row>
      <xdr:rowOff>19050</xdr:rowOff>
    </xdr:from>
    <xdr:ext cx="571500" cy="571500"/>
    <xdr:pic>
      <xdr:nvPicPr>
        <xdr:cNvPr id="2316" name="" descr="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2688</xdr:row>
      <xdr:rowOff>19050</xdr:rowOff>
    </xdr:from>
    <xdr:ext cx="571500" cy="571500"/>
    <xdr:pic>
      <xdr:nvPicPr>
        <xdr:cNvPr id="2317" name="" descr="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2689</xdr:row>
      <xdr:rowOff>19050</xdr:rowOff>
    </xdr:from>
    <xdr:ext cx="571500" cy="571500"/>
    <xdr:pic>
      <xdr:nvPicPr>
        <xdr:cNvPr id="2318" name="" descr="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2690</xdr:row>
      <xdr:rowOff>19050</xdr:rowOff>
    </xdr:from>
    <xdr:ext cx="571500" cy="571500"/>
    <xdr:pic>
      <xdr:nvPicPr>
        <xdr:cNvPr id="2319" name="" descr="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2691</xdr:row>
      <xdr:rowOff>19050</xdr:rowOff>
    </xdr:from>
    <xdr:ext cx="571500" cy="571500"/>
    <xdr:pic>
      <xdr:nvPicPr>
        <xdr:cNvPr id="2320" name="" descr="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2692</xdr:row>
      <xdr:rowOff>19050</xdr:rowOff>
    </xdr:from>
    <xdr:ext cx="571500" cy="571500"/>
    <xdr:pic>
      <xdr:nvPicPr>
        <xdr:cNvPr id="2321" name="" descr="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2693</xdr:row>
      <xdr:rowOff>19050</xdr:rowOff>
    </xdr:from>
    <xdr:ext cx="571500" cy="571500"/>
    <xdr:pic>
      <xdr:nvPicPr>
        <xdr:cNvPr id="2322" name="" descr="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2694</xdr:row>
      <xdr:rowOff>19050</xdr:rowOff>
    </xdr:from>
    <xdr:ext cx="571500" cy="571500"/>
    <xdr:pic>
      <xdr:nvPicPr>
        <xdr:cNvPr id="2323" name="" descr="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2695</xdr:row>
      <xdr:rowOff>19050</xdr:rowOff>
    </xdr:from>
    <xdr:ext cx="571500" cy="571500"/>
    <xdr:pic>
      <xdr:nvPicPr>
        <xdr:cNvPr id="2324" name="" descr="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2696</xdr:row>
      <xdr:rowOff>19050</xdr:rowOff>
    </xdr:from>
    <xdr:ext cx="571500" cy="571500"/>
    <xdr:pic>
      <xdr:nvPicPr>
        <xdr:cNvPr id="2325" name="" descr="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2697</xdr:row>
      <xdr:rowOff>19050</xdr:rowOff>
    </xdr:from>
    <xdr:ext cx="571500" cy="571500"/>
    <xdr:pic>
      <xdr:nvPicPr>
        <xdr:cNvPr id="2326" name="" descr="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2698</xdr:row>
      <xdr:rowOff>19050</xdr:rowOff>
    </xdr:from>
    <xdr:ext cx="571500" cy="571500"/>
    <xdr:pic>
      <xdr:nvPicPr>
        <xdr:cNvPr id="2327" name="" descr="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2699</xdr:row>
      <xdr:rowOff>19050</xdr:rowOff>
    </xdr:from>
    <xdr:ext cx="571500" cy="571500"/>
    <xdr:pic>
      <xdr:nvPicPr>
        <xdr:cNvPr id="2328" name="" descr="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2700</xdr:row>
      <xdr:rowOff>19050</xdr:rowOff>
    </xdr:from>
    <xdr:ext cx="571500" cy="571500"/>
    <xdr:pic>
      <xdr:nvPicPr>
        <xdr:cNvPr id="2329" name="" descr="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2701</xdr:row>
      <xdr:rowOff>19050</xdr:rowOff>
    </xdr:from>
    <xdr:ext cx="571500" cy="571500"/>
    <xdr:pic>
      <xdr:nvPicPr>
        <xdr:cNvPr id="2330" name="" descr="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2702</xdr:row>
      <xdr:rowOff>19050</xdr:rowOff>
    </xdr:from>
    <xdr:ext cx="571500" cy="571500"/>
    <xdr:pic>
      <xdr:nvPicPr>
        <xdr:cNvPr id="2331" name="" descr="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2703</xdr:row>
      <xdr:rowOff>19050</xdr:rowOff>
    </xdr:from>
    <xdr:ext cx="571500" cy="571500"/>
    <xdr:pic>
      <xdr:nvPicPr>
        <xdr:cNvPr id="2332" name="" descr="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2704</xdr:row>
      <xdr:rowOff>19050</xdr:rowOff>
    </xdr:from>
    <xdr:ext cx="571500" cy="571500"/>
    <xdr:pic>
      <xdr:nvPicPr>
        <xdr:cNvPr id="2333" name="" descr="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2705</xdr:row>
      <xdr:rowOff>19050</xdr:rowOff>
    </xdr:from>
    <xdr:ext cx="571500" cy="571500"/>
    <xdr:pic>
      <xdr:nvPicPr>
        <xdr:cNvPr id="2334" name="" descr="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2706</xdr:row>
      <xdr:rowOff>19050</xdr:rowOff>
    </xdr:from>
    <xdr:ext cx="571500" cy="571500"/>
    <xdr:pic>
      <xdr:nvPicPr>
        <xdr:cNvPr id="2335" name="" descr="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2707</xdr:row>
      <xdr:rowOff>19050</xdr:rowOff>
    </xdr:from>
    <xdr:ext cx="571500" cy="571500"/>
    <xdr:pic>
      <xdr:nvPicPr>
        <xdr:cNvPr id="2336" name="" descr="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2708</xdr:row>
      <xdr:rowOff>19050</xdr:rowOff>
    </xdr:from>
    <xdr:ext cx="571500" cy="571500"/>
    <xdr:pic>
      <xdr:nvPicPr>
        <xdr:cNvPr id="2337" name="" descr="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2710</xdr:row>
      <xdr:rowOff>19050</xdr:rowOff>
    </xdr:from>
    <xdr:ext cx="571500" cy="571500"/>
    <xdr:pic>
      <xdr:nvPicPr>
        <xdr:cNvPr id="2338" name="" descr="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2711</xdr:row>
      <xdr:rowOff>19050</xdr:rowOff>
    </xdr:from>
    <xdr:ext cx="571500" cy="571500"/>
    <xdr:pic>
      <xdr:nvPicPr>
        <xdr:cNvPr id="2339" name="" descr="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2712</xdr:row>
      <xdr:rowOff>19050</xdr:rowOff>
    </xdr:from>
    <xdr:ext cx="571500" cy="571500"/>
    <xdr:pic>
      <xdr:nvPicPr>
        <xdr:cNvPr id="2340" name="" descr="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2713</xdr:row>
      <xdr:rowOff>19050</xdr:rowOff>
    </xdr:from>
    <xdr:ext cx="571500" cy="571500"/>
    <xdr:pic>
      <xdr:nvPicPr>
        <xdr:cNvPr id="2341" name="" descr="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2714</xdr:row>
      <xdr:rowOff>19050</xdr:rowOff>
    </xdr:from>
    <xdr:ext cx="571500" cy="571500"/>
    <xdr:pic>
      <xdr:nvPicPr>
        <xdr:cNvPr id="2342" name="" descr="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2715</xdr:row>
      <xdr:rowOff>19050</xdr:rowOff>
    </xdr:from>
    <xdr:ext cx="571500" cy="571500"/>
    <xdr:pic>
      <xdr:nvPicPr>
        <xdr:cNvPr id="2343" name="" descr="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2716</xdr:row>
      <xdr:rowOff>19050</xdr:rowOff>
    </xdr:from>
    <xdr:ext cx="571500" cy="571500"/>
    <xdr:pic>
      <xdr:nvPicPr>
        <xdr:cNvPr id="2344" name="" descr="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2717</xdr:row>
      <xdr:rowOff>19050</xdr:rowOff>
    </xdr:from>
    <xdr:ext cx="571500" cy="571500"/>
    <xdr:pic>
      <xdr:nvPicPr>
        <xdr:cNvPr id="2345" name="" descr="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2718</xdr:row>
      <xdr:rowOff>19050</xdr:rowOff>
    </xdr:from>
    <xdr:ext cx="571500" cy="571500"/>
    <xdr:pic>
      <xdr:nvPicPr>
        <xdr:cNvPr id="2346" name="" descr="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2719</xdr:row>
      <xdr:rowOff>19050</xdr:rowOff>
    </xdr:from>
    <xdr:ext cx="571500" cy="571500"/>
    <xdr:pic>
      <xdr:nvPicPr>
        <xdr:cNvPr id="2347" name="" descr="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2720</xdr:row>
      <xdr:rowOff>19050</xdr:rowOff>
    </xdr:from>
    <xdr:ext cx="571500" cy="571500"/>
    <xdr:pic>
      <xdr:nvPicPr>
        <xdr:cNvPr id="2348" name="" descr="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2721</xdr:row>
      <xdr:rowOff>19050</xdr:rowOff>
    </xdr:from>
    <xdr:ext cx="571500" cy="571500"/>
    <xdr:pic>
      <xdr:nvPicPr>
        <xdr:cNvPr id="2349" name="" descr="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2722</xdr:row>
      <xdr:rowOff>19050</xdr:rowOff>
    </xdr:from>
    <xdr:ext cx="571500" cy="571500"/>
    <xdr:pic>
      <xdr:nvPicPr>
        <xdr:cNvPr id="2350" name="" descr="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2723</xdr:row>
      <xdr:rowOff>19050</xdr:rowOff>
    </xdr:from>
    <xdr:ext cx="571500" cy="571500"/>
    <xdr:pic>
      <xdr:nvPicPr>
        <xdr:cNvPr id="2351" name="" descr="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2724</xdr:row>
      <xdr:rowOff>19050</xdr:rowOff>
    </xdr:from>
    <xdr:ext cx="571500" cy="571500"/>
    <xdr:pic>
      <xdr:nvPicPr>
        <xdr:cNvPr id="2352" name="" descr="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2725</xdr:row>
      <xdr:rowOff>19050</xdr:rowOff>
    </xdr:from>
    <xdr:ext cx="571500" cy="571500"/>
    <xdr:pic>
      <xdr:nvPicPr>
        <xdr:cNvPr id="2353" name="" descr="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2726</xdr:row>
      <xdr:rowOff>19050</xdr:rowOff>
    </xdr:from>
    <xdr:ext cx="571500" cy="571500"/>
    <xdr:pic>
      <xdr:nvPicPr>
        <xdr:cNvPr id="2354" name="" descr="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2727</xdr:row>
      <xdr:rowOff>19050</xdr:rowOff>
    </xdr:from>
    <xdr:ext cx="571500" cy="571500"/>
    <xdr:pic>
      <xdr:nvPicPr>
        <xdr:cNvPr id="2355" name="" descr="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2728</xdr:row>
      <xdr:rowOff>19050</xdr:rowOff>
    </xdr:from>
    <xdr:ext cx="571500" cy="571500"/>
    <xdr:pic>
      <xdr:nvPicPr>
        <xdr:cNvPr id="2356" name="" descr="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2729</xdr:row>
      <xdr:rowOff>19050</xdr:rowOff>
    </xdr:from>
    <xdr:ext cx="571500" cy="571500"/>
    <xdr:pic>
      <xdr:nvPicPr>
        <xdr:cNvPr id="2357" name="" descr="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2730</xdr:row>
      <xdr:rowOff>19050</xdr:rowOff>
    </xdr:from>
    <xdr:ext cx="571500" cy="571500"/>
    <xdr:pic>
      <xdr:nvPicPr>
        <xdr:cNvPr id="2358" name="" descr="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2731</xdr:row>
      <xdr:rowOff>19050</xdr:rowOff>
    </xdr:from>
    <xdr:ext cx="571500" cy="571500"/>
    <xdr:pic>
      <xdr:nvPicPr>
        <xdr:cNvPr id="2359" name="" descr="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2732</xdr:row>
      <xdr:rowOff>19050</xdr:rowOff>
    </xdr:from>
    <xdr:ext cx="571500" cy="571500"/>
    <xdr:pic>
      <xdr:nvPicPr>
        <xdr:cNvPr id="2360" name="" descr="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2733</xdr:row>
      <xdr:rowOff>19050</xdr:rowOff>
    </xdr:from>
    <xdr:ext cx="571500" cy="571500"/>
    <xdr:pic>
      <xdr:nvPicPr>
        <xdr:cNvPr id="2361" name="" descr="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2734</xdr:row>
      <xdr:rowOff>19050</xdr:rowOff>
    </xdr:from>
    <xdr:ext cx="571500" cy="571500"/>
    <xdr:pic>
      <xdr:nvPicPr>
        <xdr:cNvPr id="2362" name="" descr="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2735</xdr:row>
      <xdr:rowOff>19050</xdr:rowOff>
    </xdr:from>
    <xdr:ext cx="571500" cy="571500"/>
    <xdr:pic>
      <xdr:nvPicPr>
        <xdr:cNvPr id="2363" name="" descr="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2736</xdr:row>
      <xdr:rowOff>19050</xdr:rowOff>
    </xdr:from>
    <xdr:ext cx="571500" cy="571500"/>
    <xdr:pic>
      <xdr:nvPicPr>
        <xdr:cNvPr id="2364" name="" descr="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2737</xdr:row>
      <xdr:rowOff>19050</xdr:rowOff>
    </xdr:from>
    <xdr:ext cx="571500" cy="571500"/>
    <xdr:pic>
      <xdr:nvPicPr>
        <xdr:cNvPr id="2365" name="" descr="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2738</xdr:row>
      <xdr:rowOff>19050</xdr:rowOff>
    </xdr:from>
    <xdr:ext cx="571500" cy="571500"/>
    <xdr:pic>
      <xdr:nvPicPr>
        <xdr:cNvPr id="2366" name="" descr="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2739</xdr:row>
      <xdr:rowOff>19050</xdr:rowOff>
    </xdr:from>
    <xdr:ext cx="571500" cy="571500"/>
    <xdr:pic>
      <xdr:nvPicPr>
        <xdr:cNvPr id="2367" name="" descr="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2740</xdr:row>
      <xdr:rowOff>19050</xdr:rowOff>
    </xdr:from>
    <xdr:ext cx="571500" cy="571500"/>
    <xdr:pic>
      <xdr:nvPicPr>
        <xdr:cNvPr id="2368" name="" descr="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2741</xdr:row>
      <xdr:rowOff>19050</xdr:rowOff>
    </xdr:from>
    <xdr:ext cx="571500" cy="571500"/>
    <xdr:pic>
      <xdr:nvPicPr>
        <xdr:cNvPr id="2369" name="" descr="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2742</xdr:row>
      <xdr:rowOff>19050</xdr:rowOff>
    </xdr:from>
    <xdr:ext cx="571500" cy="571500"/>
    <xdr:pic>
      <xdr:nvPicPr>
        <xdr:cNvPr id="2370" name="" descr="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2743</xdr:row>
      <xdr:rowOff>19050</xdr:rowOff>
    </xdr:from>
    <xdr:ext cx="571500" cy="571500"/>
    <xdr:pic>
      <xdr:nvPicPr>
        <xdr:cNvPr id="2371" name="" descr="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2744</xdr:row>
      <xdr:rowOff>19050</xdr:rowOff>
    </xdr:from>
    <xdr:ext cx="571500" cy="571500"/>
    <xdr:pic>
      <xdr:nvPicPr>
        <xdr:cNvPr id="2372" name="" descr="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2745</xdr:row>
      <xdr:rowOff>19050</xdr:rowOff>
    </xdr:from>
    <xdr:ext cx="571500" cy="571500"/>
    <xdr:pic>
      <xdr:nvPicPr>
        <xdr:cNvPr id="2373" name="" descr="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2746</xdr:row>
      <xdr:rowOff>19050</xdr:rowOff>
    </xdr:from>
    <xdr:ext cx="571500" cy="571500"/>
    <xdr:pic>
      <xdr:nvPicPr>
        <xdr:cNvPr id="2374" name="" descr="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2747</xdr:row>
      <xdr:rowOff>19050</xdr:rowOff>
    </xdr:from>
    <xdr:ext cx="571500" cy="571500"/>
    <xdr:pic>
      <xdr:nvPicPr>
        <xdr:cNvPr id="2375" name="" descr="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2748</xdr:row>
      <xdr:rowOff>19050</xdr:rowOff>
    </xdr:from>
    <xdr:ext cx="571500" cy="571500"/>
    <xdr:pic>
      <xdr:nvPicPr>
        <xdr:cNvPr id="2376" name="" descr="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2749</xdr:row>
      <xdr:rowOff>19050</xdr:rowOff>
    </xdr:from>
    <xdr:ext cx="571500" cy="571500"/>
    <xdr:pic>
      <xdr:nvPicPr>
        <xdr:cNvPr id="2377" name="" descr="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2750</xdr:row>
      <xdr:rowOff>19050</xdr:rowOff>
    </xdr:from>
    <xdr:ext cx="571500" cy="571500"/>
    <xdr:pic>
      <xdr:nvPicPr>
        <xdr:cNvPr id="2378" name="" descr="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2751</xdr:row>
      <xdr:rowOff>19050</xdr:rowOff>
    </xdr:from>
    <xdr:ext cx="571500" cy="571500"/>
    <xdr:pic>
      <xdr:nvPicPr>
        <xdr:cNvPr id="2379" name="" descr="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2752</xdr:row>
      <xdr:rowOff>19050</xdr:rowOff>
    </xdr:from>
    <xdr:ext cx="571500" cy="571500"/>
    <xdr:pic>
      <xdr:nvPicPr>
        <xdr:cNvPr id="2380" name="" descr="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2753</xdr:row>
      <xdr:rowOff>19050</xdr:rowOff>
    </xdr:from>
    <xdr:ext cx="571500" cy="571500"/>
    <xdr:pic>
      <xdr:nvPicPr>
        <xdr:cNvPr id="2381" name="" descr="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2754</xdr:row>
      <xdr:rowOff>19050</xdr:rowOff>
    </xdr:from>
    <xdr:ext cx="571500" cy="571500"/>
    <xdr:pic>
      <xdr:nvPicPr>
        <xdr:cNvPr id="2382" name="" descr="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2755</xdr:row>
      <xdr:rowOff>19050</xdr:rowOff>
    </xdr:from>
    <xdr:ext cx="571500" cy="571500"/>
    <xdr:pic>
      <xdr:nvPicPr>
        <xdr:cNvPr id="2383" name="" descr="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2756</xdr:row>
      <xdr:rowOff>19050</xdr:rowOff>
    </xdr:from>
    <xdr:ext cx="571500" cy="571500"/>
    <xdr:pic>
      <xdr:nvPicPr>
        <xdr:cNvPr id="2384" name="" descr="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2757</xdr:row>
      <xdr:rowOff>19050</xdr:rowOff>
    </xdr:from>
    <xdr:ext cx="571500" cy="571500"/>
    <xdr:pic>
      <xdr:nvPicPr>
        <xdr:cNvPr id="2385" name="" descr="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2758</xdr:row>
      <xdr:rowOff>19050</xdr:rowOff>
    </xdr:from>
    <xdr:ext cx="571500" cy="571500"/>
    <xdr:pic>
      <xdr:nvPicPr>
        <xdr:cNvPr id="2386" name="" descr="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2759</xdr:row>
      <xdr:rowOff>19050</xdr:rowOff>
    </xdr:from>
    <xdr:ext cx="571500" cy="571500"/>
    <xdr:pic>
      <xdr:nvPicPr>
        <xdr:cNvPr id="2387" name="" descr="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2760</xdr:row>
      <xdr:rowOff>19050</xdr:rowOff>
    </xdr:from>
    <xdr:ext cx="571500" cy="571500"/>
    <xdr:pic>
      <xdr:nvPicPr>
        <xdr:cNvPr id="2388" name="" descr="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2761</xdr:row>
      <xdr:rowOff>19050</xdr:rowOff>
    </xdr:from>
    <xdr:ext cx="571500" cy="571500"/>
    <xdr:pic>
      <xdr:nvPicPr>
        <xdr:cNvPr id="2389" name="" descr="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2762</xdr:row>
      <xdr:rowOff>19050</xdr:rowOff>
    </xdr:from>
    <xdr:ext cx="571500" cy="571500"/>
    <xdr:pic>
      <xdr:nvPicPr>
        <xdr:cNvPr id="2390" name="" descr="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2763</xdr:row>
      <xdr:rowOff>19050</xdr:rowOff>
    </xdr:from>
    <xdr:ext cx="571500" cy="571500"/>
    <xdr:pic>
      <xdr:nvPicPr>
        <xdr:cNvPr id="2391" name="" descr="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2764</xdr:row>
      <xdr:rowOff>19050</xdr:rowOff>
    </xdr:from>
    <xdr:ext cx="571500" cy="571500"/>
    <xdr:pic>
      <xdr:nvPicPr>
        <xdr:cNvPr id="2392" name="" descr="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2765</xdr:row>
      <xdr:rowOff>19050</xdr:rowOff>
    </xdr:from>
    <xdr:ext cx="571500" cy="571500"/>
    <xdr:pic>
      <xdr:nvPicPr>
        <xdr:cNvPr id="2393" name="" descr="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2766</xdr:row>
      <xdr:rowOff>19050</xdr:rowOff>
    </xdr:from>
    <xdr:ext cx="571500" cy="571500"/>
    <xdr:pic>
      <xdr:nvPicPr>
        <xdr:cNvPr id="2394" name="" descr="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2767</xdr:row>
      <xdr:rowOff>19050</xdr:rowOff>
    </xdr:from>
    <xdr:ext cx="571500" cy="571500"/>
    <xdr:pic>
      <xdr:nvPicPr>
        <xdr:cNvPr id="2395" name="" descr="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2768</xdr:row>
      <xdr:rowOff>19050</xdr:rowOff>
    </xdr:from>
    <xdr:ext cx="571500" cy="571500"/>
    <xdr:pic>
      <xdr:nvPicPr>
        <xdr:cNvPr id="2396" name="" descr="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2769</xdr:row>
      <xdr:rowOff>19050</xdr:rowOff>
    </xdr:from>
    <xdr:ext cx="571500" cy="571500"/>
    <xdr:pic>
      <xdr:nvPicPr>
        <xdr:cNvPr id="2397" name="" descr="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2770</xdr:row>
      <xdr:rowOff>19050</xdr:rowOff>
    </xdr:from>
    <xdr:ext cx="571500" cy="571500"/>
    <xdr:pic>
      <xdr:nvPicPr>
        <xdr:cNvPr id="2398" name="" descr="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2771</xdr:row>
      <xdr:rowOff>19050</xdr:rowOff>
    </xdr:from>
    <xdr:ext cx="571500" cy="571500"/>
    <xdr:pic>
      <xdr:nvPicPr>
        <xdr:cNvPr id="2399" name="" descr="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2772</xdr:row>
      <xdr:rowOff>19050</xdr:rowOff>
    </xdr:from>
    <xdr:ext cx="571500" cy="571500"/>
    <xdr:pic>
      <xdr:nvPicPr>
        <xdr:cNvPr id="2400" name="" descr="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2773</xdr:row>
      <xdr:rowOff>19050</xdr:rowOff>
    </xdr:from>
    <xdr:ext cx="571500" cy="571500"/>
    <xdr:pic>
      <xdr:nvPicPr>
        <xdr:cNvPr id="2401" name="" descr="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2774</xdr:row>
      <xdr:rowOff>19050</xdr:rowOff>
    </xdr:from>
    <xdr:ext cx="571500" cy="571500"/>
    <xdr:pic>
      <xdr:nvPicPr>
        <xdr:cNvPr id="2402" name="" descr="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2775</xdr:row>
      <xdr:rowOff>19050</xdr:rowOff>
    </xdr:from>
    <xdr:ext cx="571500" cy="571500"/>
    <xdr:pic>
      <xdr:nvPicPr>
        <xdr:cNvPr id="2403" name="" descr="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2776</xdr:row>
      <xdr:rowOff>19050</xdr:rowOff>
    </xdr:from>
    <xdr:ext cx="571500" cy="571500"/>
    <xdr:pic>
      <xdr:nvPicPr>
        <xdr:cNvPr id="2404" name="" descr="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2777</xdr:row>
      <xdr:rowOff>19050</xdr:rowOff>
    </xdr:from>
    <xdr:ext cx="571500" cy="571500"/>
    <xdr:pic>
      <xdr:nvPicPr>
        <xdr:cNvPr id="2405" name="" descr="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2778</xdr:row>
      <xdr:rowOff>19050</xdr:rowOff>
    </xdr:from>
    <xdr:ext cx="571500" cy="571500"/>
    <xdr:pic>
      <xdr:nvPicPr>
        <xdr:cNvPr id="2406" name="" descr="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2779</xdr:row>
      <xdr:rowOff>19050</xdr:rowOff>
    </xdr:from>
    <xdr:ext cx="571500" cy="571500"/>
    <xdr:pic>
      <xdr:nvPicPr>
        <xdr:cNvPr id="2407" name="" descr="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2780</xdr:row>
      <xdr:rowOff>19050</xdr:rowOff>
    </xdr:from>
    <xdr:ext cx="571500" cy="571500"/>
    <xdr:pic>
      <xdr:nvPicPr>
        <xdr:cNvPr id="2408" name="" descr="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2781</xdr:row>
      <xdr:rowOff>19050</xdr:rowOff>
    </xdr:from>
    <xdr:ext cx="571500" cy="571500"/>
    <xdr:pic>
      <xdr:nvPicPr>
        <xdr:cNvPr id="2409" name="" descr="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2782</xdr:row>
      <xdr:rowOff>19050</xdr:rowOff>
    </xdr:from>
    <xdr:ext cx="571500" cy="571500"/>
    <xdr:pic>
      <xdr:nvPicPr>
        <xdr:cNvPr id="2410" name="" descr="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2783</xdr:row>
      <xdr:rowOff>19050</xdr:rowOff>
    </xdr:from>
    <xdr:ext cx="571500" cy="571500"/>
    <xdr:pic>
      <xdr:nvPicPr>
        <xdr:cNvPr id="2411" name="" descr="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2784</xdr:row>
      <xdr:rowOff>19050</xdr:rowOff>
    </xdr:from>
    <xdr:ext cx="571500" cy="571500"/>
    <xdr:pic>
      <xdr:nvPicPr>
        <xdr:cNvPr id="2412" name="" descr="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2785</xdr:row>
      <xdr:rowOff>19050</xdr:rowOff>
    </xdr:from>
    <xdr:ext cx="571500" cy="571500"/>
    <xdr:pic>
      <xdr:nvPicPr>
        <xdr:cNvPr id="2413" name="" descr="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2786</xdr:row>
      <xdr:rowOff>19050</xdr:rowOff>
    </xdr:from>
    <xdr:ext cx="571500" cy="571500"/>
    <xdr:pic>
      <xdr:nvPicPr>
        <xdr:cNvPr id="2414" name="" descr="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2787</xdr:row>
      <xdr:rowOff>19050</xdr:rowOff>
    </xdr:from>
    <xdr:ext cx="571500" cy="571500"/>
    <xdr:pic>
      <xdr:nvPicPr>
        <xdr:cNvPr id="2415" name="" descr="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2789</xdr:row>
      <xdr:rowOff>19050</xdr:rowOff>
    </xdr:from>
    <xdr:ext cx="571500" cy="571500"/>
    <xdr:pic>
      <xdr:nvPicPr>
        <xdr:cNvPr id="2416" name="" descr="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2790</xdr:row>
      <xdr:rowOff>19050</xdr:rowOff>
    </xdr:from>
    <xdr:ext cx="571500" cy="571500"/>
    <xdr:pic>
      <xdr:nvPicPr>
        <xdr:cNvPr id="2417" name="" descr="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2791</xdr:row>
      <xdr:rowOff>19050</xdr:rowOff>
    </xdr:from>
    <xdr:ext cx="571500" cy="571500"/>
    <xdr:pic>
      <xdr:nvPicPr>
        <xdr:cNvPr id="2418" name="" descr="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2792</xdr:row>
      <xdr:rowOff>19050</xdr:rowOff>
    </xdr:from>
    <xdr:ext cx="571500" cy="571500"/>
    <xdr:pic>
      <xdr:nvPicPr>
        <xdr:cNvPr id="2419" name="" descr="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2793</xdr:row>
      <xdr:rowOff>19050</xdr:rowOff>
    </xdr:from>
    <xdr:ext cx="571500" cy="571500"/>
    <xdr:pic>
      <xdr:nvPicPr>
        <xdr:cNvPr id="2420" name="" descr="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2794</xdr:row>
      <xdr:rowOff>19050</xdr:rowOff>
    </xdr:from>
    <xdr:ext cx="571500" cy="571500"/>
    <xdr:pic>
      <xdr:nvPicPr>
        <xdr:cNvPr id="2421" name="" descr="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2795</xdr:row>
      <xdr:rowOff>19050</xdr:rowOff>
    </xdr:from>
    <xdr:ext cx="571500" cy="571500"/>
    <xdr:pic>
      <xdr:nvPicPr>
        <xdr:cNvPr id="2422" name="" descr="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2796</xdr:row>
      <xdr:rowOff>19050</xdr:rowOff>
    </xdr:from>
    <xdr:ext cx="571500" cy="571500"/>
    <xdr:pic>
      <xdr:nvPicPr>
        <xdr:cNvPr id="2423" name="" descr="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2797</xdr:row>
      <xdr:rowOff>19050</xdr:rowOff>
    </xdr:from>
    <xdr:ext cx="571500" cy="571500"/>
    <xdr:pic>
      <xdr:nvPicPr>
        <xdr:cNvPr id="2424" name="" descr="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2798</xdr:row>
      <xdr:rowOff>19050</xdr:rowOff>
    </xdr:from>
    <xdr:ext cx="571500" cy="571500"/>
    <xdr:pic>
      <xdr:nvPicPr>
        <xdr:cNvPr id="2425" name="" descr="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2799</xdr:row>
      <xdr:rowOff>19050</xdr:rowOff>
    </xdr:from>
    <xdr:ext cx="571500" cy="571500"/>
    <xdr:pic>
      <xdr:nvPicPr>
        <xdr:cNvPr id="2426" name="" descr="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2800</xdr:row>
      <xdr:rowOff>19050</xdr:rowOff>
    </xdr:from>
    <xdr:ext cx="571500" cy="571500"/>
    <xdr:pic>
      <xdr:nvPicPr>
        <xdr:cNvPr id="2427" name="" descr="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2801</xdr:row>
      <xdr:rowOff>19050</xdr:rowOff>
    </xdr:from>
    <xdr:ext cx="571500" cy="571500"/>
    <xdr:pic>
      <xdr:nvPicPr>
        <xdr:cNvPr id="2428" name="" descr="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2802</xdr:row>
      <xdr:rowOff>19050</xdr:rowOff>
    </xdr:from>
    <xdr:ext cx="571500" cy="571500"/>
    <xdr:pic>
      <xdr:nvPicPr>
        <xdr:cNvPr id="2429" name="" descr="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2803</xdr:row>
      <xdr:rowOff>19050</xdr:rowOff>
    </xdr:from>
    <xdr:ext cx="571500" cy="571500"/>
    <xdr:pic>
      <xdr:nvPicPr>
        <xdr:cNvPr id="2430" name="" descr="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2804</xdr:row>
      <xdr:rowOff>19050</xdr:rowOff>
    </xdr:from>
    <xdr:ext cx="571500" cy="571500"/>
    <xdr:pic>
      <xdr:nvPicPr>
        <xdr:cNvPr id="2431" name="" descr="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2805</xdr:row>
      <xdr:rowOff>19050</xdr:rowOff>
    </xdr:from>
    <xdr:ext cx="571500" cy="571500"/>
    <xdr:pic>
      <xdr:nvPicPr>
        <xdr:cNvPr id="2432" name="" descr="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2806</xdr:row>
      <xdr:rowOff>19050</xdr:rowOff>
    </xdr:from>
    <xdr:ext cx="571500" cy="571500"/>
    <xdr:pic>
      <xdr:nvPicPr>
        <xdr:cNvPr id="2433" name="" descr=""/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2807</xdr:row>
      <xdr:rowOff>19050</xdr:rowOff>
    </xdr:from>
    <xdr:ext cx="571500" cy="571500"/>
    <xdr:pic>
      <xdr:nvPicPr>
        <xdr:cNvPr id="2434" name="" descr="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2808</xdr:row>
      <xdr:rowOff>19050</xdr:rowOff>
    </xdr:from>
    <xdr:ext cx="571500" cy="571500"/>
    <xdr:pic>
      <xdr:nvPicPr>
        <xdr:cNvPr id="2435" name="" descr=""/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2809</xdr:row>
      <xdr:rowOff>19050</xdr:rowOff>
    </xdr:from>
    <xdr:ext cx="571500" cy="571500"/>
    <xdr:pic>
      <xdr:nvPicPr>
        <xdr:cNvPr id="2436" name="" descr=""/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2810</xdr:row>
      <xdr:rowOff>19050</xdr:rowOff>
    </xdr:from>
    <xdr:ext cx="571500" cy="571500"/>
    <xdr:pic>
      <xdr:nvPicPr>
        <xdr:cNvPr id="2437" name="" descr=""/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2811</xdr:row>
      <xdr:rowOff>19050</xdr:rowOff>
    </xdr:from>
    <xdr:ext cx="571500" cy="571500"/>
    <xdr:pic>
      <xdr:nvPicPr>
        <xdr:cNvPr id="2438" name="" descr=""/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2812</xdr:row>
      <xdr:rowOff>19050</xdr:rowOff>
    </xdr:from>
    <xdr:ext cx="571500" cy="571500"/>
    <xdr:pic>
      <xdr:nvPicPr>
        <xdr:cNvPr id="2439" name="" descr=""/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2813</xdr:row>
      <xdr:rowOff>19050</xdr:rowOff>
    </xdr:from>
    <xdr:ext cx="571500" cy="571500"/>
    <xdr:pic>
      <xdr:nvPicPr>
        <xdr:cNvPr id="2440" name="" descr=""/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2814</xdr:row>
      <xdr:rowOff>19050</xdr:rowOff>
    </xdr:from>
    <xdr:ext cx="571500" cy="571500"/>
    <xdr:pic>
      <xdr:nvPicPr>
        <xdr:cNvPr id="2441" name="" descr=""/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2815</xdr:row>
      <xdr:rowOff>19050</xdr:rowOff>
    </xdr:from>
    <xdr:ext cx="571500" cy="571500"/>
    <xdr:pic>
      <xdr:nvPicPr>
        <xdr:cNvPr id="2442" name="" descr=""/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2816</xdr:row>
      <xdr:rowOff>19050</xdr:rowOff>
    </xdr:from>
    <xdr:ext cx="571500" cy="571500"/>
    <xdr:pic>
      <xdr:nvPicPr>
        <xdr:cNvPr id="2443" name="" descr=""/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2817</xdr:row>
      <xdr:rowOff>19050</xdr:rowOff>
    </xdr:from>
    <xdr:ext cx="571500" cy="571500"/>
    <xdr:pic>
      <xdr:nvPicPr>
        <xdr:cNvPr id="2444" name="" descr=""/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2818</xdr:row>
      <xdr:rowOff>19050</xdr:rowOff>
    </xdr:from>
    <xdr:ext cx="571500" cy="571500"/>
    <xdr:pic>
      <xdr:nvPicPr>
        <xdr:cNvPr id="2445" name="" descr=""/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2819</xdr:row>
      <xdr:rowOff>19050</xdr:rowOff>
    </xdr:from>
    <xdr:ext cx="571500" cy="571500"/>
    <xdr:pic>
      <xdr:nvPicPr>
        <xdr:cNvPr id="2446" name="" descr=""/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2820</xdr:row>
      <xdr:rowOff>19050</xdr:rowOff>
    </xdr:from>
    <xdr:ext cx="571500" cy="571500"/>
    <xdr:pic>
      <xdr:nvPicPr>
        <xdr:cNvPr id="2447" name="" descr=""/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2821</xdr:row>
      <xdr:rowOff>19050</xdr:rowOff>
    </xdr:from>
    <xdr:ext cx="571500" cy="571500"/>
    <xdr:pic>
      <xdr:nvPicPr>
        <xdr:cNvPr id="2448" name="" descr=""/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2822</xdr:row>
      <xdr:rowOff>19050</xdr:rowOff>
    </xdr:from>
    <xdr:ext cx="571500" cy="571500"/>
    <xdr:pic>
      <xdr:nvPicPr>
        <xdr:cNvPr id="2449" name="" descr=""/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2823</xdr:row>
      <xdr:rowOff>19050</xdr:rowOff>
    </xdr:from>
    <xdr:ext cx="571500" cy="571500"/>
    <xdr:pic>
      <xdr:nvPicPr>
        <xdr:cNvPr id="2450" name="" descr="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2824</xdr:row>
      <xdr:rowOff>19050</xdr:rowOff>
    </xdr:from>
    <xdr:ext cx="571500" cy="571500"/>
    <xdr:pic>
      <xdr:nvPicPr>
        <xdr:cNvPr id="2451" name="" descr=""/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2825</xdr:row>
      <xdr:rowOff>19050</xdr:rowOff>
    </xdr:from>
    <xdr:ext cx="571500" cy="571500"/>
    <xdr:pic>
      <xdr:nvPicPr>
        <xdr:cNvPr id="2452" name="" descr=""/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2826</xdr:row>
      <xdr:rowOff>19050</xdr:rowOff>
    </xdr:from>
    <xdr:ext cx="571500" cy="571500"/>
    <xdr:pic>
      <xdr:nvPicPr>
        <xdr:cNvPr id="2453" name="" descr=""/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2827</xdr:row>
      <xdr:rowOff>19050</xdr:rowOff>
    </xdr:from>
    <xdr:ext cx="571500" cy="571500"/>
    <xdr:pic>
      <xdr:nvPicPr>
        <xdr:cNvPr id="2454" name="" descr=""/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2828</xdr:row>
      <xdr:rowOff>19050</xdr:rowOff>
    </xdr:from>
    <xdr:ext cx="571500" cy="571500"/>
    <xdr:pic>
      <xdr:nvPicPr>
        <xdr:cNvPr id="2455" name="" descr=""/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2829</xdr:row>
      <xdr:rowOff>19050</xdr:rowOff>
    </xdr:from>
    <xdr:ext cx="571500" cy="571500"/>
    <xdr:pic>
      <xdr:nvPicPr>
        <xdr:cNvPr id="2456" name="" descr=""/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2830</xdr:row>
      <xdr:rowOff>19050</xdr:rowOff>
    </xdr:from>
    <xdr:ext cx="571500" cy="571500"/>
    <xdr:pic>
      <xdr:nvPicPr>
        <xdr:cNvPr id="2457" name="" descr=""/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2831</xdr:row>
      <xdr:rowOff>19050</xdr:rowOff>
    </xdr:from>
    <xdr:ext cx="571500" cy="571500"/>
    <xdr:pic>
      <xdr:nvPicPr>
        <xdr:cNvPr id="2458" name="" descr="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2832</xdr:row>
      <xdr:rowOff>19050</xdr:rowOff>
    </xdr:from>
    <xdr:ext cx="571500" cy="571500"/>
    <xdr:pic>
      <xdr:nvPicPr>
        <xdr:cNvPr id="2459" name="" descr=""/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2833</xdr:row>
      <xdr:rowOff>19050</xdr:rowOff>
    </xdr:from>
    <xdr:ext cx="571500" cy="571500"/>
    <xdr:pic>
      <xdr:nvPicPr>
        <xdr:cNvPr id="2460" name="" descr=""/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2834</xdr:row>
      <xdr:rowOff>19050</xdr:rowOff>
    </xdr:from>
    <xdr:ext cx="571500" cy="571500"/>
    <xdr:pic>
      <xdr:nvPicPr>
        <xdr:cNvPr id="2461" name="" descr="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2835</xdr:row>
      <xdr:rowOff>19050</xdr:rowOff>
    </xdr:from>
    <xdr:ext cx="571500" cy="571500"/>
    <xdr:pic>
      <xdr:nvPicPr>
        <xdr:cNvPr id="2462" name="" descr=""/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2836</xdr:row>
      <xdr:rowOff>19050</xdr:rowOff>
    </xdr:from>
    <xdr:ext cx="571500" cy="571500"/>
    <xdr:pic>
      <xdr:nvPicPr>
        <xdr:cNvPr id="2463" name="" descr=""/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2837</xdr:row>
      <xdr:rowOff>19050</xdr:rowOff>
    </xdr:from>
    <xdr:ext cx="571500" cy="571500"/>
    <xdr:pic>
      <xdr:nvPicPr>
        <xdr:cNvPr id="2464" name="" descr=""/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2838</xdr:row>
      <xdr:rowOff>19050</xdr:rowOff>
    </xdr:from>
    <xdr:ext cx="571500" cy="571500"/>
    <xdr:pic>
      <xdr:nvPicPr>
        <xdr:cNvPr id="2465" name="" descr=""/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2839</xdr:row>
      <xdr:rowOff>19050</xdr:rowOff>
    </xdr:from>
    <xdr:ext cx="571500" cy="571500"/>
    <xdr:pic>
      <xdr:nvPicPr>
        <xdr:cNvPr id="2466" name="" descr=""/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2840</xdr:row>
      <xdr:rowOff>19050</xdr:rowOff>
    </xdr:from>
    <xdr:ext cx="571500" cy="571500"/>
    <xdr:pic>
      <xdr:nvPicPr>
        <xdr:cNvPr id="2467" name="" descr=""/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2841</xdr:row>
      <xdr:rowOff>19050</xdr:rowOff>
    </xdr:from>
    <xdr:ext cx="571500" cy="571500"/>
    <xdr:pic>
      <xdr:nvPicPr>
        <xdr:cNvPr id="2468" name="" descr=""/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2842</xdr:row>
      <xdr:rowOff>19050</xdr:rowOff>
    </xdr:from>
    <xdr:ext cx="571500" cy="571500"/>
    <xdr:pic>
      <xdr:nvPicPr>
        <xdr:cNvPr id="2469" name="" descr=""/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2843</xdr:row>
      <xdr:rowOff>19050</xdr:rowOff>
    </xdr:from>
    <xdr:ext cx="571500" cy="571500"/>
    <xdr:pic>
      <xdr:nvPicPr>
        <xdr:cNvPr id="2470" name="" descr="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2844</xdr:row>
      <xdr:rowOff>19050</xdr:rowOff>
    </xdr:from>
    <xdr:ext cx="571500" cy="571500"/>
    <xdr:pic>
      <xdr:nvPicPr>
        <xdr:cNvPr id="2471" name="" descr=""/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2845</xdr:row>
      <xdr:rowOff>19050</xdr:rowOff>
    </xdr:from>
    <xdr:ext cx="571500" cy="571500"/>
    <xdr:pic>
      <xdr:nvPicPr>
        <xdr:cNvPr id="2472" name="" descr=""/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2846</xdr:row>
      <xdr:rowOff>19050</xdr:rowOff>
    </xdr:from>
    <xdr:ext cx="571500" cy="571500"/>
    <xdr:pic>
      <xdr:nvPicPr>
        <xdr:cNvPr id="2473" name="" descr=""/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2847</xdr:row>
      <xdr:rowOff>19050</xdr:rowOff>
    </xdr:from>
    <xdr:ext cx="571500" cy="571500"/>
    <xdr:pic>
      <xdr:nvPicPr>
        <xdr:cNvPr id="2474" name="" descr=""/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2848</xdr:row>
      <xdr:rowOff>19050</xdr:rowOff>
    </xdr:from>
    <xdr:ext cx="571500" cy="571500"/>
    <xdr:pic>
      <xdr:nvPicPr>
        <xdr:cNvPr id="2475" name="" descr=""/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2849</xdr:row>
      <xdr:rowOff>19050</xdr:rowOff>
    </xdr:from>
    <xdr:ext cx="571500" cy="571500"/>
    <xdr:pic>
      <xdr:nvPicPr>
        <xdr:cNvPr id="2476" name="" descr=""/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2850</xdr:row>
      <xdr:rowOff>19050</xdr:rowOff>
    </xdr:from>
    <xdr:ext cx="571500" cy="571500"/>
    <xdr:pic>
      <xdr:nvPicPr>
        <xdr:cNvPr id="2477" name="" descr=""/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2851</xdr:row>
      <xdr:rowOff>19050</xdr:rowOff>
    </xdr:from>
    <xdr:ext cx="571500" cy="571500"/>
    <xdr:pic>
      <xdr:nvPicPr>
        <xdr:cNvPr id="2478" name="" descr=""/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2852</xdr:row>
      <xdr:rowOff>19050</xdr:rowOff>
    </xdr:from>
    <xdr:ext cx="571500" cy="571500"/>
    <xdr:pic>
      <xdr:nvPicPr>
        <xdr:cNvPr id="2479" name="" descr=""/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2853</xdr:row>
      <xdr:rowOff>19050</xdr:rowOff>
    </xdr:from>
    <xdr:ext cx="571500" cy="571500"/>
    <xdr:pic>
      <xdr:nvPicPr>
        <xdr:cNvPr id="2480" name="" descr=""/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2854</xdr:row>
      <xdr:rowOff>19050</xdr:rowOff>
    </xdr:from>
    <xdr:ext cx="571500" cy="571500"/>
    <xdr:pic>
      <xdr:nvPicPr>
        <xdr:cNvPr id="2481" name="" descr="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2855</xdr:row>
      <xdr:rowOff>19050</xdr:rowOff>
    </xdr:from>
    <xdr:ext cx="571500" cy="571500"/>
    <xdr:pic>
      <xdr:nvPicPr>
        <xdr:cNvPr id="2482" name="" descr=""/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2856</xdr:row>
      <xdr:rowOff>19050</xdr:rowOff>
    </xdr:from>
    <xdr:ext cx="571500" cy="571500"/>
    <xdr:pic>
      <xdr:nvPicPr>
        <xdr:cNvPr id="2483" name="" descr=""/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2857</xdr:row>
      <xdr:rowOff>19050</xdr:rowOff>
    </xdr:from>
    <xdr:ext cx="571500" cy="571500"/>
    <xdr:pic>
      <xdr:nvPicPr>
        <xdr:cNvPr id="2484" name="" descr="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2858</xdr:row>
      <xdr:rowOff>19050</xdr:rowOff>
    </xdr:from>
    <xdr:ext cx="571500" cy="571500"/>
    <xdr:pic>
      <xdr:nvPicPr>
        <xdr:cNvPr id="2485" name="" descr=""/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2859</xdr:row>
      <xdr:rowOff>19050</xdr:rowOff>
    </xdr:from>
    <xdr:ext cx="571500" cy="571500"/>
    <xdr:pic>
      <xdr:nvPicPr>
        <xdr:cNvPr id="2486" name="" descr=""/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2860</xdr:row>
      <xdr:rowOff>19050</xdr:rowOff>
    </xdr:from>
    <xdr:ext cx="571500" cy="571500"/>
    <xdr:pic>
      <xdr:nvPicPr>
        <xdr:cNvPr id="2487" name="" descr=""/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2861</xdr:row>
      <xdr:rowOff>19050</xdr:rowOff>
    </xdr:from>
    <xdr:ext cx="571500" cy="571500"/>
    <xdr:pic>
      <xdr:nvPicPr>
        <xdr:cNvPr id="2488" name="" descr=""/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2862</xdr:row>
      <xdr:rowOff>19050</xdr:rowOff>
    </xdr:from>
    <xdr:ext cx="571500" cy="571500"/>
    <xdr:pic>
      <xdr:nvPicPr>
        <xdr:cNvPr id="2489" name="" descr=""/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2864</xdr:row>
      <xdr:rowOff>19050</xdr:rowOff>
    </xdr:from>
    <xdr:ext cx="571500" cy="571500"/>
    <xdr:pic>
      <xdr:nvPicPr>
        <xdr:cNvPr id="2490" name="" descr=""/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2865</xdr:row>
      <xdr:rowOff>19050</xdr:rowOff>
    </xdr:from>
    <xdr:ext cx="571500" cy="571500"/>
    <xdr:pic>
      <xdr:nvPicPr>
        <xdr:cNvPr id="2491" name="" descr=""/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2866</xdr:row>
      <xdr:rowOff>19050</xdr:rowOff>
    </xdr:from>
    <xdr:ext cx="571500" cy="571500"/>
    <xdr:pic>
      <xdr:nvPicPr>
        <xdr:cNvPr id="2492" name="" descr=""/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2868</xdr:row>
      <xdr:rowOff>19050</xdr:rowOff>
    </xdr:from>
    <xdr:ext cx="571500" cy="571500"/>
    <xdr:pic>
      <xdr:nvPicPr>
        <xdr:cNvPr id="2493" name="" descr=""/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2869</xdr:row>
      <xdr:rowOff>19050</xdr:rowOff>
    </xdr:from>
    <xdr:ext cx="571500" cy="571500"/>
    <xdr:pic>
      <xdr:nvPicPr>
        <xdr:cNvPr id="2494" name="" descr=""/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2870</xdr:row>
      <xdr:rowOff>19050</xdr:rowOff>
    </xdr:from>
    <xdr:ext cx="571500" cy="571500"/>
    <xdr:pic>
      <xdr:nvPicPr>
        <xdr:cNvPr id="2495" name="" descr=""/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2871</xdr:row>
      <xdr:rowOff>19050</xdr:rowOff>
    </xdr:from>
    <xdr:ext cx="571500" cy="571500"/>
    <xdr:pic>
      <xdr:nvPicPr>
        <xdr:cNvPr id="2496" name="" descr=""/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2872</xdr:row>
      <xdr:rowOff>19050</xdr:rowOff>
    </xdr:from>
    <xdr:ext cx="571500" cy="571500"/>
    <xdr:pic>
      <xdr:nvPicPr>
        <xdr:cNvPr id="2497" name="" descr=""/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2873</xdr:row>
      <xdr:rowOff>19050</xdr:rowOff>
    </xdr:from>
    <xdr:ext cx="571500" cy="571500"/>
    <xdr:pic>
      <xdr:nvPicPr>
        <xdr:cNvPr id="2498" name="" descr=""/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2874</xdr:row>
      <xdr:rowOff>19050</xdr:rowOff>
    </xdr:from>
    <xdr:ext cx="571500" cy="571500"/>
    <xdr:pic>
      <xdr:nvPicPr>
        <xdr:cNvPr id="2499" name="" descr=""/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2875</xdr:row>
      <xdr:rowOff>19050</xdr:rowOff>
    </xdr:from>
    <xdr:ext cx="571500" cy="571500"/>
    <xdr:pic>
      <xdr:nvPicPr>
        <xdr:cNvPr id="2500" name="" descr=""/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2876</xdr:row>
      <xdr:rowOff>19050</xdr:rowOff>
    </xdr:from>
    <xdr:ext cx="571500" cy="571500"/>
    <xdr:pic>
      <xdr:nvPicPr>
        <xdr:cNvPr id="2501" name="" descr=""/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2877</xdr:row>
      <xdr:rowOff>19050</xdr:rowOff>
    </xdr:from>
    <xdr:ext cx="571500" cy="571500"/>
    <xdr:pic>
      <xdr:nvPicPr>
        <xdr:cNvPr id="2502" name="" descr=""/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2878</xdr:row>
      <xdr:rowOff>19050</xdr:rowOff>
    </xdr:from>
    <xdr:ext cx="571500" cy="571500"/>
    <xdr:pic>
      <xdr:nvPicPr>
        <xdr:cNvPr id="2503" name="" descr=""/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2879</xdr:row>
      <xdr:rowOff>19050</xdr:rowOff>
    </xdr:from>
    <xdr:ext cx="571500" cy="571500"/>
    <xdr:pic>
      <xdr:nvPicPr>
        <xdr:cNvPr id="2504" name="" descr=""/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2880</xdr:row>
      <xdr:rowOff>19050</xdr:rowOff>
    </xdr:from>
    <xdr:ext cx="571500" cy="571500"/>
    <xdr:pic>
      <xdr:nvPicPr>
        <xdr:cNvPr id="2505" name="" descr=""/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2881</xdr:row>
      <xdr:rowOff>19050</xdr:rowOff>
    </xdr:from>
    <xdr:ext cx="571500" cy="571500"/>
    <xdr:pic>
      <xdr:nvPicPr>
        <xdr:cNvPr id="2506" name="" descr=""/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2882</xdr:row>
      <xdr:rowOff>19050</xdr:rowOff>
    </xdr:from>
    <xdr:ext cx="571500" cy="571500"/>
    <xdr:pic>
      <xdr:nvPicPr>
        <xdr:cNvPr id="2507" name="" descr=""/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2883</xdr:row>
      <xdr:rowOff>19050</xdr:rowOff>
    </xdr:from>
    <xdr:ext cx="571500" cy="571500"/>
    <xdr:pic>
      <xdr:nvPicPr>
        <xdr:cNvPr id="2508" name="" descr=""/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2884</xdr:row>
      <xdr:rowOff>19050</xdr:rowOff>
    </xdr:from>
    <xdr:ext cx="571500" cy="571500"/>
    <xdr:pic>
      <xdr:nvPicPr>
        <xdr:cNvPr id="2509" name="" descr="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2885</xdr:row>
      <xdr:rowOff>19050</xdr:rowOff>
    </xdr:from>
    <xdr:ext cx="571500" cy="571500"/>
    <xdr:pic>
      <xdr:nvPicPr>
        <xdr:cNvPr id="2510" name="" descr=""/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2886</xdr:row>
      <xdr:rowOff>19050</xdr:rowOff>
    </xdr:from>
    <xdr:ext cx="571500" cy="571500"/>
    <xdr:pic>
      <xdr:nvPicPr>
        <xdr:cNvPr id="2511" name="" descr=""/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2887</xdr:row>
      <xdr:rowOff>19050</xdr:rowOff>
    </xdr:from>
    <xdr:ext cx="571500" cy="571500"/>
    <xdr:pic>
      <xdr:nvPicPr>
        <xdr:cNvPr id="2512" name="" descr=""/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2888</xdr:row>
      <xdr:rowOff>19050</xdr:rowOff>
    </xdr:from>
    <xdr:ext cx="571500" cy="571500"/>
    <xdr:pic>
      <xdr:nvPicPr>
        <xdr:cNvPr id="2513" name="" descr=""/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2889</xdr:row>
      <xdr:rowOff>19050</xdr:rowOff>
    </xdr:from>
    <xdr:ext cx="571500" cy="571500"/>
    <xdr:pic>
      <xdr:nvPicPr>
        <xdr:cNvPr id="2514" name="" descr=""/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2890</xdr:row>
      <xdr:rowOff>19050</xdr:rowOff>
    </xdr:from>
    <xdr:ext cx="571500" cy="571500"/>
    <xdr:pic>
      <xdr:nvPicPr>
        <xdr:cNvPr id="2515" name="" descr=""/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2891</xdr:row>
      <xdr:rowOff>19050</xdr:rowOff>
    </xdr:from>
    <xdr:ext cx="571500" cy="571500"/>
    <xdr:pic>
      <xdr:nvPicPr>
        <xdr:cNvPr id="2516" name="" descr=""/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2892</xdr:row>
      <xdr:rowOff>19050</xdr:rowOff>
    </xdr:from>
    <xdr:ext cx="571500" cy="571500"/>
    <xdr:pic>
      <xdr:nvPicPr>
        <xdr:cNvPr id="2517" name="" descr=""/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2893</xdr:row>
      <xdr:rowOff>19050</xdr:rowOff>
    </xdr:from>
    <xdr:ext cx="571500" cy="571500"/>
    <xdr:pic>
      <xdr:nvPicPr>
        <xdr:cNvPr id="2518" name="" descr=""/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2894</xdr:row>
      <xdr:rowOff>19050</xdr:rowOff>
    </xdr:from>
    <xdr:ext cx="571500" cy="571500"/>
    <xdr:pic>
      <xdr:nvPicPr>
        <xdr:cNvPr id="2519" name="" descr=""/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2896</xdr:row>
      <xdr:rowOff>19050</xdr:rowOff>
    </xdr:from>
    <xdr:ext cx="571500" cy="571500"/>
    <xdr:pic>
      <xdr:nvPicPr>
        <xdr:cNvPr id="2520" name="" descr=""/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2897</xdr:row>
      <xdr:rowOff>19050</xdr:rowOff>
    </xdr:from>
    <xdr:ext cx="571500" cy="571500"/>
    <xdr:pic>
      <xdr:nvPicPr>
        <xdr:cNvPr id="2521" name="" descr=""/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2898</xdr:row>
      <xdr:rowOff>19050</xdr:rowOff>
    </xdr:from>
    <xdr:ext cx="571500" cy="571500"/>
    <xdr:pic>
      <xdr:nvPicPr>
        <xdr:cNvPr id="2522" name="" descr=""/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2899</xdr:row>
      <xdr:rowOff>19050</xdr:rowOff>
    </xdr:from>
    <xdr:ext cx="571500" cy="571500"/>
    <xdr:pic>
      <xdr:nvPicPr>
        <xdr:cNvPr id="2523" name="" descr=""/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2900</xdr:row>
      <xdr:rowOff>19050</xdr:rowOff>
    </xdr:from>
    <xdr:ext cx="571500" cy="571500"/>
    <xdr:pic>
      <xdr:nvPicPr>
        <xdr:cNvPr id="2524" name="" descr=""/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2901</xdr:row>
      <xdr:rowOff>19050</xdr:rowOff>
    </xdr:from>
    <xdr:ext cx="571500" cy="571500"/>
    <xdr:pic>
      <xdr:nvPicPr>
        <xdr:cNvPr id="2525" name="" descr=""/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2902</xdr:row>
      <xdr:rowOff>19050</xdr:rowOff>
    </xdr:from>
    <xdr:ext cx="571500" cy="571500"/>
    <xdr:pic>
      <xdr:nvPicPr>
        <xdr:cNvPr id="2526" name="" descr=""/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2903</xdr:row>
      <xdr:rowOff>19050</xdr:rowOff>
    </xdr:from>
    <xdr:ext cx="571500" cy="571500"/>
    <xdr:pic>
      <xdr:nvPicPr>
        <xdr:cNvPr id="2527" name="" descr=""/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2904</xdr:row>
      <xdr:rowOff>19050</xdr:rowOff>
    </xdr:from>
    <xdr:ext cx="571500" cy="571500"/>
    <xdr:pic>
      <xdr:nvPicPr>
        <xdr:cNvPr id="2528" name="" descr=""/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2905</xdr:row>
      <xdr:rowOff>19050</xdr:rowOff>
    </xdr:from>
    <xdr:ext cx="571500" cy="571500"/>
    <xdr:pic>
      <xdr:nvPicPr>
        <xdr:cNvPr id="2529" name="" descr=""/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2906</xdr:row>
      <xdr:rowOff>19050</xdr:rowOff>
    </xdr:from>
    <xdr:ext cx="571500" cy="571500"/>
    <xdr:pic>
      <xdr:nvPicPr>
        <xdr:cNvPr id="2530" name="" descr=""/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2907</xdr:row>
      <xdr:rowOff>19050</xdr:rowOff>
    </xdr:from>
    <xdr:ext cx="571500" cy="571500"/>
    <xdr:pic>
      <xdr:nvPicPr>
        <xdr:cNvPr id="2531" name="" descr=""/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2908</xdr:row>
      <xdr:rowOff>19050</xdr:rowOff>
    </xdr:from>
    <xdr:ext cx="571500" cy="571500"/>
    <xdr:pic>
      <xdr:nvPicPr>
        <xdr:cNvPr id="2532" name="" descr=""/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2909</xdr:row>
      <xdr:rowOff>19050</xdr:rowOff>
    </xdr:from>
    <xdr:ext cx="571500" cy="571500"/>
    <xdr:pic>
      <xdr:nvPicPr>
        <xdr:cNvPr id="2533" name="" descr=""/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2910</xdr:row>
      <xdr:rowOff>19050</xdr:rowOff>
    </xdr:from>
    <xdr:ext cx="571500" cy="571500"/>
    <xdr:pic>
      <xdr:nvPicPr>
        <xdr:cNvPr id="2534" name="" descr=""/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2911</xdr:row>
      <xdr:rowOff>19050</xdr:rowOff>
    </xdr:from>
    <xdr:ext cx="571500" cy="571500"/>
    <xdr:pic>
      <xdr:nvPicPr>
        <xdr:cNvPr id="2535" name="" descr=""/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2912</xdr:row>
      <xdr:rowOff>19050</xdr:rowOff>
    </xdr:from>
    <xdr:ext cx="571500" cy="571500"/>
    <xdr:pic>
      <xdr:nvPicPr>
        <xdr:cNvPr id="2536" name="" descr=""/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2913</xdr:row>
      <xdr:rowOff>19050</xdr:rowOff>
    </xdr:from>
    <xdr:ext cx="571500" cy="571500"/>
    <xdr:pic>
      <xdr:nvPicPr>
        <xdr:cNvPr id="2537" name="" descr=""/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2915</xdr:row>
      <xdr:rowOff>19050</xdr:rowOff>
    </xdr:from>
    <xdr:ext cx="571500" cy="571500"/>
    <xdr:pic>
      <xdr:nvPicPr>
        <xdr:cNvPr id="2538" name="" descr=""/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2916</xdr:row>
      <xdr:rowOff>19050</xdr:rowOff>
    </xdr:from>
    <xdr:ext cx="571500" cy="571500"/>
    <xdr:pic>
      <xdr:nvPicPr>
        <xdr:cNvPr id="2539" name="" descr=""/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2917</xdr:row>
      <xdr:rowOff>19050</xdr:rowOff>
    </xdr:from>
    <xdr:ext cx="571500" cy="571500"/>
    <xdr:pic>
      <xdr:nvPicPr>
        <xdr:cNvPr id="2540" name="" descr=""/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2918</xdr:row>
      <xdr:rowOff>19050</xdr:rowOff>
    </xdr:from>
    <xdr:ext cx="571500" cy="571500"/>
    <xdr:pic>
      <xdr:nvPicPr>
        <xdr:cNvPr id="2541" name="" descr=""/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2919</xdr:row>
      <xdr:rowOff>19050</xdr:rowOff>
    </xdr:from>
    <xdr:ext cx="571500" cy="571500"/>
    <xdr:pic>
      <xdr:nvPicPr>
        <xdr:cNvPr id="2542" name="" descr=""/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2920</xdr:row>
      <xdr:rowOff>19050</xdr:rowOff>
    </xdr:from>
    <xdr:ext cx="571500" cy="571500"/>
    <xdr:pic>
      <xdr:nvPicPr>
        <xdr:cNvPr id="2543" name="" descr=""/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2921</xdr:row>
      <xdr:rowOff>19050</xdr:rowOff>
    </xdr:from>
    <xdr:ext cx="571500" cy="571500"/>
    <xdr:pic>
      <xdr:nvPicPr>
        <xdr:cNvPr id="2544" name="" descr=""/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2922</xdr:row>
      <xdr:rowOff>19050</xdr:rowOff>
    </xdr:from>
    <xdr:ext cx="571500" cy="571500"/>
    <xdr:pic>
      <xdr:nvPicPr>
        <xdr:cNvPr id="2545" name="" descr=""/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2923</xdr:row>
      <xdr:rowOff>19050</xdr:rowOff>
    </xdr:from>
    <xdr:ext cx="571500" cy="571500"/>
    <xdr:pic>
      <xdr:nvPicPr>
        <xdr:cNvPr id="2546" name="" descr=""/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2924</xdr:row>
      <xdr:rowOff>19050</xdr:rowOff>
    </xdr:from>
    <xdr:ext cx="571500" cy="571500"/>
    <xdr:pic>
      <xdr:nvPicPr>
        <xdr:cNvPr id="2547" name="" descr=""/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2925</xdr:row>
      <xdr:rowOff>19050</xdr:rowOff>
    </xdr:from>
    <xdr:ext cx="571500" cy="571500"/>
    <xdr:pic>
      <xdr:nvPicPr>
        <xdr:cNvPr id="2548" name="" descr=""/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2926</xdr:row>
      <xdr:rowOff>19050</xdr:rowOff>
    </xdr:from>
    <xdr:ext cx="571500" cy="571500"/>
    <xdr:pic>
      <xdr:nvPicPr>
        <xdr:cNvPr id="2549" name="" descr=""/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2927</xdr:row>
      <xdr:rowOff>19050</xdr:rowOff>
    </xdr:from>
    <xdr:ext cx="571500" cy="571500"/>
    <xdr:pic>
      <xdr:nvPicPr>
        <xdr:cNvPr id="2550" name="" descr=""/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2930</xdr:row>
      <xdr:rowOff>19050</xdr:rowOff>
    </xdr:from>
    <xdr:ext cx="571500" cy="571500"/>
    <xdr:pic>
      <xdr:nvPicPr>
        <xdr:cNvPr id="2551" name="" descr=""/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2931</xdr:row>
      <xdr:rowOff>19050</xdr:rowOff>
    </xdr:from>
    <xdr:ext cx="571500" cy="571500"/>
    <xdr:pic>
      <xdr:nvPicPr>
        <xdr:cNvPr id="2552" name="" descr=""/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2932</xdr:row>
      <xdr:rowOff>19050</xdr:rowOff>
    </xdr:from>
    <xdr:ext cx="571500" cy="571500"/>
    <xdr:pic>
      <xdr:nvPicPr>
        <xdr:cNvPr id="2553" name="" descr=""/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2933</xdr:row>
      <xdr:rowOff>19050</xdr:rowOff>
    </xdr:from>
    <xdr:ext cx="571500" cy="571500"/>
    <xdr:pic>
      <xdr:nvPicPr>
        <xdr:cNvPr id="2554" name="" descr=""/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2934</xdr:row>
      <xdr:rowOff>19050</xdr:rowOff>
    </xdr:from>
    <xdr:ext cx="571500" cy="571500"/>
    <xdr:pic>
      <xdr:nvPicPr>
        <xdr:cNvPr id="2555" name="" descr=""/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2935</xdr:row>
      <xdr:rowOff>19050</xdr:rowOff>
    </xdr:from>
    <xdr:ext cx="571500" cy="571500"/>
    <xdr:pic>
      <xdr:nvPicPr>
        <xdr:cNvPr id="2556" name="" descr=""/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2937</xdr:row>
      <xdr:rowOff>19050</xdr:rowOff>
    </xdr:from>
    <xdr:ext cx="571500" cy="571500"/>
    <xdr:pic>
      <xdr:nvPicPr>
        <xdr:cNvPr id="2557" name="" descr=""/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2938</xdr:row>
      <xdr:rowOff>19050</xdr:rowOff>
    </xdr:from>
    <xdr:ext cx="571500" cy="571500"/>
    <xdr:pic>
      <xdr:nvPicPr>
        <xdr:cNvPr id="2558" name="" descr=""/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2939</xdr:row>
      <xdr:rowOff>19050</xdr:rowOff>
    </xdr:from>
    <xdr:ext cx="571500" cy="571500"/>
    <xdr:pic>
      <xdr:nvPicPr>
        <xdr:cNvPr id="2559" name="" descr=""/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2940</xdr:row>
      <xdr:rowOff>19050</xdr:rowOff>
    </xdr:from>
    <xdr:ext cx="571500" cy="571500"/>
    <xdr:pic>
      <xdr:nvPicPr>
        <xdr:cNvPr id="2560" name="" descr=""/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2941</xdr:row>
      <xdr:rowOff>19050</xdr:rowOff>
    </xdr:from>
    <xdr:ext cx="571500" cy="571500"/>
    <xdr:pic>
      <xdr:nvPicPr>
        <xdr:cNvPr id="2561" name="" descr=""/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2942</xdr:row>
      <xdr:rowOff>19050</xdr:rowOff>
    </xdr:from>
    <xdr:ext cx="571500" cy="571500"/>
    <xdr:pic>
      <xdr:nvPicPr>
        <xdr:cNvPr id="2562" name="" descr=""/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2943</xdr:row>
      <xdr:rowOff>19050</xdr:rowOff>
    </xdr:from>
    <xdr:ext cx="571500" cy="571500"/>
    <xdr:pic>
      <xdr:nvPicPr>
        <xdr:cNvPr id="2563" name="" descr=""/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2944</xdr:row>
      <xdr:rowOff>19050</xdr:rowOff>
    </xdr:from>
    <xdr:ext cx="571500" cy="571500"/>
    <xdr:pic>
      <xdr:nvPicPr>
        <xdr:cNvPr id="2564" name="" descr=""/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2945</xdr:row>
      <xdr:rowOff>19050</xdr:rowOff>
    </xdr:from>
    <xdr:ext cx="571500" cy="571500"/>
    <xdr:pic>
      <xdr:nvPicPr>
        <xdr:cNvPr id="2565" name="" descr=""/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2947</xdr:row>
      <xdr:rowOff>19050</xdr:rowOff>
    </xdr:from>
    <xdr:ext cx="571500" cy="571500"/>
    <xdr:pic>
      <xdr:nvPicPr>
        <xdr:cNvPr id="2566" name="" descr=""/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2948</xdr:row>
      <xdr:rowOff>19050</xdr:rowOff>
    </xdr:from>
    <xdr:ext cx="571500" cy="571500"/>
    <xdr:pic>
      <xdr:nvPicPr>
        <xdr:cNvPr id="2567" name="" descr=""/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2949</xdr:row>
      <xdr:rowOff>19050</xdr:rowOff>
    </xdr:from>
    <xdr:ext cx="571500" cy="571500"/>
    <xdr:pic>
      <xdr:nvPicPr>
        <xdr:cNvPr id="2568" name="" descr=""/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2950</xdr:row>
      <xdr:rowOff>19050</xdr:rowOff>
    </xdr:from>
    <xdr:ext cx="571500" cy="571500"/>
    <xdr:pic>
      <xdr:nvPicPr>
        <xdr:cNvPr id="2569" name="" descr=""/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2951</xdr:row>
      <xdr:rowOff>19050</xdr:rowOff>
    </xdr:from>
    <xdr:ext cx="571500" cy="571500"/>
    <xdr:pic>
      <xdr:nvPicPr>
        <xdr:cNvPr id="2570" name="" descr=""/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2952</xdr:row>
      <xdr:rowOff>19050</xdr:rowOff>
    </xdr:from>
    <xdr:ext cx="571500" cy="571500"/>
    <xdr:pic>
      <xdr:nvPicPr>
        <xdr:cNvPr id="2571" name="" descr=""/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2953</xdr:row>
      <xdr:rowOff>19050</xdr:rowOff>
    </xdr:from>
    <xdr:ext cx="571500" cy="571500"/>
    <xdr:pic>
      <xdr:nvPicPr>
        <xdr:cNvPr id="2572" name="" descr=""/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2954</xdr:row>
      <xdr:rowOff>19050</xdr:rowOff>
    </xdr:from>
    <xdr:ext cx="571500" cy="571500"/>
    <xdr:pic>
      <xdr:nvPicPr>
        <xdr:cNvPr id="2573" name="" descr=""/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2955</xdr:row>
      <xdr:rowOff>19050</xdr:rowOff>
    </xdr:from>
    <xdr:ext cx="571500" cy="571500"/>
    <xdr:pic>
      <xdr:nvPicPr>
        <xdr:cNvPr id="2574" name="" descr=""/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2956</xdr:row>
      <xdr:rowOff>19050</xdr:rowOff>
    </xdr:from>
    <xdr:ext cx="571500" cy="571500"/>
    <xdr:pic>
      <xdr:nvPicPr>
        <xdr:cNvPr id="2575" name="" descr=""/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2958</xdr:row>
      <xdr:rowOff>19050</xdr:rowOff>
    </xdr:from>
    <xdr:ext cx="571500" cy="571500"/>
    <xdr:pic>
      <xdr:nvPicPr>
        <xdr:cNvPr id="2576" name="" descr=""/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2959</xdr:row>
      <xdr:rowOff>19050</xdr:rowOff>
    </xdr:from>
    <xdr:ext cx="571500" cy="571500"/>
    <xdr:pic>
      <xdr:nvPicPr>
        <xdr:cNvPr id="2577" name="" descr=""/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2960</xdr:row>
      <xdr:rowOff>19050</xdr:rowOff>
    </xdr:from>
    <xdr:ext cx="571500" cy="571500"/>
    <xdr:pic>
      <xdr:nvPicPr>
        <xdr:cNvPr id="2578" name="" descr=""/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2961</xdr:row>
      <xdr:rowOff>19050</xdr:rowOff>
    </xdr:from>
    <xdr:ext cx="571500" cy="571500"/>
    <xdr:pic>
      <xdr:nvPicPr>
        <xdr:cNvPr id="2579" name="" descr=""/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2962</xdr:row>
      <xdr:rowOff>19050</xdr:rowOff>
    </xdr:from>
    <xdr:ext cx="571500" cy="571500"/>
    <xdr:pic>
      <xdr:nvPicPr>
        <xdr:cNvPr id="2580" name="" descr=""/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2963</xdr:row>
      <xdr:rowOff>19050</xdr:rowOff>
    </xdr:from>
    <xdr:ext cx="571500" cy="571500"/>
    <xdr:pic>
      <xdr:nvPicPr>
        <xdr:cNvPr id="2581" name="" descr=""/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2964</xdr:row>
      <xdr:rowOff>19050</xdr:rowOff>
    </xdr:from>
    <xdr:ext cx="571500" cy="571500"/>
    <xdr:pic>
      <xdr:nvPicPr>
        <xdr:cNvPr id="2582" name="" descr=""/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2965</xdr:row>
      <xdr:rowOff>19050</xdr:rowOff>
    </xdr:from>
    <xdr:ext cx="571500" cy="571500"/>
    <xdr:pic>
      <xdr:nvPicPr>
        <xdr:cNvPr id="2583" name="" descr=""/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2966</xdr:row>
      <xdr:rowOff>19050</xdr:rowOff>
    </xdr:from>
    <xdr:ext cx="571500" cy="571500"/>
    <xdr:pic>
      <xdr:nvPicPr>
        <xdr:cNvPr id="2584" name="" descr=""/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2967</xdr:row>
      <xdr:rowOff>19050</xdr:rowOff>
    </xdr:from>
    <xdr:ext cx="571500" cy="571500"/>
    <xdr:pic>
      <xdr:nvPicPr>
        <xdr:cNvPr id="2585" name="" descr=""/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2968</xdr:row>
      <xdr:rowOff>19050</xdr:rowOff>
    </xdr:from>
    <xdr:ext cx="571500" cy="571500"/>
    <xdr:pic>
      <xdr:nvPicPr>
        <xdr:cNvPr id="2586" name="" descr=""/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2969</xdr:row>
      <xdr:rowOff>19050</xdr:rowOff>
    </xdr:from>
    <xdr:ext cx="571500" cy="571500"/>
    <xdr:pic>
      <xdr:nvPicPr>
        <xdr:cNvPr id="2587" name="" descr=""/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2971</xdr:row>
      <xdr:rowOff>19050</xdr:rowOff>
    </xdr:from>
    <xdr:ext cx="571500" cy="571500"/>
    <xdr:pic>
      <xdr:nvPicPr>
        <xdr:cNvPr id="2588" name="" descr=""/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2972</xdr:row>
      <xdr:rowOff>19050</xdr:rowOff>
    </xdr:from>
    <xdr:ext cx="571500" cy="571500"/>
    <xdr:pic>
      <xdr:nvPicPr>
        <xdr:cNvPr id="2589" name="" descr=""/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2973</xdr:row>
      <xdr:rowOff>19050</xdr:rowOff>
    </xdr:from>
    <xdr:ext cx="571500" cy="571500"/>
    <xdr:pic>
      <xdr:nvPicPr>
        <xdr:cNvPr id="2590" name="" descr=""/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2974</xdr:row>
      <xdr:rowOff>19050</xdr:rowOff>
    </xdr:from>
    <xdr:ext cx="571500" cy="571500"/>
    <xdr:pic>
      <xdr:nvPicPr>
        <xdr:cNvPr id="2591" name="" descr=""/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2975</xdr:row>
      <xdr:rowOff>19050</xdr:rowOff>
    </xdr:from>
    <xdr:ext cx="571500" cy="571500"/>
    <xdr:pic>
      <xdr:nvPicPr>
        <xdr:cNvPr id="2592" name="" descr=""/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2976</xdr:row>
      <xdr:rowOff>19050</xdr:rowOff>
    </xdr:from>
    <xdr:ext cx="571500" cy="571500"/>
    <xdr:pic>
      <xdr:nvPicPr>
        <xdr:cNvPr id="2593" name="" descr=""/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2977</xdr:row>
      <xdr:rowOff>19050</xdr:rowOff>
    </xdr:from>
    <xdr:ext cx="571500" cy="571500"/>
    <xdr:pic>
      <xdr:nvPicPr>
        <xdr:cNvPr id="2594" name="" descr=""/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2978</xdr:row>
      <xdr:rowOff>19050</xdr:rowOff>
    </xdr:from>
    <xdr:ext cx="571500" cy="571500"/>
    <xdr:pic>
      <xdr:nvPicPr>
        <xdr:cNvPr id="2595" name="" descr=""/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2979</xdr:row>
      <xdr:rowOff>19050</xdr:rowOff>
    </xdr:from>
    <xdr:ext cx="571500" cy="571500"/>
    <xdr:pic>
      <xdr:nvPicPr>
        <xdr:cNvPr id="2596" name="" descr=""/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2980</xdr:row>
      <xdr:rowOff>19050</xdr:rowOff>
    </xdr:from>
    <xdr:ext cx="571500" cy="571500"/>
    <xdr:pic>
      <xdr:nvPicPr>
        <xdr:cNvPr id="2597" name="" descr=""/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2981</xdr:row>
      <xdr:rowOff>19050</xdr:rowOff>
    </xdr:from>
    <xdr:ext cx="571500" cy="571500"/>
    <xdr:pic>
      <xdr:nvPicPr>
        <xdr:cNvPr id="2598" name="" descr=""/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2982</xdr:row>
      <xdr:rowOff>19050</xdr:rowOff>
    </xdr:from>
    <xdr:ext cx="571500" cy="571500"/>
    <xdr:pic>
      <xdr:nvPicPr>
        <xdr:cNvPr id="2599" name="" descr=""/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2983</xdr:row>
      <xdr:rowOff>19050</xdr:rowOff>
    </xdr:from>
    <xdr:ext cx="571500" cy="571500"/>
    <xdr:pic>
      <xdr:nvPicPr>
        <xdr:cNvPr id="2600" name="" descr=""/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2984</xdr:row>
      <xdr:rowOff>19050</xdr:rowOff>
    </xdr:from>
    <xdr:ext cx="571500" cy="571500"/>
    <xdr:pic>
      <xdr:nvPicPr>
        <xdr:cNvPr id="2601" name="" descr=""/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2985</xdr:row>
      <xdr:rowOff>19050</xdr:rowOff>
    </xdr:from>
    <xdr:ext cx="571500" cy="571500"/>
    <xdr:pic>
      <xdr:nvPicPr>
        <xdr:cNvPr id="2602" name="" descr=""/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2986</xdr:row>
      <xdr:rowOff>19050</xdr:rowOff>
    </xdr:from>
    <xdr:ext cx="571500" cy="571500"/>
    <xdr:pic>
      <xdr:nvPicPr>
        <xdr:cNvPr id="2603" name="" descr=""/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2987</xdr:row>
      <xdr:rowOff>19050</xdr:rowOff>
    </xdr:from>
    <xdr:ext cx="571500" cy="571500"/>
    <xdr:pic>
      <xdr:nvPicPr>
        <xdr:cNvPr id="2604" name="" descr=""/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2988</xdr:row>
      <xdr:rowOff>19050</xdr:rowOff>
    </xdr:from>
    <xdr:ext cx="571500" cy="571500"/>
    <xdr:pic>
      <xdr:nvPicPr>
        <xdr:cNvPr id="2605" name="" descr=""/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2989</xdr:row>
      <xdr:rowOff>19050</xdr:rowOff>
    </xdr:from>
    <xdr:ext cx="571500" cy="571500"/>
    <xdr:pic>
      <xdr:nvPicPr>
        <xdr:cNvPr id="2606" name="" descr=""/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2990</xdr:row>
      <xdr:rowOff>19050</xdr:rowOff>
    </xdr:from>
    <xdr:ext cx="571500" cy="571500"/>
    <xdr:pic>
      <xdr:nvPicPr>
        <xdr:cNvPr id="2607" name="" descr=""/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2991</xdr:row>
      <xdr:rowOff>19050</xdr:rowOff>
    </xdr:from>
    <xdr:ext cx="571500" cy="571500"/>
    <xdr:pic>
      <xdr:nvPicPr>
        <xdr:cNvPr id="2608" name="" descr=""/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2992</xdr:row>
      <xdr:rowOff>19050</xdr:rowOff>
    </xdr:from>
    <xdr:ext cx="571500" cy="571500"/>
    <xdr:pic>
      <xdr:nvPicPr>
        <xdr:cNvPr id="2609" name="" descr=""/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2993</xdr:row>
      <xdr:rowOff>19050</xdr:rowOff>
    </xdr:from>
    <xdr:ext cx="571500" cy="571500"/>
    <xdr:pic>
      <xdr:nvPicPr>
        <xdr:cNvPr id="2610" name="" descr=""/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2994</xdr:row>
      <xdr:rowOff>19050</xdr:rowOff>
    </xdr:from>
    <xdr:ext cx="571500" cy="571500"/>
    <xdr:pic>
      <xdr:nvPicPr>
        <xdr:cNvPr id="2611" name="" descr=""/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2995</xdr:row>
      <xdr:rowOff>19050</xdr:rowOff>
    </xdr:from>
    <xdr:ext cx="571500" cy="571500"/>
    <xdr:pic>
      <xdr:nvPicPr>
        <xdr:cNvPr id="2612" name="" descr=""/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2996</xdr:row>
      <xdr:rowOff>19050</xdr:rowOff>
    </xdr:from>
    <xdr:ext cx="571500" cy="571500"/>
    <xdr:pic>
      <xdr:nvPicPr>
        <xdr:cNvPr id="2613" name="" descr=""/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2997</xdr:row>
      <xdr:rowOff>19050</xdr:rowOff>
    </xdr:from>
    <xdr:ext cx="571500" cy="571500"/>
    <xdr:pic>
      <xdr:nvPicPr>
        <xdr:cNvPr id="2614" name="" descr=""/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2998</xdr:row>
      <xdr:rowOff>19050</xdr:rowOff>
    </xdr:from>
    <xdr:ext cx="571500" cy="571500"/>
    <xdr:pic>
      <xdr:nvPicPr>
        <xdr:cNvPr id="2615" name="" descr=""/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2999</xdr:row>
      <xdr:rowOff>19050</xdr:rowOff>
    </xdr:from>
    <xdr:ext cx="571500" cy="571500"/>
    <xdr:pic>
      <xdr:nvPicPr>
        <xdr:cNvPr id="2616" name="" descr=""/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3000</xdr:row>
      <xdr:rowOff>19050</xdr:rowOff>
    </xdr:from>
    <xdr:ext cx="571500" cy="571500"/>
    <xdr:pic>
      <xdr:nvPicPr>
        <xdr:cNvPr id="2617" name="" descr=""/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3001</xdr:row>
      <xdr:rowOff>19050</xdr:rowOff>
    </xdr:from>
    <xdr:ext cx="571500" cy="571500"/>
    <xdr:pic>
      <xdr:nvPicPr>
        <xdr:cNvPr id="2618" name="" descr=""/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3002</xdr:row>
      <xdr:rowOff>19050</xdr:rowOff>
    </xdr:from>
    <xdr:ext cx="571500" cy="571500"/>
    <xdr:pic>
      <xdr:nvPicPr>
        <xdr:cNvPr id="2619" name="" descr=""/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3003</xdr:row>
      <xdr:rowOff>19050</xdr:rowOff>
    </xdr:from>
    <xdr:ext cx="571500" cy="571500"/>
    <xdr:pic>
      <xdr:nvPicPr>
        <xdr:cNvPr id="2620" name="" descr=""/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3004</xdr:row>
      <xdr:rowOff>19050</xdr:rowOff>
    </xdr:from>
    <xdr:ext cx="571500" cy="571500"/>
    <xdr:pic>
      <xdr:nvPicPr>
        <xdr:cNvPr id="2621" name="" descr=""/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3005</xdr:row>
      <xdr:rowOff>19050</xdr:rowOff>
    </xdr:from>
    <xdr:ext cx="571500" cy="571500"/>
    <xdr:pic>
      <xdr:nvPicPr>
        <xdr:cNvPr id="2622" name="" descr=""/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3006</xdr:row>
      <xdr:rowOff>19050</xdr:rowOff>
    </xdr:from>
    <xdr:ext cx="571500" cy="571500"/>
    <xdr:pic>
      <xdr:nvPicPr>
        <xdr:cNvPr id="2623" name="" descr=""/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3007</xdr:row>
      <xdr:rowOff>19050</xdr:rowOff>
    </xdr:from>
    <xdr:ext cx="571500" cy="571500"/>
    <xdr:pic>
      <xdr:nvPicPr>
        <xdr:cNvPr id="2624" name="" descr=""/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3008</xdr:row>
      <xdr:rowOff>19050</xdr:rowOff>
    </xdr:from>
    <xdr:ext cx="571500" cy="571500"/>
    <xdr:pic>
      <xdr:nvPicPr>
        <xdr:cNvPr id="2625" name="" descr=""/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3009</xdr:row>
      <xdr:rowOff>19050</xdr:rowOff>
    </xdr:from>
    <xdr:ext cx="571500" cy="571500"/>
    <xdr:pic>
      <xdr:nvPicPr>
        <xdr:cNvPr id="2626" name="" descr=""/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3010</xdr:row>
      <xdr:rowOff>19050</xdr:rowOff>
    </xdr:from>
    <xdr:ext cx="571500" cy="571500"/>
    <xdr:pic>
      <xdr:nvPicPr>
        <xdr:cNvPr id="2627" name="" descr=""/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3011</xdr:row>
      <xdr:rowOff>19050</xdr:rowOff>
    </xdr:from>
    <xdr:ext cx="571500" cy="571500"/>
    <xdr:pic>
      <xdr:nvPicPr>
        <xdr:cNvPr id="2628" name="" descr=""/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3012</xdr:row>
      <xdr:rowOff>19050</xdr:rowOff>
    </xdr:from>
    <xdr:ext cx="571500" cy="571500"/>
    <xdr:pic>
      <xdr:nvPicPr>
        <xdr:cNvPr id="2629" name="" descr=""/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3013</xdr:row>
      <xdr:rowOff>19050</xdr:rowOff>
    </xdr:from>
    <xdr:ext cx="571500" cy="571500"/>
    <xdr:pic>
      <xdr:nvPicPr>
        <xdr:cNvPr id="2630" name="" descr=""/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3014</xdr:row>
      <xdr:rowOff>19050</xdr:rowOff>
    </xdr:from>
    <xdr:ext cx="571500" cy="571500"/>
    <xdr:pic>
      <xdr:nvPicPr>
        <xdr:cNvPr id="2631" name="" descr=""/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3015</xdr:row>
      <xdr:rowOff>19050</xdr:rowOff>
    </xdr:from>
    <xdr:ext cx="571500" cy="571500"/>
    <xdr:pic>
      <xdr:nvPicPr>
        <xdr:cNvPr id="2632" name="" descr=""/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3016</xdr:row>
      <xdr:rowOff>19050</xdr:rowOff>
    </xdr:from>
    <xdr:ext cx="571500" cy="571500"/>
    <xdr:pic>
      <xdr:nvPicPr>
        <xdr:cNvPr id="2633" name="" descr=""/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3017</xdr:row>
      <xdr:rowOff>19050</xdr:rowOff>
    </xdr:from>
    <xdr:ext cx="571500" cy="571500"/>
    <xdr:pic>
      <xdr:nvPicPr>
        <xdr:cNvPr id="2634" name="" descr=""/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3018</xdr:row>
      <xdr:rowOff>19050</xdr:rowOff>
    </xdr:from>
    <xdr:ext cx="571500" cy="571500"/>
    <xdr:pic>
      <xdr:nvPicPr>
        <xdr:cNvPr id="2635" name="" descr=""/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3019</xdr:row>
      <xdr:rowOff>19050</xdr:rowOff>
    </xdr:from>
    <xdr:ext cx="571500" cy="571500"/>
    <xdr:pic>
      <xdr:nvPicPr>
        <xdr:cNvPr id="2636" name="" descr=""/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3020</xdr:row>
      <xdr:rowOff>19050</xdr:rowOff>
    </xdr:from>
    <xdr:ext cx="571500" cy="571500"/>
    <xdr:pic>
      <xdr:nvPicPr>
        <xdr:cNvPr id="2637" name="" descr=""/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3021</xdr:row>
      <xdr:rowOff>19050</xdr:rowOff>
    </xdr:from>
    <xdr:ext cx="571500" cy="571500"/>
    <xdr:pic>
      <xdr:nvPicPr>
        <xdr:cNvPr id="2638" name="" descr=""/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3022</xdr:row>
      <xdr:rowOff>19050</xdr:rowOff>
    </xdr:from>
    <xdr:ext cx="571500" cy="571500"/>
    <xdr:pic>
      <xdr:nvPicPr>
        <xdr:cNvPr id="2639" name="" descr=""/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3023</xdr:row>
      <xdr:rowOff>19050</xdr:rowOff>
    </xdr:from>
    <xdr:ext cx="571500" cy="571500"/>
    <xdr:pic>
      <xdr:nvPicPr>
        <xdr:cNvPr id="2640" name="" descr=""/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3024</xdr:row>
      <xdr:rowOff>19050</xdr:rowOff>
    </xdr:from>
    <xdr:ext cx="571500" cy="571500"/>
    <xdr:pic>
      <xdr:nvPicPr>
        <xdr:cNvPr id="2641" name="" descr=""/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3025</xdr:row>
      <xdr:rowOff>19050</xdr:rowOff>
    </xdr:from>
    <xdr:ext cx="571500" cy="571500"/>
    <xdr:pic>
      <xdr:nvPicPr>
        <xdr:cNvPr id="2642" name="" descr=""/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3026</xdr:row>
      <xdr:rowOff>19050</xdr:rowOff>
    </xdr:from>
    <xdr:ext cx="571500" cy="571500"/>
    <xdr:pic>
      <xdr:nvPicPr>
        <xdr:cNvPr id="2643" name="" descr=""/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3027</xdr:row>
      <xdr:rowOff>19050</xdr:rowOff>
    </xdr:from>
    <xdr:ext cx="571500" cy="571500"/>
    <xdr:pic>
      <xdr:nvPicPr>
        <xdr:cNvPr id="2644" name="" descr=""/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3028</xdr:row>
      <xdr:rowOff>19050</xdr:rowOff>
    </xdr:from>
    <xdr:ext cx="571500" cy="571500"/>
    <xdr:pic>
      <xdr:nvPicPr>
        <xdr:cNvPr id="2645" name="" descr=""/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3029</xdr:row>
      <xdr:rowOff>19050</xdr:rowOff>
    </xdr:from>
    <xdr:ext cx="571500" cy="571500"/>
    <xdr:pic>
      <xdr:nvPicPr>
        <xdr:cNvPr id="2646" name="" descr=""/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3030</xdr:row>
      <xdr:rowOff>19050</xdr:rowOff>
    </xdr:from>
    <xdr:ext cx="571500" cy="571500"/>
    <xdr:pic>
      <xdr:nvPicPr>
        <xdr:cNvPr id="2647" name="" descr=""/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3031</xdr:row>
      <xdr:rowOff>19050</xdr:rowOff>
    </xdr:from>
    <xdr:ext cx="571500" cy="571500"/>
    <xdr:pic>
      <xdr:nvPicPr>
        <xdr:cNvPr id="2648" name="" descr=""/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3032</xdr:row>
      <xdr:rowOff>19050</xdr:rowOff>
    </xdr:from>
    <xdr:ext cx="571500" cy="571500"/>
    <xdr:pic>
      <xdr:nvPicPr>
        <xdr:cNvPr id="2649" name="" descr=""/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3033</xdr:row>
      <xdr:rowOff>19050</xdr:rowOff>
    </xdr:from>
    <xdr:ext cx="571500" cy="571500"/>
    <xdr:pic>
      <xdr:nvPicPr>
        <xdr:cNvPr id="2650" name="" descr=""/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3035</xdr:row>
      <xdr:rowOff>19050</xdr:rowOff>
    </xdr:from>
    <xdr:ext cx="571500" cy="571500"/>
    <xdr:pic>
      <xdr:nvPicPr>
        <xdr:cNvPr id="2651" name="" descr=""/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3037</xdr:row>
      <xdr:rowOff>19050</xdr:rowOff>
    </xdr:from>
    <xdr:ext cx="571500" cy="571500"/>
    <xdr:pic>
      <xdr:nvPicPr>
        <xdr:cNvPr id="2652" name="" descr=""/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3038</xdr:row>
      <xdr:rowOff>19050</xdr:rowOff>
    </xdr:from>
    <xdr:ext cx="571500" cy="571500"/>
    <xdr:pic>
      <xdr:nvPicPr>
        <xdr:cNvPr id="2653" name="" descr=""/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3039</xdr:row>
      <xdr:rowOff>19050</xdr:rowOff>
    </xdr:from>
    <xdr:ext cx="571500" cy="571500"/>
    <xdr:pic>
      <xdr:nvPicPr>
        <xdr:cNvPr id="2654" name="" descr=""/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3040</xdr:row>
      <xdr:rowOff>19050</xdr:rowOff>
    </xdr:from>
    <xdr:ext cx="571500" cy="571500"/>
    <xdr:pic>
      <xdr:nvPicPr>
        <xdr:cNvPr id="2655" name="" descr=""/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3041</xdr:row>
      <xdr:rowOff>19050</xdr:rowOff>
    </xdr:from>
    <xdr:ext cx="571500" cy="571500"/>
    <xdr:pic>
      <xdr:nvPicPr>
        <xdr:cNvPr id="2656" name="" descr=""/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3042</xdr:row>
      <xdr:rowOff>19050</xdr:rowOff>
    </xdr:from>
    <xdr:ext cx="571500" cy="571500"/>
    <xdr:pic>
      <xdr:nvPicPr>
        <xdr:cNvPr id="2657" name="" descr=""/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3043</xdr:row>
      <xdr:rowOff>19050</xdr:rowOff>
    </xdr:from>
    <xdr:ext cx="571500" cy="571500"/>
    <xdr:pic>
      <xdr:nvPicPr>
        <xdr:cNvPr id="2658" name="" descr=""/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3044</xdr:row>
      <xdr:rowOff>19050</xdr:rowOff>
    </xdr:from>
    <xdr:ext cx="571500" cy="571500"/>
    <xdr:pic>
      <xdr:nvPicPr>
        <xdr:cNvPr id="2659" name="" descr=""/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3045</xdr:row>
      <xdr:rowOff>19050</xdr:rowOff>
    </xdr:from>
    <xdr:ext cx="571500" cy="571500"/>
    <xdr:pic>
      <xdr:nvPicPr>
        <xdr:cNvPr id="2660" name="" descr=""/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3046</xdr:row>
      <xdr:rowOff>19050</xdr:rowOff>
    </xdr:from>
    <xdr:ext cx="571500" cy="571500"/>
    <xdr:pic>
      <xdr:nvPicPr>
        <xdr:cNvPr id="2661" name="" descr=""/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3047</xdr:row>
      <xdr:rowOff>19050</xdr:rowOff>
    </xdr:from>
    <xdr:ext cx="571500" cy="571500"/>
    <xdr:pic>
      <xdr:nvPicPr>
        <xdr:cNvPr id="2662" name="" descr=""/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3048</xdr:row>
      <xdr:rowOff>19050</xdr:rowOff>
    </xdr:from>
    <xdr:ext cx="571500" cy="571500"/>
    <xdr:pic>
      <xdr:nvPicPr>
        <xdr:cNvPr id="2663" name="" descr=""/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3049</xdr:row>
      <xdr:rowOff>19050</xdr:rowOff>
    </xdr:from>
    <xdr:ext cx="571500" cy="571500"/>
    <xdr:pic>
      <xdr:nvPicPr>
        <xdr:cNvPr id="2664" name="" descr=""/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3050</xdr:row>
      <xdr:rowOff>19050</xdr:rowOff>
    </xdr:from>
    <xdr:ext cx="571500" cy="571500"/>
    <xdr:pic>
      <xdr:nvPicPr>
        <xdr:cNvPr id="2665" name="" descr=""/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3051</xdr:row>
      <xdr:rowOff>19050</xdr:rowOff>
    </xdr:from>
    <xdr:ext cx="571500" cy="571500"/>
    <xdr:pic>
      <xdr:nvPicPr>
        <xdr:cNvPr id="2666" name="" descr=""/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3052</xdr:row>
      <xdr:rowOff>19050</xdr:rowOff>
    </xdr:from>
    <xdr:ext cx="571500" cy="571500"/>
    <xdr:pic>
      <xdr:nvPicPr>
        <xdr:cNvPr id="2667" name="" descr=""/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3053</xdr:row>
      <xdr:rowOff>19050</xdr:rowOff>
    </xdr:from>
    <xdr:ext cx="571500" cy="571500"/>
    <xdr:pic>
      <xdr:nvPicPr>
        <xdr:cNvPr id="2668" name="" descr=""/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3054</xdr:row>
      <xdr:rowOff>19050</xdr:rowOff>
    </xdr:from>
    <xdr:ext cx="571500" cy="571500"/>
    <xdr:pic>
      <xdr:nvPicPr>
        <xdr:cNvPr id="2669" name="" descr=""/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3055</xdr:row>
      <xdr:rowOff>19050</xdr:rowOff>
    </xdr:from>
    <xdr:ext cx="571500" cy="571500"/>
    <xdr:pic>
      <xdr:nvPicPr>
        <xdr:cNvPr id="2670" name="" descr=""/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3056</xdr:row>
      <xdr:rowOff>19050</xdr:rowOff>
    </xdr:from>
    <xdr:ext cx="571500" cy="571500"/>
    <xdr:pic>
      <xdr:nvPicPr>
        <xdr:cNvPr id="2671" name="" descr=""/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3057</xdr:row>
      <xdr:rowOff>19050</xdr:rowOff>
    </xdr:from>
    <xdr:ext cx="571500" cy="571500"/>
    <xdr:pic>
      <xdr:nvPicPr>
        <xdr:cNvPr id="2672" name="" descr=""/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3058</xdr:row>
      <xdr:rowOff>19050</xdr:rowOff>
    </xdr:from>
    <xdr:ext cx="571500" cy="571500"/>
    <xdr:pic>
      <xdr:nvPicPr>
        <xdr:cNvPr id="2673" name="" descr=""/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3059</xdr:row>
      <xdr:rowOff>19050</xdr:rowOff>
    </xdr:from>
    <xdr:ext cx="571500" cy="571500"/>
    <xdr:pic>
      <xdr:nvPicPr>
        <xdr:cNvPr id="2674" name="" descr=""/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3060</xdr:row>
      <xdr:rowOff>19050</xdr:rowOff>
    </xdr:from>
    <xdr:ext cx="571500" cy="571500"/>
    <xdr:pic>
      <xdr:nvPicPr>
        <xdr:cNvPr id="2675" name="" descr=""/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3062</xdr:row>
      <xdr:rowOff>19050</xdr:rowOff>
    </xdr:from>
    <xdr:ext cx="571500" cy="571500"/>
    <xdr:pic>
      <xdr:nvPicPr>
        <xdr:cNvPr id="2676" name="" descr=""/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3064</xdr:row>
      <xdr:rowOff>19050</xdr:rowOff>
    </xdr:from>
    <xdr:ext cx="571500" cy="571500"/>
    <xdr:pic>
      <xdr:nvPicPr>
        <xdr:cNvPr id="2677" name="" descr=""/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3065</xdr:row>
      <xdr:rowOff>19050</xdr:rowOff>
    </xdr:from>
    <xdr:ext cx="571500" cy="571500"/>
    <xdr:pic>
      <xdr:nvPicPr>
        <xdr:cNvPr id="2678" name="" descr=""/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3066</xdr:row>
      <xdr:rowOff>19050</xdr:rowOff>
    </xdr:from>
    <xdr:ext cx="571500" cy="571500"/>
    <xdr:pic>
      <xdr:nvPicPr>
        <xdr:cNvPr id="2679" name="" descr=""/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3067</xdr:row>
      <xdr:rowOff>19050</xdr:rowOff>
    </xdr:from>
    <xdr:ext cx="571500" cy="571500"/>
    <xdr:pic>
      <xdr:nvPicPr>
        <xdr:cNvPr id="2680" name="" descr=""/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3068</xdr:row>
      <xdr:rowOff>19050</xdr:rowOff>
    </xdr:from>
    <xdr:ext cx="571500" cy="571500"/>
    <xdr:pic>
      <xdr:nvPicPr>
        <xdr:cNvPr id="2681" name="" descr=""/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3069</xdr:row>
      <xdr:rowOff>19050</xdr:rowOff>
    </xdr:from>
    <xdr:ext cx="571500" cy="571500"/>
    <xdr:pic>
      <xdr:nvPicPr>
        <xdr:cNvPr id="2682" name="" descr=""/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3070</xdr:row>
      <xdr:rowOff>19050</xdr:rowOff>
    </xdr:from>
    <xdr:ext cx="571500" cy="571500"/>
    <xdr:pic>
      <xdr:nvPicPr>
        <xdr:cNvPr id="2683" name="" descr=""/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3072</xdr:row>
      <xdr:rowOff>19050</xdr:rowOff>
    </xdr:from>
    <xdr:ext cx="571500" cy="571500"/>
    <xdr:pic>
      <xdr:nvPicPr>
        <xdr:cNvPr id="2684" name="" descr=""/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3074</xdr:row>
      <xdr:rowOff>19050</xdr:rowOff>
    </xdr:from>
    <xdr:ext cx="571500" cy="571500"/>
    <xdr:pic>
      <xdr:nvPicPr>
        <xdr:cNvPr id="2685" name="" descr=""/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3075</xdr:row>
      <xdr:rowOff>19050</xdr:rowOff>
    </xdr:from>
    <xdr:ext cx="571500" cy="571500"/>
    <xdr:pic>
      <xdr:nvPicPr>
        <xdr:cNvPr id="2686" name="" descr=""/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3076</xdr:row>
      <xdr:rowOff>19050</xdr:rowOff>
    </xdr:from>
    <xdr:ext cx="571500" cy="571500"/>
    <xdr:pic>
      <xdr:nvPicPr>
        <xdr:cNvPr id="2687" name="" descr=""/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3077</xdr:row>
      <xdr:rowOff>19050</xdr:rowOff>
    </xdr:from>
    <xdr:ext cx="571500" cy="571500"/>
    <xdr:pic>
      <xdr:nvPicPr>
        <xdr:cNvPr id="2688" name="" descr=""/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3078</xdr:row>
      <xdr:rowOff>19050</xdr:rowOff>
    </xdr:from>
    <xdr:ext cx="571500" cy="571500"/>
    <xdr:pic>
      <xdr:nvPicPr>
        <xdr:cNvPr id="2689" name="" descr=""/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3079</xdr:row>
      <xdr:rowOff>19050</xdr:rowOff>
    </xdr:from>
    <xdr:ext cx="571500" cy="571500"/>
    <xdr:pic>
      <xdr:nvPicPr>
        <xdr:cNvPr id="2690" name="" descr=""/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3081</xdr:row>
      <xdr:rowOff>19050</xdr:rowOff>
    </xdr:from>
    <xdr:ext cx="571500" cy="571500"/>
    <xdr:pic>
      <xdr:nvPicPr>
        <xdr:cNvPr id="2691" name="" descr=""/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3084</xdr:row>
      <xdr:rowOff>19050</xdr:rowOff>
    </xdr:from>
    <xdr:ext cx="571500" cy="571500"/>
    <xdr:pic>
      <xdr:nvPicPr>
        <xdr:cNvPr id="2692" name="" descr=""/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3085</xdr:row>
      <xdr:rowOff>19050</xdr:rowOff>
    </xdr:from>
    <xdr:ext cx="571500" cy="571500"/>
    <xdr:pic>
      <xdr:nvPicPr>
        <xdr:cNvPr id="2693" name="" descr=""/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3088</xdr:row>
      <xdr:rowOff>19050</xdr:rowOff>
    </xdr:from>
    <xdr:ext cx="571500" cy="571500"/>
    <xdr:pic>
      <xdr:nvPicPr>
        <xdr:cNvPr id="2694" name="" descr=""/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3089</xdr:row>
      <xdr:rowOff>19050</xdr:rowOff>
    </xdr:from>
    <xdr:ext cx="571500" cy="571500"/>
    <xdr:pic>
      <xdr:nvPicPr>
        <xdr:cNvPr id="2695" name="" descr=""/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3090</xdr:row>
      <xdr:rowOff>19050</xdr:rowOff>
    </xdr:from>
    <xdr:ext cx="571500" cy="571500"/>
    <xdr:pic>
      <xdr:nvPicPr>
        <xdr:cNvPr id="2696" name="" descr=""/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3091</xdr:row>
      <xdr:rowOff>19050</xdr:rowOff>
    </xdr:from>
    <xdr:ext cx="571500" cy="571500"/>
    <xdr:pic>
      <xdr:nvPicPr>
        <xdr:cNvPr id="2697" name="" descr=""/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3092</xdr:row>
      <xdr:rowOff>19050</xdr:rowOff>
    </xdr:from>
    <xdr:ext cx="571500" cy="571500"/>
    <xdr:pic>
      <xdr:nvPicPr>
        <xdr:cNvPr id="2698" name="" descr=""/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3093</xdr:row>
      <xdr:rowOff>19050</xdr:rowOff>
    </xdr:from>
    <xdr:ext cx="571500" cy="571500"/>
    <xdr:pic>
      <xdr:nvPicPr>
        <xdr:cNvPr id="2699" name="" descr=""/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3100</xdr:row>
      <xdr:rowOff>19050</xdr:rowOff>
    </xdr:from>
    <xdr:ext cx="571500" cy="571500"/>
    <xdr:pic>
      <xdr:nvPicPr>
        <xdr:cNvPr id="2700" name="" descr=""/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3101</xdr:row>
      <xdr:rowOff>19050</xdr:rowOff>
    </xdr:from>
    <xdr:ext cx="571500" cy="571500"/>
    <xdr:pic>
      <xdr:nvPicPr>
        <xdr:cNvPr id="2701" name="" descr=""/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3102</xdr:row>
      <xdr:rowOff>19050</xdr:rowOff>
    </xdr:from>
    <xdr:ext cx="571500" cy="571500"/>
    <xdr:pic>
      <xdr:nvPicPr>
        <xdr:cNvPr id="2702" name="" descr=""/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3103</xdr:row>
      <xdr:rowOff>19050</xdr:rowOff>
    </xdr:from>
    <xdr:ext cx="571500" cy="571500"/>
    <xdr:pic>
      <xdr:nvPicPr>
        <xdr:cNvPr id="2703" name="" descr=""/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3104</xdr:row>
      <xdr:rowOff>19050</xdr:rowOff>
    </xdr:from>
    <xdr:ext cx="571500" cy="571500"/>
    <xdr:pic>
      <xdr:nvPicPr>
        <xdr:cNvPr id="2704" name="" descr=""/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3105</xdr:row>
      <xdr:rowOff>19050</xdr:rowOff>
    </xdr:from>
    <xdr:ext cx="571500" cy="571500"/>
    <xdr:pic>
      <xdr:nvPicPr>
        <xdr:cNvPr id="2705" name="" descr=""/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3106</xdr:row>
      <xdr:rowOff>19050</xdr:rowOff>
    </xdr:from>
    <xdr:ext cx="571500" cy="571500"/>
    <xdr:pic>
      <xdr:nvPicPr>
        <xdr:cNvPr id="2706" name="" descr=""/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3107</xdr:row>
      <xdr:rowOff>19050</xdr:rowOff>
    </xdr:from>
    <xdr:ext cx="571500" cy="571500"/>
    <xdr:pic>
      <xdr:nvPicPr>
        <xdr:cNvPr id="2707" name="" descr=""/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3108</xdr:row>
      <xdr:rowOff>19050</xdr:rowOff>
    </xdr:from>
    <xdr:ext cx="571500" cy="571500"/>
    <xdr:pic>
      <xdr:nvPicPr>
        <xdr:cNvPr id="2708" name="" descr=""/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3109</xdr:row>
      <xdr:rowOff>19050</xdr:rowOff>
    </xdr:from>
    <xdr:ext cx="571500" cy="571500"/>
    <xdr:pic>
      <xdr:nvPicPr>
        <xdr:cNvPr id="2709" name="" descr=""/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3113</xdr:row>
      <xdr:rowOff>19050</xdr:rowOff>
    </xdr:from>
    <xdr:ext cx="571500" cy="571500"/>
    <xdr:pic>
      <xdr:nvPicPr>
        <xdr:cNvPr id="2710" name="" descr=""/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3114</xdr:row>
      <xdr:rowOff>19050</xdr:rowOff>
    </xdr:from>
    <xdr:ext cx="571500" cy="571500"/>
    <xdr:pic>
      <xdr:nvPicPr>
        <xdr:cNvPr id="2711" name="" descr=""/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3115</xdr:row>
      <xdr:rowOff>19050</xdr:rowOff>
    </xdr:from>
    <xdr:ext cx="571500" cy="571500"/>
    <xdr:pic>
      <xdr:nvPicPr>
        <xdr:cNvPr id="2712" name="" descr=""/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3116</xdr:row>
      <xdr:rowOff>19050</xdr:rowOff>
    </xdr:from>
    <xdr:ext cx="571500" cy="571500"/>
    <xdr:pic>
      <xdr:nvPicPr>
        <xdr:cNvPr id="2713" name="" descr=""/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3117</xdr:row>
      <xdr:rowOff>19050</xdr:rowOff>
    </xdr:from>
    <xdr:ext cx="571500" cy="571500"/>
    <xdr:pic>
      <xdr:nvPicPr>
        <xdr:cNvPr id="2714" name="" descr=""/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3118</xdr:row>
      <xdr:rowOff>19050</xdr:rowOff>
    </xdr:from>
    <xdr:ext cx="571500" cy="571500"/>
    <xdr:pic>
      <xdr:nvPicPr>
        <xdr:cNvPr id="2715" name="" descr=""/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3119</xdr:row>
      <xdr:rowOff>19050</xdr:rowOff>
    </xdr:from>
    <xdr:ext cx="571500" cy="571500"/>
    <xdr:pic>
      <xdr:nvPicPr>
        <xdr:cNvPr id="2716" name="" descr=""/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3120</xdr:row>
      <xdr:rowOff>19050</xdr:rowOff>
    </xdr:from>
    <xdr:ext cx="571500" cy="571500"/>
    <xdr:pic>
      <xdr:nvPicPr>
        <xdr:cNvPr id="2717" name="" descr=""/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3121</xdr:row>
      <xdr:rowOff>19050</xdr:rowOff>
    </xdr:from>
    <xdr:ext cx="571500" cy="571500"/>
    <xdr:pic>
      <xdr:nvPicPr>
        <xdr:cNvPr id="2718" name="" descr=""/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3122</xdr:row>
      <xdr:rowOff>19050</xdr:rowOff>
    </xdr:from>
    <xdr:ext cx="571500" cy="571500"/>
    <xdr:pic>
      <xdr:nvPicPr>
        <xdr:cNvPr id="2719" name="" descr=""/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3125</xdr:row>
      <xdr:rowOff>19050</xdr:rowOff>
    </xdr:from>
    <xdr:ext cx="571500" cy="571500"/>
    <xdr:pic>
      <xdr:nvPicPr>
        <xdr:cNvPr id="2720" name="" descr=""/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3126</xdr:row>
      <xdr:rowOff>19050</xdr:rowOff>
    </xdr:from>
    <xdr:ext cx="571500" cy="571500"/>
    <xdr:pic>
      <xdr:nvPicPr>
        <xdr:cNvPr id="2721" name="" descr=""/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3127</xdr:row>
      <xdr:rowOff>19050</xdr:rowOff>
    </xdr:from>
    <xdr:ext cx="571500" cy="571500"/>
    <xdr:pic>
      <xdr:nvPicPr>
        <xdr:cNvPr id="2722" name="" descr=""/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3128</xdr:row>
      <xdr:rowOff>19050</xdr:rowOff>
    </xdr:from>
    <xdr:ext cx="571500" cy="571500"/>
    <xdr:pic>
      <xdr:nvPicPr>
        <xdr:cNvPr id="2723" name="" descr=""/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3129</xdr:row>
      <xdr:rowOff>19050</xdr:rowOff>
    </xdr:from>
    <xdr:ext cx="571500" cy="571500"/>
    <xdr:pic>
      <xdr:nvPicPr>
        <xdr:cNvPr id="2724" name="" descr=""/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3135</xdr:row>
      <xdr:rowOff>19050</xdr:rowOff>
    </xdr:from>
    <xdr:ext cx="571500" cy="571500"/>
    <xdr:pic>
      <xdr:nvPicPr>
        <xdr:cNvPr id="2725" name="" descr=""/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3136</xdr:row>
      <xdr:rowOff>19050</xdr:rowOff>
    </xdr:from>
    <xdr:ext cx="571500" cy="571500"/>
    <xdr:pic>
      <xdr:nvPicPr>
        <xdr:cNvPr id="2726" name="" descr=""/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3137</xdr:row>
      <xdr:rowOff>19050</xdr:rowOff>
    </xdr:from>
    <xdr:ext cx="571500" cy="571500"/>
    <xdr:pic>
      <xdr:nvPicPr>
        <xdr:cNvPr id="2727" name="" descr=""/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3138</xdr:row>
      <xdr:rowOff>19050</xdr:rowOff>
    </xdr:from>
    <xdr:ext cx="571500" cy="571500"/>
    <xdr:pic>
      <xdr:nvPicPr>
        <xdr:cNvPr id="2728" name="" descr=""/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3140</xdr:row>
      <xdr:rowOff>19050</xdr:rowOff>
    </xdr:from>
    <xdr:ext cx="571500" cy="571500"/>
    <xdr:pic>
      <xdr:nvPicPr>
        <xdr:cNvPr id="2729" name="" descr=""/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3141</xdr:row>
      <xdr:rowOff>19050</xdr:rowOff>
    </xdr:from>
    <xdr:ext cx="571500" cy="571500"/>
    <xdr:pic>
      <xdr:nvPicPr>
        <xdr:cNvPr id="2730" name="" descr=""/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3142</xdr:row>
      <xdr:rowOff>19050</xdr:rowOff>
    </xdr:from>
    <xdr:ext cx="571500" cy="571500"/>
    <xdr:pic>
      <xdr:nvPicPr>
        <xdr:cNvPr id="2731" name="" descr=""/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3143</xdr:row>
      <xdr:rowOff>19050</xdr:rowOff>
    </xdr:from>
    <xdr:ext cx="571500" cy="571500"/>
    <xdr:pic>
      <xdr:nvPicPr>
        <xdr:cNvPr id="2732" name="" descr=""/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3144</xdr:row>
      <xdr:rowOff>19050</xdr:rowOff>
    </xdr:from>
    <xdr:ext cx="571500" cy="571500"/>
    <xdr:pic>
      <xdr:nvPicPr>
        <xdr:cNvPr id="2733" name="" descr=""/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3145</xdr:row>
      <xdr:rowOff>19050</xdr:rowOff>
    </xdr:from>
    <xdr:ext cx="571500" cy="571500"/>
    <xdr:pic>
      <xdr:nvPicPr>
        <xdr:cNvPr id="2734" name="" descr=""/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3146</xdr:row>
      <xdr:rowOff>19050</xdr:rowOff>
    </xdr:from>
    <xdr:ext cx="571500" cy="571500"/>
    <xdr:pic>
      <xdr:nvPicPr>
        <xdr:cNvPr id="2735" name="" descr=""/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3147</xdr:row>
      <xdr:rowOff>19050</xdr:rowOff>
    </xdr:from>
    <xdr:ext cx="571500" cy="571500"/>
    <xdr:pic>
      <xdr:nvPicPr>
        <xdr:cNvPr id="2736" name="" descr=""/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3149</xdr:row>
      <xdr:rowOff>19050</xdr:rowOff>
    </xdr:from>
    <xdr:ext cx="571500" cy="571500"/>
    <xdr:pic>
      <xdr:nvPicPr>
        <xdr:cNvPr id="2737" name="" descr=""/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3150</xdr:row>
      <xdr:rowOff>19050</xdr:rowOff>
    </xdr:from>
    <xdr:ext cx="571500" cy="571500"/>
    <xdr:pic>
      <xdr:nvPicPr>
        <xdr:cNvPr id="2738" name="" descr=""/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3151</xdr:row>
      <xdr:rowOff>19050</xdr:rowOff>
    </xdr:from>
    <xdr:ext cx="571500" cy="571500"/>
    <xdr:pic>
      <xdr:nvPicPr>
        <xdr:cNvPr id="2739" name="" descr=""/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3152</xdr:row>
      <xdr:rowOff>19050</xdr:rowOff>
    </xdr:from>
    <xdr:ext cx="571500" cy="571500"/>
    <xdr:pic>
      <xdr:nvPicPr>
        <xdr:cNvPr id="2740" name="" descr=""/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3153</xdr:row>
      <xdr:rowOff>19050</xdr:rowOff>
    </xdr:from>
    <xdr:ext cx="571500" cy="571500"/>
    <xdr:pic>
      <xdr:nvPicPr>
        <xdr:cNvPr id="2741" name="" descr=""/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3154</xdr:row>
      <xdr:rowOff>19050</xdr:rowOff>
    </xdr:from>
    <xdr:ext cx="571500" cy="571500"/>
    <xdr:pic>
      <xdr:nvPicPr>
        <xdr:cNvPr id="2742" name="" descr=""/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3159</xdr:row>
      <xdr:rowOff>19050</xdr:rowOff>
    </xdr:from>
    <xdr:ext cx="571500" cy="571500"/>
    <xdr:pic>
      <xdr:nvPicPr>
        <xdr:cNvPr id="2743" name="" descr=""/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3160</xdr:row>
      <xdr:rowOff>19050</xdr:rowOff>
    </xdr:from>
    <xdr:ext cx="571500" cy="571500"/>
    <xdr:pic>
      <xdr:nvPicPr>
        <xdr:cNvPr id="2744" name="" descr=""/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3161</xdr:row>
      <xdr:rowOff>19050</xdr:rowOff>
    </xdr:from>
    <xdr:ext cx="571500" cy="571500"/>
    <xdr:pic>
      <xdr:nvPicPr>
        <xdr:cNvPr id="2745" name="" descr=""/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3163</xdr:row>
      <xdr:rowOff>19050</xdr:rowOff>
    </xdr:from>
    <xdr:ext cx="571500" cy="571500"/>
    <xdr:pic>
      <xdr:nvPicPr>
        <xdr:cNvPr id="2746" name="" descr=""/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3165</xdr:row>
      <xdr:rowOff>19050</xdr:rowOff>
    </xdr:from>
    <xdr:ext cx="571500" cy="571500"/>
    <xdr:pic>
      <xdr:nvPicPr>
        <xdr:cNvPr id="2747" name="" descr=""/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3166</xdr:row>
      <xdr:rowOff>19050</xdr:rowOff>
    </xdr:from>
    <xdr:ext cx="571500" cy="571500"/>
    <xdr:pic>
      <xdr:nvPicPr>
        <xdr:cNvPr id="2748" name="" descr=""/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3167</xdr:row>
      <xdr:rowOff>19050</xdr:rowOff>
    </xdr:from>
    <xdr:ext cx="571500" cy="571500"/>
    <xdr:pic>
      <xdr:nvPicPr>
        <xdr:cNvPr id="2749" name="" descr=""/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3168</xdr:row>
      <xdr:rowOff>19050</xdr:rowOff>
    </xdr:from>
    <xdr:ext cx="571500" cy="571500"/>
    <xdr:pic>
      <xdr:nvPicPr>
        <xdr:cNvPr id="2750" name="" descr=""/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3169</xdr:row>
      <xdr:rowOff>19050</xdr:rowOff>
    </xdr:from>
    <xdr:ext cx="571500" cy="571500"/>
    <xdr:pic>
      <xdr:nvPicPr>
        <xdr:cNvPr id="2751" name="" descr=""/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3170</xdr:row>
      <xdr:rowOff>19050</xdr:rowOff>
    </xdr:from>
    <xdr:ext cx="571500" cy="571500"/>
    <xdr:pic>
      <xdr:nvPicPr>
        <xdr:cNvPr id="2752" name="" descr=""/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3171</xdr:row>
      <xdr:rowOff>19050</xdr:rowOff>
    </xdr:from>
    <xdr:ext cx="571500" cy="571500"/>
    <xdr:pic>
      <xdr:nvPicPr>
        <xdr:cNvPr id="2753" name="" descr=""/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3172</xdr:row>
      <xdr:rowOff>19050</xdr:rowOff>
    </xdr:from>
    <xdr:ext cx="571500" cy="571500"/>
    <xdr:pic>
      <xdr:nvPicPr>
        <xdr:cNvPr id="2754" name="" descr=""/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3173</xdr:row>
      <xdr:rowOff>19050</xdr:rowOff>
    </xdr:from>
    <xdr:ext cx="571500" cy="571500"/>
    <xdr:pic>
      <xdr:nvPicPr>
        <xdr:cNvPr id="2755" name="" descr=""/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3174</xdr:row>
      <xdr:rowOff>19050</xdr:rowOff>
    </xdr:from>
    <xdr:ext cx="571500" cy="571500"/>
    <xdr:pic>
      <xdr:nvPicPr>
        <xdr:cNvPr id="2756" name="" descr=""/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3175</xdr:row>
      <xdr:rowOff>19050</xdr:rowOff>
    </xdr:from>
    <xdr:ext cx="571500" cy="571500"/>
    <xdr:pic>
      <xdr:nvPicPr>
        <xdr:cNvPr id="2757" name="" descr=""/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3176</xdr:row>
      <xdr:rowOff>19050</xdr:rowOff>
    </xdr:from>
    <xdr:ext cx="571500" cy="571500"/>
    <xdr:pic>
      <xdr:nvPicPr>
        <xdr:cNvPr id="2758" name="" descr=""/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3177</xdr:row>
      <xdr:rowOff>19050</xdr:rowOff>
    </xdr:from>
    <xdr:ext cx="571500" cy="571500"/>
    <xdr:pic>
      <xdr:nvPicPr>
        <xdr:cNvPr id="2759" name="" descr=""/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3178</xdr:row>
      <xdr:rowOff>19050</xdr:rowOff>
    </xdr:from>
    <xdr:ext cx="571500" cy="571500"/>
    <xdr:pic>
      <xdr:nvPicPr>
        <xdr:cNvPr id="2760" name="" descr=""/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3179</xdr:row>
      <xdr:rowOff>19050</xdr:rowOff>
    </xdr:from>
    <xdr:ext cx="571500" cy="571500"/>
    <xdr:pic>
      <xdr:nvPicPr>
        <xdr:cNvPr id="2761" name="" descr=""/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3180</xdr:row>
      <xdr:rowOff>19050</xdr:rowOff>
    </xdr:from>
    <xdr:ext cx="571500" cy="571500"/>
    <xdr:pic>
      <xdr:nvPicPr>
        <xdr:cNvPr id="2762" name="" descr=""/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3181</xdr:row>
      <xdr:rowOff>19050</xdr:rowOff>
    </xdr:from>
    <xdr:ext cx="571500" cy="571500"/>
    <xdr:pic>
      <xdr:nvPicPr>
        <xdr:cNvPr id="2763" name="" descr=""/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3182</xdr:row>
      <xdr:rowOff>19050</xdr:rowOff>
    </xdr:from>
    <xdr:ext cx="571500" cy="571500"/>
    <xdr:pic>
      <xdr:nvPicPr>
        <xdr:cNvPr id="2764" name="" descr=""/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3192</xdr:row>
      <xdr:rowOff>19050</xdr:rowOff>
    </xdr:from>
    <xdr:ext cx="571500" cy="571500"/>
    <xdr:pic>
      <xdr:nvPicPr>
        <xdr:cNvPr id="2765" name="" descr=""/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3201</xdr:row>
      <xdr:rowOff>19050</xdr:rowOff>
    </xdr:from>
    <xdr:ext cx="571500" cy="571500"/>
    <xdr:pic>
      <xdr:nvPicPr>
        <xdr:cNvPr id="2766" name="" descr=""/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3202</xdr:row>
      <xdr:rowOff>19050</xdr:rowOff>
    </xdr:from>
    <xdr:ext cx="571500" cy="571500"/>
    <xdr:pic>
      <xdr:nvPicPr>
        <xdr:cNvPr id="2767" name="" descr=""/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3203</xdr:row>
      <xdr:rowOff>19050</xdr:rowOff>
    </xdr:from>
    <xdr:ext cx="571500" cy="571500"/>
    <xdr:pic>
      <xdr:nvPicPr>
        <xdr:cNvPr id="2768" name="" descr="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3212</xdr:row>
      <xdr:rowOff>19050</xdr:rowOff>
    </xdr:from>
    <xdr:ext cx="571500" cy="571500"/>
    <xdr:pic>
      <xdr:nvPicPr>
        <xdr:cNvPr id="2769" name="" descr=""/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3213</xdr:row>
      <xdr:rowOff>19050</xdr:rowOff>
    </xdr:from>
    <xdr:ext cx="571500" cy="571500"/>
    <xdr:pic>
      <xdr:nvPicPr>
        <xdr:cNvPr id="2770" name="" descr=""/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3214</xdr:row>
      <xdr:rowOff>19050</xdr:rowOff>
    </xdr:from>
    <xdr:ext cx="571500" cy="571500"/>
    <xdr:pic>
      <xdr:nvPicPr>
        <xdr:cNvPr id="2771" name="" descr=""/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3216</xdr:row>
      <xdr:rowOff>19050</xdr:rowOff>
    </xdr:from>
    <xdr:ext cx="571500" cy="571500"/>
    <xdr:pic>
      <xdr:nvPicPr>
        <xdr:cNvPr id="2772" name="" descr=""/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3217</xdr:row>
      <xdr:rowOff>19050</xdr:rowOff>
    </xdr:from>
    <xdr:ext cx="571500" cy="571500"/>
    <xdr:pic>
      <xdr:nvPicPr>
        <xdr:cNvPr id="2773" name="" descr=""/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3218</xdr:row>
      <xdr:rowOff>19050</xdr:rowOff>
    </xdr:from>
    <xdr:ext cx="571500" cy="571500"/>
    <xdr:pic>
      <xdr:nvPicPr>
        <xdr:cNvPr id="2774" name="" descr=""/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3219</xdr:row>
      <xdr:rowOff>19050</xdr:rowOff>
    </xdr:from>
    <xdr:ext cx="571500" cy="571500"/>
    <xdr:pic>
      <xdr:nvPicPr>
        <xdr:cNvPr id="2775" name="" descr=""/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3220</xdr:row>
      <xdr:rowOff>19050</xdr:rowOff>
    </xdr:from>
    <xdr:ext cx="571500" cy="571500"/>
    <xdr:pic>
      <xdr:nvPicPr>
        <xdr:cNvPr id="2776" name="" descr=""/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3221</xdr:row>
      <xdr:rowOff>19050</xdr:rowOff>
    </xdr:from>
    <xdr:ext cx="571500" cy="571500"/>
    <xdr:pic>
      <xdr:nvPicPr>
        <xdr:cNvPr id="2777" name="" descr=""/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3222</xdr:row>
      <xdr:rowOff>19050</xdr:rowOff>
    </xdr:from>
    <xdr:ext cx="571500" cy="571500"/>
    <xdr:pic>
      <xdr:nvPicPr>
        <xdr:cNvPr id="2778" name="" descr=""/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3223</xdr:row>
      <xdr:rowOff>19050</xdr:rowOff>
    </xdr:from>
    <xdr:ext cx="571500" cy="571500"/>
    <xdr:pic>
      <xdr:nvPicPr>
        <xdr:cNvPr id="2779" name="" descr=""/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3224</xdr:row>
      <xdr:rowOff>19050</xdr:rowOff>
    </xdr:from>
    <xdr:ext cx="571500" cy="571500"/>
    <xdr:pic>
      <xdr:nvPicPr>
        <xdr:cNvPr id="2780" name="" descr=""/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3225</xdr:row>
      <xdr:rowOff>19050</xdr:rowOff>
    </xdr:from>
    <xdr:ext cx="571500" cy="571500"/>
    <xdr:pic>
      <xdr:nvPicPr>
        <xdr:cNvPr id="2781" name="" descr=""/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3226</xdr:row>
      <xdr:rowOff>19050</xdr:rowOff>
    </xdr:from>
    <xdr:ext cx="571500" cy="571500"/>
    <xdr:pic>
      <xdr:nvPicPr>
        <xdr:cNvPr id="2782" name="" descr=""/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3227</xdr:row>
      <xdr:rowOff>19050</xdr:rowOff>
    </xdr:from>
    <xdr:ext cx="571500" cy="571500"/>
    <xdr:pic>
      <xdr:nvPicPr>
        <xdr:cNvPr id="2783" name="" descr=""/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3228</xdr:row>
      <xdr:rowOff>19050</xdr:rowOff>
    </xdr:from>
    <xdr:ext cx="571500" cy="571500"/>
    <xdr:pic>
      <xdr:nvPicPr>
        <xdr:cNvPr id="2784" name="" descr=""/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3229</xdr:row>
      <xdr:rowOff>19050</xdr:rowOff>
    </xdr:from>
    <xdr:ext cx="571500" cy="571500"/>
    <xdr:pic>
      <xdr:nvPicPr>
        <xdr:cNvPr id="2785" name="" descr=""/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3230</xdr:row>
      <xdr:rowOff>19050</xdr:rowOff>
    </xdr:from>
    <xdr:ext cx="571500" cy="571500"/>
    <xdr:pic>
      <xdr:nvPicPr>
        <xdr:cNvPr id="2786" name="" descr=""/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3232</xdr:row>
      <xdr:rowOff>19050</xdr:rowOff>
    </xdr:from>
    <xdr:ext cx="571500" cy="571500"/>
    <xdr:pic>
      <xdr:nvPicPr>
        <xdr:cNvPr id="2787" name="" descr=""/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3237</xdr:row>
      <xdr:rowOff>19050</xdr:rowOff>
    </xdr:from>
    <xdr:ext cx="571500" cy="571500"/>
    <xdr:pic>
      <xdr:nvPicPr>
        <xdr:cNvPr id="2788" name="" descr=""/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3245</xdr:row>
      <xdr:rowOff>19050</xdr:rowOff>
    </xdr:from>
    <xdr:ext cx="571500" cy="571500"/>
    <xdr:pic>
      <xdr:nvPicPr>
        <xdr:cNvPr id="2789" name="" descr=""/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3246</xdr:row>
      <xdr:rowOff>19050</xdr:rowOff>
    </xdr:from>
    <xdr:ext cx="571500" cy="571500"/>
    <xdr:pic>
      <xdr:nvPicPr>
        <xdr:cNvPr id="2790" name="" descr=""/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3247</xdr:row>
      <xdr:rowOff>19050</xdr:rowOff>
    </xdr:from>
    <xdr:ext cx="571500" cy="571500"/>
    <xdr:pic>
      <xdr:nvPicPr>
        <xdr:cNvPr id="2791" name="" descr=""/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3248</xdr:row>
      <xdr:rowOff>19050</xdr:rowOff>
    </xdr:from>
    <xdr:ext cx="571500" cy="571500"/>
    <xdr:pic>
      <xdr:nvPicPr>
        <xdr:cNvPr id="2792" name="" descr=""/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3249</xdr:row>
      <xdr:rowOff>19050</xdr:rowOff>
    </xdr:from>
    <xdr:ext cx="571500" cy="571500"/>
    <xdr:pic>
      <xdr:nvPicPr>
        <xdr:cNvPr id="2793" name="" descr=""/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3250</xdr:row>
      <xdr:rowOff>19050</xdr:rowOff>
    </xdr:from>
    <xdr:ext cx="571500" cy="571500"/>
    <xdr:pic>
      <xdr:nvPicPr>
        <xdr:cNvPr id="2794" name="" descr=""/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3251</xdr:row>
      <xdr:rowOff>19050</xdr:rowOff>
    </xdr:from>
    <xdr:ext cx="571500" cy="571500"/>
    <xdr:pic>
      <xdr:nvPicPr>
        <xdr:cNvPr id="2795" name="" descr=""/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3252</xdr:row>
      <xdr:rowOff>19050</xdr:rowOff>
    </xdr:from>
    <xdr:ext cx="571500" cy="571500"/>
    <xdr:pic>
      <xdr:nvPicPr>
        <xdr:cNvPr id="2796" name="" descr=""/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3253</xdr:row>
      <xdr:rowOff>19050</xdr:rowOff>
    </xdr:from>
    <xdr:ext cx="571500" cy="571500"/>
    <xdr:pic>
      <xdr:nvPicPr>
        <xdr:cNvPr id="2797" name="" descr=""/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3254</xdr:row>
      <xdr:rowOff>19050</xdr:rowOff>
    </xdr:from>
    <xdr:ext cx="571500" cy="571500"/>
    <xdr:pic>
      <xdr:nvPicPr>
        <xdr:cNvPr id="2798" name="" descr=""/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3255</xdr:row>
      <xdr:rowOff>19050</xdr:rowOff>
    </xdr:from>
    <xdr:ext cx="571500" cy="571500"/>
    <xdr:pic>
      <xdr:nvPicPr>
        <xdr:cNvPr id="2799" name="" descr=""/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3256</xdr:row>
      <xdr:rowOff>19050</xdr:rowOff>
    </xdr:from>
    <xdr:ext cx="571500" cy="571500"/>
    <xdr:pic>
      <xdr:nvPicPr>
        <xdr:cNvPr id="2800" name="" descr=""/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3257</xdr:row>
      <xdr:rowOff>19050</xdr:rowOff>
    </xdr:from>
    <xdr:ext cx="571500" cy="571500"/>
    <xdr:pic>
      <xdr:nvPicPr>
        <xdr:cNvPr id="2801" name="" descr=""/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3258</xdr:row>
      <xdr:rowOff>19050</xdr:rowOff>
    </xdr:from>
    <xdr:ext cx="571500" cy="571500"/>
    <xdr:pic>
      <xdr:nvPicPr>
        <xdr:cNvPr id="2802" name="" descr=""/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3259</xdr:row>
      <xdr:rowOff>19050</xdr:rowOff>
    </xdr:from>
    <xdr:ext cx="571500" cy="571500"/>
    <xdr:pic>
      <xdr:nvPicPr>
        <xdr:cNvPr id="2803" name="" descr=""/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3260</xdr:row>
      <xdr:rowOff>19050</xdr:rowOff>
    </xdr:from>
    <xdr:ext cx="571500" cy="571500"/>
    <xdr:pic>
      <xdr:nvPicPr>
        <xdr:cNvPr id="2804" name="" descr=""/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3261</xdr:row>
      <xdr:rowOff>19050</xdr:rowOff>
    </xdr:from>
    <xdr:ext cx="571500" cy="571500"/>
    <xdr:pic>
      <xdr:nvPicPr>
        <xdr:cNvPr id="2805" name="" descr=""/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3262</xdr:row>
      <xdr:rowOff>19050</xdr:rowOff>
    </xdr:from>
    <xdr:ext cx="571500" cy="571500"/>
    <xdr:pic>
      <xdr:nvPicPr>
        <xdr:cNvPr id="2806" name="" descr=""/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3263</xdr:row>
      <xdr:rowOff>19050</xdr:rowOff>
    </xdr:from>
    <xdr:ext cx="571500" cy="571500"/>
    <xdr:pic>
      <xdr:nvPicPr>
        <xdr:cNvPr id="2807" name="" descr=""/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3264</xdr:row>
      <xdr:rowOff>19050</xdr:rowOff>
    </xdr:from>
    <xdr:ext cx="571500" cy="571500"/>
    <xdr:pic>
      <xdr:nvPicPr>
        <xdr:cNvPr id="2808" name="" descr=""/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3265</xdr:row>
      <xdr:rowOff>19050</xdr:rowOff>
    </xdr:from>
    <xdr:ext cx="571500" cy="571500"/>
    <xdr:pic>
      <xdr:nvPicPr>
        <xdr:cNvPr id="2809" name="" descr=""/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3266</xdr:row>
      <xdr:rowOff>19050</xdr:rowOff>
    </xdr:from>
    <xdr:ext cx="571500" cy="571500"/>
    <xdr:pic>
      <xdr:nvPicPr>
        <xdr:cNvPr id="2810" name="" descr=""/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3267</xdr:row>
      <xdr:rowOff>19050</xdr:rowOff>
    </xdr:from>
    <xdr:ext cx="571500" cy="571500"/>
    <xdr:pic>
      <xdr:nvPicPr>
        <xdr:cNvPr id="2811" name="" descr=""/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3268</xdr:row>
      <xdr:rowOff>19050</xdr:rowOff>
    </xdr:from>
    <xdr:ext cx="571500" cy="571500"/>
    <xdr:pic>
      <xdr:nvPicPr>
        <xdr:cNvPr id="2812" name="" descr=""/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3269</xdr:row>
      <xdr:rowOff>19050</xdr:rowOff>
    </xdr:from>
    <xdr:ext cx="571500" cy="571500"/>
    <xdr:pic>
      <xdr:nvPicPr>
        <xdr:cNvPr id="2813" name="" descr=""/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3270</xdr:row>
      <xdr:rowOff>19050</xdr:rowOff>
    </xdr:from>
    <xdr:ext cx="571500" cy="571500"/>
    <xdr:pic>
      <xdr:nvPicPr>
        <xdr:cNvPr id="2814" name="" descr=""/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3271</xdr:row>
      <xdr:rowOff>19050</xdr:rowOff>
    </xdr:from>
    <xdr:ext cx="571500" cy="571500"/>
    <xdr:pic>
      <xdr:nvPicPr>
        <xdr:cNvPr id="2815" name="" descr=""/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3272</xdr:row>
      <xdr:rowOff>19050</xdr:rowOff>
    </xdr:from>
    <xdr:ext cx="571500" cy="571500"/>
    <xdr:pic>
      <xdr:nvPicPr>
        <xdr:cNvPr id="2816" name="" descr=""/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3273</xdr:row>
      <xdr:rowOff>19050</xdr:rowOff>
    </xdr:from>
    <xdr:ext cx="571500" cy="571500"/>
    <xdr:pic>
      <xdr:nvPicPr>
        <xdr:cNvPr id="2817" name="" descr=""/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3274</xdr:row>
      <xdr:rowOff>19050</xdr:rowOff>
    </xdr:from>
    <xdr:ext cx="571500" cy="571500"/>
    <xdr:pic>
      <xdr:nvPicPr>
        <xdr:cNvPr id="2818" name="" descr=""/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3275</xdr:row>
      <xdr:rowOff>19050</xdr:rowOff>
    </xdr:from>
    <xdr:ext cx="571500" cy="571500"/>
    <xdr:pic>
      <xdr:nvPicPr>
        <xdr:cNvPr id="2819" name="" descr=""/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3276</xdr:row>
      <xdr:rowOff>19050</xdr:rowOff>
    </xdr:from>
    <xdr:ext cx="571500" cy="571500"/>
    <xdr:pic>
      <xdr:nvPicPr>
        <xdr:cNvPr id="2820" name="" descr=""/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3277</xdr:row>
      <xdr:rowOff>19050</xdr:rowOff>
    </xdr:from>
    <xdr:ext cx="571500" cy="571500"/>
    <xdr:pic>
      <xdr:nvPicPr>
        <xdr:cNvPr id="2821" name="" descr=""/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3278</xdr:row>
      <xdr:rowOff>19050</xdr:rowOff>
    </xdr:from>
    <xdr:ext cx="571500" cy="571500"/>
    <xdr:pic>
      <xdr:nvPicPr>
        <xdr:cNvPr id="2822" name="" descr=""/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3279</xdr:row>
      <xdr:rowOff>19050</xdr:rowOff>
    </xdr:from>
    <xdr:ext cx="571500" cy="571500"/>
    <xdr:pic>
      <xdr:nvPicPr>
        <xdr:cNvPr id="2823" name="" descr=""/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3280</xdr:row>
      <xdr:rowOff>19050</xdr:rowOff>
    </xdr:from>
    <xdr:ext cx="571500" cy="571500"/>
    <xdr:pic>
      <xdr:nvPicPr>
        <xdr:cNvPr id="2824" name="" descr=""/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3281</xdr:row>
      <xdr:rowOff>19050</xdr:rowOff>
    </xdr:from>
    <xdr:ext cx="571500" cy="571500"/>
    <xdr:pic>
      <xdr:nvPicPr>
        <xdr:cNvPr id="2825" name="" descr=""/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3282</xdr:row>
      <xdr:rowOff>19050</xdr:rowOff>
    </xdr:from>
    <xdr:ext cx="571500" cy="571500"/>
    <xdr:pic>
      <xdr:nvPicPr>
        <xdr:cNvPr id="2826" name="" descr=""/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3283</xdr:row>
      <xdr:rowOff>19050</xdr:rowOff>
    </xdr:from>
    <xdr:ext cx="571500" cy="571500"/>
    <xdr:pic>
      <xdr:nvPicPr>
        <xdr:cNvPr id="2827" name="" descr=""/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3284</xdr:row>
      <xdr:rowOff>19050</xdr:rowOff>
    </xdr:from>
    <xdr:ext cx="571500" cy="571500"/>
    <xdr:pic>
      <xdr:nvPicPr>
        <xdr:cNvPr id="2828" name="" descr=""/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3285</xdr:row>
      <xdr:rowOff>19050</xdr:rowOff>
    </xdr:from>
    <xdr:ext cx="571500" cy="571500"/>
    <xdr:pic>
      <xdr:nvPicPr>
        <xdr:cNvPr id="2829" name="" descr=""/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3286</xdr:row>
      <xdr:rowOff>19050</xdr:rowOff>
    </xdr:from>
    <xdr:ext cx="571500" cy="571500"/>
    <xdr:pic>
      <xdr:nvPicPr>
        <xdr:cNvPr id="2830" name="" descr=""/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3287</xdr:row>
      <xdr:rowOff>19050</xdr:rowOff>
    </xdr:from>
    <xdr:ext cx="571500" cy="571500"/>
    <xdr:pic>
      <xdr:nvPicPr>
        <xdr:cNvPr id="2831" name="" descr=""/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3288</xdr:row>
      <xdr:rowOff>19050</xdr:rowOff>
    </xdr:from>
    <xdr:ext cx="571500" cy="571500"/>
    <xdr:pic>
      <xdr:nvPicPr>
        <xdr:cNvPr id="2832" name="" descr=""/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3289</xdr:row>
      <xdr:rowOff>19050</xdr:rowOff>
    </xdr:from>
    <xdr:ext cx="571500" cy="571500"/>
    <xdr:pic>
      <xdr:nvPicPr>
        <xdr:cNvPr id="2833" name="" descr=""/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3290</xdr:row>
      <xdr:rowOff>19050</xdr:rowOff>
    </xdr:from>
    <xdr:ext cx="571500" cy="571500"/>
    <xdr:pic>
      <xdr:nvPicPr>
        <xdr:cNvPr id="2834" name="" descr=""/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3291</xdr:row>
      <xdr:rowOff>19050</xdr:rowOff>
    </xdr:from>
    <xdr:ext cx="571500" cy="571500"/>
    <xdr:pic>
      <xdr:nvPicPr>
        <xdr:cNvPr id="2835" name="" descr=""/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3292</xdr:row>
      <xdr:rowOff>19050</xdr:rowOff>
    </xdr:from>
    <xdr:ext cx="571500" cy="571500"/>
    <xdr:pic>
      <xdr:nvPicPr>
        <xdr:cNvPr id="2836" name="" descr=""/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3293</xdr:row>
      <xdr:rowOff>19050</xdr:rowOff>
    </xdr:from>
    <xdr:ext cx="571500" cy="571500"/>
    <xdr:pic>
      <xdr:nvPicPr>
        <xdr:cNvPr id="2837" name="" descr=""/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3294</xdr:row>
      <xdr:rowOff>19050</xdr:rowOff>
    </xdr:from>
    <xdr:ext cx="571500" cy="571500"/>
    <xdr:pic>
      <xdr:nvPicPr>
        <xdr:cNvPr id="2838" name="" descr=""/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3295</xdr:row>
      <xdr:rowOff>19050</xdr:rowOff>
    </xdr:from>
    <xdr:ext cx="571500" cy="571500"/>
    <xdr:pic>
      <xdr:nvPicPr>
        <xdr:cNvPr id="2839" name="" descr=""/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3296</xdr:row>
      <xdr:rowOff>19050</xdr:rowOff>
    </xdr:from>
    <xdr:ext cx="571500" cy="571500"/>
    <xdr:pic>
      <xdr:nvPicPr>
        <xdr:cNvPr id="2840" name="" descr=""/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3297</xdr:row>
      <xdr:rowOff>19050</xdr:rowOff>
    </xdr:from>
    <xdr:ext cx="571500" cy="571500"/>
    <xdr:pic>
      <xdr:nvPicPr>
        <xdr:cNvPr id="2841" name="" descr=""/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3298</xdr:row>
      <xdr:rowOff>19050</xdr:rowOff>
    </xdr:from>
    <xdr:ext cx="571500" cy="571500"/>
    <xdr:pic>
      <xdr:nvPicPr>
        <xdr:cNvPr id="2842" name="" descr=""/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3299</xdr:row>
      <xdr:rowOff>19050</xdr:rowOff>
    </xdr:from>
    <xdr:ext cx="571500" cy="571500"/>
    <xdr:pic>
      <xdr:nvPicPr>
        <xdr:cNvPr id="2843" name="" descr=""/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3300</xdr:row>
      <xdr:rowOff>19050</xdr:rowOff>
    </xdr:from>
    <xdr:ext cx="571500" cy="571500"/>
    <xdr:pic>
      <xdr:nvPicPr>
        <xdr:cNvPr id="2844" name="" descr=""/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3301</xdr:row>
      <xdr:rowOff>19050</xdr:rowOff>
    </xdr:from>
    <xdr:ext cx="571500" cy="571500"/>
    <xdr:pic>
      <xdr:nvPicPr>
        <xdr:cNvPr id="2845" name="" descr=""/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3302</xdr:row>
      <xdr:rowOff>19050</xdr:rowOff>
    </xdr:from>
    <xdr:ext cx="571500" cy="571500"/>
    <xdr:pic>
      <xdr:nvPicPr>
        <xdr:cNvPr id="2846" name="" descr=""/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3303</xdr:row>
      <xdr:rowOff>19050</xdr:rowOff>
    </xdr:from>
    <xdr:ext cx="571500" cy="571500"/>
    <xdr:pic>
      <xdr:nvPicPr>
        <xdr:cNvPr id="2847" name="" descr=""/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3304</xdr:row>
      <xdr:rowOff>19050</xdr:rowOff>
    </xdr:from>
    <xdr:ext cx="571500" cy="571500"/>
    <xdr:pic>
      <xdr:nvPicPr>
        <xdr:cNvPr id="2848" name="" descr=""/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3305</xdr:row>
      <xdr:rowOff>19050</xdr:rowOff>
    </xdr:from>
    <xdr:ext cx="571500" cy="571500"/>
    <xdr:pic>
      <xdr:nvPicPr>
        <xdr:cNvPr id="2849" name="" descr=""/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3306</xdr:row>
      <xdr:rowOff>19050</xdr:rowOff>
    </xdr:from>
    <xdr:ext cx="571500" cy="571500"/>
    <xdr:pic>
      <xdr:nvPicPr>
        <xdr:cNvPr id="2850" name="" descr=""/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3307</xdr:row>
      <xdr:rowOff>19050</xdr:rowOff>
    </xdr:from>
    <xdr:ext cx="571500" cy="571500"/>
    <xdr:pic>
      <xdr:nvPicPr>
        <xdr:cNvPr id="2851" name="" descr=""/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3308</xdr:row>
      <xdr:rowOff>19050</xdr:rowOff>
    </xdr:from>
    <xdr:ext cx="571500" cy="571500"/>
    <xdr:pic>
      <xdr:nvPicPr>
        <xdr:cNvPr id="2852" name="" descr=""/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3309</xdr:row>
      <xdr:rowOff>19050</xdr:rowOff>
    </xdr:from>
    <xdr:ext cx="571500" cy="571500"/>
    <xdr:pic>
      <xdr:nvPicPr>
        <xdr:cNvPr id="2853" name="" descr=""/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3310</xdr:row>
      <xdr:rowOff>19050</xdr:rowOff>
    </xdr:from>
    <xdr:ext cx="571500" cy="571500"/>
    <xdr:pic>
      <xdr:nvPicPr>
        <xdr:cNvPr id="2854" name="" descr=""/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3311</xdr:row>
      <xdr:rowOff>19050</xdr:rowOff>
    </xdr:from>
    <xdr:ext cx="571500" cy="571500"/>
    <xdr:pic>
      <xdr:nvPicPr>
        <xdr:cNvPr id="2855" name="" descr=""/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3312</xdr:row>
      <xdr:rowOff>19050</xdr:rowOff>
    </xdr:from>
    <xdr:ext cx="571500" cy="571500"/>
    <xdr:pic>
      <xdr:nvPicPr>
        <xdr:cNvPr id="2856" name="" descr=""/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3313</xdr:row>
      <xdr:rowOff>19050</xdr:rowOff>
    </xdr:from>
    <xdr:ext cx="571500" cy="571500"/>
    <xdr:pic>
      <xdr:nvPicPr>
        <xdr:cNvPr id="2857" name="" descr=""/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3314</xdr:row>
      <xdr:rowOff>19050</xdr:rowOff>
    </xdr:from>
    <xdr:ext cx="571500" cy="571500"/>
    <xdr:pic>
      <xdr:nvPicPr>
        <xdr:cNvPr id="2858" name="" descr=""/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3315</xdr:row>
      <xdr:rowOff>19050</xdr:rowOff>
    </xdr:from>
    <xdr:ext cx="571500" cy="571500"/>
    <xdr:pic>
      <xdr:nvPicPr>
        <xdr:cNvPr id="2859" name="" descr=""/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3316</xdr:row>
      <xdr:rowOff>19050</xdr:rowOff>
    </xdr:from>
    <xdr:ext cx="571500" cy="571500"/>
    <xdr:pic>
      <xdr:nvPicPr>
        <xdr:cNvPr id="2860" name="" descr=""/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3317</xdr:row>
      <xdr:rowOff>19050</xdr:rowOff>
    </xdr:from>
    <xdr:ext cx="571500" cy="571500"/>
    <xdr:pic>
      <xdr:nvPicPr>
        <xdr:cNvPr id="2861" name="" descr=""/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3318</xdr:row>
      <xdr:rowOff>19050</xdr:rowOff>
    </xdr:from>
    <xdr:ext cx="571500" cy="571500"/>
    <xdr:pic>
      <xdr:nvPicPr>
        <xdr:cNvPr id="2862" name="" descr=""/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3319</xdr:row>
      <xdr:rowOff>19050</xdr:rowOff>
    </xdr:from>
    <xdr:ext cx="571500" cy="571500"/>
    <xdr:pic>
      <xdr:nvPicPr>
        <xdr:cNvPr id="2863" name="" descr=""/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3320</xdr:row>
      <xdr:rowOff>19050</xdr:rowOff>
    </xdr:from>
    <xdr:ext cx="571500" cy="571500"/>
    <xdr:pic>
      <xdr:nvPicPr>
        <xdr:cNvPr id="2864" name="" descr=""/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3321</xdr:row>
      <xdr:rowOff>19050</xdr:rowOff>
    </xdr:from>
    <xdr:ext cx="571500" cy="571500"/>
    <xdr:pic>
      <xdr:nvPicPr>
        <xdr:cNvPr id="2865" name="" descr=""/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3322</xdr:row>
      <xdr:rowOff>19050</xdr:rowOff>
    </xdr:from>
    <xdr:ext cx="571500" cy="571500"/>
    <xdr:pic>
      <xdr:nvPicPr>
        <xdr:cNvPr id="2866" name="" descr=""/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3323</xdr:row>
      <xdr:rowOff>19050</xdr:rowOff>
    </xdr:from>
    <xdr:ext cx="571500" cy="571500"/>
    <xdr:pic>
      <xdr:nvPicPr>
        <xdr:cNvPr id="2867" name="" descr=""/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3325</xdr:row>
      <xdr:rowOff>19050</xdr:rowOff>
    </xdr:from>
    <xdr:ext cx="571500" cy="571500"/>
    <xdr:pic>
      <xdr:nvPicPr>
        <xdr:cNvPr id="2868" name="" descr=""/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3326</xdr:row>
      <xdr:rowOff>19050</xdr:rowOff>
    </xdr:from>
    <xdr:ext cx="571500" cy="571500"/>
    <xdr:pic>
      <xdr:nvPicPr>
        <xdr:cNvPr id="2869" name="" descr=""/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3327</xdr:row>
      <xdr:rowOff>19050</xdr:rowOff>
    </xdr:from>
    <xdr:ext cx="571500" cy="571500"/>
    <xdr:pic>
      <xdr:nvPicPr>
        <xdr:cNvPr id="2870" name="" descr=""/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3328</xdr:row>
      <xdr:rowOff>19050</xdr:rowOff>
    </xdr:from>
    <xdr:ext cx="571500" cy="571500"/>
    <xdr:pic>
      <xdr:nvPicPr>
        <xdr:cNvPr id="2871" name="" descr=""/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3330</xdr:row>
      <xdr:rowOff>19050</xdr:rowOff>
    </xdr:from>
    <xdr:ext cx="571500" cy="571500"/>
    <xdr:pic>
      <xdr:nvPicPr>
        <xdr:cNvPr id="2872" name="" descr=""/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3331</xdr:row>
      <xdr:rowOff>19050</xdr:rowOff>
    </xdr:from>
    <xdr:ext cx="571500" cy="571500"/>
    <xdr:pic>
      <xdr:nvPicPr>
        <xdr:cNvPr id="2873" name="" descr=""/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3332</xdr:row>
      <xdr:rowOff>19050</xdr:rowOff>
    </xdr:from>
    <xdr:ext cx="571500" cy="571500"/>
    <xdr:pic>
      <xdr:nvPicPr>
        <xdr:cNvPr id="2874" name="" descr=""/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3333</xdr:row>
      <xdr:rowOff>19050</xdr:rowOff>
    </xdr:from>
    <xdr:ext cx="571500" cy="571500"/>
    <xdr:pic>
      <xdr:nvPicPr>
        <xdr:cNvPr id="2875" name="" descr=""/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3334</xdr:row>
      <xdr:rowOff>19050</xdr:rowOff>
    </xdr:from>
    <xdr:ext cx="571500" cy="571500"/>
    <xdr:pic>
      <xdr:nvPicPr>
        <xdr:cNvPr id="2876" name="" descr=""/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3335</xdr:row>
      <xdr:rowOff>19050</xdr:rowOff>
    </xdr:from>
    <xdr:ext cx="571500" cy="571500"/>
    <xdr:pic>
      <xdr:nvPicPr>
        <xdr:cNvPr id="2877" name="" descr=""/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3336</xdr:row>
      <xdr:rowOff>19050</xdr:rowOff>
    </xdr:from>
    <xdr:ext cx="571500" cy="571500"/>
    <xdr:pic>
      <xdr:nvPicPr>
        <xdr:cNvPr id="2878" name="" descr=""/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3337</xdr:row>
      <xdr:rowOff>19050</xdr:rowOff>
    </xdr:from>
    <xdr:ext cx="571500" cy="571500"/>
    <xdr:pic>
      <xdr:nvPicPr>
        <xdr:cNvPr id="2879" name="" descr=""/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3338</xdr:row>
      <xdr:rowOff>19050</xdr:rowOff>
    </xdr:from>
    <xdr:ext cx="571500" cy="571500"/>
    <xdr:pic>
      <xdr:nvPicPr>
        <xdr:cNvPr id="2880" name="" descr=""/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3339</xdr:row>
      <xdr:rowOff>19050</xdr:rowOff>
    </xdr:from>
    <xdr:ext cx="571500" cy="571500"/>
    <xdr:pic>
      <xdr:nvPicPr>
        <xdr:cNvPr id="2881" name="" descr=""/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3340</xdr:row>
      <xdr:rowOff>19050</xdr:rowOff>
    </xdr:from>
    <xdr:ext cx="571500" cy="571500"/>
    <xdr:pic>
      <xdr:nvPicPr>
        <xdr:cNvPr id="2882" name="" descr=""/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3341</xdr:row>
      <xdr:rowOff>19050</xdr:rowOff>
    </xdr:from>
    <xdr:ext cx="571500" cy="571500"/>
    <xdr:pic>
      <xdr:nvPicPr>
        <xdr:cNvPr id="2883" name="" descr=""/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3342</xdr:row>
      <xdr:rowOff>19050</xdr:rowOff>
    </xdr:from>
    <xdr:ext cx="571500" cy="571500"/>
    <xdr:pic>
      <xdr:nvPicPr>
        <xdr:cNvPr id="2884" name="" descr=""/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3343</xdr:row>
      <xdr:rowOff>19050</xdr:rowOff>
    </xdr:from>
    <xdr:ext cx="571500" cy="571500"/>
    <xdr:pic>
      <xdr:nvPicPr>
        <xdr:cNvPr id="2885" name="" descr=""/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3344</xdr:row>
      <xdr:rowOff>19050</xdr:rowOff>
    </xdr:from>
    <xdr:ext cx="571500" cy="571500"/>
    <xdr:pic>
      <xdr:nvPicPr>
        <xdr:cNvPr id="2886" name="" descr=""/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3345</xdr:row>
      <xdr:rowOff>19050</xdr:rowOff>
    </xdr:from>
    <xdr:ext cx="571500" cy="571500"/>
    <xdr:pic>
      <xdr:nvPicPr>
        <xdr:cNvPr id="2887" name="" descr=""/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3346</xdr:row>
      <xdr:rowOff>19050</xdr:rowOff>
    </xdr:from>
    <xdr:ext cx="571500" cy="571500"/>
    <xdr:pic>
      <xdr:nvPicPr>
        <xdr:cNvPr id="2888" name="" descr=""/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3347</xdr:row>
      <xdr:rowOff>19050</xdr:rowOff>
    </xdr:from>
    <xdr:ext cx="571500" cy="571500"/>
    <xdr:pic>
      <xdr:nvPicPr>
        <xdr:cNvPr id="2889" name="" descr=""/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3348</xdr:row>
      <xdr:rowOff>19050</xdr:rowOff>
    </xdr:from>
    <xdr:ext cx="571500" cy="571500"/>
    <xdr:pic>
      <xdr:nvPicPr>
        <xdr:cNvPr id="2890" name="" descr=""/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3349</xdr:row>
      <xdr:rowOff>19050</xdr:rowOff>
    </xdr:from>
    <xdr:ext cx="571500" cy="571500"/>
    <xdr:pic>
      <xdr:nvPicPr>
        <xdr:cNvPr id="2891" name="" descr=""/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3350</xdr:row>
      <xdr:rowOff>19050</xdr:rowOff>
    </xdr:from>
    <xdr:ext cx="571500" cy="571500"/>
    <xdr:pic>
      <xdr:nvPicPr>
        <xdr:cNvPr id="2892" name="" descr=""/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3351</xdr:row>
      <xdr:rowOff>19050</xdr:rowOff>
    </xdr:from>
    <xdr:ext cx="571500" cy="571500"/>
    <xdr:pic>
      <xdr:nvPicPr>
        <xdr:cNvPr id="2893" name="" descr=""/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3352</xdr:row>
      <xdr:rowOff>19050</xdr:rowOff>
    </xdr:from>
    <xdr:ext cx="571500" cy="571500"/>
    <xdr:pic>
      <xdr:nvPicPr>
        <xdr:cNvPr id="2894" name="" descr=""/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3353</xdr:row>
      <xdr:rowOff>19050</xdr:rowOff>
    </xdr:from>
    <xdr:ext cx="571500" cy="571500"/>
    <xdr:pic>
      <xdr:nvPicPr>
        <xdr:cNvPr id="2895" name="" descr=""/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3354</xdr:row>
      <xdr:rowOff>19050</xdr:rowOff>
    </xdr:from>
    <xdr:ext cx="571500" cy="571500"/>
    <xdr:pic>
      <xdr:nvPicPr>
        <xdr:cNvPr id="2896" name="" descr=""/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3355</xdr:row>
      <xdr:rowOff>19050</xdr:rowOff>
    </xdr:from>
    <xdr:ext cx="571500" cy="571500"/>
    <xdr:pic>
      <xdr:nvPicPr>
        <xdr:cNvPr id="2897" name="" descr=""/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3356</xdr:row>
      <xdr:rowOff>19050</xdr:rowOff>
    </xdr:from>
    <xdr:ext cx="571500" cy="571500"/>
    <xdr:pic>
      <xdr:nvPicPr>
        <xdr:cNvPr id="2898" name="" descr=""/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3357</xdr:row>
      <xdr:rowOff>19050</xdr:rowOff>
    </xdr:from>
    <xdr:ext cx="571500" cy="571500"/>
    <xdr:pic>
      <xdr:nvPicPr>
        <xdr:cNvPr id="2899" name="" descr=""/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3358</xdr:row>
      <xdr:rowOff>19050</xdr:rowOff>
    </xdr:from>
    <xdr:ext cx="571500" cy="571500"/>
    <xdr:pic>
      <xdr:nvPicPr>
        <xdr:cNvPr id="2900" name="" descr=""/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3359</xdr:row>
      <xdr:rowOff>19050</xdr:rowOff>
    </xdr:from>
    <xdr:ext cx="571500" cy="571500"/>
    <xdr:pic>
      <xdr:nvPicPr>
        <xdr:cNvPr id="2901" name="" descr=""/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3360</xdr:row>
      <xdr:rowOff>19050</xdr:rowOff>
    </xdr:from>
    <xdr:ext cx="571500" cy="571500"/>
    <xdr:pic>
      <xdr:nvPicPr>
        <xdr:cNvPr id="2902" name="" descr=""/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3361</xdr:row>
      <xdr:rowOff>19050</xdr:rowOff>
    </xdr:from>
    <xdr:ext cx="571500" cy="571500"/>
    <xdr:pic>
      <xdr:nvPicPr>
        <xdr:cNvPr id="2903" name="" descr=""/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3362</xdr:row>
      <xdr:rowOff>19050</xdr:rowOff>
    </xdr:from>
    <xdr:ext cx="571500" cy="571500"/>
    <xdr:pic>
      <xdr:nvPicPr>
        <xdr:cNvPr id="2904" name="" descr=""/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3363</xdr:row>
      <xdr:rowOff>19050</xdr:rowOff>
    </xdr:from>
    <xdr:ext cx="571500" cy="571500"/>
    <xdr:pic>
      <xdr:nvPicPr>
        <xdr:cNvPr id="2905" name="" descr=""/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3364</xdr:row>
      <xdr:rowOff>19050</xdr:rowOff>
    </xdr:from>
    <xdr:ext cx="571500" cy="571500"/>
    <xdr:pic>
      <xdr:nvPicPr>
        <xdr:cNvPr id="2906" name="" descr=""/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3365</xdr:row>
      <xdr:rowOff>19050</xdr:rowOff>
    </xdr:from>
    <xdr:ext cx="571500" cy="571500"/>
    <xdr:pic>
      <xdr:nvPicPr>
        <xdr:cNvPr id="2907" name="" descr=""/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3366</xdr:row>
      <xdr:rowOff>19050</xdr:rowOff>
    </xdr:from>
    <xdr:ext cx="571500" cy="571500"/>
    <xdr:pic>
      <xdr:nvPicPr>
        <xdr:cNvPr id="2908" name="" descr=""/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3367</xdr:row>
      <xdr:rowOff>19050</xdr:rowOff>
    </xdr:from>
    <xdr:ext cx="571500" cy="571500"/>
    <xdr:pic>
      <xdr:nvPicPr>
        <xdr:cNvPr id="2909" name="" descr=""/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3368</xdr:row>
      <xdr:rowOff>19050</xdr:rowOff>
    </xdr:from>
    <xdr:ext cx="571500" cy="571500"/>
    <xdr:pic>
      <xdr:nvPicPr>
        <xdr:cNvPr id="2910" name="" descr=""/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3369</xdr:row>
      <xdr:rowOff>19050</xdr:rowOff>
    </xdr:from>
    <xdr:ext cx="571500" cy="571500"/>
    <xdr:pic>
      <xdr:nvPicPr>
        <xdr:cNvPr id="2911" name="" descr=""/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3370</xdr:row>
      <xdr:rowOff>19050</xdr:rowOff>
    </xdr:from>
    <xdr:ext cx="571500" cy="571500"/>
    <xdr:pic>
      <xdr:nvPicPr>
        <xdr:cNvPr id="2912" name="" descr=""/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3371</xdr:row>
      <xdr:rowOff>19050</xdr:rowOff>
    </xdr:from>
    <xdr:ext cx="571500" cy="571500"/>
    <xdr:pic>
      <xdr:nvPicPr>
        <xdr:cNvPr id="2913" name="" descr=""/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3372</xdr:row>
      <xdr:rowOff>19050</xdr:rowOff>
    </xdr:from>
    <xdr:ext cx="571500" cy="571500"/>
    <xdr:pic>
      <xdr:nvPicPr>
        <xdr:cNvPr id="2914" name="" descr=""/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3373</xdr:row>
      <xdr:rowOff>19050</xdr:rowOff>
    </xdr:from>
    <xdr:ext cx="571500" cy="571500"/>
    <xdr:pic>
      <xdr:nvPicPr>
        <xdr:cNvPr id="2915" name="" descr=""/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3374</xdr:row>
      <xdr:rowOff>19050</xdr:rowOff>
    </xdr:from>
    <xdr:ext cx="571500" cy="571500"/>
    <xdr:pic>
      <xdr:nvPicPr>
        <xdr:cNvPr id="2916" name="" descr=""/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3375</xdr:row>
      <xdr:rowOff>19050</xdr:rowOff>
    </xdr:from>
    <xdr:ext cx="571500" cy="571500"/>
    <xdr:pic>
      <xdr:nvPicPr>
        <xdr:cNvPr id="2917" name="" descr=""/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3376</xdr:row>
      <xdr:rowOff>19050</xdr:rowOff>
    </xdr:from>
    <xdr:ext cx="571500" cy="571500"/>
    <xdr:pic>
      <xdr:nvPicPr>
        <xdr:cNvPr id="2918" name="" descr=""/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3377</xdr:row>
      <xdr:rowOff>19050</xdr:rowOff>
    </xdr:from>
    <xdr:ext cx="571500" cy="571500"/>
    <xdr:pic>
      <xdr:nvPicPr>
        <xdr:cNvPr id="2919" name="" descr=""/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3378</xdr:row>
      <xdr:rowOff>19050</xdr:rowOff>
    </xdr:from>
    <xdr:ext cx="571500" cy="571500"/>
    <xdr:pic>
      <xdr:nvPicPr>
        <xdr:cNvPr id="2920" name="" descr=""/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3379</xdr:row>
      <xdr:rowOff>19050</xdr:rowOff>
    </xdr:from>
    <xdr:ext cx="571500" cy="571500"/>
    <xdr:pic>
      <xdr:nvPicPr>
        <xdr:cNvPr id="2921" name="" descr=""/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3380</xdr:row>
      <xdr:rowOff>19050</xdr:rowOff>
    </xdr:from>
    <xdr:ext cx="571500" cy="571500"/>
    <xdr:pic>
      <xdr:nvPicPr>
        <xdr:cNvPr id="2922" name="" descr=""/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3381</xdr:row>
      <xdr:rowOff>19050</xdr:rowOff>
    </xdr:from>
    <xdr:ext cx="571500" cy="571500"/>
    <xdr:pic>
      <xdr:nvPicPr>
        <xdr:cNvPr id="2923" name="" descr=""/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3382</xdr:row>
      <xdr:rowOff>19050</xdr:rowOff>
    </xdr:from>
    <xdr:ext cx="571500" cy="571500"/>
    <xdr:pic>
      <xdr:nvPicPr>
        <xdr:cNvPr id="2924" name="" descr=""/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3383</xdr:row>
      <xdr:rowOff>19050</xdr:rowOff>
    </xdr:from>
    <xdr:ext cx="571500" cy="571500"/>
    <xdr:pic>
      <xdr:nvPicPr>
        <xdr:cNvPr id="2925" name="" descr=""/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3384</xdr:row>
      <xdr:rowOff>19050</xdr:rowOff>
    </xdr:from>
    <xdr:ext cx="571500" cy="571500"/>
    <xdr:pic>
      <xdr:nvPicPr>
        <xdr:cNvPr id="2926" name="" descr=""/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3385</xdr:row>
      <xdr:rowOff>19050</xdr:rowOff>
    </xdr:from>
    <xdr:ext cx="571500" cy="571500"/>
    <xdr:pic>
      <xdr:nvPicPr>
        <xdr:cNvPr id="2927" name="" descr=""/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3386</xdr:row>
      <xdr:rowOff>19050</xdr:rowOff>
    </xdr:from>
    <xdr:ext cx="571500" cy="571500"/>
    <xdr:pic>
      <xdr:nvPicPr>
        <xdr:cNvPr id="2928" name="" descr=""/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3387</xdr:row>
      <xdr:rowOff>19050</xdr:rowOff>
    </xdr:from>
    <xdr:ext cx="571500" cy="571500"/>
    <xdr:pic>
      <xdr:nvPicPr>
        <xdr:cNvPr id="2929" name="" descr=""/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3388</xdr:row>
      <xdr:rowOff>19050</xdr:rowOff>
    </xdr:from>
    <xdr:ext cx="571500" cy="571500"/>
    <xdr:pic>
      <xdr:nvPicPr>
        <xdr:cNvPr id="2930" name="" descr=""/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3389</xdr:row>
      <xdr:rowOff>19050</xdr:rowOff>
    </xdr:from>
    <xdr:ext cx="571500" cy="571500"/>
    <xdr:pic>
      <xdr:nvPicPr>
        <xdr:cNvPr id="2931" name="" descr=""/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3390</xdr:row>
      <xdr:rowOff>19050</xdr:rowOff>
    </xdr:from>
    <xdr:ext cx="571500" cy="571500"/>
    <xdr:pic>
      <xdr:nvPicPr>
        <xdr:cNvPr id="2932" name="" descr=""/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3391</xdr:row>
      <xdr:rowOff>19050</xdr:rowOff>
    </xdr:from>
    <xdr:ext cx="571500" cy="571500"/>
    <xdr:pic>
      <xdr:nvPicPr>
        <xdr:cNvPr id="2933" name="" descr=""/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3392</xdr:row>
      <xdr:rowOff>19050</xdr:rowOff>
    </xdr:from>
    <xdr:ext cx="571500" cy="571500"/>
    <xdr:pic>
      <xdr:nvPicPr>
        <xdr:cNvPr id="2934" name="" descr=""/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3393</xdr:row>
      <xdr:rowOff>19050</xdr:rowOff>
    </xdr:from>
    <xdr:ext cx="571500" cy="571500"/>
    <xdr:pic>
      <xdr:nvPicPr>
        <xdr:cNvPr id="2935" name="" descr=""/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3394</xdr:row>
      <xdr:rowOff>19050</xdr:rowOff>
    </xdr:from>
    <xdr:ext cx="571500" cy="571500"/>
    <xdr:pic>
      <xdr:nvPicPr>
        <xdr:cNvPr id="2936" name="" descr=""/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3395</xdr:row>
      <xdr:rowOff>19050</xdr:rowOff>
    </xdr:from>
    <xdr:ext cx="571500" cy="571500"/>
    <xdr:pic>
      <xdr:nvPicPr>
        <xdr:cNvPr id="2937" name="" descr=""/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3396</xdr:row>
      <xdr:rowOff>19050</xdr:rowOff>
    </xdr:from>
    <xdr:ext cx="571500" cy="571500"/>
    <xdr:pic>
      <xdr:nvPicPr>
        <xdr:cNvPr id="2938" name="" descr=""/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3397</xdr:row>
      <xdr:rowOff>19050</xdr:rowOff>
    </xdr:from>
    <xdr:ext cx="571500" cy="571500"/>
    <xdr:pic>
      <xdr:nvPicPr>
        <xdr:cNvPr id="2939" name="" descr=""/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3398</xdr:row>
      <xdr:rowOff>19050</xdr:rowOff>
    </xdr:from>
    <xdr:ext cx="571500" cy="571500"/>
    <xdr:pic>
      <xdr:nvPicPr>
        <xdr:cNvPr id="2940" name="" descr=""/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3399</xdr:row>
      <xdr:rowOff>19050</xdr:rowOff>
    </xdr:from>
    <xdr:ext cx="571500" cy="571500"/>
    <xdr:pic>
      <xdr:nvPicPr>
        <xdr:cNvPr id="2941" name="" descr=""/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3400</xdr:row>
      <xdr:rowOff>19050</xdr:rowOff>
    </xdr:from>
    <xdr:ext cx="571500" cy="571500"/>
    <xdr:pic>
      <xdr:nvPicPr>
        <xdr:cNvPr id="2942" name="" descr=""/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3401</xdr:row>
      <xdr:rowOff>19050</xdr:rowOff>
    </xdr:from>
    <xdr:ext cx="571500" cy="571500"/>
    <xdr:pic>
      <xdr:nvPicPr>
        <xdr:cNvPr id="2943" name="" descr=""/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3402</xdr:row>
      <xdr:rowOff>19050</xdr:rowOff>
    </xdr:from>
    <xdr:ext cx="571500" cy="571500"/>
    <xdr:pic>
      <xdr:nvPicPr>
        <xdr:cNvPr id="2944" name="" descr=""/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3403</xdr:row>
      <xdr:rowOff>19050</xdr:rowOff>
    </xdr:from>
    <xdr:ext cx="571500" cy="571500"/>
    <xdr:pic>
      <xdr:nvPicPr>
        <xdr:cNvPr id="2945" name="" descr=""/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3404</xdr:row>
      <xdr:rowOff>19050</xdr:rowOff>
    </xdr:from>
    <xdr:ext cx="571500" cy="571500"/>
    <xdr:pic>
      <xdr:nvPicPr>
        <xdr:cNvPr id="2946" name="" descr=""/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3405</xdr:row>
      <xdr:rowOff>19050</xdr:rowOff>
    </xdr:from>
    <xdr:ext cx="571500" cy="571500"/>
    <xdr:pic>
      <xdr:nvPicPr>
        <xdr:cNvPr id="2947" name="" descr=""/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3406</xdr:row>
      <xdr:rowOff>19050</xdr:rowOff>
    </xdr:from>
    <xdr:ext cx="571500" cy="571500"/>
    <xdr:pic>
      <xdr:nvPicPr>
        <xdr:cNvPr id="2948" name="" descr=""/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3407</xdr:row>
      <xdr:rowOff>19050</xdr:rowOff>
    </xdr:from>
    <xdr:ext cx="571500" cy="571500"/>
    <xdr:pic>
      <xdr:nvPicPr>
        <xdr:cNvPr id="2949" name="" descr=""/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3408</xdr:row>
      <xdr:rowOff>19050</xdr:rowOff>
    </xdr:from>
    <xdr:ext cx="571500" cy="571500"/>
    <xdr:pic>
      <xdr:nvPicPr>
        <xdr:cNvPr id="2950" name="" descr=""/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3409</xdr:row>
      <xdr:rowOff>19050</xdr:rowOff>
    </xdr:from>
    <xdr:ext cx="571500" cy="571500"/>
    <xdr:pic>
      <xdr:nvPicPr>
        <xdr:cNvPr id="2951" name="" descr=""/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3410</xdr:row>
      <xdr:rowOff>19050</xdr:rowOff>
    </xdr:from>
    <xdr:ext cx="571500" cy="571500"/>
    <xdr:pic>
      <xdr:nvPicPr>
        <xdr:cNvPr id="2952" name="" descr=""/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3411</xdr:row>
      <xdr:rowOff>19050</xdr:rowOff>
    </xdr:from>
    <xdr:ext cx="571500" cy="571500"/>
    <xdr:pic>
      <xdr:nvPicPr>
        <xdr:cNvPr id="2953" name="" descr=""/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3412</xdr:row>
      <xdr:rowOff>19050</xdr:rowOff>
    </xdr:from>
    <xdr:ext cx="571500" cy="571500"/>
    <xdr:pic>
      <xdr:nvPicPr>
        <xdr:cNvPr id="2954" name="" descr=""/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3413</xdr:row>
      <xdr:rowOff>19050</xdr:rowOff>
    </xdr:from>
    <xdr:ext cx="571500" cy="571500"/>
    <xdr:pic>
      <xdr:nvPicPr>
        <xdr:cNvPr id="2955" name="" descr=""/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3414</xdr:row>
      <xdr:rowOff>19050</xdr:rowOff>
    </xdr:from>
    <xdr:ext cx="571500" cy="571500"/>
    <xdr:pic>
      <xdr:nvPicPr>
        <xdr:cNvPr id="2956" name="" descr=""/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3415</xdr:row>
      <xdr:rowOff>19050</xdr:rowOff>
    </xdr:from>
    <xdr:ext cx="571500" cy="571500"/>
    <xdr:pic>
      <xdr:nvPicPr>
        <xdr:cNvPr id="2957" name="" descr=""/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3416</xdr:row>
      <xdr:rowOff>19050</xdr:rowOff>
    </xdr:from>
    <xdr:ext cx="571500" cy="571500"/>
    <xdr:pic>
      <xdr:nvPicPr>
        <xdr:cNvPr id="2958" name="" descr=""/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3417</xdr:row>
      <xdr:rowOff>19050</xdr:rowOff>
    </xdr:from>
    <xdr:ext cx="571500" cy="571500"/>
    <xdr:pic>
      <xdr:nvPicPr>
        <xdr:cNvPr id="2959" name="" descr=""/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3418</xdr:row>
      <xdr:rowOff>19050</xdr:rowOff>
    </xdr:from>
    <xdr:ext cx="571500" cy="571500"/>
    <xdr:pic>
      <xdr:nvPicPr>
        <xdr:cNvPr id="2960" name="" descr=""/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3419</xdr:row>
      <xdr:rowOff>19050</xdr:rowOff>
    </xdr:from>
    <xdr:ext cx="571500" cy="571500"/>
    <xdr:pic>
      <xdr:nvPicPr>
        <xdr:cNvPr id="2961" name="" descr=""/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3420</xdr:row>
      <xdr:rowOff>19050</xdr:rowOff>
    </xdr:from>
    <xdr:ext cx="571500" cy="571500"/>
    <xdr:pic>
      <xdr:nvPicPr>
        <xdr:cNvPr id="2962" name="" descr=""/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3421</xdr:row>
      <xdr:rowOff>19050</xdr:rowOff>
    </xdr:from>
    <xdr:ext cx="571500" cy="571500"/>
    <xdr:pic>
      <xdr:nvPicPr>
        <xdr:cNvPr id="2963" name="" descr=""/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3422</xdr:row>
      <xdr:rowOff>19050</xdr:rowOff>
    </xdr:from>
    <xdr:ext cx="571500" cy="571500"/>
    <xdr:pic>
      <xdr:nvPicPr>
        <xdr:cNvPr id="2964" name="" descr=""/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3423</xdr:row>
      <xdr:rowOff>19050</xdr:rowOff>
    </xdr:from>
    <xdr:ext cx="571500" cy="571500"/>
    <xdr:pic>
      <xdr:nvPicPr>
        <xdr:cNvPr id="2965" name="" descr=""/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3424</xdr:row>
      <xdr:rowOff>19050</xdr:rowOff>
    </xdr:from>
    <xdr:ext cx="571500" cy="571500"/>
    <xdr:pic>
      <xdr:nvPicPr>
        <xdr:cNvPr id="2966" name="" descr=""/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3425</xdr:row>
      <xdr:rowOff>19050</xdr:rowOff>
    </xdr:from>
    <xdr:ext cx="571500" cy="571500"/>
    <xdr:pic>
      <xdr:nvPicPr>
        <xdr:cNvPr id="2967" name="" descr=""/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3426</xdr:row>
      <xdr:rowOff>19050</xdr:rowOff>
    </xdr:from>
    <xdr:ext cx="571500" cy="571500"/>
    <xdr:pic>
      <xdr:nvPicPr>
        <xdr:cNvPr id="2968" name="" descr=""/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3427</xdr:row>
      <xdr:rowOff>19050</xdr:rowOff>
    </xdr:from>
    <xdr:ext cx="571500" cy="571500"/>
    <xdr:pic>
      <xdr:nvPicPr>
        <xdr:cNvPr id="2969" name="" descr=""/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3428</xdr:row>
      <xdr:rowOff>19050</xdr:rowOff>
    </xdr:from>
    <xdr:ext cx="571500" cy="571500"/>
    <xdr:pic>
      <xdr:nvPicPr>
        <xdr:cNvPr id="2970" name="" descr=""/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3429</xdr:row>
      <xdr:rowOff>19050</xdr:rowOff>
    </xdr:from>
    <xdr:ext cx="571500" cy="571500"/>
    <xdr:pic>
      <xdr:nvPicPr>
        <xdr:cNvPr id="2971" name="" descr=""/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3430</xdr:row>
      <xdr:rowOff>19050</xdr:rowOff>
    </xdr:from>
    <xdr:ext cx="571500" cy="571500"/>
    <xdr:pic>
      <xdr:nvPicPr>
        <xdr:cNvPr id="2972" name="" descr=""/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3431</xdr:row>
      <xdr:rowOff>19050</xdr:rowOff>
    </xdr:from>
    <xdr:ext cx="571500" cy="571500"/>
    <xdr:pic>
      <xdr:nvPicPr>
        <xdr:cNvPr id="2973" name="" descr=""/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3432</xdr:row>
      <xdr:rowOff>19050</xdr:rowOff>
    </xdr:from>
    <xdr:ext cx="571500" cy="571500"/>
    <xdr:pic>
      <xdr:nvPicPr>
        <xdr:cNvPr id="2974" name="" descr=""/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3433</xdr:row>
      <xdr:rowOff>19050</xdr:rowOff>
    </xdr:from>
    <xdr:ext cx="571500" cy="571500"/>
    <xdr:pic>
      <xdr:nvPicPr>
        <xdr:cNvPr id="2975" name="" descr=""/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3434</xdr:row>
      <xdr:rowOff>19050</xdr:rowOff>
    </xdr:from>
    <xdr:ext cx="571500" cy="571500"/>
    <xdr:pic>
      <xdr:nvPicPr>
        <xdr:cNvPr id="2976" name="" descr=""/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3435</xdr:row>
      <xdr:rowOff>19050</xdr:rowOff>
    </xdr:from>
    <xdr:ext cx="571500" cy="571500"/>
    <xdr:pic>
      <xdr:nvPicPr>
        <xdr:cNvPr id="2977" name="" descr=""/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3436</xdr:row>
      <xdr:rowOff>19050</xdr:rowOff>
    </xdr:from>
    <xdr:ext cx="571500" cy="571500"/>
    <xdr:pic>
      <xdr:nvPicPr>
        <xdr:cNvPr id="2978" name="" descr=""/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3437</xdr:row>
      <xdr:rowOff>19050</xdr:rowOff>
    </xdr:from>
    <xdr:ext cx="571500" cy="571500"/>
    <xdr:pic>
      <xdr:nvPicPr>
        <xdr:cNvPr id="2979" name="" descr=""/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3438</xdr:row>
      <xdr:rowOff>19050</xdr:rowOff>
    </xdr:from>
    <xdr:ext cx="571500" cy="571500"/>
    <xdr:pic>
      <xdr:nvPicPr>
        <xdr:cNvPr id="2980" name="" descr=""/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3439</xdr:row>
      <xdr:rowOff>19050</xdr:rowOff>
    </xdr:from>
    <xdr:ext cx="571500" cy="571500"/>
    <xdr:pic>
      <xdr:nvPicPr>
        <xdr:cNvPr id="2981" name="" descr=""/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3440</xdr:row>
      <xdr:rowOff>19050</xdr:rowOff>
    </xdr:from>
    <xdr:ext cx="571500" cy="571500"/>
    <xdr:pic>
      <xdr:nvPicPr>
        <xdr:cNvPr id="2982" name="" descr=""/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3441</xdr:row>
      <xdr:rowOff>19050</xdr:rowOff>
    </xdr:from>
    <xdr:ext cx="571500" cy="571500"/>
    <xdr:pic>
      <xdr:nvPicPr>
        <xdr:cNvPr id="2983" name="" descr=""/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3442</xdr:row>
      <xdr:rowOff>19050</xdr:rowOff>
    </xdr:from>
    <xdr:ext cx="571500" cy="571500"/>
    <xdr:pic>
      <xdr:nvPicPr>
        <xdr:cNvPr id="2984" name="" descr=""/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3443</xdr:row>
      <xdr:rowOff>19050</xdr:rowOff>
    </xdr:from>
    <xdr:ext cx="571500" cy="571500"/>
    <xdr:pic>
      <xdr:nvPicPr>
        <xdr:cNvPr id="2985" name="" descr=""/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3444</xdr:row>
      <xdr:rowOff>19050</xdr:rowOff>
    </xdr:from>
    <xdr:ext cx="571500" cy="571500"/>
    <xdr:pic>
      <xdr:nvPicPr>
        <xdr:cNvPr id="2986" name="" descr=""/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3445</xdr:row>
      <xdr:rowOff>19050</xdr:rowOff>
    </xdr:from>
    <xdr:ext cx="571500" cy="571500"/>
    <xdr:pic>
      <xdr:nvPicPr>
        <xdr:cNvPr id="2987" name="" descr=""/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3446</xdr:row>
      <xdr:rowOff>19050</xdr:rowOff>
    </xdr:from>
    <xdr:ext cx="571500" cy="571500"/>
    <xdr:pic>
      <xdr:nvPicPr>
        <xdr:cNvPr id="2988" name="" descr=""/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3447</xdr:row>
      <xdr:rowOff>19050</xdr:rowOff>
    </xdr:from>
    <xdr:ext cx="571500" cy="571500"/>
    <xdr:pic>
      <xdr:nvPicPr>
        <xdr:cNvPr id="2989" name="" descr=""/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3448</xdr:row>
      <xdr:rowOff>19050</xdr:rowOff>
    </xdr:from>
    <xdr:ext cx="571500" cy="571500"/>
    <xdr:pic>
      <xdr:nvPicPr>
        <xdr:cNvPr id="2990" name="" descr=""/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3449</xdr:row>
      <xdr:rowOff>19050</xdr:rowOff>
    </xdr:from>
    <xdr:ext cx="571500" cy="571500"/>
    <xdr:pic>
      <xdr:nvPicPr>
        <xdr:cNvPr id="2991" name="" descr=""/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3450</xdr:row>
      <xdr:rowOff>19050</xdr:rowOff>
    </xdr:from>
    <xdr:ext cx="571500" cy="571500"/>
    <xdr:pic>
      <xdr:nvPicPr>
        <xdr:cNvPr id="2992" name="" descr=""/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3451</xdr:row>
      <xdr:rowOff>19050</xdr:rowOff>
    </xdr:from>
    <xdr:ext cx="571500" cy="571500"/>
    <xdr:pic>
      <xdr:nvPicPr>
        <xdr:cNvPr id="2993" name="" descr=""/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3452</xdr:row>
      <xdr:rowOff>19050</xdr:rowOff>
    </xdr:from>
    <xdr:ext cx="571500" cy="571500"/>
    <xdr:pic>
      <xdr:nvPicPr>
        <xdr:cNvPr id="2994" name="" descr=""/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3453</xdr:row>
      <xdr:rowOff>19050</xdr:rowOff>
    </xdr:from>
    <xdr:ext cx="571500" cy="571500"/>
    <xdr:pic>
      <xdr:nvPicPr>
        <xdr:cNvPr id="2995" name="" descr=""/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3454</xdr:row>
      <xdr:rowOff>19050</xdr:rowOff>
    </xdr:from>
    <xdr:ext cx="571500" cy="571500"/>
    <xdr:pic>
      <xdr:nvPicPr>
        <xdr:cNvPr id="2996" name="" descr=""/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3455</xdr:row>
      <xdr:rowOff>19050</xdr:rowOff>
    </xdr:from>
    <xdr:ext cx="571500" cy="571500"/>
    <xdr:pic>
      <xdr:nvPicPr>
        <xdr:cNvPr id="2997" name="" descr=""/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3456</xdr:row>
      <xdr:rowOff>19050</xdr:rowOff>
    </xdr:from>
    <xdr:ext cx="571500" cy="571500"/>
    <xdr:pic>
      <xdr:nvPicPr>
        <xdr:cNvPr id="2998" name="" descr=""/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3457</xdr:row>
      <xdr:rowOff>19050</xdr:rowOff>
    </xdr:from>
    <xdr:ext cx="571500" cy="571500"/>
    <xdr:pic>
      <xdr:nvPicPr>
        <xdr:cNvPr id="2999" name="" descr=""/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3458</xdr:row>
      <xdr:rowOff>19050</xdr:rowOff>
    </xdr:from>
    <xdr:ext cx="571500" cy="571500"/>
    <xdr:pic>
      <xdr:nvPicPr>
        <xdr:cNvPr id="3000" name="" descr=""/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3459</xdr:row>
      <xdr:rowOff>19050</xdr:rowOff>
    </xdr:from>
    <xdr:ext cx="571500" cy="571500"/>
    <xdr:pic>
      <xdr:nvPicPr>
        <xdr:cNvPr id="3001" name="" descr=""/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3460</xdr:row>
      <xdr:rowOff>19050</xdr:rowOff>
    </xdr:from>
    <xdr:ext cx="571500" cy="571500"/>
    <xdr:pic>
      <xdr:nvPicPr>
        <xdr:cNvPr id="3002" name="" descr=""/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3461</xdr:row>
      <xdr:rowOff>19050</xdr:rowOff>
    </xdr:from>
    <xdr:ext cx="571500" cy="571500"/>
    <xdr:pic>
      <xdr:nvPicPr>
        <xdr:cNvPr id="3003" name="" descr=""/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3462</xdr:row>
      <xdr:rowOff>19050</xdr:rowOff>
    </xdr:from>
    <xdr:ext cx="571500" cy="571500"/>
    <xdr:pic>
      <xdr:nvPicPr>
        <xdr:cNvPr id="3004" name="" descr=""/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3463</xdr:row>
      <xdr:rowOff>19050</xdr:rowOff>
    </xdr:from>
    <xdr:ext cx="571500" cy="571500"/>
    <xdr:pic>
      <xdr:nvPicPr>
        <xdr:cNvPr id="3005" name="" descr=""/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3464</xdr:row>
      <xdr:rowOff>19050</xdr:rowOff>
    </xdr:from>
    <xdr:ext cx="571500" cy="571500"/>
    <xdr:pic>
      <xdr:nvPicPr>
        <xdr:cNvPr id="3006" name="" descr=""/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3465</xdr:row>
      <xdr:rowOff>19050</xdr:rowOff>
    </xdr:from>
    <xdr:ext cx="571500" cy="571500"/>
    <xdr:pic>
      <xdr:nvPicPr>
        <xdr:cNvPr id="3007" name="" descr=""/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3466</xdr:row>
      <xdr:rowOff>19050</xdr:rowOff>
    </xdr:from>
    <xdr:ext cx="571500" cy="571500"/>
    <xdr:pic>
      <xdr:nvPicPr>
        <xdr:cNvPr id="3008" name="" descr=""/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3467</xdr:row>
      <xdr:rowOff>19050</xdr:rowOff>
    </xdr:from>
    <xdr:ext cx="571500" cy="571500"/>
    <xdr:pic>
      <xdr:nvPicPr>
        <xdr:cNvPr id="3009" name="" descr=""/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3468</xdr:row>
      <xdr:rowOff>19050</xdr:rowOff>
    </xdr:from>
    <xdr:ext cx="571500" cy="571500"/>
    <xdr:pic>
      <xdr:nvPicPr>
        <xdr:cNvPr id="3010" name="" descr=""/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3469</xdr:row>
      <xdr:rowOff>19050</xdr:rowOff>
    </xdr:from>
    <xdr:ext cx="571500" cy="571500"/>
    <xdr:pic>
      <xdr:nvPicPr>
        <xdr:cNvPr id="3011" name="" descr=""/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3471</xdr:row>
      <xdr:rowOff>19050</xdr:rowOff>
    </xdr:from>
    <xdr:ext cx="571500" cy="571500"/>
    <xdr:pic>
      <xdr:nvPicPr>
        <xdr:cNvPr id="3012" name="" descr=""/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3472</xdr:row>
      <xdr:rowOff>19050</xdr:rowOff>
    </xdr:from>
    <xdr:ext cx="571500" cy="571500"/>
    <xdr:pic>
      <xdr:nvPicPr>
        <xdr:cNvPr id="3013" name="" descr=""/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3473</xdr:row>
      <xdr:rowOff>19050</xdr:rowOff>
    </xdr:from>
    <xdr:ext cx="571500" cy="571500"/>
    <xdr:pic>
      <xdr:nvPicPr>
        <xdr:cNvPr id="3014" name="" descr=""/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3474</xdr:row>
      <xdr:rowOff>19050</xdr:rowOff>
    </xdr:from>
    <xdr:ext cx="571500" cy="571500"/>
    <xdr:pic>
      <xdr:nvPicPr>
        <xdr:cNvPr id="3015" name="" descr=""/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3475</xdr:row>
      <xdr:rowOff>19050</xdr:rowOff>
    </xdr:from>
    <xdr:ext cx="571500" cy="571500"/>
    <xdr:pic>
      <xdr:nvPicPr>
        <xdr:cNvPr id="3016" name="" descr=""/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3476</xdr:row>
      <xdr:rowOff>19050</xdr:rowOff>
    </xdr:from>
    <xdr:ext cx="571500" cy="571500"/>
    <xdr:pic>
      <xdr:nvPicPr>
        <xdr:cNvPr id="3017" name="" descr=""/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3477</xdr:row>
      <xdr:rowOff>19050</xdr:rowOff>
    </xdr:from>
    <xdr:ext cx="571500" cy="571500"/>
    <xdr:pic>
      <xdr:nvPicPr>
        <xdr:cNvPr id="3018" name="" descr=""/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3478</xdr:row>
      <xdr:rowOff>19050</xdr:rowOff>
    </xdr:from>
    <xdr:ext cx="571500" cy="571500"/>
    <xdr:pic>
      <xdr:nvPicPr>
        <xdr:cNvPr id="3019" name="" descr=""/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3480</xdr:row>
      <xdr:rowOff>19050</xdr:rowOff>
    </xdr:from>
    <xdr:ext cx="571500" cy="571500"/>
    <xdr:pic>
      <xdr:nvPicPr>
        <xdr:cNvPr id="3020" name="" descr=""/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3481</xdr:row>
      <xdr:rowOff>19050</xdr:rowOff>
    </xdr:from>
    <xdr:ext cx="571500" cy="571500"/>
    <xdr:pic>
      <xdr:nvPicPr>
        <xdr:cNvPr id="3021" name="" descr=""/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3482</xdr:row>
      <xdr:rowOff>19050</xdr:rowOff>
    </xdr:from>
    <xdr:ext cx="571500" cy="571500"/>
    <xdr:pic>
      <xdr:nvPicPr>
        <xdr:cNvPr id="3022" name="" descr=""/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3483</xdr:row>
      <xdr:rowOff>19050</xdr:rowOff>
    </xdr:from>
    <xdr:ext cx="571500" cy="571500"/>
    <xdr:pic>
      <xdr:nvPicPr>
        <xdr:cNvPr id="3023" name="" descr=""/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3485</xdr:row>
      <xdr:rowOff>19050</xdr:rowOff>
    </xdr:from>
    <xdr:ext cx="571500" cy="571500"/>
    <xdr:pic>
      <xdr:nvPicPr>
        <xdr:cNvPr id="3024" name="" descr=""/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3486</xdr:row>
      <xdr:rowOff>19050</xdr:rowOff>
    </xdr:from>
    <xdr:ext cx="571500" cy="571500"/>
    <xdr:pic>
      <xdr:nvPicPr>
        <xdr:cNvPr id="3025" name="" descr=""/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3487</xdr:row>
      <xdr:rowOff>19050</xdr:rowOff>
    </xdr:from>
    <xdr:ext cx="571500" cy="571500"/>
    <xdr:pic>
      <xdr:nvPicPr>
        <xdr:cNvPr id="3026" name="" descr=""/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3488</xdr:row>
      <xdr:rowOff>19050</xdr:rowOff>
    </xdr:from>
    <xdr:ext cx="571500" cy="571500"/>
    <xdr:pic>
      <xdr:nvPicPr>
        <xdr:cNvPr id="3027" name="" descr=""/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3489</xdr:row>
      <xdr:rowOff>19050</xdr:rowOff>
    </xdr:from>
    <xdr:ext cx="571500" cy="571500"/>
    <xdr:pic>
      <xdr:nvPicPr>
        <xdr:cNvPr id="3028" name="" descr=""/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3490</xdr:row>
      <xdr:rowOff>19050</xdr:rowOff>
    </xdr:from>
    <xdr:ext cx="571500" cy="571500"/>
    <xdr:pic>
      <xdr:nvPicPr>
        <xdr:cNvPr id="3029" name="" descr=""/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3491</xdr:row>
      <xdr:rowOff>19050</xdr:rowOff>
    </xdr:from>
    <xdr:ext cx="571500" cy="571500"/>
    <xdr:pic>
      <xdr:nvPicPr>
        <xdr:cNvPr id="3030" name="" descr=""/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3492</xdr:row>
      <xdr:rowOff>19050</xdr:rowOff>
    </xdr:from>
    <xdr:ext cx="571500" cy="571500"/>
    <xdr:pic>
      <xdr:nvPicPr>
        <xdr:cNvPr id="3031" name="" descr=""/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3493</xdr:row>
      <xdr:rowOff>19050</xdr:rowOff>
    </xdr:from>
    <xdr:ext cx="571500" cy="571500"/>
    <xdr:pic>
      <xdr:nvPicPr>
        <xdr:cNvPr id="3032" name="" descr=""/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3494</xdr:row>
      <xdr:rowOff>19050</xdr:rowOff>
    </xdr:from>
    <xdr:ext cx="571500" cy="571500"/>
    <xdr:pic>
      <xdr:nvPicPr>
        <xdr:cNvPr id="3033" name="" descr=""/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3495</xdr:row>
      <xdr:rowOff>19050</xdr:rowOff>
    </xdr:from>
    <xdr:ext cx="571500" cy="571500"/>
    <xdr:pic>
      <xdr:nvPicPr>
        <xdr:cNvPr id="3034" name="" descr=""/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3496</xdr:row>
      <xdr:rowOff>19050</xdr:rowOff>
    </xdr:from>
    <xdr:ext cx="571500" cy="571500"/>
    <xdr:pic>
      <xdr:nvPicPr>
        <xdr:cNvPr id="3035" name="" descr=""/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3497</xdr:row>
      <xdr:rowOff>19050</xdr:rowOff>
    </xdr:from>
    <xdr:ext cx="571500" cy="571500"/>
    <xdr:pic>
      <xdr:nvPicPr>
        <xdr:cNvPr id="3036" name="" descr=""/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3499</xdr:row>
      <xdr:rowOff>19050</xdr:rowOff>
    </xdr:from>
    <xdr:ext cx="571500" cy="571500"/>
    <xdr:pic>
      <xdr:nvPicPr>
        <xdr:cNvPr id="3037" name="" descr=""/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3500</xdr:row>
      <xdr:rowOff>19050</xdr:rowOff>
    </xdr:from>
    <xdr:ext cx="571500" cy="571500"/>
    <xdr:pic>
      <xdr:nvPicPr>
        <xdr:cNvPr id="3038" name="" descr=""/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3501</xdr:row>
      <xdr:rowOff>19050</xdr:rowOff>
    </xdr:from>
    <xdr:ext cx="571500" cy="571500"/>
    <xdr:pic>
      <xdr:nvPicPr>
        <xdr:cNvPr id="3039" name="" descr=""/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3502</xdr:row>
      <xdr:rowOff>19050</xdr:rowOff>
    </xdr:from>
    <xdr:ext cx="571500" cy="571500"/>
    <xdr:pic>
      <xdr:nvPicPr>
        <xdr:cNvPr id="3040" name="" descr=""/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3504</xdr:row>
      <xdr:rowOff>19050</xdr:rowOff>
    </xdr:from>
    <xdr:ext cx="571500" cy="571500"/>
    <xdr:pic>
      <xdr:nvPicPr>
        <xdr:cNvPr id="3041" name="" descr=""/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3505</xdr:row>
      <xdr:rowOff>19050</xdr:rowOff>
    </xdr:from>
    <xdr:ext cx="571500" cy="571500"/>
    <xdr:pic>
      <xdr:nvPicPr>
        <xdr:cNvPr id="3042" name="" descr=""/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3506</xdr:row>
      <xdr:rowOff>19050</xdr:rowOff>
    </xdr:from>
    <xdr:ext cx="571500" cy="571500"/>
    <xdr:pic>
      <xdr:nvPicPr>
        <xdr:cNvPr id="3043" name="" descr=""/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3507</xdr:row>
      <xdr:rowOff>19050</xdr:rowOff>
    </xdr:from>
    <xdr:ext cx="571500" cy="571500"/>
    <xdr:pic>
      <xdr:nvPicPr>
        <xdr:cNvPr id="3044" name="" descr=""/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3508</xdr:row>
      <xdr:rowOff>19050</xdr:rowOff>
    </xdr:from>
    <xdr:ext cx="571500" cy="571500"/>
    <xdr:pic>
      <xdr:nvPicPr>
        <xdr:cNvPr id="3045" name="" descr=""/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3509</xdr:row>
      <xdr:rowOff>19050</xdr:rowOff>
    </xdr:from>
    <xdr:ext cx="571500" cy="571500"/>
    <xdr:pic>
      <xdr:nvPicPr>
        <xdr:cNvPr id="3046" name="" descr=""/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3510</xdr:row>
      <xdr:rowOff>19050</xdr:rowOff>
    </xdr:from>
    <xdr:ext cx="571500" cy="571500"/>
    <xdr:pic>
      <xdr:nvPicPr>
        <xdr:cNvPr id="3047" name="" descr=""/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3511</xdr:row>
      <xdr:rowOff>19050</xdr:rowOff>
    </xdr:from>
    <xdr:ext cx="571500" cy="571500"/>
    <xdr:pic>
      <xdr:nvPicPr>
        <xdr:cNvPr id="3048" name="" descr=""/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3512</xdr:row>
      <xdr:rowOff>19050</xdr:rowOff>
    </xdr:from>
    <xdr:ext cx="571500" cy="571500"/>
    <xdr:pic>
      <xdr:nvPicPr>
        <xdr:cNvPr id="3049" name="" descr=""/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3513</xdr:row>
      <xdr:rowOff>19050</xdr:rowOff>
    </xdr:from>
    <xdr:ext cx="571500" cy="571500"/>
    <xdr:pic>
      <xdr:nvPicPr>
        <xdr:cNvPr id="3050" name="" descr=""/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3514</xdr:row>
      <xdr:rowOff>19050</xdr:rowOff>
    </xdr:from>
    <xdr:ext cx="571500" cy="571500"/>
    <xdr:pic>
      <xdr:nvPicPr>
        <xdr:cNvPr id="3051" name="" descr=""/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3515</xdr:row>
      <xdr:rowOff>19050</xdr:rowOff>
    </xdr:from>
    <xdr:ext cx="571500" cy="571500"/>
    <xdr:pic>
      <xdr:nvPicPr>
        <xdr:cNvPr id="3052" name="" descr=""/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3516</xdr:row>
      <xdr:rowOff>19050</xdr:rowOff>
    </xdr:from>
    <xdr:ext cx="571500" cy="571500"/>
    <xdr:pic>
      <xdr:nvPicPr>
        <xdr:cNvPr id="3053" name="" descr=""/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3517</xdr:row>
      <xdr:rowOff>19050</xdr:rowOff>
    </xdr:from>
    <xdr:ext cx="571500" cy="571500"/>
    <xdr:pic>
      <xdr:nvPicPr>
        <xdr:cNvPr id="3054" name="" descr=""/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3518</xdr:row>
      <xdr:rowOff>19050</xdr:rowOff>
    </xdr:from>
    <xdr:ext cx="571500" cy="571500"/>
    <xdr:pic>
      <xdr:nvPicPr>
        <xdr:cNvPr id="3055" name="" descr=""/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3519</xdr:row>
      <xdr:rowOff>19050</xdr:rowOff>
    </xdr:from>
    <xdr:ext cx="571500" cy="571500"/>
    <xdr:pic>
      <xdr:nvPicPr>
        <xdr:cNvPr id="3056" name="" descr=""/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3520</xdr:row>
      <xdr:rowOff>19050</xdr:rowOff>
    </xdr:from>
    <xdr:ext cx="571500" cy="571500"/>
    <xdr:pic>
      <xdr:nvPicPr>
        <xdr:cNvPr id="3057" name="" descr=""/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3521</xdr:row>
      <xdr:rowOff>19050</xdr:rowOff>
    </xdr:from>
    <xdr:ext cx="571500" cy="571500"/>
    <xdr:pic>
      <xdr:nvPicPr>
        <xdr:cNvPr id="3058" name="" descr=""/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3522</xdr:row>
      <xdr:rowOff>19050</xdr:rowOff>
    </xdr:from>
    <xdr:ext cx="571500" cy="571500"/>
    <xdr:pic>
      <xdr:nvPicPr>
        <xdr:cNvPr id="3059" name="" descr=""/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3523</xdr:row>
      <xdr:rowOff>19050</xdr:rowOff>
    </xdr:from>
    <xdr:ext cx="571500" cy="571500"/>
    <xdr:pic>
      <xdr:nvPicPr>
        <xdr:cNvPr id="3060" name="" descr=""/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3524</xdr:row>
      <xdr:rowOff>19050</xdr:rowOff>
    </xdr:from>
    <xdr:ext cx="571500" cy="571500"/>
    <xdr:pic>
      <xdr:nvPicPr>
        <xdr:cNvPr id="3061" name="" descr=""/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3525</xdr:row>
      <xdr:rowOff>19050</xdr:rowOff>
    </xdr:from>
    <xdr:ext cx="571500" cy="571500"/>
    <xdr:pic>
      <xdr:nvPicPr>
        <xdr:cNvPr id="3062" name="" descr=""/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3526</xdr:row>
      <xdr:rowOff>19050</xdr:rowOff>
    </xdr:from>
    <xdr:ext cx="571500" cy="571500"/>
    <xdr:pic>
      <xdr:nvPicPr>
        <xdr:cNvPr id="3063" name="" descr=""/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3527</xdr:row>
      <xdr:rowOff>19050</xdr:rowOff>
    </xdr:from>
    <xdr:ext cx="571500" cy="571500"/>
    <xdr:pic>
      <xdr:nvPicPr>
        <xdr:cNvPr id="3064" name="" descr=""/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3528</xdr:row>
      <xdr:rowOff>19050</xdr:rowOff>
    </xdr:from>
    <xdr:ext cx="571500" cy="571500"/>
    <xdr:pic>
      <xdr:nvPicPr>
        <xdr:cNvPr id="3065" name="" descr=""/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3529</xdr:row>
      <xdr:rowOff>19050</xdr:rowOff>
    </xdr:from>
    <xdr:ext cx="571500" cy="571500"/>
    <xdr:pic>
      <xdr:nvPicPr>
        <xdr:cNvPr id="3066" name="" descr=""/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3530</xdr:row>
      <xdr:rowOff>19050</xdr:rowOff>
    </xdr:from>
    <xdr:ext cx="571500" cy="571500"/>
    <xdr:pic>
      <xdr:nvPicPr>
        <xdr:cNvPr id="3067" name="" descr=""/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3531</xdr:row>
      <xdr:rowOff>19050</xdr:rowOff>
    </xdr:from>
    <xdr:ext cx="571500" cy="571500"/>
    <xdr:pic>
      <xdr:nvPicPr>
        <xdr:cNvPr id="3068" name="" descr=""/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3532</xdr:row>
      <xdr:rowOff>19050</xdr:rowOff>
    </xdr:from>
    <xdr:ext cx="571500" cy="571500"/>
    <xdr:pic>
      <xdr:nvPicPr>
        <xdr:cNvPr id="3069" name="" descr=""/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3533</xdr:row>
      <xdr:rowOff>19050</xdr:rowOff>
    </xdr:from>
    <xdr:ext cx="571500" cy="571500"/>
    <xdr:pic>
      <xdr:nvPicPr>
        <xdr:cNvPr id="3070" name="" descr=""/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3534</xdr:row>
      <xdr:rowOff>19050</xdr:rowOff>
    </xdr:from>
    <xdr:ext cx="571500" cy="571500"/>
    <xdr:pic>
      <xdr:nvPicPr>
        <xdr:cNvPr id="3071" name="" descr=""/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3535</xdr:row>
      <xdr:rowOff>19050</xdr:rowOff>
    </xdr:from>
    <xdr:ext cx="571500" cy="571500"/>
    <xdr:pic>
      <xdr:nvPicPr>
        <xdr:cNvPr id="3072" name="" descr=""/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3536</xdr:row>
      <xdr:rowOff>19050</xdr:rowOff>
    </xdr:from>
    <xdr:ext cx="571500" cy="571500"/>
    <xdr:pic>
      <xdr:nvPicPr>
        <xdr:cNvPr id="3073" name="" descr=""/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3537</xdr:row>
      <xdr:rowOff>19050</xdr:rowOff>
    </xdr:from>
    <xdr:ext cx="571500" cy="571500"/>
    <xdr:pic>
      <xdr:nvPicPr>
        <xdr:cNvPr id="3074" name="" descr=""/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3538</xdr:row>
      <xdr:rowOff>19050</xdr:rowOff>
    </xdr:from>
    <xdr:ext cx="571500" cy="571500"/>
    <xdr:pic>
      <xdr:nvPicPr>
        <xdr:cNvPr id="3075" name="" descr=""/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3539</xdr:row>
      <xdr:rowOff>19050</xdr:rowOff>
    </xdr:from>
    <xdr:ext cx="571500" cy="571500"/>
    <xdr:pic>
      <xdr:nvPicPr>
        <xdr:cNvPr id="3076" name="" descr=""/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3540</xdr:row>
      <xdr:rowOff>19050</xdr:rowOff>
    </xdr:from>
    <xdr:ext cx="571500" cy="571500"/>
    <xdr:pic>
      <xdr:nvPicPr>
        <xdr:cNvPr id="3077" name="" descr=""/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3541</xdr:row>
      <xdr:rowOff>19050</xdr:rowOff>
    </xdr:from>
    <xdr:ext cx="571500" cy="571500"/>
    <xdr:pic>
      <xdr:nvPicPr>
        <xdr:cNvPr id="3078" name="" descr=""/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3542</xdr:row>
      <xdr:rowOff>19050</xdr:rowOff>
    </xdr:from>
    <xdr:ext cx="571500" cy="571500"/>
    <xdr:pic>
      <xdr:nvPicPr>
        <xdr:cNvPr id="3079" name="" descr=""/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3543</xdr:row>
      <xdr:rowOff>19050</xdr:rowOff>
    </xdr:from>
    <xdr:ext cx="571500" cy="571500"/>
    <xdr:pic>
      <xdr:nvPicPr>
        <xdr:cNvPr id="3080" name="" descr=""/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3544</xdr:row>
      <xdr:rowOff>19050</xdr:rowOff>
    </xdr:from>
    <xdr:ext cx="571500" cy="571500"/>
    <xdr:pic>
      <xdr:nvPicPr>
        <xdr:cNvPr id="3081" name="" descr=""/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3545</xdr:row>
      <xdr:rowOff>19050</xdr:rowOff>
    </xdr:from>
    <xdr:ext cx="571500" cy="571500"/>
    <xdr:pic>
      <xdr:nvPicPr>
        <xdr:cNvPr id="3082" name="" descr=""/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3546</xdr:row>
      <xdr:rowOff>19050</xdr:rowOff>
    </xdr:from>
    <xdr:ext cx="571500" cy="571500"/>
    <xdr:pic>
      <xdr:nvPicPr>
        <xdr:cNvPr id="3083" name="" descr=""/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3547</xdr:row>
      <xdr:rowOff>19050</xdr:rowOff>
    </xdr:from>
    <xdr:ext cx="571500" cy="571500"/>
    <xdr:pic>
      <xdr:nvPicPr>
        <xdr:cNvPr id="3084" name="" descr=""/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3548</xdr:row>
      <xdr:rowOff>19050</xdr:rowOff>
    </xdr:from>
    <xdr:ext cx="571500" cy="571500"/>
    <xdr:pic>
      <xdr:nvPicPr>
        <xdr:cNvPr id="3085" name="" descr=""/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3549</xdr:row>
      <xdr:rowOff>19050</xdr:rowOff>
    </xdr:from>
    <xdr:ext cx="571500" cy="571500"/>
    <xdr:pic>
      <xdr:nvPicPr>
        <xdr:cNvPr id="3086" name="" descr=""/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3550</xdr:row>
      <xdr:rowOff>19050</xdr:rowOff>
    </xdr:from>
    <xdr:ext cx="571500" cy="571500"/>
    <xdr:pic>
      <xdr:nvPicPr>
        <xdr:cNvPr id="3087" name="" descr=""/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3551</xdr:row>
      <xdr:rowOff>19050</xdr:rowOff>
    </xdr:from>
    <xdr:ext cx="571500" cy="571500"/>
    <xdr:pic>
      <xdr:nvPicPr>
        <xdr:cNvPr id="3088" name="" descr=""/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3552</xdr:row>
      <xdr:rowOff>19050</xdr:rowOff>
    </xdr:from>
    <xdr:ext cx="571500" cy="571500"/>
    <xdr:pic>
      <xdr:nvPicPr>
        <xdr:cNvPr id="3089" name="" descr=""/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3553</xdr:row>
      <xdr:rowOff>19050</xdr:rowOff>
    </xdr:from>
    <xdr:ext cx="571500" cy="571500"/>
    <xdr:pic>
      <xdr:nvPicPr>
        <xdr:cNvPr id="3090" name="" descr=""/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3554</xdr:row>
      <xdr:rowOff>19050</xdr:rowOff>
    </xdr:from>
    <xdr:ext cx="571500" cy="571500"/>
    <xdr:pic>
      <xdr:nvPicPr>
        <xdr:cNvPr id="3091" name="" descr=""/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3555</xdr:row>
      <xdr:rowOff>19050</xdr:rowOff>
    </xdr:from>
    <xdr:ext cx="571500" cy="571500"/>
    <xdr:pic>
      <xdr:nvPicPr>
        <xdr:cNvPr id="3092" name="" descr=""/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3556</xdr:row>
      <xdr:rowOff>19050</xdr:rowOff>
    </xdr:from>
    <xdr:ext cx="571500" cy="571500"/>
    <xdr:pic>
      <xdr:nvPicPr>
        <xdr:cNvPr id="3093" name="" descr=""/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3557</xdr:row>
      <xdr:rowOff>19050</xdr:rowOff>
    </xdr:from>
    <xdr:ext cx="571500" cy="571500"/>
    <xdr:pic>
      <xdr:nvPicPr>
        <xdr:cNvPr id="3094" name="" descr=""/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3558</xdr:row>
      <xdr:rowOff>19050</xdr:rowOff>
    </xdr:from>
    <xdr:ext cx="571500" cy="571500"/>
    <xdr:pic>
      <xdr:nvPicPr>
        <xdr:cNvPr id="3095" name="" descr=""/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3559</xdr:row>
      <xdr:rowOff>19050</xdr:rowOff>
    </xdr:from>
    <xdr:ext cx="571500" cy="571500"/>
    <xdr:pic>
      <xdr:nvPicPr>
        <xdr:cNvPr id="3096" name="" descr=""/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3560</xdr:row>
      <xdr:rowOff>19050</xdr:rowOff>
    </xdr:from>
    <xdr:ext cx="571500" cy="571500"/>
    <xdr:pic>
      <xdr:nvPicPr>
        <xdr:cNvPr id="3097" name="" descr=""/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3561</xdr:row>
      <xdr:rowOff>19050</xdr:rowOff>
    </xdr:from>
    <xdr:ext cx="571500" cy="571500"/>
    <xdr:pic>
      <xdr:nvPicPr>
        <xdr:cNvPr id="3098" name="" descr=""/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3562</xdr:row>
      <xdr:rowOff>19050</xdr:rowOff>
    </xdr:from>
    <xdr:ext cx="571500" cy="571500"/>
    <xdr:pic>
      <xdr:nvPicPr>
        <xdr:cNvPr id="3099" name="" descr=""/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3563</xdr:row>
      <xdr:rowOff>19050</xdr:rowOff>
    </xdr:from>
    <xdr:ext cx="571500" cy="571500"/>
    <xdr:pic>
      <xdr:nvPicPr>
        <xdr:cNvPr id="3100" name="" descr=""/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3564</xdr:row>
      <xdr:rowOff>19050</xdr:rowOff>
    </xdr:from>
    <xdr:ext cx="571500" cy="571500"/>
    <xdr:pic>
      <xdr:nvPicPr>
        <xdr:cNvPr id="3101" name="" descr=""/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3565</xdr:row>
      <xdr:rowOff>19050</xdr:rowOff>
    </xdr:from>
    <xdr:ext cx="571500" cy="571500"/>
    <xdr:pic>
      <xdr:nvPicPr>
        <xdr:cNvPr id="3102" name="" descr=""/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3566</xdr:row>
      <xdr:rowOff>19050</xdr:rowOff>
    </xdr:from>
    <xdr:ext cx="571500" cy="571500"/>
    <xdr:pic>
      <xdr:nvPicPr>
        <xdr:cNvPr id="3103" name="" descr=""/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3567</xdr:row>
      <xdr:rowOff>19050</xdr:rowOff>
    </xdr:from>
    <xdr:ext cx="571500" cy="571500"/>
    <xdr:pic>
      <xdr:nvPicPr>
        <xdr:cNvPr id="3104" name="" descr=""/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3568</xdr:row>
      <xdr:rowOff>19050</xdr:rowOff>
    </xdr:from>
    <xdr:ext cx="571500" cy="571500"/>
    <xdr:pic>
      <xdr:nvPicPr>
        <xdr:cNvPr id="3105" name="" descr=""/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3569</xdr:row>
      <xdr:rowOff>19050</xdr:rowOff>
    </xdr:from>
    <xdr:ext cx="571500" cy="571500"/>
    <xdr:pic>
      <xdr:nvPicPr>
        <xdr:cNvPr id="3106" name="" descr=""/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3570</xdr:row>
      <xdr:rowOff>19050</xdr:rowOff>
    </xdr:from>
    <xdr:ext cx="571500" cy="571500"/>
    <xdr:pic>
      <xdr:nvPicPr>
        <xdr:cNvPr id="3107" name="" descr=""/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3571</xdr:row>
      <xdr:rowOff>19050</xdr:rowOff>
    </xdr:from>
    <xdr:ext cx="571500" cy="571500"/>
    <xdr:pic>
      <xdr:nvPicPr>
        <xdr:cNvPr id="3108" name="" descr=""/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3572</xdr:row>
      <xdr:rowOff>19050</xdr:rowOff>
    </xdr:from>
    <xdr:ext cx="571500" cy="571500"/>
    <xdr:pic>
      <xdr:nvPicPr>
        <xdr:cNvPr id="3109" name="" descr=""/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3573</xdr:row>
      <xdr:rowOff>19050</xdr:rowOff>
    </xdr:from>
    <xdr:ext cx="571500" cy="571500"/>
    <xdr:pic>
      <xdr:nvPicPr>
        <xdr:cNvPr id="3110" name="" descr=""/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3574</xdr:row>
      <xdr:rowOff>19050</xdr:rowOff>
    </xdr:from>
    <xdr:ext cx="571500" cy="571500"/>
    <xdr:pic>
      <xdr:nvPicPr>
        <xdr:cNvPr id="3111" name="" descr=""/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3575</xdr:row>
      <xdr:rowOff>19050</xdr:rowOff>
    </xdr:from>
    <xdr:ext cx="571500" cy="571500"/>
    <xdr:pic>
      <xdr:nvPicPr>
        <xdr:cNvPr id="3112" name="" descr=""/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3576</xdr:row>
      <xdr:rowOff>19050</xdr:rowOff>
    </xdr:from>
    <xdr:ext cx="571500" cy="571500"/>
    <xdr:pic>
      <xdr:nvPicPr>
        <xdr:cNvPr id="3113" name="" descr=""/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3577</xdr:row>
      <xdr:rowOff>19050</xdr:rowOff>
    </xdr:from>
    <xdr:ext cx="571500" cy="571500"/>
    <xdr:pic>
      <xdr:nvPicPr>
        <xdr:cNvPr id="3114" name="" descr=""/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3578</xdr:row>
      <xdr:rowOff>19050</xdr:rowOff>
    </xdr:from>
    <xdr:ext cx="571500" cy="571500"/>
    <xdr:pic>
      <xdr:nvPicPr>
        <xdr:cNvPr id="3115" name="" descr=""/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3579</xdr:row>
      <xdr:rowOff>19050</xdr:rowOff>
    </xdr:from>
    <xdr:ext cx="571500" cy="571500"/>
    <xdr:pic>
      <xdr:nvPicPr>
        <xdr:cNvPr id="3116" name="" descr=""/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3580</xdr:row>
      <xdr:rowOff>19050</xdr:rowOff>
    </xdr:from>
    <xdr:ext cx="571500" cy="571500"/>
    <xdr:pic>
      <xdr:nvPicPr>
        <xdr:cNvPr id="3117" name="" descr=""/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3581</xdr:row>
      <xdr:rowOff>19050</xdr:rowOff>
    </xdr:from>
    <xdr:ext cx="571500" cy="571500"/>
    <xdr:pic>
      <xdr:nvPicPr>
        <xdr:cNvPr id="3118" name="" descr=""/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3582</xdr:row>
      <xdr:rowOff>19050</xdr:rowOff>
    </xdr:from>
    <xdr:ext cx="571500" cy="571500"/>
    <xdr:pic>
      <xdr:nvPicPr>
        <xdr:cNvPr id="3119" name="" descr=""/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3584</xdr:row>
      <xdr:rowOff>19050</xdr:rowOff>
    </xdr:from>
    <xdr:ext cx="571500" cy="571500"/>
    <xdr:pic>
      <xdr:nvPicPr>
        <xdr:cNvPr id="3120" name="" descr=""/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3585</xdr:row>
      <xdr:rowOff>19050</xdr:rowOff>
    </xdr:from>
    <xdr:ext cx="571500" cy="571500"/>
    <xdr:pic>
      <xdr:nvPicPr>
        <xdr:cNvPr id="3121" name="" descr=""/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3586</xdr:row>
      <xdr:rowOff>19050</xdr:rowOff>
    </xdr:from>
    <xdr:ext cx="571500" cy="571500"/>
    <xdr:pic>
      <xdr:nvPicPr>
        <xdr:cNvPr id="3122" name="" descr=""/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3587</xdr:row>
      <xdr:rowOff>19050</xdr:rowOff>
    </xdr:from>
    <xdr:ext cx="571500" cy="571500"/>
    <xdr:pic>
      <xdr:nvPicPr>
        <xdr:cNvPr id="3123" name="" descr=""/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3588</xdr:row>
      <xdr:rowOff>19050</xdr:rowOff>
    </xdr:from>
    <xdr:ext cx="571500" cy="571500"/>
    <xdr:pic>
      <xdr:nvPicPr>
        <xdr:cNvPr id="3124" name="" descr=""/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3589</xdr:row>
      <xdr:rowOff>19050</xdr:rowOff>
    </xdr:from>
    <xdr:ext cx="571500" cy="571500"/>
    <xdr:pic>
      <xdr:nvPicPr>
        <xdr:cNvPr id="3125" name="" descr=""/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3590</xdr:row>
      <xdr:rowOff>19050</xdr:rowOff>
    </xdr:from>
    <xdr:ext cx="571500" cy="571500"/>
    <xdr:pic>
      <xdr:nvPicPr>
        <xdr:cNvPr id="3126" name="" descr=""/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3591</xdr:row>
      <xdr:rowOff>19050</xdr:rowOff>
    </xdr:from>
    <xdr:ext cx="571500" cy="571500"/>
    <xdr:pic>
      <xdr:nvPicPr>
        <xdr:cNvPr id="3127" name="" descr=""/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3592</xdr:row>
      <xdr:rowOff>19050</xdr:rowOff>
    </xdr:from>
    <xdr:ext cx="571500" cy="571500"/>
    <xdr:pic>
      <xdr:nvPicPr>
        <xdr:cNvPr id="3128" name="" descr=""/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3593</xdr:row>
      <xdr:rowOff>19050</xdr:rowOff>
    </xdr:from>
    <xdr:ext cx="571500" cy="571500"/>
    <xdr:pic>
      <xdr:nvPicPr>
        <xdr:cNvPr id="3129" name="" descr=""/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3594</xdr:row>
      <xdr:rowOff>19050</xdr:rowOff>
    </xdr:from>
    <xdr:ext cx="571500" cy="571500"/>
    <xdr:pic>
      <xdr:nvPicPr>
        <xdr:cNvPr id="3130" name="" descr=""/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3595</xdr:row>
      <xdr:rowOff>19050</xdr:rowOff>
    </xdr:from>
    <xdr:ext cx="571500" cy="571500"/>
    <xdr:pic>
      <xdr:nvPicPr>
        <xdr:cNvPr id="3131" name="" descr=""/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3596</xdr:row>
      <xdr:rowOff>19050</xdr:rowOff>
    </xdr:from>
    <xdr:ext cx="571500" cy="571500"/>
    <xdr:pic>
      <xdr:nvPicPr>
        <xdr:cNvPr id="3132" name="" descr=""/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3597</xdr:row>
      <xdr:rowOff>19050</xdr:rowOff>
    </xdr:from>
    <xdr:ext cx="571500" cy="571500"/>
    <xdr:pic>
      <xdr:nvPicPr>
        <xdr:cNvPr id="3133" name="" descr=""/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3598</xdr:row>
      <xdr:rowOff>19050</xdr:rowOff>
    </xdr:from>
    <xdr:ext cx="571500" cy="571500"/>
    <xdr:pic>
      <xdr:nvPicPr>
        <xdr:cNvPr id="3134" name="" descr=""/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3599</xdr:row>
      <xdr:rowOff>19050</xdr:rowOff>
    </xdr:from>
    <xdr:ext cx="571500" cy="571500"/>
    <xdr:pic>
      <xdr:nvPicPr>
        <xdr:cNvPr id="3135" name="" descr=""/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3600</xdr:row>
      <xdr:rowOff>19050</xdr:rowOff>
    </xdr:from>
    <xdr:ext cx="571500" cy="571500"/>
    <xdr:pic>
      <xdr:nvPicPr>
        <xdr:cNvPr id="3136" name="" descr=""/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3601</xdr:row>
      <xdr:rowOff>19050</xdr:rowOff>
    </xdr:from>
    <xdr:ext cx="571500" cy="571500"/>
    <xdr:pic>
      <xdr:nvPicPr>
        <xdr:cNvPr id="3137" name="" descr=""/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3602</xdr:row>
      <xdr:rowOff>19050</xdr:rowOff>
    </xdr:from>
    <xdr:ext cx="571500" cy="571500"/>
    <xdr:pic>
      <xdr:nvPicPr>
        <xdr:cNvPr id="3138" name="" descr=""/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3603</xdr:row>
      <xdr:rowOff>19050</xdr:rowOff>
    </xdr:from>
    <xdr:ext cx="571500" cy="571500"/>
    <xdr:pic>
      <xdr:nvPicPr>
        <xdr:cNvPr id="3139" name="" descr=""/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3604</xdr:row>
      <xdr:rowOff>19050</xdr:rowOff>
    </xdr:from>
    <xdr:ext cx="571500" cy="571500"/>
    <xdr:pic>
      <xdr:nvPicPr>
        <xdr:cNvPr id="3140" name="" descr=""/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3605</xdr:row>
      <xdr:rowOff>19050</xdr:rowOff>
    </xdr:from>
    <xdr:ext cx="571500" cy="571500"/>
    <xdr:pic>
      <xdr:nvPicPr>
        <xdr:cNvPr id="3141" name="" descr=""/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3606</xdr:row>
      <xdr:rowOff>19050</xdr:rowOff>
    </xdr:from>
    <xdr:ext cx="571500" cy="571500"/>
    <xdr:pic>
      <xdr:nvPicPr>
        <xdr:cNvPr id="3142" name="" descr=""/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3607</xdr:row>
      <xdr:rowOff>19050</xdr:rowOff>
    </xdr:from>
    <xdr:ext cx="571500" cy="571500"/>
    <xdr:pic>
      <xdr:nvPicPr>
        <xdr:cNvPr id="3143" name="" descr=""/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3608</xdr:row>
      <xdr:rowOff>19050</xdr:rowOff>
    </xdr:from>
    <xdr:ext cx="571500" cy="571500"/>
    <xdr:pic>
      <xdr:nvPicPr>
        <xdr:cNvPr id="3144" name="" descr=""/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3609</xdr:row>
      <xdr:rowOff>19050</xdr:rowOff>
    </xdr:from>
    <xdr:ext cx="571500" cy="571500"/>
    <xdr:pic>
      <xdr:nvPicPr>
        <xdr:cNvPr id="3145" name="" descr=""/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3610</xdr:row>
      <xdr:rowOff>19050</xdr:rowOff>
    </xdr:from>
    <xdr:ext cx="571500" cy="571500"/>
    <xdr:pic>
      <xdr:nvPicPr>
        <xdr:cNvPr id="3146" name="" descr=""/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3611</xdr:row>
      <xdr:rowOff>19050</xdr:rowOff>
    </xdr:from>
    <xdr:ext cx="571500" cy="571500"/>
    <xdr:pic>
      <xdr:nvPicPr>
        <xdr:cNvPr id="3147" name="" descr=""/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3612</xdr:row>
      <xdr:rowOff>19050</xdr:rowOff>
    </xdr:from>
    <xdr:ext cx="571500" cy="571500"/>
    <xdr:pic>
      <xdr:nvPicPr>
        <xdr:cNvPr id="3148" name="" descr=""/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3613</xdr:row>
      <xdr:rowOff>19050</xdr:rowOff>
    </xdr:from>
    <xdr:ext cx="571500" cy="571500"/>
    <xdr:pic>
      <xdr:nvPicPr>
        <xdr:cNvPr id="3149" name="" descr=""/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3614</xdr:row>
      <xdr:rowOff>19050</xdr:rowOff>
    </xdr:from>
    <xdr:ext cx="571500" cy="571500"/>
    <xdr:pic>
      <xdr:nvPicPr>
        <xdr:cNvPr id="3150" name="" descr=""/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3615</xdr:row>
      <xdr:rowOff>19050</xdr:rowOff>
    </xdr:from>
    <xdr:ext cx="571500" cy="571500"/>
    <xdr:pic>
      <xdr:nvPicPr>
        <xdr:cNvPr id="3151" name="" descr=""/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3616</xdr:row>
      <xdr:rowOff>19050</xdr:rowOff>
    </xdr:from>
    <xdr:ext cx="571500" cy="571500"/>
    <xdr:pic>
      <xdr:nvPicPr>
        <xdr:cNvPr id="3152" name="" descr=""/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3617</xdr:row>
      <xdr:rowOff>19050</xdr:rowOff>
    </xdr:from>
    <xdr:ext cx="571500" cy="571500"/>
    <xdr:pic>
      <xdr:nvPicPr>
        <xdr:cNvPr id="3153" name="" descr=""/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3618</xdr:row>
      <xdr:rowOff>19050</xdr:rowOff>
    </xdr:from>
    <xdr:ext cx="571500" cy="571500"/>
    <xdr:pic>
      <xdr:nvPicPr>
        <xdr:cNvPr id="3154" name="" descr=""/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3619</xdr:row>
      <xdr:rowOff>19050</xdr:rowOff>
    </xdr:from>
    <xdr:ext cx="571500" cy="571500"/>
    <xdr:pic>
      <xdr:nvPicPr>
        <xdr:cNvPr id="3155" name="" descr=""/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3620</xdr:row>
      <xdr:rowOff>19050</xdr:rowOff>
    </xdr:from>
    <xdr:ext cx="571500" cy="571500"/>
    <xdr:pic>
      <xdr:nvPicPr>
        <xdr:cNvPr id="3156" name="" descr=""/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3622</xdr:row>
      <xdr:rowOff>19050</xdr:rowOff>
    </xdr:from>
    <xdr:ext cx="571500" cy="571500"/>
    <xdr:pic>
      <xdr:nvPicPr>
        <xdr:cNvPr id="3157" name="" descr=""/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3623</xdr:row>
      <xdr:rowOff>19050</xdr:rowOff>
    </xdr:from>
    <xdr:ext cx="571500" cy="571500"/>
    <xdr:pic>
      <xdr:nvPicPr>
        <xdr:cNvPr id="3158" name="" descr=""/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3624</xdr:row>
      <xdr:rowOff>19050</xdr:rowOff>
    </xdr:from>
    <xdr:ext cx="571500" cy="571500"/>
    <xdr:pic>
      <xdr:nvPicPr>
        <xdr:cNvPr id="3159" name="" descr=""/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3625</xdr:row>
      <xdr:rowOff>19050</xdr:rowOff>
    </xdr:from>
    <xdr:ext cx="571500" cy="571500"/>
    <xdr:pic>
      <xdr:nvPicPr>
        <xdr:cNvPr id="3160" name="" descr=""/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3626</xdr:row>
      <xdr:rowOff>19050</xdr:rowOff>
    </xdr:from>
    <xdr:ext cx="571500" cy="571500"/>
    <xdr:pic>
      <xdr:nvPicPr>
        <xdr:cNvPr id="3161" name="" descr=""/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3628</xdr:row>
      <xdr:rowOff>19050</xdr:rowOff>
    </xdr:from>
    <xdr:ext cx="571500" cy="571500"/>
    <xdr:pic>
      <xdr:nvPicPr>
        <xdr:cNvPr id="3162" name="" descr=""/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3629</xdr:row>
      <xdr:rowOff>19050</xdr:rowOff>
    </xdr:from>
    <xdr:ext cx="571500" cy="571500"/>
    <xdr:pic>
      <xdr:nvPicPr>
        <xdr:cNvPr id="3163" name="" descr=""/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3630</xdr:row>
      <xdr:rowOff>19050</xdr:rowOff>
    </xdr:from>
    <xdr:ext cx="571500" cy="571500"/>
    <xdr:pic>
      <xdr:nvPicPr>
        <xdr:cNvPr id="3164" name="" descr=""/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3631</xdr:row>
      <xdr:rowOff>19050</xdr:rowOff>
    </xdr:from>
    <xdr:ext cx="571500" cy="571500"/>
    <xdr:pic>
      <xdr:nvPicPr>
        <xdr:cNvPr id="3165" name="" descr=""/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3632</xdr:row>
      <xdr:rowOff>19050</xdr:rowOff>
    </xdr:from>
    <xdr:ext cx="571500" cy="571500"/>
    <xdr:pic>
      <xdr:nvPicPr>
        <xdr:cNvPr id="3166" name="" descr=""/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3633</xdr:row>
      <xdr:rowOff>19050</xdr:rowOff>
    </xdr:from>
    <xdr:ext cx="571500" cy="571500"/>
    <xdr:pic>
      <xdr:nvPicPr>
        <xdr:cNvPr id="3167" name="" descr=""/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3634</xdr:row>
      <xdr:rowOff>19050</xdr:rowOff>
    </xdr:from>
    <xdr:ext cx="571500" cy="571500"/>
    <xdr:pic>
      <xdr:nvPicPr>
        <xdr:cNvPr id="3168" name="" descr=""/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3635</xdr:row>
      <xdr:rowOff>19050</xdr:rowOff>
    </xdr:from>
    <xdr:ext cx="571500" cy="571500"/>
    <xdr:pic>
      <xdr:nvPicPr>
        <xdr:cNvPr id="3169" name="" descr=""/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3636</xdr:row>
      <xdr:rowOff>19050</xdr:rowOff>
    </xdr:from>
    <xdr:ext cx="571500" cy="571500"/>
    <xdr:pic>
      <xdr:nvPicPr>
        <xdr:cNvPr id="3170" name="" descr=""/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3637</xdr:row>
      <xdr:rowOff>19050</xdr:rowOff>
    </xdr:from>
    <xdr:ext cx="571500" cy="571500"/>
    <xdr:pic>
      <xdr:nvPicPr>
        <xdr:cNvPr id="3171" name="" descr=""/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3639</xdr:row>
      <xdr:rowOff>19050</xdr:rowOff>
    </xdr:from>
    <xdr:ext cx="571500" cy="571500"/>
    <xdr:pic>
      <xdr:nvPicPr>
        <xdr:cNvPr id="3172" name="" descr=""/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3640</xdr:row>
      <xdr:rowOff>19050</xdr:rowOff>
    </xdr:from>
    <xdr:ext cx="571500" cy="571500"/>
    <xdr:pic>
      <xdr:nvPicPr>
        <xdr:cNvPr id="3173" name="" descr=""/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3642</xdr:row>
      <xdr:rowOff>19050</xdr:rowOff>
    </xdr:from>
    <xdr:ext cx="571500" cy="571500"/>
    <xdr:pic>
      <xdr:nvPicPr>
        <xdr:cNvPr id="3174" name="" descr=""/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3643</xdr:row>
      <xdr:rowOff>19050</xdr:rowOff>
    </xdr:from>
    <xdr:ext cx="571500" cy="571500"/>
    <xdr:pic>
      <xdr:nvPicPr>
        <xdr:cNvPr id="3175" name="" descr=""/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3644</xdr:row>
      <xdr:rowOff>19050</xdr:rowOff>
    </xdr:from>
    <xdr:ext cx="571500" cy="571500"/>
    <xdr:pic>
      <xdr:nvPicPr>
        <xdr:cNvPr id="3176" name="" descr=""/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3645</xdr:row>
      <xdr:rowOff>19050</xdr:rowOff>
    </xdr:from>
    <xdr:ext cx="571500" cy="571500"/>
    <xdr:pic>
      <xdr:nvPicPr>
        <xdr:cNvPr id="3177" name="" descr=""/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3647</xdr:row>
      <xdr:rowOff>19050</xdr:rowOff>
    </xdr:from>
    <xdr:ext cx="571500" cy="571500"/>
    <xdr:pic>
      <xdr:nvPicPr>
        <xdr:cNvPr id="3178" name="" descr=""/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3648</xdr:row>
      <xdr:rowOff>19050</xdr:rowOff>
    </xdr:from>
    <xdr:ext cx="571500" cy="571500"/>
    <xdr:pic>
      <xdr:nvPicPr>
        <xdr:cNvPr id="3179" name="" descr=""/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3649</xdr:row>
      <xdr:rowOff>19050</xdr:rowOff>
    </xdr:from>
    <xdr:ext cx="571500" cy="571500"/>
    <xdr:pic>
      <xdr:nvPicPr>
        <xdr:cNvPr id="3180" name="" descr=""/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3652</xdr:row>
      <xdr:rowOff>19050</xdr:rowOff>
    </xdr:from>
    <xdr:ext cx="571500" cy="571500"/>
    <xdr:pic>
      <xdr:nvPicPr>
        <xdr:cNvPr id="3181" name="" descr=""/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3653</xdr:row>
      <xdr:rowOff>19050</xdr:rowOff>
    </xdr:from>
    <xdr:ext cx="571500" cy="571500"/>
    <xdr:pic>
      <xdr:nvPicPr>
        <xdr:cNvPr id="3182" name="" descr=""/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3654</xdr:row>
      <xdr:rowOff>19050</xdr:rowOff>
    </xdr:from>
    <xdr:ext cx="571500" cy="571500"/>
    <xdr:pic>
      <xdr:nvPicPr>
        <xdr:cNvPr id="3183" name="" descr=""/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3655</xdr:row>
      <xdr:rowOff>19050</xdr:rowOff>
    </xdr:from>
    <xdr:ext cx="571500" cy="571500"/>
    <xdr:pic>
      <xdr:nvPicPr>
        <xdr:cNvPr id="3184" name="" descr=""/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3656</xdr:row>
      <xdr:rowOff>19050</xdr:rowOff>
    </xdr:from>
    <xdr:ext cx="571500" cy="571500"/>
    <xdr:pic>
      <xdr:nvPicPr>
        <xdr:cNvPr id="3185" name="" descr=""/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3657</xdr:row>
      <xdr:rowOff>19050</xdr:rowOff>
    </xdr:from>
    <xdr:ext cx="571500" cy="571500"/>
    <xdr:pic>
      <xdr:nvPicPr>
        <xdr:cNvPr id="3186" name="" descr=""/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3659</xdr:row>
      <xdr:rowOff>19050</xdr:rowOff>
    </xdr:from>
    <xdr:ext cx="571500" cy="571500"/>
    <xdr:pic>
      <xdr:nvPicPr>
        <xdr:cNvPr id="3187" name="" descr=""/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3660</xdr:row>
      <xdr:rowOff>19050</xdr:rowOff>
    </xdr:from>
    <xdr:ext cx="571500" cy="571500"/>
    <xdr:pic>
      <xdr:nvPicPr>
        <xdr:cNvPr id="3188" name="" descr=""/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3661</xdr:row>
      <xdr:rowOff>19050</xdr:rowOff>
    </xdr:from>
    <xdr:ext cx="571500" cy="571500"/>
    <xdr:pic>
      <xdr:nvPicPr>
        <xdr:cNvPr id="3189" name="" descr=""/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3662</xdr:row>
      <xdr:rowOff>19050</xdr:rowOff>
    </xdr:from>
    <xdr:ext cx="571500" cy="571500"/>
    <xdr:pic>
      <xdr:nvPicPr>
        <xdr:cNvPr id="3190" name="" descr=""/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3663</xdr:row>
      <xdr:rowOff>19050</xdr:rowOff>
    </xdr:from>
    <xdr:ext cx="571500" cy="571500"/>
    <xdr:pic>
      <xdr:nvPicPr>
        <xdr:cNvPr id="3191" name="" descr=""/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3664</xdr:row>
      <xdr:rowOff>19050</xdr:rowOff>
    </xdr:from>
    <xdr:ext cx="571500" cy="571500"/>
    <xdr:pic>
      <xdr:nvPicPr>
        <xdr:cNvPr id="3192" name="" descr=""/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3665</xdr:row>
      <xdr:rowOff>19050</xdr:rowOff>
    </xdr:from>
    <xdr:ext cx="571500" cy="571500"/>
    <xdr:pic>
      <xdr:nvPicPr>
        <xdr:cNvPr id="3193" name="" descr=""/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3666</xdr:row>
      <xdr:rowOff>19050</xdr:rowOff>
    </xdr:from>
    <xdr:ext cx="571500" cy="571500"/>
    <xdr:pic>
      <xdr:nvPicPr>
        <xdr:cNvPr id="3194" name="" descr=""/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3667</xdr:row>
      <xdr:rowOff>19050</xdr:rowOff>
    </xdr:from>
    <xdr:ext cx="571500" cy="571500"/>
    <xdr:pic>
      <xdr:nvPicPr>
        <xdr:cNvPr id="3195" name="" descr=""/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3668</xdr:row>
      <xdr:rowOff>19050</xdr:rowOff>
    </xdr:from>
    <xdr:ext cx="571500" cy="571500"/>
    <xdr:pic>
      <xdr:nvPicPr>
        <xdr:cNvPr id="3196" name="" descr=""/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3669</xdr:row>
      <xdr:rowOff>19050</xdr:rowOff>
    </xdr:from>
    <xdr:ext cx="571500" cy="571500"/>
    <xdr:pic>
      <xdr:nvPicPr>
        <xdr:cNvPr id="3197" name="" descr=""/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3670</xdr:row>
      <xdr:rowOff>19050</xdr:rowOff>
    </xdr:from>
    <xdr:ext cx="571500" cy="571500"/>
    <xdr:pic>
      <xdr:nvPicPr>
        <xdr:cNvPr id="3198" name="" descr=""/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3671</xdr:row>
      <xdr:rowOff>19050</xdr:rowOff>
    </xdr:from>
    <xdr:ext cx="571500" cy="571500"/>
    <xdr:pic>
      <xdr:nvPicPr>
        <xdr:cNvPr id="3199" name="" descr=""/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3672</xdr:row>
      <xdr:rowOff>19050</xdr:rowOff>
    </xdr:from>
    <xdr:ext cx="571500" cy="571500"/>
    <xdr:pic>
      <xdr:nvPicPr>
        <xdr:cNvPr id="3200" name="" descr=""/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3673</xdr:row>
      <xdr:rowOff>19050</xdr:rowOff>
    </xdr:from>
    <xdr:ext cx="571500" cy="571500"/>
    <xdr:pic>
      <xdr:nvPicPr>
        <xdr:cNvPr id="3201" name="" descr=""/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3674</xdr:row>
      <xdr:rowOff>19050</xdr:rowOff>
    </xdr:from>
    <xdr:ext cx="571500" cy="571500"/>
    <xdr:pic>
      <xdr:nvPicPr>
        <xdr:cNvPr id="3202" name="" descr=""/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3676</xdr:row>
      <xdr:rowOff>19050</xdr:rowOff>
    </xdr:from>
    <xdr:ext cx="571500" cy="571500"/>
    <xdr:pic>
      <xdr:nvPicPr>
        <xdr:cNvPr id="3203" name="" descr=""/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3677</xdr:row>
      <xdr:rowOff>19050</xdr:rowOff>
    </xdr:from>
    <xdr:ext cx="571500" cy="571500"/>
    <xdr:pic>
      <xdr:nvPicPr>
        <xdr:cNvPr id="3204" name="" descr=""/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3678</xdr:row>
      <xdr:rowOff>19050</xdr:rowOff>
    </xdr:from>
    <xdr:ext cx="571500" cy="571500"/>
    <xdr:pic>
      <xdr:nvPicPr>
        <xdr:cNvPr id="3205" name="" descr=""/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3679</xdr:row>
      <xdr:rowOff>19050</xdr:rowOff>
    </xdr:from>
    <xdr:ext cx="571500" cy="571500"/>
    <xdr:pic>
      <xdr:nvPicPr>
        <xdr:cNvPr id="3206" name="" descr=""/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3680</xdr:row>
      <xdr:rowOff>19050</xdr:rowOff>
    </xdr:from>
    <xdr:ext cx="571500" cy="571500"/>
    <xdr:pic>
      <xdr:nvPicPr>
        <xdr:cNvPr id="3207" name="" descr=""/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3681</xdr:row>
      <xdr:rowOff>19050</xdr:rowOff>
    </xdr:from>
    <xdr:ext cx="571500" cy="571500"/>
    <xdr:pic>
      <xdr:nvPicPr>
        <xdr:cNvPr id="3208" name="" descr=""/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3682</xdr:row>
      <xdr:rowOff>19050</xdr:rowOff>
    </xdr:from>
    <xdr:ext cx="571500" cy="571500"/>
    <xdr:pic>
      <xdr:nvPicPr>
        <xdr:cNvPr id="3209" name="" descr=""/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3683</xdr:row>
      <xdr:rowOff>19050</xdr:rowOff>
    </xdr:from>
    <xdr:ext cx="571500" cy="571500"/>
    <xdr:pic>
      <xdr:nvPicPr>
        <xdr:cNvPr id="3210" name="" descr=""/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3684</xdr:row>
      <xdr:rowOff>19050</xdr:rowOff>
    </xdr:from>
    <xdr:ext cx="571500" cy="571500"/>
    <xdr:pic>
      <xdr:nvPicPr>
        <xdr:cNvPr id="3211" name="" descr=""/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3685</xdr:row>
      <xdr:rowOff>19050</xdr:rowOff>
    </xdr:from>
    <xdr:ext cx="571500" cy="571500"/>
    <xdr:pic>
      <xdr:nvPicPr>
        <xdr:cNvPr id="3212" name="" descr=""/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3686</xdr:row>
      <xdr:rowOff>19050</xdr:rowOff>
    </xdr:from>
    <xdr:ext cx="571500" cy="571500"/>
    <xdr:pic>
      <xdr:nvPicPr>
        <xdr:cNvPr id="3213" name="" descr=""/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3687</xdr:row>
      <xdr:rowOff>19050</xdr:rowOff>
    </xdr:from>
    <xdr:ext cx="571500" cy="571500"/>
    <xdr:pic>
      <xdr:nvPicPr>
        <xdr:cNvPr id="3214" name="" descr=""/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3688</xdr:row>
      <xdr:rowOff>19050</xdr:rowOff>
    </xdr:from>
    <xdr:ext cx="571500" cy="571500"/>
    <xdr:pic>
      <xdr:nvPicPr>
        <xdr:cNvPr id="3215" name="" descr=""/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3689</xdr:row>
      <xdr:rowOff>19050</xdr:rowOff>
    </xdr:from>
    <xdr:ext cx="571500" cy="571500"/>
    <xdr:pic>
      <xdr:nvPicPr>
        <xdr:cNvPr id="3216" name="" descr=""/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3690</xdr:row>
      <xdr:rowOff>19050</xdr:rowOff>
    </xdr:from>
    <xdr:ext cx="571500" cy="571500"/>
    <xdr:pic>
      <xdr:nvPicPr>
        <xdr:cNvPr id="3217" name="" descr=""/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3691</xdr:row>
      <xdr:rowOff>19050</xdr:rowOff>
    </xdr:from>
    <xdr:ext cx="571500" cy="571500"/>
    <xdr:pic>
      <xdr:nvPicPr>
        <xdr:cNvPr id="3218" name="" descr=""/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3692</xdr:row>
      <xdr:rowOff>19050</xdr:rowOff>
    </xdr:from>
    <xdr:ext cx="571500" cy="571500"/>
    <xdr:pic>
      <xdr:nvPicPr>
        <xdr:cNvPr id="3219" name="" descr=""/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3693</xdr:row>
      <xdr:rowOff>19050</xdr:rowOff>
    </xdr:from>
    <xdr:ext cx="571500" cy="571500"/>
    <xdr:pic>
      <xdr:nvPicPr>
        <xdr:cNvPr id="3220" name="" descr=""/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3694</xdr:row>
      <xdr:rowOff>19050</xdr:rowOff>
    </xdr:from>
    <xdr:ext cx="571500" cy="571500"/>
    <xdr:pic>
      <xdr:nvPicPr>
        <xdr:cNvPr id="3221" name="" descr=""/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3695</xdr:row>
      <xdr:rowOff>19050</xdr:rowOff>
    </xdr:from>
    <xdr:ext cx="571500" cy="571500"/>
    <xdr:pic>
      <xdr:nvPicPr>
        <xdr:cNvPr id="3222" name="" descr=""/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3696</xdr:row>
      <xdr:rowOff>19050</xdr:rowOff>
    </xdr:from>
    <xdr:ext cx="571500" cy="571500"/>
    <xdr:pic>
      <xdr:nvPicPr>
        <xdr:cNvPr id="3223" name="" descr=""/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3697</xdr:row>
      <xdr:rowOff>19050</xdr:rowOff>
    </xdr:from>
    <xdr:ext cx="571500" cy="571500"/>
    <xdr:pic>
      <xdr:nvPicPr>
        <xdr:cNvPr id="3224" name="" descr=""/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3698</xdr:row>
      <xdr:rowOff>19050</xdr:rowOff>
    </xdr:from>
    <xdr:ext cx="571500" cy="571500"/>
    <xdr:pic>
      <xdr:nvPicPr>
        <xdr:cNvPr id="3225" name="" descr=""/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3699</xdr:row>
      <xdr:rowOff>19050</xdr:rowOff>
    </xdr:from>
    <xdr:ext cx="571500" cy="571500"/>
    <xdr:pic>
      <xdr:nvPicPr>
        <xdr:cNvPr id="3226" name="" descr=""/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3700</xdr:row>
      <xdr:rowOff>19050</xdr:rowOff>
    </xdr:from>
    <xdr:ext cx="571500" cy="571500"/>
    <xdr:pic>
      <xdr:nvPicPr>
        <xdr:cNvPr id="3227" name="" descr=""/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3701</xdr:row>
      <xdr:rowOff>19050</xdr:rowOff>
    </xdr:from>
    <xdr:ext cx="571500" cy="571500"/>
    <xdr:pic>
      <xdr:nvPicPr>
        <xdr:cNvPr id="3228" name="" descr=""/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3702</xdr:row>
      <xdr:rowOff>19050</xdr:rowOff>
    </xdr:from>
    <xdr:ext cx="571500" cy="571500"/>
    <xdr:pic>
      <xdr:nvPicPr>
        <xdr:cNvPr id="3229" name="" descr=""/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3703</xdr:row>
      <xdr:rowOff>19050</xdr:rowOff>
    </xdr:from>
    <xdr:ext cx="571500" cy="571500"/>
    <xdr:pic>
      <xdr:nvPicPr>
        <xdr:cNvPr id="3230" name="" descr=""/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3704</xdr:row>
      <xdr:rowOff>19050</xdr:rowOff>
    </xdr:from>
    <xdr:ext cx="571500" cy="571500"/>
    <xdr:pic>
      <xdr:nvPicPr>
        <xdr:cNvPr id="3231" name="" descr=""/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3705</xdr:row>
      <xdr:rowOff>19050</xdr:rowOff>
    </xdr:from>
    <xdr:ext cx="571500" cy="571500"/>
    <xdr:pic>
      <xdr:nvPicPr>
        <xdr:cNvPr id="3232" name="" descr=""/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3706</xdr:row>
      <xdr:rowOff>19050</xdr:rowOff>
    </xdr:from>
    <xdr:ext cx="571500" cy="571500"/>
    <xdr:pic>
      <xdr:nvPicPr>
        <xdr:cNvPr id="3233" name="" descr=""/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3708</xdr:row>
      <xdr:rowOff>19050</xdr:rowOff>
    </xdr:from>
    <xdr:ext cx="571500" cy="571500"/>
    <xdr:pic>
      <xdr:nvPicPr>
        <xdr:cNvPr id="3234" name="" descr=""/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3709</xdr:row>
      <xdr:rowOff>19050</xdr:rowOff>
    </xdr:from>
    <xdr:ext cx="571500" cy="571500"/>
    <xdr:pic>
      <xdr:nvPicPr>
        <xdr:cNvPr id="3235" name="" descr=""/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3710</xdr:row>
      <xdr:rowOff>19050</xdr:rowOff>
    </xdr:from>
    <xdr:ext cx="571500" cy="571500"/>
    <xdr:pic>
      <xdr:nvPicPr>
        <xdr:cNvPr id="3236" name="" descr=""/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3711</xdr:row>
      <xdr:rowOff>19050</xdr:rowOff>
    </xdr:from>
    <xdr:ext cx="571500" cy="571500"/>
    <xdr:pic>
      <xdr:nvPicPr>
        <xdr:cNvPr id="3237" name="" descr=""/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3712</xdr:row>
      <xdr:rowOff>19050</xdr:rowOff>
    </xdr:from>
    <xdr:ext cx="571500" cy="571500"/>
    <xdr:pic>
      <xdr:nvPicPr>
        <xdr:cNvPr id="3238" name="" descr=""/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3713</xdr:row>
      <xdr:rowOff>19050</xdr:rowOff>
    </xdr:from>
    <xdr:ext cx="571500" cy="571500"/>
    <xdr:pic>
      <xdr:nvPicPr>
        <xdr:cNvPr id="3239" name="" descr=""/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3714</xdr:row>
      <xdr:rowOff>19050</xdr:rowOff>
    </xdr:from>
    <xdr:ext cx="571500" cy="571500"/>
    <xdr:pic>
      <xdr:nvPicPr>
        <xdr:cNvPr id="3240" name="" descr=""/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3715</xdr:row>
      <xdr:rowOff>19050</xdr:rowOff>
    </xdr:from>
    <xdr:ext cx="571500" cy="571500"/>
    <xdr:pic>
      <xdr:nvPicPr>
        <xdr:cNvPr id="3241" name="" descr=""/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3716</xdr:row>
      <xdr:rowOff>19050</xdr:rowOff>
    </xdr:from>
    <xdr:ext cx="571500" cy="571500"/>
    <xdr:pic>
      <xdr:nvPicPr>
        <xdr:cNvPr id="3242" name="" descr=""/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3717</xdr:row>
      <xdr:rowOff>19050</xdr:rowOff>
    </xdr:from>
    <xdr:ext cx="571500" cy="571500"/>
    <xdr:pic>
      <xdr:nvPicPr>
        <xdr:cNvPr id="3243" name="" descr=""/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3718</xdr:row>
      <xdr:rowOff>19050</xdr:rowOff>
    </xdr:from>
    <xdr:ext cx="571500" cy="571500"/>
    <xdr:pic>
      <xdr:nvPicPr>
        <xdr:cNvPr id="3244" name="" descr=""/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3719</xdr:row>
      <xdr:rowOff>19050</xdr:rowOff>
    </xdr:from>
    <xdr:ext cx="571500" cy="571500"/>
    <xdr:pic>
      <xdr:nvPicPr>
        <xdr:cNvPr id="3245" name="" descr=""/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3720</xdr:row>
      <xdr:rowOff>19050</xdr:rowOff>
    </xdr:from>
    <xdr:ext cx="571500" cy="571500"/>
    <xdr:pic>
      <xdr:nvPicPr>
        <xdr:cNvPr id="3246" name="" descr=""/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3721</xdr:row>
      <xdr:rowOff>19050</xdr:rowOff>
    </xdr:from>
    <xdr:ext cx="571500" cy="571500"/>
    <xdr:pic>
      <xdr:nvPicPr>
        <xdr:cNvPr id="3247" name="" descr=""/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3722</xdr:row>
      <xdr:rowOff>19050</xdr:rowOff>
    </xdr:from>
    <xdr:ext cx="571500" cy="571500"/>
    <xdr:pic>
      <xdr:nvPicPr>
        <xdr:cNvPr id="3248" name="" descr=""/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3723</xdr:row>
      <xdr:rowOff>19050</xdr:rowOff>
    </xdr:from>
    <xdr:ext cx="571500" cy="571500"/>
    <xdr:pic>
      <xdr:nvPicPr>
        <xdr:cNvPr id="3249" name="" descr=""/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3725</xdr:row>
      <xdr:rowOff>19050</xdr:rowOff>
    </xdr:from>
    <xdr:ext cx="571500" cy="571500"/>
    <xdr:pic>
      <xdr:nvPicPr>
        <xdr:cNvPr id="3250" name="" descr=""/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3726</xdr:row>
      <xdr:rowOff>19050</xdr:rowOff>
    </xdr:from>
    <xdr:ext cx="571500" cy="571500"/>
    <xdr:pic>
      <xdr:nvPicPr>
        <xdr:cNvPr id="3251" name="" descr=""/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3727</xdr:row>
      <xdr:rowOff>19050</xdr:rowOff>
    </xdr:from>
    <xdr:ext cx="571500" cy="571500"/>
    <xdr:pic>
      <xdr:nvPicPr>
        <xdr:cNvPr id="3252" name="" descr=""/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3728</xdr:row>
      <xdr:rowOff>19050</xdr:rowOff>
    </xdr:from>
    <xdr:ext cx="571500" cy="571500"/>
    <xdr:pic>
      <xdr:nvPicPr>
        <xdr:cNvPr id="3253" name="" descr=""/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3729</xdr:row>
      <xdr:rowOff>19050</xdr:rowOff>
    </xdr:from>
    <xdr:ext cx="571500" cy="571500"/>
    <xdr:pic>
      <xdr:nvPicPr>
        <xdr:cNvPr id="3254" name="" descr=""/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3735</xdr:row>
      <xdr:rowOff>19050</xdr:rowOff>
    </xdr:from>
    <xdr:ext cx="571500" cy="571500"/>
    <xdr:pic>
      <xdr:nvPicPr>
        <xdr:cNvPr id="3255" name="" descr=""/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3736</xdr:row>
      <xdr:rowOff>19050</xdr:rowOff>
    </xdr:from>
    <xdr:ext cx="571500" cy="571500"/>
    <xdr:pic>
      <xdr:nvPicPr>
        <xdr:cNvPr id="3256" name="" descr=""/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3737</xdr:row>
      <xdr:rowOff>19050</xdr:rowOff>
    </xdr:from>
    <xdr:ext cx="571500" cy="571500"/>
    <xdr:pic>
      <xdr:nvPicPr>
        <xdr:cNvPr id="3257" name="" descr=""/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3738</xdr:row>
      <xdr:rowOff>19050</xdr:rowOff>
    </xdr:from>
    <xdr:ext cx="571500" cy="571500"/>
    <xdr:pic>
      <xdr:nvPicPr>
        <xdr:cNvPr id="3258" name="" descr=""/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3739</xdr:row>
      <xdr:rowOff>19050</xdr:rowOff>
    </xdr:from>
    <xdr:ext cx="571500" cy="571500"/>
    <xdr:pic>
      <xdr:nvPicPr>
        <xdr:cNvPr id="3259" name="" descr=""/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3740</xdr:row>
      <xdr:rowOff>19050</xdr:rowOff>
    </xdr:from>
    <xdr:ext cx="571500" cy="571500"/>
    <xdr:pic>
      <xdr:nvPicPr>
        <xdr:cNvPr id="3260" name="" descr=""/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3741</xdr:row>
      <xdr:rowOff>19050</xdr:rowOff>
    </xdr:from>
    <xdr:ext cx="571500" cy="571500"/>
    <xdr:pic>
      <xdr:nvPicPr>
        <xdr:cNvPr id="3261" name="" descr=""/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3742</xdr:row>
      <xdr:rowOff>19050</xdr:rowOff>
    </xdr:from>
    <xdr:ext cx="571500" cy="571500"/>
    <xdr:pic>
      <xdr:nvPicPr>
        <xdr:cNvPr id="3262" name="" descr=""/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3743</xdr:row>
      <xdr:rowOff>19050</xdr:rowOff>
    </xdr:from>
    <xdr:ext cx="571500" cy="571500"/>
    <xdr:pic>
      <xdr:nvPicPr>
        <xdr:cNvPr id="3263" name="" descr=""/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3747</xdr:row>
      <xdr:rowOff>19050</xdr:rowOff>
    </xdr:from>
    <xdr:ext cx="571500" cy="571500"/>
    <xdr:pic>
      <xdr:nvPicPr>
        <xdr:cNvPr id="3264" name="" descr=""/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3748</xdr:row>
      <xdr:rowOff>19050</xdr:rowOff>
    </xdr:from>
    <xdr:ext cx="571500" cy="571500"/>
    <xdr:pic>
      <xdr:nvPicPr>
        <xdr:cNvPr id="3265" name="" descr=""/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3749</xdr:row>
      <xdr:rowOff>19050</xdr:rowOff>
    </xdr:from>
    <xdr:ext cx="571500" cy="571500"/>
    <xdr:pic>
      <xdr:nvPicPr>
        <xdr:cNvPr id="3266" name="" descr=""/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3750</xdr:row>
      <xdr:rowOff>19050</xdr:rowOff>
    </xdr:from>
    <xdr:ext cx="571500" cy="571500"/>
    <xdr:pic>
      <xdr:nvPicPr>
        <xdr:cNvPr id="3267" name="" descr=""/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3751</xdr:row>
      <xdr:rowOff>19050</xdr:rowOff>
    </xdr:from>
    <xdr:ext cx="571500" cy="571500"/>
    <xdr:pic>
      <xdr:nvPicPr>
        <xdr:cNvPr id="3268" name="" descr=""/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3752</xdr:row>
      <xdr:rowOff>19050</xdr:rowOff>
    </xdr:from>
    <xdr:ext cx="571500" cy="571500"/>
    <xdr:pic>
      <xdr:nvPicPr>
        <xdr:cNvPr id="3269" name="" descr=""/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3753</xdr:row>
      <xdr:rowOff>19050</xdr:rowOff>
    </xdr:from>
    <xdr:ext cx="571500" cy="571500"/>
    <xdr:pic>
      <xdr:nvPicPr>
        <xdr:cNvPr id="3270" name="" descr=""/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3754</xdr:row>
      <xdr:rowOff>19050</xdr:rowOff>
    </xdr:from>
    <xdr:ext cx="571500" cy="571500"/>
    <xdr:pic>
      <xdr:nvPicPr>
        <xdr:cNvPr id="3271" name="" descr=""/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3755</xdr:row>
      <xdr:rowOff>19050</xdr:rowOff>
    </xdr:from>
    <xdr:ext cx="571500" cy="571500"/>
    <xdr:pic>
      <xdr:nvPicPr>
        <xdr:cNvPr id="3272" name="" descr=""/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3756</xdr:row>
      <xdr:rowOff>19050</xdr:rowOff>
    </xdr:from>
    <xdr:ext cx="571500" cy="571500"/>
    <xdr:pic>
      <xdr:nvPicPr>
        <xdr:cNvPr id="3273" name="" descr=""/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3757</xdr:row>
      <xdr:rowOff>19050</xdr:rowOff>
    </xdr:from>
    <xdr:ext cx="571500" cy="571500"/>
    <xdr:pic>
      <xdr:nvPicPr>
        <xdr:cNvPr id="3274" name="" descr=""/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3758</xdr:row>
      <xdr:rowOff>19050</xdr:rowOff>
    </xdr:from>
    <xdr:ext cx="571500" cy="571500"/>
    <xdr:pic>
      <xdr:nvPicPr>
        <xdr:cNvPr id="3275" name="" descr=""/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3759</xdr:row>
      <xdr:rowOff>19050</xdr:rowOff>
    </xdr:from>
    <xdr:ext cx="571500" cy="571500"/>
    <xdr:pic>
      <xdr:nvPicPr>
        <xdr:cNvPr id="3276" name="" descr=""/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3760</xdr:row>
      <xdr:rowOff>19050</xdr:rowOff>
    </xdr:from>
    <xdr:ext cx="571500" cy="571500"/>
    <xdr:pic>
      <xdr:nvPicPr>
        <xdr:cNvPr id="3277" name="" descr=""/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3761</xdr:row>
      <xdr:rowOff>19050</xdr:rowOff>
    </xdr:from>
    <xdr:ext cx="571500" cy="571500"/>
    <xdr:pic>
      <xdr:nvPicPr>
        <xdr:cNvPr id="3278" name="" descr=""/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3762</xdr:row>
      <xdr:rowOff>19050</xdr:rowOff>
    </xdr:from>
    <xdr:ext cx="571500" cy="571500"/>
    <xdr:pic>
      <xdr:nvPicPr>
        <xdr:cNvPr id="3279" name="" descr=""/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3763</xdr:row>
      <xdr:rowOff>19050</xdr:rowOff>
    </xdr:from>
    <xdr:ext cx="571500" cy="571500"/>
    <xdr:pic>
      <xdr:nvPicPr>
        <xdr:cNvPr id="3280" name="" descr=""/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3764</xdr:row>
      <xdr:rowOff>19050</xdr:rowOff>
    </xdr:from>
    <xdr:ext cx="571500" cy="571500"/>
    <xdr:pic>
      <xdr:nvPicPr>
        <xdr:cNvPr id="3281" name="" descr=""/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3765</xdr:row>
      <xdr:rowOff>19050</xdr:rowOff>
    </xdr:from>
    <xdr:ext cx="571500" cy="571500"/>
    <xdr:pic>
      <xdr:nvPicPr>
        <xdr:cNvPr id="3282" name="" descr=""/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3766</xdr:row>
      <xdr:rowOff>19050</xdr:rowOff>
    </xdr:from>
    <xdr:ext cx="571500" cy="571500"/>
    <xdr:pic>
      <xdr:nvPicPr>
        <xdr:cNvPr id="3283" name="" descr=""/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3767</xdr:row>
      <xdr:rowOff>19050</xdr:rowOff>
    </xdr:from>
    <xdr:ext cx="571500" cy="571500"/>
    <xdr:pic>
      <xdr:nvPicPr>
        <xdr:cNvPr id="3284" name="" descr=""/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3768</xdr:row>
      <xdr:rowOff>19050</xdr:rowOff>
    </xdr:from>
    <xdr:ext cx="571500" cy="571500"/>
    <xdr:pic>
      <xdr:nvPicPr>
        <xdr:cNvPr id="3285" name="" descr=""/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3769</xdr:row>
      <xdr:rowOff>19050</xdr:rowOff>
    </xdr:from>
    <xdr:ext cx="571500" cy="571500"/>
    <xdr:pic>
      <xdr:nvPicPr>
        <xdr:cNvPr id="3286" name="" descr=""/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3770</xdr:row>
      <xdr:rowOff>19050</xdr:rowOff>
    </xdr:from>
    <xdr:ext cx="571500" cy="571500"/>
    <xdr:pic>
      <xdr:nvPicPr>
        <xdr:cNvPr id="3287" name="" descr=""/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3771</xdr:row>
      <xdr:rowOff>19050</xdr:rowOff>
    </xdr:from>
    <xdr:ext cx="571500" cy="571500"/>
    <xdr:pic>
      <xdr:nvPicPr>
        <xdr:cNvPr id="3288" name="" descr=""/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3772</xdr:row>
      <xdr:rowOff>19050</xdr:rowOff>
    </xdr:from>
    <xdr:ext cx="571500" cy="571500"/>
    <xdr:pic>
      <xdr:nvPicPr>
        <xdr:cNvPr id="3289" name="" descr=""/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3773</xdr:row>
      <xdr:rowOff>19050</xdr:rowOff>
    </xdr:from>
    <xdr:ext cx="571500" cy="571500"/>
    <xdr:pic>
      <xdr:nvPicPr>
        <xdr:cNvPr id="3290" name="" descr=""/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3774</xdr:row>
      <xdr:rowOff>19050</xdr:rowOff>
    </xdr:from>
    <xdr:ext cx="571500" cy="571500"/>
    <xdr:pic>
      <xdr:nvPicPr>
        <xdr:cNvPr id="3291" name="" descr=""/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3775</xdr:row>
      <xdr:rowOff>19050</xdr:rowOff>
    </xdr:from>
    <xdr:ext cx="571500" cy="571500"/>
    <xdr:pic>
      <xdr:nvPicPr>
        <xdr:cNvPr id="3292" name="" descr=""/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3776</xdr:row>
      <xdr:rowOff>19050</xdr:rowOff>
    </xdr:from>
    <xdr:ext cx="571500" cy="571500"/>
    <xdr:pic>
      <xdr:nvPicPr>
        <xdr:cNvPr id="3293" name="" descr=""/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3777</xdr:row>
      <xdr:rowOff>19050</xdr:rowOff>
    </xdr:from>
    <xdr:ext cx="571500" cy="571500"/>
    <xdr:pic>
      <xdr:nvPicPr>
        <xdr:cNvPr id="3294" name="" descr=""/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3778</xdr:row>
      <xdr:rowOff>19050</xdr:rowOff>
    </xdr:from>
    <xdr:ext cx="571500" cy="571500"/>
    <xdr:pic>
      <xdr:nvPicPr>
        <xdr:cNvPr id="3295" name="" descr=""/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3779</xdr:row>
      <xdr:rowOff>19050</xdr:rowOff>
    </xdr:from>
    <xdr:ext cx="571500" cy="571500"/>
    <xdr:pic>
      <xdr:nvPicPr>
        <xdr:cNvPr id="3296" name="" descr=""/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3780</xdr:row>
      <xdr:rowOff>19050</xdr:rowOff>
    </xdr:from>
    <xdr:ext cx="571500" cy="571500"/>
    <xdr:pic>
      <xdr:nvPicPr>
        <xdr:cNvPr id="3297" name="" descr=""/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3781</xdr:row>
      <xdr:rowOff>19050</xdr:rowOff>
    </xdr:from>
    <xdr:ext cx="571500" cy="571500"/>
    <xdr:pic>
      <xdr:nvPicPr>
        <xdr:cNvPr id="3298" name="" descr=""/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3782</xdr:row>
      <xdr:rowOff>19050</xdr:rowOff>
    </xdr:from>
    <xdr:ext cx="571500" cy="571500"/>
    <xdr:pic>
      <xdr:nvPicPr>
        <xdr:cNvPr id="3299" name="" descr=""/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3783</xdr:row>
      <xdr:rowOff>19050</xdr:rowOff>
    </xdr:from>
    <xdr:ext cx="571500" cy="571500"/>
    <xdr:pic>
      <xdr:nvPicPr>
        <xdr:cNvPr id="3300" name="" descr=""/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3784</xdr:row>
      <xdr:rowOff>19050</xdr:rowOff>
    </xdr:from>
    <xdr:ext cx="571500" cy="571500"/>
    <xdr:pic>
      <xdr:nvPicPr>
        <xdr:cNvPr id="3301" name="" descr=""/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3785</xdr:row>
      <xdr:rowOff>19050</xdr:rowOff>
    </xdr:from>
    <xdr:ext cx="571500" cy="571500"/>
    <xdr:pic>
      <xdr:nvPicPr>
        <xdr:cNvPr id="3302" name="" descr=""/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3786</xdr:row>
      <xdr:rowOff>19050</xdr:rowOff>
    </xdr:from>
    <xdr:ext cx="571500" cy="571500"/>
    <xdr:pic>
      <xdr:nvPicPr>
        <xdr:cNvPr id="3303" name="" descr=""/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3787</xdr:row>
      <xdr:rowOff>19050</xdr:rowOff>
    </xdr:from>
    <xdr:ext cx="571500" cy="571500"/>
    <xdr:pic>
      <xdr:nvPicPr>
        <xdr:cNvPr id="3304" name="" descr=""/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3788</xdr:row>
      <xdr:rowOff>19050</xdr:rowOff>
    </xdr:from>
    <xdr:ext cx="571500" cy="571500"/>
    <xdr:pic>
      <xdr:nvPicPr>
        <xdr:cNvPr id="3305" name="" descr=""/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3789</xdr:row>
      <xdr:rowOff>19050</xdr:rowOff>
    </xdr:from>
    <xdr:ext cx="571500" cy="571500"/>
    <xdr:pic>
      <xdr:nvPicPr>
        <xdr:cNvPr id="3306" name="" descr=""/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3790</xdr:row>
      <xdr:rowOff>19050</xdr:rowOff>
    </xdr:from>
    <xdr:ext cx="571500" cy="571500"/>
    <xdr:pic>
      <xdr:nvPicPr>
        <xdr:cNvPr id="3307" name="" descr=""/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3791</xdr:row>
      <xdr:rowOff>19050</xdr:rowOff>
    </xdr:from>
    <xdr:ext cx="571500" cy="571500"/>
    <xdr:pic>
      <xdr:nvPicPr>
        <xdr:cNvPr id="3308" name="" descr=""/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3792</xdr:row>
      <xdr:rowOff>19050</xdr:rowOff>
    </xdr:from>
    <xdr:ext cx="571500" cy="571500"/>
    <xdr:pic>
      <xdr:nvPicPr>
        <xdr:cNvPr id="3309" name="" descr=""/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3793</xdr:row>
      <xdr:rowOff>19050</xdr:rowOff>
    </xdr:from>
    <xdr:ext cx="571500" cy="571500"/>
    <xdr:pic>
      <xdr:nvPicPr>
        <xdr:cNvPr id="3310" name="" descr=""/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3794</xdr:row>
      <xdr:rowOff>19050</xdr:rowOff>
    </xdr:from>
    <xdr:ext cx="571500" cy="571500"/>
    <xdr:pic>
      <xdr:nvPicPr>
        <xdr:cNvPr id="3311" name="" descr=""/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3795</xdr:row>
      <xdr:rowOff>19050</xdr:rowOff>
    </xdr:from>
    <xdr:ext cx="571500" cy="571500"/>
    <xdr:pic>
      <xdr:nvPicPr>
        <xdr:cNvPr id="3312" name="" descr=""/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3796</xdr:row>
      <xdr:rowOff>19050</xdr:rowOff>
    </xdr:from>
    <xdr:ext cx="571500" cy="571500"/>
    <xdr:pic>
      <xdr:nvPicPr>
        <xdr:cNvPr id="3313" name="" descr=""/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3797</xdr:row>
      <xdr:rowOff>19050</xdr:rowOff>
    </xdr:from>
    <xdr:ext cx="571500" cy="571500"/>
    <xdr:pic>
      <xdr:nvPicPr>
        <xdr:cNvPr id="3314" name="" descr=""/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3798</xdr:row>
      <xdr:rowOff>19050</xdr:rowOff>
    </xdr:from>
    <xdr:ext cx="571500" cy="571500"/>
    <xdr:pic>
      <xdr:nvPicPr>
        <xdr:cNvPr id="3315" name="" descr=""/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3799</xdr:row>
      <xdr:rowOff>19050</xdr:rowOff>
    </xdr:from>
    <xdr:ext cx="571500" cy="571500"/>
    <xdr:pic>
      <xdr:nvPicPr>
        <xdr:cNvPr id="3316" name="" descr=""/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3806</xdr:row>
      <xdr:rowOff>19050</xdr:rowOff>
    </xdr:from>
    <xdr:ext cx="571500" cy="571500"/>
    <xdr:pic>
      <xdr:nvPicPr>
        <xdr:cNvPr id="3317" name="" descr=""/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3807</xdr:row>
      <xdr:rowOff>19050</xdr:rowOff>
    </xdr:from>
    <xdr:ext cx="571500" cy="571500"/>
    <xdr:pic>
      <xdr:nvPicPr>
        <xdr:cNvPr id="3318" name="" descr=""/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3808</xdr:row>
      <xdr:rowOff>19050</xdr:rowOff>
    </xdr:from>
    <xdr:ext cx="571500" cy="571500"/>
    <xdr:pic>
      <xdr:nvPicPr>
        <xdr:cNvPr id="3319" name="" descr=""/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3809</xdr:row>
      <xdr:rowOff>19050</xdr:rowOff>
    </xdr:from>
    <xdr:ext cx="571500" cy="571500"/>
    <xdr:pic>
      <xdr:nvPicPr>
        <xdr:cNvPr id="3320" name="" descr=""/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3810</xdr:row>
      <xdr:rowOff>19050</xdr:rowOff>
    </xdr:from>
    <xdr:ext cx="571500" cy="571500"/>
    <xdr:pic>
      <xdr:nvPicPr>
        <xdr:cNvPr id="3321" name="" descr=""/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3811</xdr:row>
      <xdr:rowOff>19050</xdr:rowOff>
    </xdr:from>
    <xdr:ext cx="571500" cy="571500"/>
    <xdr:pic>
      <xdr:nvPicPr>
        <xdr:cNvPr id="3322" name="" descr=""/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3812</xdr:row>
      <xdr:rowOff>19050</xdr:rowOff>
    </xdr:from>
    <xdr:ext cx="571500" cy="571500"/>
    <xdr:pic>
      <xdr:nvPicPr>
        <xdr:cNvPr id="3323" name="" descr=""/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3814</xdr:row>
      <xdr:rowOff>19050</xdr:rowOff>
    </xdr:from>
    <xdr:ext cx="571500" cy="571500"/>
    <xdr:pic>
      <xdr:nvPicPr>
        <xdr:cNvPr id="3324" name="" descr=""/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3815</xdr:row>
      <xdr:rowOff>19050</xdr:rowOff>
    </xdr:from>
    <xdr:ext cx="571500" cy="571500"/>
    <xdr:pic>
      <xdr:nvPicPr>
        <xdr:cNvPr id="3325" name="" descr=""/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3816</xdr:row>
      <xdr:rowOff>19050</xdr:rowOff>
    </xdr:from>
    <xdr:ext cx="571500" cy="571500"/>
    <xdr:pic>
      <xdr:nvPicPr>
        <xdr:cNvPr id="3326" name="" descr=""/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3817</xdr:row>
      <xdr:rowOff>19050</xdr:rowOff>
    </xdr:from>
    <xdr:ext cx="571500" cy="571500"/>
    <xdr:pic>
      <xdr:nvPicPr>
        <xdr:cNvPr id="3327" name="" descr=""/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3818</xdr:row>
      <xdr:rowOff>19050</xdr:rowOff>
    </xdr:from>
    <xdr:ext cx="571500" cy="571500"/>
    <xdr:pic>
      <xdr:nvPicPr>
        <xdr:cNvPr id="3328" name="" descr=""/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3819</xdr:row>
      <xdr:rowOff>19050</xdr:rowOff>
    </xdr:from>
    <xdr:ext cx="571500" cy="571500"/>
    <xdr:pic>
      <xdr:nvPicPr>
        <xdr:cNvPr id="3329" name="" descr=""/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3820</xdr:row>
      <xdr:rowOff>19050</xdr:rowOff>
    </xdr:from>
    <xdr:ext cx="571500" cy="571500"/>
    <xdr:pic>
      <xdr:nvPicPr>
        <xdr:cNvPr id="3330" name="" descr=""/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3821</xdr:row>
      <xdr:rowOff>19050</xdr:rowOff>
    </xdr:from>
    <xdr:ext cx="571500" cy="571500"/>
    <xdr:pic>
      <xdr:nvPicPr>
        <xdr:cNvPr id="3331" name="" descr=""/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3822</xdr:row>
      <xdr:rowOff>19050</xdr:rowOff>
    </xdr:from>
    <xdr:ext cx="571500" cy="571500"/>
    <xdr:pic>
      <xdr:nvPicPr>
        <xdr:cNvPr id="3332" name="" descr=""/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3823</xdr:row>
      <xdr:rowOff>19050</xdr:rowOff>
    </xdr:from>
    <xdr:ext cx="571500" cy="571500"/>
    <xdr:pic>
      <xdr:nvPicPr>
        <xdr:cNvPr id="3333" name="" descr=""/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3824</xdr:row>
      <xdr:rowOff>19050</xdr:rowOff>
    </xdr:from>
    <xdr:ext cx="571500" cy="571500"/>
    <xdr:pic>
      <xdr:nvPicPr>
        <xdr:cNvPr id="3334" name="" descr=""/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3825</xdr:row>
      <xdr:rowOff>19050</xdr:rowOff>
    </xdr:from>
    <xdr:ext cx="571500" cy="571500"/>
    <xdr:pic>
      <xdr:nvPicPr>
        <xdr:cNvPr id="3335" name="" descr=""/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3831</xdr:row>
      <xdr:rowOff>19050</xdr:rowOff>
    </xdr:from>
    <xdr:ext cx="571500" cy="571500"/>
    <xdr:pic>
      <xdr:nvPicPr>
        <xdr:cNvPr id="3336" name="" descr=""/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3832</xdr:row>
      <xdr:rowOff>19050</xdr:rowOff>
    </xdr:from>
    <xdr:ext cx="571500" cy="571500"/>
    <xdr:pic>
      <xdr:nvPicPr>
        <xdr:cNvPr id="3337" name="" descr=""/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3833</xdr:row>
      <xdr:rowOff>19050</xdr:rowOff>
    </xdr:from>
    <xdr:ext cx="571500" cy="571500"/>
    <xdr:pic>
      <xdr:nvPicPr>
        <xdr:cNvPr id="3338" name="" descr=""/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3834</xdr:row>
      <xdr:rowOff>19050</xdr:rowOff>
    </xdr:from>
    <xdr:ext cx="571500" cy="571500"/>
    <xdr:pic>
      <xdr:nvPicPr>
        <xdr:cNvPr id="3339" name="" descr=""/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3835</xdr:row>
      <xdr:rowOff>19050</xdr:rowOff>
    </xdr:from>
    <xdr:ext cx="571500" cy="571500"/>
    <xdr:pic>
      <xdr:nvPicPr>
        <xdr:cNvPr id="3340" name="" descr=""/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3836</xdr:row>
      <xdr:rowOff>19050</xdr:rowOff>
    </xdr:from>
    <xdr:ext cx="571500" cy="571500"/>
    <xdr:pic>
      <xdr:nvPicPr>
        <xdr:cNvPr id="3341" name="" descr=""/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3837</xdr:row>
      <xdr:rowOff>19050</xdr:rowOff>
    </xdr:from>
    <xdr:ext cx="571500" cy="571500"/>
    <xdr:pic>
      <xdr:nvPicPr>
        <xdr:cNvPr id="3342" name="" descr=""/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3838</xdr:row>
      <xdr:rowOff>19050</xdr:rowOff>
    </xdr:from>
    <xdr:ext cx="571500" cy="571500"/>
    <xdr:pic>
      <xdr:nvPicPr>
        <xdr:cNvPr id="3343" name="" descr=""/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3839</xdr:row>
      <xdr:rowOff>19050</xdr:rowOff>
    </xdr:from>
    <xdr:ext cx="571500" cy="571500"/>
    <xdr:pic>
      <xdr:nvPicPr>
        <xdr:cNvPr id="3344" name="" descr=""/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3840</xdr:row>
      <xdr:rowOff>19050</xdr:rowOff>
    </xdr:from>
    <xdr:ext cx="571500" cy="571500"/>
    <xdr:pic>
      <xdr:nvPicPr>
        <xdr:cNvPr id="3345" name="" descr=""/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3841</xdr:row>
      <xdr:rowOff>19050</xdr:rowOff>
    </xdr:from>
    <xdr:ext cx="571500" cy="571500"/>
    <xdr:pic>
      <xdr:nvPicPr>
        <xdr:cNvPr id="3346" name="" descr=""/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3842</xdr:row>
      <xdr:rowOff>19050</xdr:rowOff>
    </xdr:from>
    <xdr:ext cx="571500" cy="571500"/>
    <xdr:pic>
      <xdr:nvPicPr>
        <xdr:cNvPr id="3347" name="" descr=""/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3843</xdr:row>
      <xdr:rowOff>19050</xdr:rowOff>
    </xdr:from>
    <xdr:ext cx="571500" cy="571500"/>
    <xdr:pic>
      <xdr:nvPicPr>
        <xdr:cNvPr id="3348" name="" descr=""/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3844</xdr:row>
      <xdr:rowOff>19050</xdr:rowOff>
    </xdr:from>
    <xdr:ext cx="571500" cy="571500"/>
    <xdr:pic>
      <xdr:nvPicPr>
        <xdr:cNvPr id="3349" name="" descr=""/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3845</xdr:row>
      <xdr:rowOff>19050</xdr:rowOff>
    </xdr:from>
    <xdr:ext cx="571500" cy="571500"/>
    <xdr:pic>
      <xdr:nvPicPr>
        <xdr:cNvPr id="3350" name="" descr=""/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3846</xdr:row>
      <xdr:rowOff>19050</xdr:rowOff>
    </xdr:from>
    <xdr:ext cx="571500" cy="571500"/>
    <xdr:pic>
      <xdr:nvPicPr>
        <xdr:cNvPr id="3351" name="" descr=""/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3847</xdr:row>
      <xdr:rowOff>19050</xdr:rowOff>
    </xdr:from>
    <xdr:ext cx="571500" cy="571500"/>
    <xdr:pic>
      <xdr:nvPicPr>
        <xdr:cNvPr id="3352" name="" descr=""/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3849</xdr:row>
      <xdr:rowOff>19050</xdr:rowOff>
    </xdr:from>
    <xdr:ext cx="571500" cy="571500"/>
    <xdr:pic>
      <xdr:nvPicPr>
        <xdr:cNvPr id="3353" name="" descr=""/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3850</xdr:row>
      <xdr:rowOff>19050</xdr:rowOff>
    </xdr:from>
    <xdr:ext cx="571500" cy="571500"/>
    <xdr:pic>
      <xdr:nvPicPr>
        <xdr:cNvPr id="3354" name="" descr=""/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3851</xdr:row>
      <xdr:rowOff>19050</xdr:rowOff>
    </xdr:from>
    <xdr:ext cx="571500" cy="571500"/>
    <xdr:pic>
      <xdr:nvPicPr>
        <xdr:cNvPr id="3355" name="" descr=""/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3852</xdr:row>
      <xdr:rowOff>19050</xdr:rowOff>
    </xdr:from>
    <xdr:ext cx="571500" cy="571500"/>
    <xdr:pic>
      <xdr:nvPicPr>
        <xdr:cNvPr id="3356" name="" descr=""/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3853</xdr:row>
      <xdr:rowOff>19050</xdr:rowOff>
    </xdr:from>
    <xdr:ext cx="571500" cy="571500"/>
    <xdr:pic>
      <xdr:nvPicPr>
        <xdr:cNvPr id="3357" name="" descr=""/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3854</xdr:row>
      <xdr:rowOff>19050</xdr:rowOff>
    </xdr:from>
    <xdr:ext cx="571500" cy="571500"/>
    <xdr:pic>
      <xdr:nvPicPr>
        <xdr:cNvPr id="3358" name="" descr=""/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3855</xdr:row>
      <xdr:rowOff>19050</xdr:rowOff>
    </xdr:from>
    <xdr:ext cx="571500" cy="571500"/>
    <xdr:pic>
      <xdr:nvPicPr>
        <xdr:cNvPr id="3359" name="" descr=""/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3856</xdr:row>
      <xdr:rowOff>19050</xdr:rowOff>
    </xdr:from>
    <xdr:ext cx="571500" cy="571500"/>
    <xdr:pic>
      <xdr:nvPicPr>
        <xdr:cNvPr id="3360" name="" descr=""/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3857</xdr:row>
      <xdr:rowOff>19050</xdr:rowOff>
    </xdr:from>
    <xdr:ext cx="571500" cy="571500"/>
    <xdr:pic>
      <xdr:nvPicPr>
        <xdr:cNvPr id="3361" name="" descr=""/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3858</xdr:row>
      <xdr:rowOff>19050</xdr:rowOff>
    </xdr:from>
    <xdr:ext cx="571500" cy="571500"/>
    <xdr:pic>
      <xdr:nvPicPr>
        <xdr:cNvPr id="3362" name="" descr=""/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3866</xdr:row>
      <xdr:rowOff>19050</xdr:rowOff>
    </xdr:from>
    <xdr:ext cx="571500" cy="571500"/>
    <xdr:pic>
      <xdr:nvPicPr>
        <xdr:cNvPr id="3363" name="" descr=""/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3867</xdr:row>
      <xdr:rowOff>19050</xdr:rowOff>
    </xdr:from>
    <xdr:ext cx="571500" cy="571500"/>
    <xdr:pic>
      <xdr:nvPicPr>
        <xdr:cNvPr id="3364" name="" descr=""/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3868</xdr:row>
      <xdr:rowOff>19050</xdr:rowOff>
    </xdr:from>
    <xdr:ext cx="571500" cy="571500"/>
    <xdr:pic>
      <xdr:nvPicPr>
        <xdr:cNvPr id="3365" name="" descr=""/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3869</xdr:row>
      <xdr:rowOff>19050</xdr:rowOff>
    </xdr:from>
    <xdr:ext cx="571500" cy="571500"/>
    <xdr:pic>
      <xdr:nvPicPr>
        <xdr:cNvPr id="3366" name="" descr=""/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3870</xdr:row>
      <xdr:rowOff>19050</xdr:rowOff>
    </xdr:from>
    <xdr:ext cx="571500" cy="571500"/>
    <xdr:pic>
      <xdr:nvPicPr>
        <xdr:cNvPr id="3367" name="" descr=""/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3871</xdr:row>
      <xdr:rowOff>19050</xdr:rowOff>
    </xdr:from>
    <xdr:ext cx="571500" cy="571500"/>
    <xdr:pic>
      <xdr:nvPicPr>
        <xdr:cNvPr id="3368" name="" descr=""/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3872</xdr:row>
      <xdr:rowOff>19050</xdr:rowOff>
    </xdr:from>
    <xdr:ext cx="571500" cy="571500"/>
    <xdr:pic>
      <xdr:nvPicPr>
        <xdr:cNvPr id="3369" name="" descr=""/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3873</xdr:row>
      <xdr:rowOff>19050</xdr:rowOff>
    </xdr:from>
    <xdr:ext cx="571500" cy="571500"/>
    <xdr:pic>
      <xdr:nvPicPr>
        <xdr:cNvPr id="3370" name="" descr=""/>
        <xdr:cNvPicPr>
          <a:picLocks noChangeAspect="1"/>
        </xdr:cNvPicPr>
      </xdr:nvPicPr>
      <xdr:blipFill>
        <a:blip xmlns:r="http://schemas.openxmlformats.org/officeDocument/2006/relationships" r:embed="rId3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3874</xdr:row>
      <xdr:rowOff>19050</xdr:rowOff>
    </xdr:from>
    <xdr:ext cx="571500" cy="571500"/>
    <xdr:pic>
      <xdr:nvPicPr>
        <xdr:cNvPr id="3371" name="" descr=""/>
        <xdr:cNvPicPr>
          <a:picLocks noChangeAspect="1"/>
        </xdr:cNvPicPr>
      </xdr:nvPicPr>
      <xdr:blipFill>
        <a:blip xmlns:r="http://schemas.openxmlformats.org/officeDocument/2006/relationships" r:embed="rId3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3877</xdr:row>
      <xdr:rowOff>19050</xdr:rowOff>
    </xdr:from>
    <xdr:ext cx="571500" cy="571500"/>
    <xdr:pic>
      <xdr:nvPicPr>
        <xdr:cNvPr id="3372" name="" descr=""/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3878</xdr:row>
      <xdr:rowOff>19050</xdr:rowOff>
    </xdr:from>
    <xdr:ext cx="571500" cy="571500"/>
    <xdr:pic>
      <xdr:nvPicPr>
        <xdr:cNvPr id="3373" name="" descr=""/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3879</xdr:row>
      <xdr:rowOff>19050</xdr:rowOff>
    </xdr:from>
    <xdr:ext cx="571500" cy="571500"/>
    <xdr:pic>
      <xdr:nvPicPr>
        <xdr:cNvPr id="3374" name="" descr=""/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3881</xdr:row>
      <xdr:rowOff>19050</xdr:rowOff>
    </xdr:from>
    <xdr:ext cx="571500" cy="571500"/>
    <xdr:pic>
      <xdr:nvPicPr>
        <xdr:cNvPr id="3375" name="" descr=""/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3882</xdr:row>
      <xdr:rowOff>19050</xdr:rowOff>
    </xdr:from>
    <xdr:ext cx="571500" cy="571500"/>
    <xdr:pic>
      <xdr:nvPicPr>
        <xdr:cNvPr id="3376" name="" descr=""/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3884</xdr:row>
      <xdr:rowOff>19050</xdr:rowOff>
    </xdr:from>
    <xdr:ext cx="571500" cy="571500"/>
    <xdr:pic>
      <xdr:nvPicPr>
        <xdr:cNvPr id="3377" name="" descr=""/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3885</xdr:row>
      <xdr:rowOff>19050</xdr:rowOff>
    </xdr:from>
    <xdr:ext cx="571500" cy="571500"/>
    <xdr:pic>
      <xdr:nvPicPr>
        <xdr:cNvPr id="3378" name="" descr=""/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3886</xdr:row>
      <xdr:rowOff>19050</xdr:rowOff>
    </xdr:from>
    <xdr:ext cx="571500" cy="571500"/>
    <xdr:pic>
      <xdr:nvPicPr>
        <xdr:cNvPr id="3379" name="" descr=""/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3887</xdr:row>
      <xdr:rowOff>19050</xdr:rowOff>
    </xdr:from>
    <xdr:ext cx="571500" cy="571500"/>
    <xdr:pic>
      <xdr:nvPicPr>
        <xdr:cNvPr id="3380" name="" descr=""/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3888</xdr:row>
      <xdr:rowOff>19050</xdr:rowOff>
    </xdr:from>
    <xdr:ext cx="571500" cy="571500"/>
    <xdr:pic>
      <xdr:nvPicPr>
        <xdr:cNvPr id="3381" name="" descr=""/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3889</xdr:row>
      <xdr:rowOff>19050</xdr:rowOff>
    </xdr:from>
    <xdr:ext cx="571500" cy="571500"/>
    <xdr:pic>
      <xdr:nvPicPr>
        <xdr:cNvPr id="3382" name="" descr=""/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3890</xdr:row>
      <xdr:rowOff>19050</xdr:rowOff>
    </xdr:from>
    <xdr:ext cx="571500" cy="571500"/>
    <xdr:pic>
      <xdr:nvPicPr>
        <xdr:cNvPr id="3383" name="" descr=""/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3892</xdr:row>
      <xdr:rowOff>19050</xdr:rowOff>
    </xdr:from>
    <xdr:ext cx="571500" cy="571500"/>
    <xdr:pic>
      <xdr:nvPicPr>
        <xdr:cNvPr id="3384" name="" descr=""/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3893</xdr:row>
      <xdr:rowOff>19050</xdr:rowOff>
    </xdr:from>
    <xdr:ext cx="571500" cy="571500"/>
    <xdr:pic>
      <xdr:nvPicPr>
        <xdr:cNvPr id="3385" name="" descr=""/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3894</xdr:row>
      <xdr:rowOff>19050</xdr:rowOff>
    </xdr:from>
    <xdr:ext cx="571500" cy="571500"/>
    <xdr:pic>
      <xdr:nvPicPr>
        <xdr:cNvPr id="3386" name="" descr=""/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3895</xdr:row>
      <xdr:rowOff>19050</xdr:rowOff>
    </xdr:from>
    <xdr:ext cx="571500" cy="571500"/>
    <xdr:pic>
      <xdr:nvPicPr>
        <xdr:cNvPr id="3387" name="" descr=""/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3896</xdr:row>
      <xdr:rowOff>19050</xdr:rowOff>
    </xdr:from>
    <xdr:ext cx="571500" cy="571500"/>
    <xdr:pic>
      <xdr:nvPicPr>
        <xdr:cNvPr id="3388" name="" descr=""/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3897</xdr:row>
      <xdr:rowOff>19050</xdr:rowOff>
    </xdr:from>
    <xdr:ext cx="571500" cy="571500"/>
    <xdr:pic>
      <xdr:nvPicPr>
        <xdr:cNvPr id="3389" name="" descr=""/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3898</xdr:row>
      <xdr:rowOff>19050</xdr:rowOff>
    </xdr:from>
    <xdr:ext cx="571500" cy="571500"/>
    <xdr:pic>
      <xdr:nvPicPr>
        <xdr:cNvPr id="3390" name="" descr=""/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3899</xdr:row>
      <xdr:rowOff>19050</xdr:rowOff>
    </xdr:from>
    <xdr:ext cx="571500" cy="571500"/>
    <xdr:pic>
      <xdr:nvPicPr>
        <xdr:cNvPr id="3391" name="" descr=""/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3900</xdr:row>
      <xdr:rowOff>19050</xdr:rowOff>
    </xdr:from>
    <xdr:ext cx="571500" cy="571500"/>
    <xdr:pic>
      <xdr:nvPicPr>
        <xdr:cNvPr id="3392" name="" descr=""/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3901</xdr:row>
      <xdr:rowOff>19050</xdr:rowOff>
    </xdr:from>
    <xdr:ext cx="571500" cy="571500"/>
    <xdr:pic>
      <xdr:nvPicPr>
        <xdr:cNvPr id="3393" name="" descr=""/>
        <xdr:cNvPicPr>
          <a:picLocks noChangeAspect="1"/>
        </xdr:cNvPicPr>
      </xdr:nvPicPr>
      <xdr:blipFill>
        <a:blip xmlns:r="http://schemas.openxmlformats.org/officeDocument/2006/relationships" r:embed="rId3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3903</xdr:row>
      <xdr:rowOff>19050</xdr:rowOff>
    </xdr:from>
    <xdr:ext cx="571500" cy="571500"/>
    <xdr:pic>
      <xdr:nvPicPr>
        <xdr:cNvPr id="3394" name="" descr=""/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3904</xdr:row>
      <xdr:rowOff>19050</xdr:rowOff>
    </xdr:from>
    <xdr:ext cx="571500" cy="571500"/>
    <xdr:pic>
      <xdr:nvPicPr>
        <xdr:cNvPr id="3395" name="" descr=""/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3905</xdr:row>
      <xdr:rowOff>19050</xdr:rowOff>
    </xdr:from>
    <xdr:ext cx="571500" cy="571500"/>
    <xdr:pic>
      <xdr:nvPicPr>
        <xdr:cNvPr id="3396" name="" descr=""/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3906</xdr:row>
      <xdr:rowOff>19050</xdr:rowOff>
    </xdr:from>
    <xdr:ext cx="571500" cy="571500"/>
    <xdr:pic>
      <xdr:nvPicPr>
        <xdr:cNvPr id="3397" name="" descr=""/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3907</xdr:row>
      <xdr:rowOff>19050</xdr:rowOff>
    </xdr:from>
    <xdr:ext cx="571500" cy="571500"/>
    <xdr:pic>
      <xdr:nvPicPr>
        <xdr:cNvPr id="3398" name="" descr=""/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3908</xdr:row>
      <xdr:rowOff>19050</xdr:rowOff>
    </xdr:from>
    <xdr:ext cx="571500" cy="571500"/>
    <xdr:pic>
      <xdr:nvPicPr>
        <xdr:cNvPr id="3399" name="" descr=""/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3909</xdr:row>
      <xdr:rowOff>19050</xdr:rowOff>
    </xdr:from>
    <xdr:ext cx="571500" cy="571500"/>
    <xdr:pic>
      <xdr:nvPicPr>
        <xdr:cNvPr id="3400" name="" descr=""/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3910</xdr:row>
      <xdr:rowOff>19050</xdr:rowOff>
    </xdr:from>
    <xdr:ext cx="571500" cy="571500"/>
    <xdr:pic>
      <xdr:nvPicPr>
        <xdr:cNvPr id="3401" name="" descr=""/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3911</xdr:row>
      <xdr:rowOff>19050</xdr:rowOff>
    </xdr:from>
    <xdr:ext cx="571500" cy="571500"/>
    <xdr:pic>
      <xdr:nvPicPr>
        <xdr:cNvPr id="3402" name="" descr=""/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3912</xdr:row>
      <xdr:rowOff>19050</xdr:rowOff>
    </xdr:from>
    <xdr:ext cx="571500" cy="571500"/>
    <xdr:pic>
      <xdr:nvPicPr>
        <xdr:cNvPr id="3403" name="" descr=""/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3913</xdr:row>
      <xdr:rowOff>19050</xdr:rowOff>
    </xdr:from>
    <xdr:ext cx="571500" cy="571500"/>
    <xdr:pic>
      <xdr:nvPicPr>
        <xdr:cNvPr id="3404" name="" descr=""/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3914</xdr:row>
      <xdr:rowOff>19050</xdr:rowOff>
    </xdr:from>
    <xdr:ext cx="571500" cy="571500"/>
    <xdr:pic>
      <xdr:nvPicPr>
        <xdr:cNvPr id="3405" name="" descr=""/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3915</xdr:row>
      <xdr:rowOff>19050</xdr:rowOff>
    </xdr:from>
    <xdr:ext cx="571500" cy="571500"/>
    <xdr:pic>
      <xdr:nvPicPr>
        <xdr:cNvPr id="3406" name="" descr=""/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3916</xdr:row>
      <xdr:rowOff>19050</xdr:rowOff>
    </xdr:from>
    <xdr:ext cx="571500" cy="571500"/>
    <xdr:pic>
      <xdr:nvPicPr>
        <xdr:cNvPr id="3407" name="" descr=""/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3917</xdr:row>
      <xdr:rowOff>19050</xdr:rowOff>
    </xdr:from>
    <xdr:ext cx="571500" cy="571500"/>
    <xdr:pic>
      <xdr:nvPicPr>
        <xdr:cNvPr id="3408" name="" descr=""/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3918</xdr:row>
      <xdr:rowOff>19050</xdr:rowOff>
    </xdr:from>
    <xdr:ext cx="571500" cy="571500"/>
    <xdr:pic>
      <xdr:nvPicPr>
        <xdr:cNvPr id="3409" name="" descr=""/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3919</xdr:row>
      <xdr:rowOff>19050</xdr:rowOff>
    </xdr:from>
    <xdr:ext cx="571500" cy="571500"/>
    <xdr:pic>
      <xdr:nvPicPr>
        <xdr:cNvPr id="3410" name="" descr=""/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3920</xdr:row>
      <xdr:rowOff>19050</xdr:rowOff>
    </xdr:from>
    <xdr:ext cx="571500" cy="571500"/>
    <xdr:pic>
      <xdr:nvPicPr>
        <xdr:cNvPr id="3411" name="" descr=""/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3921</xdr:row>
      <xdr:rowOff>19050</xdr:rowOff>
    </xdr:from>
    <xdr:ext cx="571500" cy="571500"/>
    <xdr:pic>
      <xdr:nvPicPr>
        <xdr:cNvPr id="3412" name="" descr=""/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3922</xdr:row>
      <xdr:rowOff>19050</xdr:rowOff>
    </xdr:from>
    <xdr:ext cx="571500" cy="571500"/>
    <xdr:pic>
      <xdr:nvPicPr>
        <xdr:cNvPr id="3413" name="" descr=""/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3923</xdr:row>
      <xdr:rowOff>19050</xdr:rowOff>
    </xdr:from>
    <xdr:ext cx="571500" cy="571500"/>
    <xdr:pic>
      <xdr:nvPicPr>
        <xdr:cNvPr id="3414" name="" descr=""/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3924</xdr:row>
      <xdr:rowOff>19050</xdr:rowOff>
    </xdr:from>
    <xdr:ext cx="571500" cy="571500"/>
    <xdr:pic>
      <xdr:nvPicPr>
        <xdr:cNvPr id="3415" name="" descr=""/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3925</xdr:row>
      <xdr:rowOff>19050</xdr:rowOff>
    </xdr:from>
    <xdr:ext cx="571500" cy="571500"/>
    <xdr:pic>
      <xdr:nvPicPr>
        <xdr:cNvPr id="3416" name="" descr=""/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3926</xdr:row>
      <xdr:rowOff>19050</xdr:rowOff>
    </xdr:from>
    <xdr:ext cx="571500" cy="571500"/>
    <xdr:pic>
      <xdr:nvPicPr>
        <xdr:cNvPr id="3417" name="" descr=""/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3927</xdr:row>
      <xdr:rowOff>19050</xdr:rowOff>
    </xdr:from>
    <xdr:ext cx="571500" cy="571500"/>
    <xdr:pic>
      <xdr:nvPicPr>
        <xdr:cNvPr id="3418" name="" descr=""/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3928</xdr:row>
      <xdr:rowOff>19050</xdr:rowOff>
    </xdr:from>
    <xdr:ext cx="571500" cy="571500"/>
    <xdr:pic>
      <xdr:nvPicPr>
        <xdr:cNvPr id="3419" name="" descr=""/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3929</xdr:row>
      <xdr:rowOff>19050</xdr:rowOff>
    </xdr:from>
    <xdr:ext cx="571500" cy="571500"/>
    <xdr:pic>
      <xdr:nvPicPr>
        <xdr:cNvPr id="3420" name="" descr=""/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3930</xdr:row>
      <xdr:rowOff>19050</xdr:rowOff>
    </xdr:from>
    <xdr:ext cx="571500" cy="571500"/>
    <xdr:pic>
      <xdr:nvPicPr>
        <xdr:cNvPr id="3421" name="" descr=""/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3931</xdr:row>
      <xdr:rowOff>19050</xdr:rowOff>
    </xdr:from>
    <xdr:ext cx="571500" cy="571500"/>
    <xdr:pic>
      <xdr:nvPicPr>
        <xdr:cNvPr id="3422" name="" descr=""/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3932</xdr:row>
      <xdr:rowOff>19050</xdr:rowOff>
    </xdr:from>
    <xdr:ext cx="571500" cy="571500"/>
    <xdr:pic>
      <xdr:nvPicPr>
        <xdr:cNvPr id="3423" name="" descr=""/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3933</xdr:row>
      <xdr:rowOff>19050</xdr:rowOff>
    </xdr:from>
    <xdr:ext cx="571500" cy="571500"/>
    <xdr:pic>
      <xdr:nvPicPr>
        <xdr:cNvPr id="3424" name="" descr=""/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3934</xdr:row>
      <xdr:rowOff>19050</xdr:rowOff>
    </xdr:from>
    <xdr:ext cx="571500" cy="571500"/>
    <xdr:pic>
      <xdr:nvPicPr>
        <xdr:cNvPr id="3425" name="" descr=""/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3935</xdr:row>
      <xdr:rowOff>19050</xdr:rowOff>
    </xdr:from>
    <xdr:ext cx="571500" cy="571500"/>
    <xdr:pic>
      <xdr:nvPicPr>
        <xdr:cNvPr id="3426" name="" descr=""/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3936</xdr:row>
      <xdr:rowOff>19050</xdr:rowOff>
    </xdr:from>
    <xdr:ext cx="571500" cy="571500"/>
    <xdr:pic>
      <xdr:nvPicPr>
        <xdr:cNvPr id="3427" name="" descr=""/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3937</xdr:row>
      <xdr:rowOff>19050</xdr:rowOff>
    </xdr:from>
    <xdr:ext cx="571500" cy="571500"/>
    <xdr:pic>
      <xdr:nvPicPr>
        <xdr:cNvPr id="3428" name="" descr=""/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3938</xdr:row>
      <xdr:rowOff>19050</xdr:rowOff>
    </xdr:from>
    <xdr:ext cx="571500" cy="571500"/>
    <xdr:pic>
      <xdr:nvPicPr>
        <xdr:cNvPr id="3429" name="" descr=""/>
        <xdr:cNvPicPr>
          <a:picLocks noChangeAspect="1"/>
        </xdr:cNvPicPr>
      </xdr:nvPicPr>
      <xdr:blipFill>
        <a:blip xmlns:r="http://schemas.openxmlformats.org/officeDocument/2006/relationships" r:embed="rId3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3939</xdr:row>
      <xdr:rowOff>19050</xdr:rowOff>
    </xdr:from>
    <xdr:ext cx="571500" cy="571500"/>
    <xdr:pic>
      <xdr:nvPicPr>
        <xdr:cNvPr id="3430" name="" descr=""/>
        <xdr:cNvPicPr>
          <a:picLocks noChangeAspect="1"/>
        </xdr:cNvPicPr>
      </xdr:nvPicPr>
      <xdr:blipFill>
        <a:blip xmlns:r="http://schemas.openxmlformats.org/officeDocument/2006/relationships" r:embed="rId3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3940</xdr:row>
      <xdr:rowOff>19050</xdr:rowOff>
    </xdr:from>
    <xdr:ext cx="571500" cy="571500"/>
    <xdr:pic>
      <xdr:nvPicPr>
        <xdr:cNvPr id="3431" name="" descr=""/>
        <xdr:cNvPicPr>
          <a:picLocks noChangeAspect="1"/>
        </xdr:cNvPicPr>
      </xdr:nvPicPr>
      <xdr:blipFill>
        <a:blip xmlns:r="http://schemas.openxmlformats.org/officeDocument/2006/relationships" r:embed="rId3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3941</xdr:row>
      <xdr:rowOff>19050</xdr:rowOff>
    </xdr:from>
    <xdr:ext cx="571500" cy="571500"/>
    <xdr:pic>
      <xdr:nvPicPr>
        <xdr:cNvPr id="3432" name="" descr=""/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3942</xdr:row>
      <xdr:rowOff>19050</xdr:rowOff>
    </xdr:from>
    <xdr:ext cx="571500" cy="571500"/>
    <xdr:pic>
      <xdr:nvPicPr>
        <xdr:cNvPr id="3433" name="" descr=""/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3943</xdr:row>
      <xdr:rowOff>19050</xdr:rowOff>
    </xdr:from>
    <xdr:ext cx="571500" cy="571500"/>
    <xdr:pic>
      <xdr:nvPicPr>
        <xdr:cNvPr id="3434" name="" descr=""/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3944</xdr:row>
      <xdr:rowOff>19050</xdr:rowOff>
    </xdr:from>
    <xdr:ext cx="571500" cy="571500"/>
    <xdr:pic>
      <xdr:nvPicPr>
        <xdr:cNvPr id="3435" name="" descr=""/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3945</xdr:row>
      <xdr:rowOff>19050</xdr:rowOff>
    </xdr:from>
    <xdr:ext cx="571500" cy="571500"/>
    <xdr:pic>
      <xdr:nvPicPr>
        <xdr:cNvPr id="3436" name="" descr=""/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3946</xdr:row>
      <xdr:rowOff>19050</xdr:rowOff>
    </xdr:from>
    <xdr:ext cx="571500" cy="571500"/>
    <xdr:pic>
      <xdr:nvPicPr>
        <xdr:cNvPr id="3437" name="" descr=""/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3947</xdr:row>
      <xdr:rowOff>19050</xdr:rowOff>
    </xdr:from>
    <xdr:ext cx="571500" cy="571500"/>
    <xdr:pic>
      <xdr:nvPicPr>
        <xdr:cNvPr id="3438" name="" descr=""/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3948</xdr:row>
      <xdr:rowOff>19050</xdr:rowOff>
    </xdr:from>
    <xdr:ext cx="571500" cy="571500"/>
    <xdr:pic>
      <xdr:nvPicPr>
        <xdr:cNvPr id="3439" name="" descr=""/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3949</xdr:row>
      <xdr:rowOff>19050</xdr:rowOff>
    </xdr:from>
    <xdr:ext cx="571500" cy="571500"/>
    <xdr:pic>
      <xdr:nvPicPr>
        <xdr:cNvPr id="3440" name="" descr=""/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3950</xdr:row>
      <xdr:rowOff>19050</xdr:rowOff>
    </xdr:from>
    <xdr:ext cx="571500" cy="571500"/>
    <xdr:pic>
      <xdr:nvPicPr>
        <xdr:cNvPr id="3441" name="" descr=""/>
        <xdr:cNvPicPr>
          <a:picLocks noChangeAspect="1"/>
        </xdr:cNvPicPr>
      </xdr:nvPicPr>
      <xdr:blipFill>
        <a:blip xmlns:r="http://schemas.openxmlformats.org/officeDocument/2006/relationships" r:embed="rId3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3951</xdr:row>
      <xdr:rowOff>19050</xdr:rowOff>
    </xdr:from>
    <xdr:ext cx="571500" cy="571500"/>
    <xdr:pic>
      <xdr:nvPicPr>
        <xdr:cNvPr id="3442" name="" descr=""/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3952</xdr:row>
      <xdr:rowOff>19050</xdr:rowOff>
    </xdr:from>
    <xdr:ext cx="571500" cy="571500"/>
    <xdr:pic>
      <xdr:nvPicPr>
        <xdr:cNvPr id="3443" name="" descr=""/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3953</xdr:row>
      <xdr:rowOff>19050</xdr:rowOff>
    </xdr:from>
    <xdr:ext cx="571500" cy="571500"/>
    <xdr:pic>
      <xdr:nvPicPr>
        <xdr:cNvPr id="3444" name="" descr=""/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3954</xdr:row>
      <xdr:rowOff>19050</xdr:rowOff>
    </xdr:from>
    <xdr:ext cx="571500" cy="571500"/>
    <xdr:pic>
      <xdr:nvPicPr>
        <xdr:cNvPr id="3445" name="" descr=""/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3955</xdr:row>
      <xdr:rowOff>19050</xdr:rowOff>
    </xdr:from>
    <xdr:ext cx="571500" cy="571500"/>
    <xdr:pic>
      <xdr:nvPicPr>
        <xdr:cNvPr id="3446" name="" descr=""/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3956</xdr:row>
      <xdr:rowOff>19050</xdr:rowOff>
    </xdr:from>
    <xdr:ext cx="571500" cy="571500"/>
    <xdr:pic>
      <xdr:nvPicPr>
        <xdr:cNvPr id="3447" name="" descr=""/>
        <xdr:cNvPicPr>
          <a:picLocks noChangeAspect="1"/>
        </xdr:cNvPicPr>
      </xdr:nvPicPr>
      <xdr:blipFill>
        <a:blip xmlns:r="http://schemas.openxmlformats.org/officeDocument/2006/relationships" r:embed="rId3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3957</xdr:row>
      <xdr:rowOff>19050</xdr:rowOff>
    </xdr:from>
    <xdr:ext cx="571500" cy="571500"/>
    <xdr:pic>
      <xdr:nvPicPr>
        <xdr:cNvPr id="3448" name="" descr=""/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3959</xdr:row>
      <xdr:rowOff>19050</xdr:rowOff>
    </xdr:from>
    <xdr:ext cx="571500" cy="571500"/>
    <xdr:pic>
      <xdr:nvPicPr>
        <xdr:cNvPr id="3449" name="" descr=""/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3960</xdr:row>
      <xdr:rowOff>19050</xdr:rowOff>
    </xdr:from>
    <xdr:ext cx="571500" cy="571500"/>
    <xdr:pic>
      <xdr:nvPicPr>
        <xdr:cNvPr id="3450" name="" descr=""/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3961</xdr:row>
      <xdr:rowOff>19050</xdr:rowOff>
    </xdr:from>
    <xdr:ext cx="571500" cy="571500"/>
    <xdr:pic>
      <xdr:nvPicPr>
        <xdr:cNvPr id="3451" name="" descr=""/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3962</xdr:row>
      <xdr:rowOff>19050</xdr:rowOff>
    </xdr:from>
    <xdr:ext cx="571500" cy="571500"/>
    <xdr:pic>
      <xdr:nvPicPr>
        <xdr:cNvPr id="3452" name="" descr=""/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3963</xdr:row>
      <xdr:rowOff>19050</xdr:rowOff>
    </xdr:from>
    <xdr:ext cx="571500" cy="571500"/>
    <xdr:pic>
      <xdr:nvPicPr>
        <xdr:cNvPr id="3453" name="" descr=""/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3965</xdr:row>
      <xdr:rowOff>19050</xdr:rowOff>
    </xdr:from>
    <xdr:ext cx="571500" cy="571500"/>
    <xdr:pic>
      <xdr:nvPicPr>
        <xdr:cNvPr id="3454" name="" descr=""/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3966</xdr:row>
      <xdr:rowOff>19050</xdr:rowOff>
    </xdr:from>
    <xdr:ext cx="571500" cy="571500"/>
    <xdr:pic>
      <xdr:nvPicPr>
        <xdr:cNvPr id="3455" name="" descr=""/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3967</xdr:row>
      <xdr:rowOff>19050</xdr:rowOff>
    </xdr:from>
    <xdr:ext cx="571500" cy="571500"/>
    <xdr:pic>
      <xdr:nvPicPr>
        <xdr:cNvPr id="3456" name="" descr=""/>
        <xdr:cNvPicPr>
          <a:picLocks noChangeAspect="1"/>
        </xdr:cNvPicPr>
      </xdr:nvPicPr>
      <xdr:blipFill>
        <a:blip xmlns:r="http://schemas.openxmlformats.org/officeDocument/2006/relationships" r:embed="rId3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3968</xdr:row>
      <xdr:rowOff>19050</xdr:rowOff>
    </xdr:from>
    <xdr:ext cx="571500" cy="571500"/>
    <xdr:pic>
      <xdr:nvPicPr>
        <xdr:cNvPr id="3457" name="" descr=""/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3969</xdr:row>
      <xdr:rowOff>19050</xdr:rowOff>
    </xdr:from>
    <xdr:ext cx="571500" cy="571500"/>
    <xdr:pic>
      <xdr:nvPicPr>
        <xdr:cNvPr id="3458" name="" descr=""/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3970</xdr:row>
      <xdr:rowOff>19050</xdr:rowOff>
    </xdr:from>
    <xdr:ext cx="571500" cy="571500"/>
    <xdr:pic>
      <xdr:nvPicPr>
        <xdr:cNvPr id="3459" name="" descr=""/>
        <xdr:cNvPicPr>
          <a:picLocks noChangeAspect="1"/>
        </xdr:cNvPicPr>
      </xdr:nvPicPr>
      <xdr:blipFill>
        <a:blip xmlns:r="http://schemas.openxmlformats.org/officeDocument/2006/relationships" r:embed="rId3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3971</xdr:row>
      <xdr:rowOff>19050</xdr:rowOff>
    </xdr:from>
    <xdr:ext cx="571500" cy="571500"/>
    <xdr:pic>
      <xdr:nvPicPr>
        <xdr:cNvPr id="3460" name="" descr=""/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3973</xdr:row>
      <xdr:rowOff>19050</xdr:rowOff>
    </xdr:from>
    <xdr:ext cx="571500" cy="571500"/>
    <xdr:pic>
      <xdr:nvPicPr>
        <xdr:cNvPr id="3461" name="" descr=""/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3974</xdr:row>
      <xdr:rowOff>19050</xdr:rowOff>
    </xdr:from>
    <xdr:ext cx="571500" cy="571500"/>
    <xdr:pic>
      <xdr:nvPicPr>
        <xdr:cNvPr id="3462" name="" descr=""/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3975</xdr:row>
      <xdr:rowOff>19050</xdr:rowOff>
    </xdr:from>
    <xdr:ext cx="571500" cy="571500"/>
    <xdr:pic>
      <xdr:nvPicPr>
        <xdr:cNvPr id="3463" name="" descr=""/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3976</xdr:row>
      <xdr:rowOff>19050</xdr:rowOff>
    </xdr:from>
    <xdr:ext cx="571500" cy="571500"/>
    <xdr:pic>
      <xdr:nvPicPr>
        <xdr:cNvPr id="3464" name="" descr=""/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3977</xdr:row>
      <xdr:rowOff>19050</xdr:rowOff>
    </xdr:from>
    <xdr:ext cx="571500" cy="571500"/>
    <xdr:pic>
      <xdr:nvPicPr>
        <xdr:cNvPr id="3465" name="" descr=""/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3978</xdr:row>
      <xdr:rowOff>19050</xdr:rowOff>
    </xdr:from>
    <xdr:ext cx="571500" cy="571500"/>
    <xdr:pic>
      <xdr:nvPicPr>
        <xdr:cNvPr id="3466" name="" descr=""/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3979</xdr:row>
      <xdr:rowOff>19050</xdr:rowOff>
    </xdr:from>
    <xdr:ext cx="571500" cy="571500"/>
    <xdr:pic>
      <xdr:nvPicPr>
        <xdr:cNvPr id="3467" name="" descr=""/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3980</xdr:row>
      <xdr:rowOff>19050</xdr:rowOff>
    </xdr:from>
    <xdr:ext cx="571500" cy="571500"/>
    <xdr:pic>
      <xdr:nvPicPr>
        <xdr:cNvPr id="3468" name="" descr=""/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3981</xdr:row>
      <xdr:rowOff>19050</xdr:rowOff>
    </xdr:from>
    <xdr:ext cx="571500" cy="571500"/>
    <xdr:pic>
      <xdr:nvPicPr>
        <xdr:cNvPr id="3469" name="" descr=""/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3982</xdr:row>
      <xdr:rowOff>19050</xdr:rowOff>
    </xdr:from>
    <xdr:ext cx="571500" cy="571500"/>
    <xdr:pic>
      <xdr:nvPicPr>
        <xdr:cNvPr id="3470" name="" descr=""/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3983</xdr:row>
      <xdr:rowOff>19050</xdr:rowOff>
    </xdr:from>
    <xdr:ext cx="571500" cy="571500"/>
    <xdr:pic>
      <xdr:nvPicPr>
        <xdr:cNvPr id="3471" name="" descr=""/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3985</xdr:row>
      <xdr:rowOff>19050</xdr:rowOff>
    </xdr:from>
    <xdr:ext cx="571500" cy="571500"/>
    <xdr:pic>
      <xdr:nvPicPr>
        <xdr:cNvPr id="3472" name="" descr=""/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3986</xdr:row>
      <xdr:rowOff>19050</xdr:rowOff>
    </xdr:from>
    <xdr:ext cx="571500" cy="571500"/>
    <xdr:pic>
      <xdr:nvPicPr>
        <xdr:cNvPr id="3473" name="" descr=""/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3987</xdr:row>
      <xdr:rowOff>19050</xdr:rowOff>
    </xdr:from>
    <xdr:ext cx="571500" cy="571500"/>
    <xdr:pic>
      <xdr:nvPicPr>
        <xdr:cNvPr id="3474" name="" descr=""/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3988</xdr:row>
      <xdr:rowOff>19050</xdr:rowOff>
    </xdr:from>
    <xdr:ext cx="571500" cy="571500"/>
    <xdr:pic>
      <xdr:nvPicPr>
        <xdr:cNvPr id="3475" name="" descr=""/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3989</xdr:row>
      <xdr:rowOff>19050</xdr:rowOff>
    </xdr:from>
    <xdr:ext cx="571500" cy="571500"/>
    <xdr:pic>
      <xdr:nvPicPr>
        <xdr:cNvPr id="3476" name="" descr=""/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3991</xdr:row>
      <xdr:rowOff>19050</xdr:rowOff>
    </xdr:from>
    <xdr:ext cx="571500" cy="571500"/>
    <xdr:pic>
      <xdr:nvPicPr>
        <xdr:cNvPr id="3477" name="" descr=""/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3992</xdr:row>
      <xdr:rowOff>19050</xdr:rowOff>
    </xdr:from>
    <xdr:ext cx="571500" cy="571500"/>
    <xdr:pic>
      <xdr:nvPicPr>
        <xdr:cNvPr id="3478" name="" descr=""/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3993</xdr:row>
      <xdr:rowOff>19050</xdr:rowOff>
    </xdr:from>
    <xdr:ext cx="571500" cy="571500"/>
    <xdr:pic>
      <xdr:nvPicPr>
        <xdr:cNvPr id="3479" name="" descr=""/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3994</xdr:row>
      <xdr:rowOff>19050</xdr:rowOff>
    </xdr:from>
    <xdr:ext cx="571500" cy="571500"/>
    <xdr:pic>
      <xdr:nvPicPr>
        <xdr:cNvPr id="3480" name="" descr=""/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4000</xdr:row>
      <xdr:rowOff>19050</xdr:rowOff>
    </xdr:from>
    <xdr:ext cx="571500" cy="571500"/>
    <xdr:pic>
      <xdr:nvPicPr>
        <xdr:cNvPr id="3481" name="" descr=""/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4001</xdr:row>
      <xdr:rowOff>19050</xdr:rowOff>
    </xdr:from>
    <xdr:ext cx="571500" cy="571500"/>
    <xdr:pic>
      <xdr:nvPicPr>
        <xdr:cNvPr id="3482" name="" descr=""/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4002</xdr:row>
      <xdr:rowOff>19050</xdr:rowOff>
    </xdr:from>
    <xdr:ext cx="571500" cy="571500"/>
    <xdr:pic>
      <xdr:nvPicPr>
        <xdr:cNvPr id="3483" name="" descr=""/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4003</xdr:row>
      <xdr:rowOff>19050</xdr:rowOff>
    </xdr:from>
    <xdr:ext cx="571500" cy="571500"/>
    <xdr:pic>
      <xdr:nvPicPr>
        <xdr:cNvPr id="3484" name="" descr=""/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4006</xdr:row>
      <xdr:rowOff>19050</xdr:rowOff>
    </xdr:from>
    <xdr:ext cx="571500" cy="571500"/>
    <xdr:pic>
      <xdr:nvPicPr>
        <xdr:cNvPr id="3485" name="" descr=""/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4007</xdr:row>
      <xdr:rowOff>19050</xdr:rowOff>
    </xdr:from>
    <xdr:ext cx="571500" cy="571500"/>
    <xdr:pic>
      <xdr:nvPicPr>
        <xdr:cNvPr id="3486" name="" descr=""/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4008</xdr:row>
      <xdr:rowOff>19050</xdr:rowOff>
    </xdr:from>
    <xdr:ext cx="571500" cy="571500"/>
    <xdr:pic>
      <xdr:nvPicPr>
        <xdr:cNvPr id="3487" name="" descr=""/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4010</xdr:row>
      <xdr:rowOff>19050</xdr:rowOff>
    </xdr:from>
    <xdr:ext cx="571500" cy="571500"/>
    <xdr:pic>
      <xdr:nvPicPr>
        <xdr:cNvPr id="3488" name="" descr=""/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4011</xdr:row>
      <xdr:rowOff>19050</xdr:rowOff>
    </xdr:from>
    <xdr:ext cx="571500" cy="571500"/>
    <xdr:pic>
      <xdr:nvPicPr>
        <xdr:cNvPr id="3489" name="" descr=""/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4013</xdr:row>
      <xdr:rowOff>19050</xdr:rowOff>
    </xdr:from>
    <xdr:ext cx="571500" cy="571500"/>
    <xdr:pic>
      <xdr:nvPicPr>
        <xdr:cNvPr id="3490" name="" descr=""/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4014</xdr:row>
      <xdr:rowOff>19050</xdr:rowOff>
    </xdr:from>
    <xdr:ext cx="571500" cy="571500"/>
    <xdr:pic>
      <xdr:nvPicPr>
        <xdr:cNvPr id="3491" name="" descr=""/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4015</xdr:row>
      <xdr:rowOff>19050</xdr:rowOff>
    </xdr:from>
    <xdr:ext cx="571500" cy="571500"/>
    <xdr:pic>
      <xdr:nvPicPr>
        <xdr:cNvPr id="3492" name="" descr=""/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4016</xdr:row>
      <xdr:rowOff>19050</xdr:rowOff>
    </xdr:from>
    <xdr:ext cx="571500" cy="571500"/>
    <xdr:pic>
      <xdr:nvPicPr>
        <xdr:cNvPr id="3493" name="" descr=""/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4017</xdr:row>
      <xdr:rowOff>19050</xdr:rowOff>
    </xdr:from>
    <xdr:ext cx="571500" cy="571500"/>
    <xdr:pic>
      <xdr:nvPicPr>
        <xdr:cNvPr id="3494" name="" descr=""/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4018</xdr:row>
      <xdr:rowOff>19050</xdr:rowOff>
    </xdr:from>
    <xdr:ext cx="571500" cy="571500"/>
    <xdr:pic>
      <xdr:nvPicPr>
        <xdr:cNvPr id="3495" name="" descr=""/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4019</xdr:row>
      <xdr:rowOff>19050</xdr:rowOff>
    </xdr:from>
    <xdr:ext cx="571500" cy="571500"/>
    <xdr:pic>
      <xdr:nvPicPr>
        <xdr:cNvPr id="3496" name="" descr=""/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4020</xdr:row>
      <xdr:rowOff>19050</xdr:rowOff>
    </xdr:from>
    <xdr:ext cx="571500" cy="571500"/>
    <xdr:pic>
      <xdr:nvPicPr>
        <xdr:cNvPr id="3497" name="" descr=""/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4021</xdr:row>
      <xdr:rowOff>19050</xdr:rowOff>
    </xdr:from>
    <xdr:ext cx="571500" cy="571500"/>
    <xdr:pic>
      <xdr:nvPicPr>
        <xdr:cNvPr id="3498" name="" descr=""/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4023</xdr:row>
      <xdr:rowOff>19050</xdr:rowOff>
    </xdr:from>
    <xdr:ext cx="571500" cy="571500"/>
    <xdr:pic>
      <xdr:nvPicPr>
        <xdr:cNvPr id="3499" name="" descr=""/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4026</xdr:row>
      <xdr:rowOff>19050</xdr:rowOff>
    </xdr:from>
    <xdr:ext cx="571500" cy="571500"/>
    <xdr:pic>
      <xdr:nvPicPr>
        <xdr:cNvPr id="3500" name="" descr=""/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4027</xdr:row>
      <xdr:rowOff>19050</xdr:rowOff>
    </xdr:from>
    <xdr:ext cx="571500" cy="571500"/>
    <xdr:pic>
      <xdr:nvPicPr>
        <xdr:cNvPr id="3501" name="" descr=""/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4028</xdr:row>
      <xdr:rowOff>19050</xdr:rowOff>
    </xdr:from>
    <xdr:ext cx="571500" cy="571500"/>
    <xdr:pic>
      <xdr:nvPicPr>
        <xdr:cNvPr id="3502" name="" descr=""/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4029</xdr:row>
      <xdr:rowOff>19050</xdr:rowOff>
    </xdr:from>
    <xdr:ext cx="571500" cy="571500"/>
    <xdr:pic>
      <xdr:nvPicPr>
        <xdr:cNvPr id="3503" name="" descr=""/>
        <xdr:cNvPicPr>
          <a:picLocks noChangeAspect="1"/>
        </xdr:cNvPicPr>
      </xdr:nvPicPr>
      <xdr:blipFill>
        <a:blip xmlns:r="http://schemas.openxmlformats.org/officeDocument/2006/relationships" r:embed="rId3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4030</xdr:row>
      <xdr:rowOff>19050</xdr:rowOff>
    </xdr:from>
    <xdr:ext cx="571500" cy="571500"/>
    <xdr:pic>
      <xdr:nvPicPr>
        <xdr:cNvPr id="3504" name="" descr=""/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4031</xdr:row>
      <xdr:rowOff>19050</xdr:rowOff>
    </xdr:from>
    <xdr:ext cx="571500" cy="571500"/>
    <xdr:pic>
      <xdr:nvPicPr>
        <xdr:cNvPr id="3505" name="" descr=""/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4032</xdr:row>
      <xdr:rowOff>19050</xdr:rowOff>
    </xdr:from>
    <xdr:ext cx="571500" cy="571500"/>
    <xdr:pic>
      <xdr:nvPicPr>
        <xdr:cNvPr id="3506" name="" descr=""/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4033</xdr:row>
      <xdr:rowOff>19050</xdr:rowOff>
    </xdr:from>
    <xdr:ext cx="571500" cy="571500"/>
    <xdr:pic>
      <xdr:nvPicPr>
        <xdr:cNvPr id="3507" name="" descr=""/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4034</xdr:row>
      <xdr:rowOff>19050</xdr:rowOff>
    </xdr:from>
    <xdr:ext cx="571500" cy="571500"/>
    <xdr:pic>
      <xdr:nvPicPr>
        <xdr:cNvPr id="3508" name="" descr=""/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4035</xdr:row>
      <xdr:rowOff>19050</xdr:rowOff>
    </xdr:from>
    <xdr:ext cx="571500" cy="571500"/>
    <xdr:pic>
      <xdr:nvPicPr>
        <xdr:cNvPr id="3509" name="" descr=""/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4036</xdr:row>
      <xdr:rowOff>19050</xdr:rowOff>
    </xdr:from>
    <xdr:ext cx="571500" cy="571500"/>
    <xdr:pic>
      <xdr:nvPicPr>
        <xdr:cNvPr id="3510" name="" descr=""/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4038</xdr:row>
      <xdr:rowOff>19050</xdr:rowOff>
    </xdr:from>
    <xdr:ext cx="571500" cy="571500"/>
    <xdr:pic>
      <xdr:nvPicPr>
        <xdr:cNvPr id="3511" name="" descr=""/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4039</xdr:row>
      <xdr:rowOff>19050</xdr:rowOff>
    </xdr:from>
    <xdr:ext cx="571500" cy="571500"/>
    <xdr:pic>
      <xdr:nvPicPr>
        <xdr:cNvPr id="3512" name="" descr=""/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4040</xdr:row>
      <xdr:rowOff>19050</xdr:rowOff>
    </xdr:from>
    <xdr:ext cx="571500" cy="571500"/>
    <xdr:pic>
      <xdr:nvPicPr>
        <xdr:cNvPr id="3513" name="" descr=""/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4046</xdr:row>
      <xdr:rowOff>19050</xdr:rowOff>
    </xdr:from>
    <xdr:ext cx="571500" cy="571500"/>
    <xdr:pic>
      <xdr:nvPicPr>
        <xdr:cNvPr id="3514" name="" descr=""/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4047</xdr:row>
      <xdr:rowOff>19050</xdr:rowOff>
    </xdr:from>
    <xdr:ext cx="571500" cy="571500"/>
    <xdr:pic>
      <xdr:nvPicPr>
        <xdr:cNvPr id="3515" name="" descr=""/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4048</xdr:row>
      <xdr:rowOff>19050</xdr:rowOff>
    </xdr:from>
    <xdr:ext cx="571500" cy="571500"/>
    <xdr:pic>
      <xdr:nvPicPr>
        <xdr:cNvPr id="3516" name="" descr=""/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4049</xdr:row>
      <xdr:rowOff>19050</xdr:rowOff>
    </xdr:from>
    <xdr:ext cx="571500" cy="571500"/>
    <xdr:pic>
      <xdr:nvPicPr>
        <xdr:cNvPr id="3517" name="" descr=""/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4051</xdr:row>
      <xdr:rowOff>19050</xdr:rowOff>
    </xdr:from>
    <xdr:ext cx="571500" cy="571500"/>
    <xdr:pic>
      <xdr:nvPicPr>
        <xdr:cNvPr id="3518" name="" descr=""/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4052</xdr:row>
      <xdr:rowOff>19050</xdr:rowOff>
    </xdr:from>
    <xdr:ext cx="571500" cy="571500"/>
    <xdr:pic>
      <xdr:nvPicPr>
        <xdr:cNvPr id="3519" name="" descr=""/>
        <xdr:cNvPicPr>
          <a:picLocks noChangeAspect="1"/>
        </xdr:cNvPicPr>
      </xdr:nvPicPr>
      <xdr:blipFill>
        <a:blip xmlns:r="http://schemas.openxmlformats.org/officeDocument/2006/relationships" r:embed="rId3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4053</xdr:row>
      <xdr:rowOff>19050</xdr:rowOff>
    </xdr:from>
    <xdr:ext cx="571500" cy="571500"/>
    <xdr:pic>
      <xdr:nvPicPr>
        <xdr:cNvPr id="3520" name="" descr=""/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4054</xdr:row>
      <xdr:rowOff>19050</xdr:rowOff>
    </xdr:from>
    <xdr:ext cx="571500" cy="571500"/>
    <xdr:pic>
      <xdr:nvPicPr>
        <xdr:cNvPr id="3521" name="" descr=""/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4055</xdr:row>
      <xdr:rowOff>19050</xdr:rowOff>
    </xdr:from>
    <xdr:ext cx="571500" cy="571500"/>
    <xdr:pic>
      <xdr:nvPicPr>
        <xdr:cNvPr id="3522" name="" descr=""/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4056</xdr:row>
      <xdr:rowOff>19050</xdr:rowOff>
    </xdr:from>
    <xdr:ext cx="571500" cy="571500"/>
    <xdr:pic>
      <xdr:nvPicPr>
        <xdr:cNvPr id="3523" name="" descr=""/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4057</xdr:row>
      <xdr:rowOff>19050</xdr:rowOff>
    </xdr:from>
    <xdr:ext cx="571500" cy="571500"/>
    <xdr:pic>
      <xdr:nvPicPr>
        <xdr:cNvPr id="3524" name="" descr=""/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4059</xdr:row>
      <xdr:rowOff>19050</xdr:rowOff>
    </xdr:from>
    <xdr:ext cx="571500" cy="571500"/>
    <xdr:pic>
      <xdr:nvPicPr>
        <xdr:cNvPr id="3525" name="" descr=""/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4060</xdr:row>
      <xdr:rowOff>19050</xdr:rowOff>
    </xdr:from>
    <xdr:ext cx="571500" cy="571500"/>
    <xdr:pic>
      <xdr:nvPicPr>
        <xdr:cNvPr id="3526" name="" descr=""/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4061</xdr:row>
      <xdr:rowOff>19050</xdr:rowOff>
    </xdr:from>
    <xdr:ext cx="571500" cy="571500"/>
    <xdr:pic>
      <xdr:nvPicPr>
        <xdr:cNvPr id="3527" name="" descr=""/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4062</xdr:row>
      <xdr:rowOff>19050</xdr:rowOff>
    </xdr:from>
    <xdr:ext cx="571500" cy="571500"/>
    <xdr:pic>
      <xdr:nvPicPr>
        <xdr:cNvPr id="3528" name="" descr=""/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4063</xdr:row>
      <xdr:rowOff>19050</xdr:rowOff>
    </xdr:from>
    <xdr:ext cx="571500" cy="571500"/>
    <xdr:pic>
      <xdr:nvPicPr>
        <xdr:cNvPr id="3529" name="" descr=""/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4064</xdr:row>
      <xdr:rowOff>19050</xdr:rowOff>
    </xdr:from>
    <xdr:ext cx="571500" cy="571500"/>
    <xdr:pic>
      <xdr:nvPicPr>
        <xdr:cNvPr id="3530" name="" descr=""/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4065</xdr:row>
      <xdr:rowOff>19050</xdr:rowOff>
    </xdr:from>
    <xdr:ext cx="571500" cy="571500"/>
    <xdr:pic>
      <xdr:nvPicPr>
        <xdr:cNvPr id="3531" name="" descr=""/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4066</xdr:row>
      <xdr:rowOff>19050</xdr:rowOff>
    </xdr:from>
    <xdr:ext cx="571500" cy="571500"/>
    <xdr:pic>
      <xdr:nvPicPr>
        <xdr:cNvPr id="3532" name="" descr=""/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4079</xdr:row>
      <xdr:rowOff>19050</xdr:rowOff>
    </xdr:from>
    <xdr:ext cx="571500" cy="571500"/>
    <xdr:pic>
      <xdr:nvPicPr>
        <xdr:cNvPr id="3533" name="" descr=""/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4080</xdr:row>
      <xdr:rowOff>19050</xdr:rowOff>
    </xdr:from>
    <xdr:ext cx="571500" cy="571500"/>
    <xdr:pic>
      <xdr:nvPicPr>
        <xdr:cNvPr id="3534" name="" descr=""/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4081</xdr:row>
      <xdr:rowOff>19050</xdr:rowOff>
    </xdr:from>
    <xdr:ext cx="571500" cy="571500"/>
    <xdr:pic>
      <xdr:nvPicPr>
        <xdr:cNvPr id="3535" name="" descr=""/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4082</xdr:row>
      <xdr:rowOff>19050</xdr:rowOff>
    </xdr:from>
    <xdr:ext cx="571500" cy="571500"/>
    <xdr:pic>
      <xdr:nvPicPr>
        <xdr:cNvPr id="3536" name="" descr=""/>
        <xdr:cNvPicPr>
          <a:picLocks noChangeAspect="1"/>
        </xdr:cNvPicPr>
      </xdr:nvPicPr>
      <xdr:blipFill>
        <a:blip xmlns:r="http://schemas.openxmlformats.org/officeDocument/2006/relationships" r:embed="rId3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4083</xdr:row>
      <xdr:rowOff>19050</xdr:rowOff>
    </xdr:from>
    <xdr:ext cx="571500" cy="571500"/>
    <xdr:pic>
      <xdr:nvPicPr>
        <xdr:cNvPr id="3537" name="" descr=""/>
        <xdr:cNvPicPr>
          <a:picLocks noChangeAspect="1"/>
        </xdr:cNvPicPr>
      </xdr:nvPicPr>
      <xdr:blipFill>
        <a:blip xmlns:r="http://schemas.openxmlformats.org/officeDocument/2006/relationships" r:embed="rId3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4084</xdr:row>
      <xdr:rowOff>19050</xdr:rowOff>
    </xdr:from>
    <xdr:ext cx="571500" cy="571500"/>
    <xdr:pic>
      <xdr:nvPicPr>
        <xdr:cNvPr id="3538" name="" descr=""/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4085</xdr:row>
      <xdr:rowOff>19050</xdr:rowOff>
    </xdr:from>
    <xdr:ext cx="571500" cy="571500"/>
    <xdr:pic>
      <xdr:nvPicPr>
        <xdr:cNvPr id="3539" name="" descr=""/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4086</xdr:row>
      <xdr:rowOff>19050</xdr:rowOff>
    </xdr:from>
    <xdr:ext cx="571500" cy="571500"/>
    <xdr:pic>
      <xdr:nvPicPr>
        <xdr:cNvPr id="3540" name="" descr=""/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4087</xdr:row>
      <xdr:rowOff>19050</xdr:rowOff>
    </xdr:from>
    <xdr:ext cx="571500" cy="571500"/>
    <xdr:pic>
      <xdr:nvPicPr>
        <xdr:cNvPr id="3541" name="" descr=""/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4088</xdr:row>
      <xdr:rowOff>19050</xdr:rowOff>
    </xdr:from>
    <xdr:ext cx="571500" cy="571500"/>
    <xdr:pic>
      <xdr:nvPicPr>
        <xdr:cNvPr id="3542" name="" descr=""/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4089</xdr:row>
      <xdr:rowOff>19050</xdr:rowOff>
    </xdr:from>
    <xdr:ext cx="571500" cy="571500"/>
    <xdr:pic>
      <xdr:nvPicPr>
        <xdr:cNvPr id="3543" name="" descr=""/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4099</xdr:row>
      <xdr:rowOff>19050</xdr:rowOff>
    </xdr:from>
    <xdr:ext cx="571500" cy="571500"/>
    <xdr:pic>
      <xdr:nvPicPr>
        <xdr:cNvPr id="3544" name="" descr=""/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4100</xdr:row>
      <xdr:rowOff>19050</xdr:rowOff>
    </xdr:from>
    <xdr:ext cx="571500" cy="571500"/>
    <xdr:pic>
      <xdr:nvPicPr>
        <xdr:cNvPr id="3545" name="" descr=""/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4101</xdr:row>
      <xdr:rowOff>19050</xdr:rowOff>
    </xdr:from>
    <xdr:ext cx="571500" cy="571500"/>
    <xdr:pic>
      <xdr:nvPicPr>
        <xdr:cNvPr id="3546" name="" descr=""/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4102</xdr:row>
      <xdr:rowOff>19050</xdr:rowOff>
    </xdr:from>
    <xdr:ext cx="571500" cy="571500"/>
    <xdr:pic>
      <xdr:nvPicPr>
        <xdr:cNvPr id="3547" name="" descr=""/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4105</xdr:row>
      <xdr:rowOff>19050</xdr:rowOff>
    </xdr:from>
    <xdr:ext cx="571500" cy="571500"/>
    <xdr:pic>
      <xdr:nvPicPr>
        <xdr:cNvPr id="3548" name="" descr=""/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4106</xdr:row>
      <xdr:rowOff>19050</xdr:rowOff>
    </xdr:from>
    <xdr:ext cx="571500" cy="571500"/>
    <xdr:pic>
      <xdr:nvPicPr>
        <xdr:cNvPr id="3549" name="" descr=""/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4107</xdr:row>
      <xdr:rowOff>19050</xdr:rowOff>
    </xdr:from>
    <xdr:ext cx="571500" cy="571500"/>
    <xdr:pic>
      <xdr:nvPicPr>
        <xdr:cNvPr id="3550" name="" descr=""/>
        <xdr:cNvPicPr>
          <a:picLocks noChangeAspect="1"/>
        </xdr:cNvPicPr>
      </xdr:nvPicPr>
      <xdr:blipFill>
        <a:blip xmlns:r="http://schemas.openxmlformats.org/officeDocument/2006/relationships" r:embed="rId3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4108</xdr:row>
      <xdr:rowOff>19050</xdr:rowOff>
    </xdr:from>
    <xdr:ext cx="571500" cy="571500"/>
    <xdr:pic>
      <xdr:nvPicPr>
        <xdr:cNvPr id="3551" name="" descr=""/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4109</xdr:row>
      <xdr:rowOff>19050</xdr:rowOff>
    </xdr:from>
    <xdr:ext cx="571500" cy="571500"/>
    <xdr:pic>
      <xdr:nvPicPr>
        <xdr:cNvPr id="3552" name="" descr=""/>
        <xdr:cNvPicPr>
          <a:picLocks noChangeAspect="1"/>
        </xdr:cNvPicPr>
      </xdr:nvPicPr>
      <xdr:blipFill>
        <a:blip xmlns:r="http://schemas.openxmlformats.org/officeDocument/2006/relationships" r:embed="rId3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4110</xdr:row>
      <xdr:rowOff>19050</xdr:rowOff>
    </xdr:from>
    <xdr:ext cx="571500" cy="571500"/>
    <xdr:pic>
      <xdr:nvPicPr>
        <xdr:cNvPr id="3553" name="" descr=""/>
        <xdr:cNvPicPr>
          <a:picLocks noChangeAspect="1"/>
        </xdr:cNvPicPr>
      </xdr:nvPicPr>
      <xdr:blipFill>
        <a:blip xmlns:r="http://schemas.openxmlformats.org/officeDocument/2006/relationships" r:embed="rId3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4111</xdr:row>
      <xdr:rowOff>19050</xdr:rowOff>
    </xdr:from>
    <xdr:ext cx="571500" cy="571500"/>
    <xdr:pic>
      <xdr:nvPicPr>
        <xdr:cNvPr id="3554" name="" descr=""/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4112</xdr:row>
      <xdr:rowOff>19050</xdr:rowOff>
    </xdr:from>
    <xdr:ext cx="571500" cy="571500"/>
    <xdr:pic>
      <xdr:nvPicPr>
        <xdr:cNvPr id="3555" name="" descr=""/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4113</xdr:row>
      <xdr:rowOff>19050</xdr:rowOff>
    </xdr:from>
    <xdr:ext cx="571500" cy="571500"/>
    <xdr:pic>
      <xdr:nvPicPr>
        <xdr:cNvPr id="3556" name="" descr=""/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4114</xdr:row>
      <xdr:rowOff>19050</xdr:rowOff>
    </xdr:from>
    <xdr:ext cx="571500" cy="571500"/>
    <xdr:pic>
      <xdr:nvPicPr>
        <xdr:cNvPr id="3557" name="" descr=""/>
        <xdr:cNvPicPr>
          <a:picLocks noChangeAspect="1"/>
        </xdr:cNvPicPr>
      </xdr:nvPicPr>
      <xdr:blipFill>
        <a:blip xmlns:r="http://schemas.openxmlformats.org/officeDocument/2006/relationships" r:embed="rId3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4115</xdr:row>
      <xdr:rowOff>19050</xdr:rowOff>
    </xdr:from>
    <xdr:ext cx="571500" cy="571500"/>
    <xdr:pic>
      <xdr:nvPicPr>
        <xdr:cNvPr id="3558" name="" descr=""/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4116</xdr:row>
      <xdr:rowOff>19050</xdr:rowOff>
    </xdr:from>
    <xdr:ext cx="571500" cy="571500"/>
    <xdr:pic>
      <xdr:nvPicPr>
        <xdr:cNvPr id="3559" name="" descr=""/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4118</xdr:row>
      <xdr:rowOff>19050</xdr:rowOff>
    </xdr:from>
    <xdr:ext cx="571500" cy="571500"/>
    <xdr:pic>
      <xdr:nvPicPr>
        <xdr:cNvPr id="3560" name="" descr=""/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4119</xdr:row>
      <xdr:rowOff>19050</xdr:rowOff>
    </xdr:from>
    <xdr:ext cx="571500" cy="571500"/>
    <xdr:pic>
      <xdr:nvPicPr>
        <xdr:cNvPr id="3561" name="" descr=""/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4120</xdr:row>
      <xdr:rowOff>19050</xdr:rowOff>
    </xdr:from>
    <xdr:ext cx="571500" cy="571500"/>
    <xdr:pic>
      <xdr:nvPicPr>
        <xdr:cNvPr id="3562" name="" descr=""/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4121</xdr:row>
      <xdr:rowOff>19050</xdr:rowOff>
    </xdr:from>
    <xdr:ext cx="571500" cy="571500"/>
    <xdr:pic>
      <xdr:nvPicPr>
        <xdr:cNvPr id="3563" name="" descr=""/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4122</xdr:row>
      <xdr:rowOff>19050</xdr:rowOff>
    </xdr:from>
    <xdr:ext cx="571500" cy="571500"/>
    <xdr:pic>
      <xdr:nvPicPr>
        <xdr:cNvPr id="3564" name="" descr=""/>
        <xdr:cNvPicPr>
          <a:picLocks noChangeAspect="1"/>
        </xdr:cNvPicPr>
      </xdr:nvPicPr>
      <xdr:blipFill>
        <a:blip xmlns:r="http://schemas.openxmlformats.org/officeDocument/2006/relationships" r:embed="rId3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4123</xdr:row>
      <xdr:rowOff>19050</xdr:rowOff>
    </xdr:from>
    <xdr:ext cx="571500" cy="571500"/>
    <xdr:pic>
      <xdr:nvPicPr>
        <xdr:cNvPr id="3565" name="" descr=""/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4124</xdr:row>
      <xdr:rowOff>19050</xdr:rowOff>
    </xdr:from>
    <xdr:ext cx="571500" cy="571500"/>
    <xdr:pic>
      <xdr:nvPicPr>
        <xdr:cNvPr id="3566" name="" descr=""/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4125</xdr:row>
      <xdr:rowOff>19050</xdr:rowOff>
    </xdr:from>
    <xdr:ext cx="571500" cy="571500"/>
    <xdr:pic>
      <xdr:nvPicPr>
        <xdr:cNvPr id="3567" name="" descr=""/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4126</xdr:row>
      <xdr:rowOff>19050</xdr:rowOff>
    </xdr:from>
    <xdr:ext cx="571500" cy="571500"/>
    <xdr:pic>
      <xdr:nvPicPr>
        <xdr:cNvPr id="3568" name="" descr=""/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4127</xdr:row>
      <xdr:rowOff>19050</xdr:rowOff>
    </xdr:from>
    <xdr:ext cx="571500" cy="571500"/>
    <xdr:pic>
      <xdr:nvPicPr>
        <xdr:cNvPr id="3569" name="" descr=""/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4128</xdr:row>
      <xdr:rowOff>19050</xdr:rowOff>
    </xdr:from>
    <xdr:ext cx="571500" cy="571500"/>
    <xdr:pic>
      <xdr:nvPicPr>
        <xdr:cNvPr id="3570" name="" descr=""/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4129</xdr:row>
      <xdr:rowOff>19050</xdr:rowOff>
    </xdr:from>
    <xdr:ext cx="571500" cy="571500"/>
    <xdr:pic>
      <xdr:nvPicPr>
        <xdr:cNvPr id="3571" name="" descr=""/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4130</xdr:row>
      <xdr:rowOff>19050</xdr:rowOff>
    </xdr:from>
    <xdr:ext cx="571500" cy="571500"/>
    <xdr:pic>
      <xdr:nvPicPr>
        <xdr:cNvPr id="3572" name="" descr=""/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4131</xdr:row>
      <xdr:rowOff>19050</xdr:rowOff>
    </xdr:from>
    <xdr:ext cx="571500" cy="571500"/>
    <xdr:pic>
      <xdr:nvPicPr>
        <xdr:cNvPr id="3573" name="" descr=""/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4132</xdr:row>
      <xdr:rowOff>19050</xdr:rowOff>
    </xdr:from>
    <xdr:ext cx="571500" cy="571500"/>
    <xdr:pic>
      <xdr:nvPicPr>
        <xdr:cNvPr id="3574" name="" descr=""/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4138</xdr:row>
      <xdr:rowOff>19050</xdr:rowOff>
    </xdr:from>
    <xdr:ext cx="571500" cy="571500"/>
    <xdr:pic>
      <xdr:nvPicPr>
        <xdr:cNvPr id="3575" name="" descr=""/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4139</xdr:row>
      <xdr:rowOff>19050</xdr:rowOff>
    </xdr:from>
    <xdr:ext cx="571500" cy="571500"/>
    <xdr:pic>
      <xdr:nvPicPr>
        <xdr:cNvPr id="3576" name="" descr=""/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4140</xdr:row>
      <xdr:rowOff>19050</xdr:rowOff>
    </xdr:from>
    <xdr:ext cx="571500" cy="571500"/>
    <xdr:pic>
      <xdr:nvPicPr>
        <xdr:cNvPr id="3577" name="" descr=""/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4142</xdr:row>
      <xdr:rowOff>19050</xdr:rowOff>
    </xdr:from>
    <xdr:ext cx="571500" cy="571500"/>
    <xdr:pic>
      <xdr:nvPicPr>
        <xdr:cNvPr id="3578" name="" descr=""/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4143</xdr:row>
      <xdr:rowOff>19050</xdr:rowOff>
    </xdr:from>
    <xdr:ext cx="571500" cy="571500"/>
    <xdr:pic>
      <xdr:nvPicPr>
        <xdr:cNvPr id="3579" name="" descr=""/>
        <xdr:cNvPicPr>
          <a:picLocks noChangeAspect="1"/>
        </xdr:cNvPicPr>
      </xdr:nvPicPr>
      <xdr:blipFill>
        <a:blip xmlns:r="http://schemas.openxmlformats.org/officeDocument/2006/relationships" r:embed="rId3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4144</xdr:row>
      <xdr:rowOff>19050</xdr:rowOff>
    </xdr:from>
    <xdr:ext cx="571500" cy="571500"/>
    <xdr:pic>
      <xdr:nvPicPr>
        <xdr:cNvPr id="3580" name="" descr=""/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4145</xdr:row>
      <xdr:rowOff>19050</xdr:rowOff>
    </xdr:from>
    <xdr:ext cx="571500" cy="571500"/>
    <xdr:pic>
      <xdr:nvPicPr>
        <xdr:cNvPr id="3581" name="" descr=""/>
        <xdr:cNvPicPr>
          <a:picLocks noChangeAspect="1"/>
        </xdr:cNvPicPr>
      </xdr:nvPicPr>
      <xdr:blipFill>
        <a:blip xmlns:r="http://schemas.openxmlformats.org/officeDocument/2006/relationships" r:embed="rId3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4146</xdr:row>
      <xdr:rowOff>19050</xdr:rowOff>
    </xdr:from>
    <xdr:ext cx="571500" cy="571500"/>
    <xdr:pic>
      <xdr:nvPicPr>
        <xdr:cNvPr id="3582" name="" descr=""/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4148</xdr:row>
      <xdr:rowOff>19050</xdr:rowOff>
    </xdr:from>
    <xdr:ext cx="571500" cy="571500"/>
    <xdr:pic>
      <xdr:nvPicPr>
        <xdr:cNvPr id="3583" name="" descr=""/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4149</xdr:row>
      <xdr:rowOff>19050</xdr:rowOff>
    </xdr:from>
    <xdr:ext cx="571500" cy="571500"/>
    <xdr:pic>
      <xdr:nvPicPr>
        <xdr:cNvPr id="3584" name="" descr=""/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4153</xdr:row>
      <xdr:rowOff>19050</xdr:rowOff>
    </xdr:from>
    <xdr:ext cx="571500" cy="571500"/>
    <xdr:pic>
      <xdr:nvPicPr>
        <xdr:cNvPr id="3585" name="" descr=""/>
        <xdr:cNvPicPr>
          <a:picLocks noChangeAspect="1"/>
        </xdr:cNvPicPr>
      </xdr:nvPicPr>
      <xdr:blipFill>
        <a:blip xmlns:r="http://schemas.openxmlformats.org/officeDocument/2006/relationships" r:embed="rId3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4154</xdr:row>
      <xdr:rowOff>19050</xdr:rowOff>
    </xdr:from>
    <xdr:ext cx="571500" cy="571500"/>
    <xdr:pic>
      <xdr:nvPicPr>
        <xdr:cNvPr id="3586" name="" descr=""/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4155</xdr:row>
      <xdr:rowOff>19050</xdr:rowOff>
    </xdr:from>
    <xdr:ext cx="571500" cy="571500"/>
    <xdr:pic>
      <xdr:nvPicPr>
        <xdr:cNvPr id="3587" name="" descr=""/>
        <xdr:cNvPicPr>
          <a:picLocks noChangeAspect="1"/>
        </xdr:cNvPicPr>
      </xdr:nvPicPr>
      <xdr:blipFill>
        <a:blip xmlns:r="http://schemas.openxmlformats.org/officeDocument/2006/relationships" r:embed="rId3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4156</xdr:row>
      <xdr:rowOff>19050</xdr:rowOff>
    </xdr:from>
    <xdr:ext cx="571500" cy="571500"/>
    <xdr:pic>
      <xdr:nvPicPr>
        <xdr:cNvPr id="3588" name="" descr=""/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4157</xdr:row>
      <xdr:rowOff>19050</xdr:rowOff>
    </xdr:from>
    <xdr:ext cx="571500" cy="571500"/>
    <xdr:pic>
      <xdr:nvPicPr>
        <xdr:cNvPr id="3589" name="" descr=""/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4158</xdr:row>
      <xdr:rowOff>19050</xdr:rowOff>
    </xdr:from>
    <xdr:ext cx="571500" cy="571500"/>
    <xdr:pic>
      <xdr:nvPicPr>
        <xdr:cNvPr id="3590" name="" descr=""/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4159</xdr:row>
      <xdr:rowOff>19050</xdr:rowOff>
    </xdr:from>
    <xdr:ext cx="571500" cy="571500"/>
    <xdr:pic>
      <xdr:nvPicPr>
        <xdr:cNvPr id="3591" name="" descr=""/>
        <xdr:cNvPicPr>
          <a:picLocks noChangeAspect="1"/>
        </xdr:cNvPicPr>
      </xdr:nvPicPr>
      <xdr:blipFill>
        <a:blip xmlns:r="http://schemas.openxmlformats.org/officeDocument/2006/relationships" r:embed="rId3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4160</xdr:row>
      <xdr:rowOff>19050</xdr:rowOff>
    </xdr:from>
    <xdr:ext cx="571500" cy="571500"/>
    <xdr:pic>
      <xdr:nvPicPr>
        <xdr:cNvPr id="3592" name="" descr=""/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4161</xdr:row>
      <xdr:rowOff>19050</xdr:rowOff>
    </xdr:from>
    <xdr:ext cx="571500" cy="571500"/>
    <xdr:pic>
      <xdr:nvPicPr>
        <xdr:cNvPr id="3593" name="" descr=""/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4162</xdr:row>
      <xdr:rowOff>19050</xdr:rowOff>
    </xdr:from>
    <xdr:ext cx="571500" cy="571500"/>
    <xdr:pic>
      <xdr:nvPicPr>
        <xdr:cNvPr id="3594" name="" descr=""/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4163</xdr:row>
      <xdr:rowOff>19050</xdr:rowOff>
    </xdr:from>
    <xdr:ext cx="571500" cy="571500"/>
    <xdr:pic>
      <xdr:nvPicPr>
        <xdr:cNvPr id="3595" name="" descr=""/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4164</xdr:row>
      <xdr:rowOff>19050</xdr:rowOff>
    </xdr:from>
    <xdr:ext cx="571500" cy="571500"/>
    <xdr:pic>
      <xdr:nvPicPr>
        <xdr:cNvPr id="3596" name="" descr=""/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4166</xdr:row>
      <xdr:rowOff>19050</xdr:rowOff>
    </xdr:from>
    <xdr:ext cx="571500" cy="571500"/>
    <xdr:pic>
      <xdr:nvPicPr>
        <xdr:cNvPr id="3597" name="" descr=""/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4167</xdr:row>
      <xdr:rowOff>19050</xdr:rowOff>
    </xdr:from>
    <xdr:ext cx="571500" cy="571500"/>
    <xdr:pic>
      <xdr:nvPicPr>
        <xdr:cNvPr id="3598" name="" descr=""/>
        <xdr:cNvPicPr>
          <a:picLocks noChangeAspect="1"/>
        </xdr:cNvPicPr>
      </xdr:nvPicPr>
      <xdr:blipFill>
        <a:blip xmlns:r="http://schemas.openxmlformats.org/officeDocument/2006/relationships" r:embed="rId3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4168</xdr:row>
      <xdr:rowOff>19050</xdr:rowOff>
    </xdr:from>
    <xdr:ext cx="571500" cy="571500"/>
    <xdr:pic>
      <xdr:nvPicPr>
        <xdr:cNvPr id="3599" name="" descr=""/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4169</xdr:row>
      <xdr:rowOff>19050</xdr:rowOff>
    </xdr:from>
    <xdr:ext cx="571500" cy="571500"/>
    <xdr:pic>
      <xdr:nvPicPr>
        <xdr:cNvPr id="3600" name="" descr=""/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4171</xdr:row>
      <xdr:rowOff>19050</xdr:rowOff>
    </xdr:from>
    <xdr:ext cx="571500" cy="571500"/>
    <xdr:pic>
      <xdr:nvPicPr>
        <xdr:cNvPr id="3601" name="" descr=""/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4173</xdr:row>
      <xdr:rowOff>19050</xdr:rowOff>
    </xdr:from>
    <xdr:ext cx="571500" cy="571500"/>
    <xdr:pic>
      <xdr:nvPicPr>
        <xdr:cNvPr id="3602" name="" descr=""/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4174</xdr:row>
      <xdr:rowOff>19050</xdr:rowOff>
    </xdr:from>
    <xdr:ext cx="571500" cy="571500"/>
    <xdr:pic>
      <xdr:nvPicPr>
        <xdr:cNvPr id="3603" name="" descr=""/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4175</xdr:row>
      <xdr:rowOff>19050</xdr:rowOff>
    </xdr:from>
    <xdr:ext cx="571500" cy="571500"/>
    <xdr:pic>
      <xdr:nvPicPr>
        <xdr:cNvPr id="3604" name="" descr=""/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4177</xdr:row>
      <xdr:rowOff>19050</xdr:rowOff>
    </xdr:from>
    <xdr:ext cx="571500" cy="571500"/>
    <xdr:pic>
      <xdr:nvPicPr>
        <xdr:cNvPr id="3605" name="" descr=""/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4178</xdr:row>
      <xdr:rowOff>19050</xdr:rowOff>
    </xdr:from>
    <xdr:ext cx="571500" cy="571500"/>
    <xdr:pic>
      <xdr:nvPicPr>
        <xdr:cNvPr id="3606" name="" descr=""/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4181</xdr:row>
      <xdr:rowOff>19050</xdr:rowOff>
    </xdr:from>
    <xdr:ext cx="571500" cy="571500"/>
    <xdr:pic>
      <xdr:nvPicPr>
        <xdr:cNvPr id="3607" name="" descr=""/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4182</xdr:row>
      <xdr:rowOff>19050</xdr:rowOff>
    </xdr:from>
    <xdr:ext cx="571500" cy="571500"/>
    <xdr:pic>
      <xdr:nvPicPr>
        <xdr:cNvPr id="3608" name="" descr=""/>
        <xdr:cNvPicPr>
          <a:picLocks noChangeAspect="1"/>
        </xdr:cNvPicPr>
      </xdr:nvPicPr>
      <xdr:blipFill>
        <a:blip xmlns:r="http://schemas.openxmlformats.org/officeDocument/2006/relationships" r:embed="rId3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4183</xdr:row>
      <xdr:rowOff>19050</xdr:rowOff>
    </xdr:from>
    <xdr:ext cx="571500" cy="571500"/>
    <xdr:pic>
      <xdr:nvPicPr>
        <xdr:cNvPr id="3609" name="" descr=""/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4185</xdr:row>
      <xdr:rowOff>19050</xdr:rowOff>
    </xdr:from>
    <xdr:ext cx="571500" cy="571500"/>
    <xdr:pic>
      <xdr:nvPicPr>
        <xdr:cNvPr id="3610" name="" descr=""/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4187</xdr:row>
      <xdr:rowOff>19050</xdr:rowOff>
    </xdr:from>
    <xdr:ext cx="571500" cy="571500"/>
    <xdr:pic>
      <xdr:nvPicPr>
        <xdr:cNvPr id="3611" name="" descr=""/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4188</xdr:row>
      <xdr:rowOff>19050</xdr:rowOff>
    </xdr:from>
    <xdr:ext cx="571500" cy="571500"/>
    <xdr:pic>
      <xdr:nvPicPr>
        <xdr:cNvPr id="3612" name="" descr=""/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4189</xdr:row>
      <xdr:rowOff>19050</xdr:rowOff>
    </xdr:from>
    <xdr:ext cx="571500" cy="571500"/>
    <xdr:pic>
      <xdr:nvPicPr>
        <xdr:cNvPr id="3613" name="" descr=""/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4190</xdr:row>
      <xdr:rowOff>19050</xdr:rowOff>
    </xdr:from>
    <xdr:ext cx="571500" cy="571500"/>
    <xdr:pic>
      <xdr:nvPicPr>
        <xdr:cNvPr id="3614" name="" descr=""/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4192</xdr:row>
      <xdr:rowOff>19050</xdr:rowOff>
    </xdr:from>
    <xdr:ext cx="571500" cy="571500"/>
    <xdr:pic>
      <xdr:nvPicPr>
        <xdr:cNvPr id="3615" name="" descr=""/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4193</xdr:row>
      <xdr:rowOff>19050</xdr:rowOff>
    </xdr:from>
    <xdr:ext cx="571500" cy="571500"/>
    <xdr:pic>
      <xdr:nvPicPr>
        <xdr:cNvPr id="3616" name="" descr=""/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4194</xdr:row>
      <xdr:rowOff>19050</xdr:rowOff>
    </xdr:from>
    <xdr:ext cx="571500" cy="571500"/>
    <xdr:pic>
      <xdr:nvPicPr>
        <xdr:cNvPr id="3617" name="" descr=""/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4198</xdr:row>
      <xdr:rowOff>19050</xdr:rowOff>
    </xdr:from>
    <xdr:ext cx="571500" cy="571500"/>
    <xdr:pic>
      <xdr:nvPicPr>
        <xdr:cNvPr id="3618" name="" descr=""/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4199</xdr:row>
      <xdr:rowOff>19050</xdr:rowOff>
    </xdr:from>
    <xdr:ext cx="571500" cy="571500"/>
    <xdr:pic>
      <xdr:nvPicPr>
        <xdr:cNvPr id="3619" name="" descr=""/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4200</xdr:row>
      <xdr:rowOff>19050</xdr:rowOff>
    </xdr:from>
    <xdr:ext cx="571500" cy="571500"/>
    <xdr:pic>
      <xdr:nvPicPr>
        <xdr:cNvPr id="3620" name="" descr=""/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4202</xdr:row>
      <xdr:rowOff>19050</xdr:rowOff>
    </xdr:from>
    <xdr:ext cx="571500" cy="571500"/>
    <xdr:pic>
      <xdr:nvPicPr>
        <xdr:cNvPr id="3621" name="" descr=""/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4203</xdr:row>
      <xdr:rowOff>19050</xdr:rowOff>
    </xdr:from>
    <xdr:ext cx="571500" cy="571500"/>
    <xdr:pic>
      <xdr:nvPicPr>
        <xdr:cNvPr id="3622" name="" descr=""/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4204</xdr:row>
      <xdr:rowOff>19050</xdr:rowOff>
    </xdr:from>
    <xdr:ext cx="571500" cy="571500"/>
    <xdr:pic>
      <xdr:nvPicPr>
        <xdr:cNvPr id="3623" name="" descr=""/>
        <xdr:cNvPicPr>
          <a:picLocks noChangeAspect="1"/>
        </xdr:cNvPicPr>
      </xdr:nvPicPr>
      <xdr:blipFill>
        <a:blip xmlns:r="http://schemas.openxmlformats.org/officeDocument/2006/relationships" r:embed="rId3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4205</xdr:row>
      <xdr:rowOff>19050</xdr:rowOff>
    </xdr:from>
    <xdr:ext cx="571500" cy="571500"/>
    <xdr:pic>
      <xdr:nvPicPr>
        <xdr:cNvPr id="3624" name="" descr=""/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4207</xdr:row>
      <xdr:rowOff>19050</xdr:rowOff>
    </xdr:from>
    <xdr:ext cx="571500" cy="571500"/>
    <xdr:pic>
      <xdr:nvPicPr>
        <xdr:cNvPr id="3625" name="" descr=""/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4208</xdr:row>
      <xdr:rowOff>19050</xdr:rowOff>
    </xdr:from>
    <xdr:ext cx="571500" cy="571500"/>
    <xdr:pic>
      <xdr:nvPicPr>
        <xdr:cNvPr id="3626" name="" descr=""/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4209</xdr:row>
      <xdr:rowOff>19050</xdr:rowOff>
    </xdr:from>
    <xdr:ext cx="571500" cy="571500"/>
    <xdr:pic>
      <xdr:nvPicPr>
        <xdr:cNvPr id="3627" name="" descr=""/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4210</xdr:row>
      <xdr:rowOff>19050</xdr:rowOff>
    </xdr:from>
    <xdr:ext cx="571500" cy="571500"/>
    <xdr:pic>
      <xdr:nvPicPr>
        <xdr:cNvPr id="3628" name="" descr=""/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4212</xdr:row>
      <xdr:rowOff>19050</xdr:rowOff>
    </xdr:from>
    <xdr:ext cx="571500" cy="571500"/>
    <xdr:pic>
      <xdr:nvPicPr>
        <xdr:cNvPr id="3629" name="" descr=""/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4213</xdr:row>
      <xdr:rowOff>19050</xdr:rowOff>
    </xdr:from>
    <xdr:ext cx="571500" cy="571500"/>
    <xdr:pic>
      <xdr:nvPicPr>
        <xdr:cNvPr id="3630" name="" descr=""/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4214</xdr:row>
      <xdr:rowOff>19050</xdr:rowOff>
    </xdr:from>
    <xdr:ext cx="571500" cy="571500"/>
    <xdr:pic>
      <xdr:nvPicPr>
        <xdr:cNvPr id="3631" name="" descr=""/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4215</xdr:row>
      <xdr:rowOff>19050</xdr:rowOff>
    </xdr:from>
    <xdr:ext cx="571500" cy="571500"/>
    <xdr:pic>
      <xdr:nvPicPr>
        <xdr:cNvPr id="3632" name="" descr=""/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4216</xdr:row>
      <xdr:rowOff>19050</xdr:rowOff>
    </xdr:from>
    <xdr:ext cx="571500" cy="571500"/>
    <xdr:pic>
      <xdr:nvPicPr>
        <xdr:cNvPr id="3633" name="" descr=""/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4217</xdr:row>
      <xdr:rowOff>19050</xdr:rowOff>
    </xdr:from>
    <xdr:ext cx="571500" cy="571500"/>
    <xdr:pic>
      <xdr:nvPicPr>
        <xdr:cNvPr id="3634" name="" descr=""/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4218</xdr:row>
      <xdr:rowOff>19050</xdr:rowOff>
    </xdr:from>
    <xdr:ext cx="571500" cy="571500"/>
    <xdr:pic>
      <xdr:nvPicPr>
        <xdr:cNvPr id="3635" name="" descr=""/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4219</xdr:row>
      <xdr:rowOff>19050</xdr:rowOff>
    </xdr:from>
    <xdr:ext cx="571500" cy="571500"/>
    <xdr:pic>
      <xdr:nvPicPr>
        <xdr:cNvPr id="3636" name="" descr=""/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4221</xdr:row>
      <xdr:rowOff>19050</xdr:rowOff>
    </xdr:from>
    <xdr:ext cx="571500" cy="571500"/>
    <xdr:pic>
      <xdr:nvPicPr>
        <xdr:cNvPr id="3637" name="" descr=""/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4222</xdr:row>
      <xdr:rowOff>19050</xdr:rowOff>
    </xdr:from>
    <xdr:ext cx="571500" cy="571500"/>
    <xdr:pic>
      <xdr:nvPicPr>
        <xdr:cNvPr id="3638" name="" descr=""/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4223</xdr:row>
      <xdr:rowOff>19050</xdr:rowOff>
    </xdr:from>
    <xdr:ext cx="571500" cy="571500"/>
    <xdr:pic>
      <xdr:nvPicPr>
        <xdr:cNvPr id="3639" name="" descr=""/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4224</xdr:row>
      <xdr:rowOff>19050</xdr:rowOff>
    </xdr:from>
    <xdr:ext cx="571500" cy="571500"/>
    <xdr:pic>
      <xdr:nvPicPr>
        <xdr:cNvPr id="3640" name="" descr=""/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4225</xdr:row>
      <xdr:rowOff>19050</xdr:rowOff>
    </xdr:from>
    <xdr:ext cx="571500" cy="571500"/>
    <xdr:pic>
      <xdr:nvPicPr>
        <xdr:cNvPr id="3641" name="" descr=""/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4227</xdr:row>
      <xdr:rowOff>19050</xdr:rowOff>
    </xdr:from>
    <xdr:ext cx="571500" cy="571500"/>
    <xdr:pic>
      <xdr:nvPicPr>
        <xdr:cNvPr id="3642" name="" descr=""/>
        <xdr:cNvPicPr>
          <a:picLocks noChangeAspect="1"/>
        </xdr:cNvPicPr>
      </xdr:nvPicPr>
      <xdr:blipFill>
        <a:blip xmlns:r="http://schemas.openxmlformats.org/officeDocument/2006/relationships" r:embed="rId3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4228</xdr:row>
      <xdr:rowOff>19050</xdr:rowOff>
    </xdr:from>
    <xdr:ext cx="571500" cy="571500"/>
    <xdr:pic>
      <xdr:nvPicPr>
        <xdr:cNvPr id="3643" name="" descr=""/>
        <xdr:cNvPicPr>
          <a:picLocks noChangeAspect="1"/>
        </xdr:cNvPicPr>
      </xdr:nvPicPr>
      <xdr:blipFill>
        <a:blip xmlns:r="http://schemas.openxmlformats.org/officeDocument/2006/relationships" r:embed="rId3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4229</xdr:row>
      <xdr:rowOff>19050</xdr:rowOff>
    </xdr:from>
    <xdr:ext cx="571500" cy="571500"/>
    <xdr:pic>
      <xdr:nvPicPr>
        <xdr:cNvPr id="3644" name="" descr=""/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4230</xdr:row>
      <xdr:rowOff>19050</xdr:rowOff>
    </xdr:from>
    <xdr:ext cx="571500" cy="571500"/>
    <xdr:pic>
      <xdr:nvPicPr>
        <xdr:cNvPr id="3645" name="" descr=""/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4231</xdr:row>
      <xdr:rowOff>19050</xdr:rowOff>
    </xdr:from>
    <xdr:ext cx="571500" cy="571500"/>
    <xdr:pic>
      <xdr:nvPicPr>
        <xdr:cNvPr id="3646" name="" descr=""/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4233</xdr:row>
      <xdr:rowOff>19050</xdr:rowOff>
    </xdr:from>
    <xdr:ext cx="571500" cy="571500"/>
    <xdr:pic>
      <xdr:nvPicPr>
        <xdr:cNvPr id="3647" name="" descr=""/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4234</xdr:row>
      <xdr:rowOff>19050</xdr:rowOff>
    </xdr:from>
    <xdr:ext cx="571500" cy="571500"/>
    <xdr:pic>
      <xdr:nvPicPr>
        <xdr:cNvPr id="3648" name="" descr=""/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4235</xdr:row>
      <xdr:rowOff>19050</xdr:rowOff>
    </xdr:from>
    <xdr:ext cx="571500" cy="571500"/>
    <xdr:pic>
      <xdr:nvPicPr>
        <xdr:cNvPr id="3649" name="" descr=""/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4236</xdr:row>
      <xdr:rowOff>19050</xdr:rowOff>
    </xdr:from>
    <xdr:ext cx="571500" cy="571500"/>
    <xdr:pic>
      <xdr:nvPicPr>
        <xdr:cNvPr id="3650" name="" descr=""/>
        <xdr:cNvPicPr>
          <a:picLocks noChangeAspect="1"/>
        </xdr:cNvPicPr>
      </xdr:nvPicPr>
      <xdr:blipFill>
        <a:blip xmlns:r="http://schemas.openxmlformats.org/officeDocument/2006/relationships" r:embed="rId3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4237</xdr:row>
      <xdr:rowOff>19050</xdr:rowOff>
    </xdr:from>
    <xdr:ext cx="571500" cy="571500"/>
    <xdr:pic>
      <xdr:nvPicPr>
        <xdr:cNvPr id="3651" name="" descr=""/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4238</xdr:row>
      <xdr:rowOff>19050</xdr:rowOff>
    </xdr:from>
    <xdr:ext cx="571500" cy="571500"/>
    <xdr:pic>
      <xdr:nvPicPr>
        <xdr:cNvPr id="3652" name="" descr=""/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4240</xdr:row>
      <xdr:rowOff>19050</xdr:rowOff>
    </xdr:from>
    <xdr:ext cx="571500" cy="571500"/>
    <xdr:pic>
      <xdr:nvPicPr>
        <xdr:cNvPr id="3653" name="" descr=""/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4241</xdr:row>
      <xdr:rowOff>19050</xdr:rowOff>
    </xdr:from>
    <xdr:ext cx="571500" cy="571500"/>
    <xdr:pic>
      <xdr:nvPicPr>
        <xdr:cNvPr id="3654" name="" descr=""/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4242</xdr:row>
      <xdr:rowOff>19050</xdr:rowOff>
    </xdr:from>
    <xdr:ext cx="571500" cy="571500"/>
    <xdr:pic>
      <xdr:nvPicPr>
        <xdr:cNvPr id="3655" name="" descr=""/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4243</xdr:row>
      <xdr:rowOff>19050</xdr:rowOff>
    </xdr:from>
    <xdr:ext cx="571500" cy="571500"/>
    <xdr:pic>
      <xdr:nvPicPr>
        <xdr:cNvPr id="3656" name="" descr=""/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4245</xdr:row>
      <xdr:rowOff>19050</xdr:rowOff>
    </xdr:from>
    <xdr:ext cx="571500" cy="571500"/>
    <xdr:pic>
      <xdr:nvPicPr>
        <xdr:cNvPr id="3657" name="" descr=""/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4246</xdr:row>
      <xdr:rowOff>19050</xdr:rowOff>
    </xdr:from>
    <xdr:ext cx="571500" cy="571500"/>
    <xdr:pic>
      <xdr:nvPicPr>
        <xdr:cNvPr id="3658" name="" descr=""/>
        <xdr:cNvPicPr>
          <a:picLocks noChangeAspect="1"/>
        </xdr:cNvPicPr>
      </xdr:nvPicPr>
      <xdr:blipFill>
        <a:blip xmlns:r="http://schemas.openxmlformats.org/officeDocument/2006/relationships" r:embed="rId3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4247</xdr:row>
      <xdr:rowOff>19050</xdr:rowOff>
    </xdr:from>
    <xdr:ext cx="571500" cy="571500"/>
    <xdr:pic>
      <xdr:nvPicPr>
        <xdr:cNvPr id="3659" name="" descr=""/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4248</xdr:row>
      <xdr:rowOff>19050</xdr:rowOff>
    </xdr:from>
    <xdr:ext cx="571500" cy="571500"/>
    <xdr:pic>
      <xdr:nvPicPr>
        <xdr:cNvPr id="3660" name="" descr=""/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4250</xdr:row>
      <xdr:rowOff>19050</xdr:rowOff>
    </xdr:from>
    <xdr:ext cx="571500" cy="571500"/>
    <xdr:pic>
      <xdr:nvPicPr>
        <xdr:cNvPr id="3661" name="" descr=""/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4251</xdr:row>
      <xdr:rowOff>19050</xdr:rowOff>
    </xdr:from>
    <xdr:ext cx="571500" cy="571500"/>
    <xdr:pic>
      <xdr:nvPicPr>
        <xdr:cNvPr id="3662" name="" descr=""/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4252</xdr:row>
      <xdr:rowOff>19050</xdr:rowOff>
    </xdr:from>
    <xdr:ext cx="571500" cy="571500"/>
    <xdr:pic>
      <xdr:nvPicPr>
        <xdr:cNvPr id="3663" name="" descr=""/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4253</xdr:row>
      <xdr:rowOff>19050</xdr:rowOff>
    </xdr:from>
    <xdr:ext cx="571500" cy="571500"/>
    <xdr:pic>
      <xdr:nvPicPr>
        <xdr:cNvPr id="3664" name="" descr=""/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4254</xdr:row>
      <xdr:rowOff>19050</xdr:rowOff>
    </xdr:from>
    <xdr:ext cx="571500" cy="571500"/>
    <xdr:pic>
      <xdr:nvPicPr>
        <xdr:cNvPr id="3665" name="" descr=""/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4255</xdr:row>
      <xdr:rowOff>19050</xdr:rowOff>
    </xdr:from>
    <xdr:ext cx="571500" cy="571500"/>
    <xdr:pic>
      <xdr:nvPicPr>
        <xdr:cNvPr id="3666" name="" descr=""/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4256</xdr:row>
      <xdr:rowOff>19050</xdr:rowOff>
    </xdr:from>
    <xdr:ext cx="571500" cy="571500"/>
    <xdr:pic>
      <xdr:nvPicPr>
        <xdr:cNvPr id="3667" name="" descr=""/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4257</xdr:row>
      <xdr:rowOff>19050</xdr:rowOff>
    </xdr:from>
    <xdr:ext cx="571500" cy="571500"/>
    <xdr:pic>
      <xdr:nvPicPr>
        <xdr:cNvPr id="3668" name="" descr=""/>
        <xdr:cNvPicPr>
          <a:picLocks noChangeAspect="1"/>
        </xdr:cNvPicPr>
      </xdr:nvPicPr>
      <xdr:blipFill>
        <a:blip xmlns:r="http://schemas.openxmlformats.org/officeDocument/2006/relationships" r:embed="rId3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4259</xdr:row>
      <xdr:rowOff>19050</xdr:rowOff>
    </xdr:from>
    <xdr:ext cx="571500" cy="571500"/>
    <xdr:pic>
      <xdr:nvPicPr>
        <xdr:cNvPr id="3669" name="" descr=""/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4260</xdr:row>
      <xdr:rowOff>19050</xdr:rowOff>
    </xdr:from>
    <xdr:ext cx="571500" cy="571500"/>
    <xdr:pic>
      <xdr:nvPicPr>
        <xdr:cNvPr id="3670" name="" descr=""/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4261</xdr:row>
      <xdr:rowOff>19050</xdr:rowOff>
    </xdr:from>
    <xdr:ext cx="571500" cy="571500"/>
    <xdr:pic>
      <xdr:nvPicPr>
        <xdr:cNvPr id="3671" name="" descr=""/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4263</xdr:row>
      <xdr:rowOff>19050</xdr:rowOff>
    </xdr:from>
    <xdr:ext cx="571500" cy="571500"/>
    <xdr:pic>
      <xdr:nvPicPr>
        <xdr:cNvPr id="3672" name="" descr=""/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4264</xdr:row>
      <xdr:rowOff>19050</xdr:rowOff>
    </xdr:from>
    <xdr:ext cx="571500" cy="571500"/>
    <xdr:pic>
      <xdr:nvPicPr>
        <xdr:cNvPr id="3673" name="" descr=""/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4265</xdr:row>
      <xdr:rowOff>19050</xdr:rowOff>
    </xdr:from>
    <xdr:ext cx="571500" cy="571500"/>
    <xdr:pic>
      <xdr:nvPicPr>
        <xdr:cNvPr id="3674" name="" descr=""/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4270</xdr:row>
      <xdr:rowOff>19050</xdr:rowOff>
    </xdr:from>
    <xdr:ext cx="571500" cy="571500"/>
    <xdr:pic>
      <xdr:nvPicPr>
        <xdr:cNvPr id="3675" name="" descr=""/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4271</xdr:row>
      <xdr:rowOff>19050</xdr:rowOff>
    </xdr:from>
    <xdr:ext cx="571500" cy="571500"/>
    <xdr:pic>
      <xdr:nvPicPr>
        <xdr:cNvPr id="3676" name="" descr=""/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4272</xdr:row>
      <xdr:rowOff>19050</xdr:rowOff>
    </xdr:from>
    <xdr:ext cx="571500" cy="571500"/>
    <xdr:pic>
      <xdr:nvPicPr>
        <xdr:cNvPr id="3677" name="" descr=""/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4273</xdr:row>
      <xdr:rowOff>19050</xdr:rowOff>
    </xdr:from>
    <xdr:ext cx="571500" cy="571500"/>
    <xdr:pic>
      <xdr:nvPicPr>
        <xdr:cNvPr id="3678" name="" descr=""/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4274</xdr:row>
      <xdr:rowOff>19050</xdr:rowOff>
    </xdr:from>
    <xdr:ext cx="571500" cy="571500"/>
    <xdr:pic>
      <xdr:nvPicPr>
        <xdr:cNvPr id="3679" name="" descr=""/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4276</xdr:row>
      <xdr:rowOff>19050</xdr:rowOff>
    </xdr:from>
    <xdr:ext cx="571500" cy="571500"/>
    <xdr:pic>
      <xdr:nvPicPr>
        <xdr:cNvPr id="3680" name="" descr=""/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4277</xdr:row>
      <xdr:rowOff>19050</xdr:rowOff>
    </xdr:from>
    <xdr:ext cx="571500" cy="571500"/>
    <xdr:pic>
      <xdr:nvPicPr>
        <xdr:cNvPr id="3681" name="" descr=""/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4278</xdr:row>
      <xdr:rowOff>19050</xdr:rowOff>
    </xdr:from>
    <xdr:ext cx="571500" cy="571500"/>
    <xdr:pic>
      <xdr:nvPicPr>
        <xdr:cNvPr id="3682" name="" descr=""/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4279</xdr:row>
      <xdr:rowOff>19050</xdr:rowOff>
    </xdr:from>
    <xdr:ext cx="571500" cy="571500"/>
    <xdr:pic>
      <xdr:nvPicPr>
        <xdr:cNvPr id="3683" name="" descr=""/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4280</xdr:row>
      <xdr:rowOff>19050</xdr:rowOff>
    </xdr:from>
    <xdr:ext cx="571500" cy="571500"/>
    <xdr:pic>
      <xdr:nvPicPr>
        <xdr:cNvPr id="3684" name="" descr=""/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4281</xdr:row>
      <xdr:rowOff>19050</xdr:rowOff>
    </xdr:from>
    <xdr:ext cx="571500" cy="571500"/>
    <xdr:pic>
      <xdr:nvPicPr>
        <xdr:cNvPr id="3685" name="" descr=""/>
        <xdr:cNvPicPr>
          <a:picLocks noChangeAspect="1"/>
        </xdr:cNvPicPr>
      </xdr:nvPicPr>
      <xdr:blipFill>
        <a:blip xmlns:r="http://schemas.openxmlformats.org/officeDocument/2006/relationships" r:embed="rId3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4282</xdr:row>
      <xdr:rowOff>19050</xdr:rowOff>
    </xdr:from>
    <xdr:ext cx="571500" cy="571500"/>
    <xdr:pic>
      <xdr:nvPicPr>
        <xdr:cNvPr id="3686" name="" descr=""/>
        <xdr:cNvPicPr>
          <a:picLocks noChangeAspect="1"/>
        </xdr:cNvPicPr>
      </xdr:nvPicPr>
      <xdr:blipFill>
        <a:blip xmlns:r="http://schemas.openxmlformats.org/officeDocument/2006/relationships" r:embed="rId3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4283</xdr:row>
      <xdr:rowOff>19050</xdr:rowOff>
    </xdr:from>
    <xdr:ext cx="571500" cy="571500"/>
    <xdr:pic>
      <xdr:nvPicPr>
        <xdr:cNvPr id="3687" name="" descr=""/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4284</xdr:row>
      <xdr:rowOff>19050</xdr:rowOff>
    </xdr:from>
    <xdr:ext cx="571500" cy="571500"/>
    <xdr:pic>
      <xdr:nvPicPr>
        <xdr:cNvPr id="3688" name="" descr=""/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4286</xdr:row>
      <xdr:rowOff>19050</xdr:rowOff>
    </xdr:from>
    <xdr:ext cx="571500" cy="571500"/>
    <xdr:pic>
      <xdr:nvPicPr>
        <xdr:cNvPr id="3689" name="" descr=""/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4287</xdr:row>
      <xdr:rowOff>19050</xdr:rowOff>
    </xdr:from>
    <xdr:ext cx="571500" cy="571500"/>
    <xdr:pic>
      <xdr:nvPicPr>
        <xdr:cNvPr id="3690" name="" descr=""/>
        <xdr:cNvPicPr>
          <a:picLocks noChangeAspect="1"/>
        </xdr:cNvPicPr>
      </xdr:nvPicPr>
      <xdr:blipFill>
        <a:blip xmlns:r="http://schemas.openxmlformats.org/officeDocument/2006/relationships" r:embed="rId3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4288</xdr:row>
      <xdr:rowOff>19050</xdr:rowOff>
    </xdr:from>
    <xdr:ext cx="571500" cy="571500"/>
    <xdr:pic>
      <xdr:nvPicPr>
        <xdr:cNvPr id="3691" name="" descr=""/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4289</xdr:row>
      <xdr:rowOff>19050</xdr:rowOff>
    </xdr:from>
    <xdr:ext cx="571500" cy="571500"/>
    <xdr:pic>
      <xdr:nvPicPr>
        <xdr:cNvPr id="3692" name="" descr=""/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4290</xdr:row>
      <xdr:rowOff>19050</xdr:rowOff>
    </xdr:from>
    <xdr:ext cx="571500" cy="571500"/>
    <xdr:pic>
      <xdr:nvPicPr>
        <xdr:cNvPr id="3693" name="" descr=""/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4291</xdr:row>
      <xdr:rowOff>19050</xdr:rowOff>
    </xdr:from>
    <xdr:ext cx="571500" cy="571500"/>
    <xdr:pic>
      <xdr:nvPicPr>
        <xdr:cNvPr id="3694" name="" descr=""/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4292</xdr:row>
      <xdr:rowOff>19050</xdr:rowOff>
    </xdr:from>
    <xdr:ext cx="571500" cy="571500"/>
    <xdr:pic>
      <xdr:nvPicPr>
        <xdr:cNvPr id="3695" name="" descr=""/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4293</xdr:row>
      <xdr:rowOff>19050</xdr:rowOff>
    </xdr:from>
    <xdr:ext cx="571500" cy="571500"/>
    <xdr:pic>
      <xdr:nvPicPr>
        <xdr:cNvPr id="3696" name="" descr=""/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4294</xdr:row>
      <xdr:rowOff>19050</xdr:rowOff>
    </xdr:from>
    <xdr:ext cx="571500" cy="571500"/>
    <xdr:pic>
      <xdr:nvPicPr>
        <xdr:cNvPr id="3697" name="" descr=""/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4295</xdr:row>
      <xdr:rowOff>19050</xdr:rowOff>
    </xdr:from>
    <xdr:ext cx="571500" cy="571500"/>
    <xdr:pic>
      <xdr:nvPicPr>
        <xdr:cNvPr id="3698" name="" descr=""/>
        <xdr:cNvPicPr>
          <a:picLocks noChangeAspect="1"/>
        </xdr:cNvPicPr>
      </xdr:nvPicPr>
      <xdr:blipFill>
        <a:blip xmlns:r="http://schemas.openxmlformats.org/officeDocument/2006/relationships" r:embed="rId3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4297</xdr:row>
      <xdr:rowOff>19050</xdr:rowOff>
    </xdr:from>
    <xdr:ext cx="571500" cy="571500"/>
    <xdr:pic>
      <xdr:nvPicPr>
        <xdr:cNvPr id="3699" name="" descr=""/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4298</xdr:row>
      <xdr:rowOff>19050</xdr:rowOff>
    </xdr:from>
    <xdr:ext cx="571500" cy="571500"/>
    <xdr:pic>
      <xdr:nvPicPr>
        <xdr:cNvPr id="3700" name="" descr=""/>
        <xdr:cNvPicPr>
          <a:picLocks noChangeAspect="1"/>
        </xdr:cNvPicPr>
      </xdr:nvPicPr>
      <xdr:blipFill>
        <a:blip xmlns:r="http://schemas.openxmlformats.org/officeDocument/2006/relationships" r:embed="rId3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4299</xdr:row>
      <xdr:rowOff>19050</xdr:rowOff>
    </xdr:from>
    <xdr:ext cx="571500" cy="571500"/>
    <xdr:pic>
      <xdr:nvPicPr>
        <xdr:cNvPr id="3701" name="" descr=""/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4300</xdr:row>
      <xdr:rowOff>19050</xdr:rowOff>
    </xdr:from>
    <xdr:ext cx="571500" cy="571500"/>
    <xdr:pic>
      <xdr:nvPicPr>
        <xdr:cNvPr id="3702" name="" descr=""/>
        <xdr:cNvPicPr>
          <a:picLocks noChangeAspect="1"/>
        </xdr:cNvPicPr>
      </xdr:nvPicPr>
      <xdr:blipFill>
        <a:blip xmlns:r="http://schemas.openxmlformats.org/officeDocument/2006/relationships" r:embed="rId3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4301</xdr:row>
      <xdr:rowOff>19050</xdr:rowOff>
    </xdr:from>
    <xdr:ext cx="571500" cy="571500"/>
    <xdr:pic>
      <xdr:nvPicPr>
        <xdr:cNvPr id="3703" name="" descr=""/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4302</xdr:row>
      <xdr:rowOff>19050</xdr:rowOff>
    </xdr:from>
    <xdr:ext cx="571500" cy="571500"/>
    <xdr:pic>
      <xdr:nvPicPr>
        <xdr:cNvPr id="3704" name="" descr=""/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4303</xdr:row>
      <xdr:rowOff>19050</xdr:rowOff>
    </xdr:from>
    <xdr:ext cx="571500" cy="571500"/>
    <xdr:pic>
      <xdr:nvPicPr>
        <xdr:cNvPr id="3705" name="" descr=""/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4305</xdr:row>
      <xdr:rowOff>19050</xdr:rowOff>
    </xdr:from>
    <xdr:ext cx="571500" cy="571500"/>
    <xdr:pic>
      <xdr:nvPicPr>
        <xdr:cNvPr id="3706" name="" descr=""/>
        <xdr:cNvPicPr>
          <a:picLocks noChangeAspect="1"/>
        </xdr:cNvPicPr>
      </xdr:nvPicPr>
      <xdr:blipFill>
        <a:blip xmlns:r="http://schemas.openxmlformats.org/officeDocument/2006/relationships" r:embed="rId3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4306</xdr:row>
      <xdr:rowOff>19050</xdr:rowOff>
    </xdr:from>
    <xdr:ext cx="571500" cy="571500"/>
    <xdr:pic>
      <xdr:nvPicPr>
        <xdr:cNvPr id="3707" name="" descr=""/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4307</xdr:row>
      <xdr:rowOff>19050</xdr:rowOff>
    </xdr:from>
    <xdr:ext cx="571500" cy="571500"/>
    <xdr:pic>
      <xdr:nvPicPr>
        <xdr:cNvPr id="3708" name="" descr=""/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4308</xdr:row>
      <xdr:rowOff>19050</xdr:rowOff>
    </xdr:from>
    <xdr:ext cx="571500" cy="571500"/>
    <xdr:pic>
      <xdr:nvPicPr>
        <xdr:cNvPr id="3709" name="" descr=""/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4309</xdr:row>
      <xdr:rowOff>19050</xdr:rowOff>
    </xdr:from>
    <xdr:ext cx="571500" cy="571500"/>
    <xdr:pic>
      <xdr:nvPicPr>
        <xdr:cNvPr id="3710" name="" descr=""/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4310</xdr:row>
      <xdr:rowOff>19050</xdr:rowOff>
    </xdr:from>
    <xdr:ext cx="571500" cy="571500"/>
    <xdr:pic>
      <xdr:nvPicPr>
        <xdr:cNvPr id="3711" name="" descr=""/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4311</xdr:row>
      <xdr:rowOff>19050</xdr:rowOff>
    </xdr:from>
    <xdr:ext cx="571500" cy="571500"/>
    <xdr:pic>
      <xdr:nvPicPr>
        <xdr:cNvPr id="3712" name="" descr=""/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4312</xdr:row>
      <xdr:rowOff>19050</xdr:rowOff>
    </xdr:from>
    <xdr:ext cx="571500" cy="571500"/>
    <xdr:pic>
      <xdr:nvPicPr>
        <xdr:cNvPr id="3713" name="" descr=""/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4313</xdr:row>
      <xdr:rowOff>19050</xdr:rowOff>
    </xdr:from>
    <xdr:ext cx="571500" cy="571500"/>
    <xdr:pic>
      <xdr:nvPicPr>
        <xdr:cNvPr id="3714" name="" descr=""/>
        <xdr:cNvPicPr>
          <a:picLocks noChangeAspect="1"/>
        </xdr:cNvPicPr>
      </xdr:nvPicPr>
      <xdr:blipFill>
        <a:blip xmlns:r="http://schemas.openxmlformats.org/officeDocument/2006/relationships" r:embed="rId3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4314</xdr:row>
      <xdr:rowOff>19050</xdr:rowOff>
    </xdr:from>
    <xdr:ext cx="571500" cy="571500"/>
    <xdr:pic>
      <xdr:nvPicPr>
        <xdr:cNvPr id="3715" name="" descr=""/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4315</xdr:row>
      <xdr:rowOff>19050</xdr:rowOff>
    </xdr:from>
    <xdr:ext cx="571500" cy="571500"/>
    <xdr:pic>
      <xdr:nvPicPr>
        <xdr:cNvPr id="3716" name="" descr=""/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4316</xdr:row>
      <xdr:rowOff>19050</xdr:rowOff>
    </xdr:from>
    <xdr:ext cx="571500" cy="571500"/>
    <xdr:pic>
      <xdr:nvPicPr>
        <xdr:cNvPr id="3717" name="" descr=""/>
        <xdr:cNvPicPr>
          <a:picLocks noChangeAspect="1"/>
        </xdr:cNvPicPr>
      </xdr:nvPicPr>
      <xdr:blipFill>
        <a:blip xmlns:r="http://schemas.openxmlformats.org/officeDocument/2006/relationships" r:embed="rId3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4317</xdr:row>
      <xdr:rowOff>19050</xdr:rowOff>
    </xdr:from>
    <xdr:ext cx="571500" cy="571500"/>
    <xdr:pic>
      <xdr:nvPicPr>
        <xdr:cNvPr id="3718" name="" descr=""/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4318</xdr:row>
      <xdr:rowOff>19050</xdr:rowOff>
    </xdr:from>
    <xdr:ext cx="571500" cy="571500"/>
    <xdr:pic>
      <xdr:nvPicPr>
        <xdr:cNvPr id="3719" name="" descr=""/>
        <xdr:cNvPicPr>
          <a:picLocks noChangeAspect="1"/>
        </xdr:cNvPicPr>
      </xdr:nvPicPr>
      <xdr:blipFill>
        <a:blip xmlns:r="http://schemas.openxmlformats.org/officeDocument/2006/relationships" r:embed="rId3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4319</xdr:row>
      <xdr:rowOff>19050</xdr:rowOff>
    </xdr:from>
    <xdr:ext cx="571500" cy="571500"/>
    <xdr:pic>
      <xdr:nvPicPr>
        <xdr:cNvPr id="3720" name="" descr=""/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4320</xdr:row>
      <xdr:rowOff>19050</xdr:rowOff>
    </xdr:from>
    <xdr:ext cx="571500" cy="571500"/>
    <xdr:pic>
      <xdr:nvPicPr>
        <xdr:cNvPr id="3721" name="" descr=""/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4321</xdr:row>
      <xdr:rowOff>19050</xdr:rowOff>
    </xdr:from>
    <xdr:ext cx="571500" cy="571500"/>
    <xdr:pic>
      <xdr:nvPicPr>
        <xdr:cNvPr id="3722" name="" descr=""/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4323</xdr:row>
      <xdr:rowOff>19050</xdr:rowOff>
    </xdr:from>
    <xdr:ext cx="571500" cy="571500"/>
    <xdr:pic>
      <xdr:nvPicPr>
        <xdr:cNvPr id="3723" name="" descr=""/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4324</xdr:row>
      <xdr:rowOff>19050</xdr:rowOff>
    </xdr:from>
    <xdr:ext cx="571500" cy="571500"/>
    <xdr:pic>
      <xdr:nvPicPr>
        <xdr:cNvPr id="3724" name="" descr=""/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4325</xdr:row>
      <xdr:rowOff>19050</xdr:rowOff>
    </xdr:from>
    <xdr:ext cx="571500" cy="571500"/>
    <xdr:pic>
      <xdr:nvPicPr>
        <xdr:cNvPr id="3725" name="" descr=""/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4326</xdr:row>
      <xdr:rowOff>19050</xdr:rowOff>
    </xdr:from>
    <xdr:ext cx="571500" cy="571500"/>
    <xdr:pic>
      <xdr:nvPicPr>
        <xdr:cNvPr id="3726" name="" descr=""/>
        <xdr:cNvPicPr>
          <a:picLocks noChangeAspect="1"/>
        </xdr:cNvPicPr>
      </xdr:nvPicPr>
      <xdr:blipFill>
        <a:blip xmlns:r="http://schemas.openxmlformats.org/officeDocument/2006/relationships" r:embed="rId3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4327</xdr:row>
      <xdr:rowOff>19050</xdr:rowOff>
    </xdr:from>
    <xdr:ext cx="571500" cy="571500"/>
    <xdr:pic>
      <xdr:nvPicPr>
        <xdr:cNvPr id="3727" name="" descr=""/>
        <xdr:cNvPicPr>
          <a:picLocks noChangeAspect="1"/>
        </xdr:cNvPicPr>
      </xdr:nvPicPr>
      <xdr:blipFill>
        <a:blip xmlns:r="http://schemas.openxmlformats.org/officeDocument/2006/relationships" r:embed="rId3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4328</xdr:row>
      <xdr:rowOff>19050</xdr:rowOff>
    </xdr:from>
    <xdr:ext cx="571500" cy="571500"/>
    <xdr:pic>
      <xdr:nvPicPr>
        <xdr:cNvPr id="3728" name="" descr=""/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4332</xdr:row>
      <xdr:rowOff>19050</xdr:rowOff>
    </xdr:from>
    <xdr:ext cx="571500" cy="571500"/>
    <xdr:pic>
      <xdr:nvPicPr>
        <xdr:cNvPr id="3729" name="" descr=""/>
        <xdr:cNvPicPr>
          <a:picLocks noChangeAspect="1"/>
        </xdr:cNvPicPr>
      </xdr:nvPicPr>
      <xdr:blipFill>
        <a:blip xmlns:r="http://schemas.openxmlformats.org/officeDocument/2006/relationships" r:embed="rId3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4333</xdr:row>
      <xdr:rowOff>19050</xdr:rowOff>
    </xdr:from>
    <xdr:ext cx="571500" cy="571500"/>
    <xdr:pic>
      <xdr:nvPicPr>
        <xdr:cNvPr id="3730" name="" descr=""/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4335</xdr:row>
      <xdr:rowOff>19050</xdr:rowOff>
    </xdr:from>
    <xdr:ext cx="571500" cy="571500"/>
    <xdr:pic>
      <xdr:nvPicPr>
        <xdr:cNvPr id="3731" name="" descr=""/>
        <xdr:cNvPicPr>
          <a:picLocks noChangeAspect="1"/>
        </xdr:cNvPicPr>
      </xdr:nvPicPr>
      <xdr:blipFill>
        <a:blip xmlns:r="http://schemas.openxmlformats.org/officeDocument/2006/relationships" r:embed="rId3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4336</xdr:row>
      <xdr:rowOff>19050</xdr:rowOff>
    </xdr:from>
    <xdr:ext cx="571500" cy="571500"/>
    <xdr:pic>
      <xdr:nvPicPr>
        <xdr:cNvPr id="3732" name="" descr=""/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4337</xdr:row>
      <xdr:rowOff>19050</xdr:rowOff>
    </xdr:from>
    <xdr:ext cx="571500" cy="571500"/>
    <xdr:pic>
      <xdr:nvPicPr>
        <xdr:cNvPr id="3733" name="" descr=""/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4338</xdr:row>
      <xdr:rowOff>19050</xdr:rowOff>
    </xdr:from>
    <xdr:ext cx="571500" cy="571500"/>
    <xdr:pic>
      <xdr:nvPicPr>
        <xdr:cNvPr id="3734" name="" descr=""/>
        <xdr:cNvPicPr>
          <a:picLocks noChangeAspect="1"/>
        </xdr:cNvPicPr>
      </xdr:nvPicPr>
      <xdr:blipFill>
        <a:blip xmlns:r="http://schemas.openxmlformats.org/officeDocument/2006/relationships" r:embed="rId3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4339</xdr:row>
      <xdr:rowOff>19050</xdr:rowOff>
    </xdr:from>
    <xdr:ext cx="571500" cy="571500"/>
    <xdr:pic>
      <xdr:nvPicPr>
        <xdr:cNvPr id="3735" name="" descr=""/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4340</xdr:row>
      <xdr:rowOff>19050</xdr:rowOff>
    </xdr:from>
    <xdr:ext cx="571500" cy="571500"/>
    <xdr:pic>
      <xdr:nvPicPr>
        <xdr:cNvPr id="3736" name="" descr=""/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4341</xdr:row>
      <xdr:rowOff>19050</xdr:rowOff>
    </xdr:from>
    <xdr:ext cx="571500" cy="571500"/>
    <xdr:pic>
      <xdr:nvPicPr>
        <xdr:cNvPr id="3737" name="" descr=""/>
        <xdr:cNvPicPr>
          <a:picLocks noChangeAspect="1"/>
        </xdr:cNvPicPr>
      </xdr:nvPicPr>
      <xdr:blipFill>
        <a:blip xmlns:r="http://schemas.openxmlformats.org/officeDocument/2006/relationships" r:embed="rId3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4342</xdr:row>
      <xdr:rowOff>19050</xdr:rowOff>
    </xdr:from>
    <xdr:ext cx="571500" cy="571500"/>
    <xdr:pic>
      <xdr:nvPicPr>
        <xdr:cNvPr id="3738" name="" descr=""/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4343</xdr:row>
      <xdr:rowOff>19050</xdr:rowOff>
    </xdr:from>
    <xdr:ext cx="571500" cy="571500"/>
    <xdr:pic>
      <xdr:nvPicPr>
        <xdr:cNvPr id="3739" name="" descr=""/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4344</xdr:row>
      <xdr:rowOff>19050</xdr:rowOff>
    </xdr:from>
    <xdr:ext cx="571500" cy="571500"/>
    <xdr:pic>
      <xdr:nvPicPr>
        <xdr:cNvPr id="3740" name="" descr=""/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4345</xdr:row>
      <xdr:rowOff>19050</xdr:rowOff>
    </xdr:from>
    <xdr:ext cx="571500" cy="571500"/>
    <xdr:pic>
      <xdr:nvPicPr>
        <xdr:cNvPr id="3741" name="" descr=""/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4346</xdr:row>
      <xdr:rowOff>19050</xdr:rowOff>
    </xdr:from>
    <xdr:ext cx="571500" cy="571500"/>
    <xdr:pic>
      <xdr:nvPicPr>
        <xdr:cNvPr id="3742" name="" descr=""/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4347</xdr:row>
      <xdr:rowOff>19050</xdr:rowOff>
    </xdr:from>
    <xdr:ext cx="571500" cy="571500"/>
    <xdr:pic>
      <xdr:nvPicPr>
        <xdr:cNvPr id="3743" name="" descr=""/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4348</xdr:row>
      <xdr:rowOff>19050</xdr:rowOff>
    </xdr:from>
    <xdr:ext cx="571500" cy="571500"/>
    <xdr:pic>
      <xdr:nvPicPr>
        <xdr:cNvPr id="3744" name="" descr=""/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4349</xdr:row>
      <xdr:rowOff>19050</xdr:rowOff>
    </xdr:from>
    <xdr:ext cx="571500" cy="571500"/>
    <xdr:pic>
      <xdr:nvPicPr>
        <xdr:cNvPr id="3745" name="" descr=""/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4350</xdr:row>
      <xdr:rowOff>19050</xdr:rowOff>
    </xdr:from>
    <xdr:ext cx="571500" cy="571500"/>
    <xdr:pic>
      <xdr:nvPicPr>
        <xdr:cNvPr id="3746" name="" descr=""/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4351</xdr:row>
      <xdr:rowOff>19050</xdr:rowOff>
    </xdr:from>
    <xdr:ext cx="571500" cy="571500"/>
    <xdr:pic>
      <xdr:nvPicPr>
        <xdr:cNvPr id="3747" name="" descr=""/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4352</xdr:row>
      <xdr:rowOff>19050</xdr:rowOff>
    </xdr:from>
    <xdr:ext cx="571500" cy="571500"/>
    <xdr:pic>
      <xdr:nvPicPr>
        <xdr:cNvPr id="3748" name="" descr=""/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4353</xdr:row>
      <xdr:rowOff>19050</xdr:rowOff>
    </xdr:from>
    <xdr:ext cx="571500" cy="571500"/>
    <xdr:pic>
      <xdr:nvPicPr>
        <xdr:cNvPr id="3749" name="" descr=""/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4355</xdr:row>
      <xdr:rowOff>19050</xdr:rowOff>
    </xdr:from>
    <xdr:ext cx="571500" cy="571500"/>
    <xdr:pic>
      <xdr:nvPicPr>
        <xdr:cNvPr id="3750" name="" descr=""/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4358</xdr:row>
      <xdr:rowOff>19050</xdr:rowOff>
    </xdr:from>
    <xdr:ext cx="571500" cy="571500"/>
    <xdr:pic>
      <xdr:nvPicPr>
        <xdr:cNvPr id="3751" name="" descr=""/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4359</xdr:row>
      <xdr:rowOff>19050</xdr:rowOff>
    </xdr:from>
    <xdr:ext cx="571500" cy="571500"/>
    <xdr:pic>
      <xdr:nvPicPr>
        <xdr:cNvPr id="3752" name="" descr=""/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4360</xdr:row>
      <xdr:rowOff>19050</xdr:rowOff>
    </xdr:from>
    <xdr:ext cx="571500" cy="571500"/>
    <xdr:pic>
      <xdr:nvPicPr>
        <xdr:cNvPr id="3753" name="" descr=""/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4361</xdr:row>
      <xdr:rowOff>19050</xdr:rowOff>
    </xdr:from>
    <xdr:ext cx="571500" cy="571500"/>
    <xdr:pic>
      <xdr:nvPicPr>
        <xdr:cNvPr id="3754" name="" descr=""/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4362</xdr:row>
      <xdr:rowOff>19050</xdr:rowOff>
    </xdr:from>
    <xdr:ext cx="571500" cy="571500"/>
    <xdr:pic>
      <xdr:nvPicPr>
        <xdr:cNvPr id="3755" name="" descr=""/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4363</xdr:row>
      <xdr:rowOff>19050</xdr:rowOff>
    </xdr:from>
    <xdr:ext cx="571500" cy="571500"/>
    <xdr:pic>
      <xdr:nvPicPr>
        <xdr:cNvPr id="3756" name="" descr=""/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4364</xdr:row>
      <xdr:rowOff>19050</xdr:rowOff>
    </xdr:from>
    <xdr:ext cx="571500" cy="571500"/>
    <xdr:pic>
      <xdr:nvPicPr>
        <xdr:cNvPr id="3757" name="" descr=""/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4365</xdr:row>
      <xdr:rowOff>19050</xdr:rowOff>
    </xdr:from>
    <xdr:ext cx="571500" cy="571500"/>
    <xdr:pic>
      <xdr:nvPicPr>
        <xdr:cNvPr id="3758" name="" descr=""/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4366</xdr:row>
      <xdr:rowOff>19050</xdr:rowOff>
    </xdr:from>
    <xdr:ext cx="571500" cy="571500"/>
    <xdr:pic>
      <xdr:nvPicPr>
        <xdr:cNvPr id="3759" name="" descr=""/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4367</xdr:row>
      <xdr:rowOff>19050</xdr:rowOff>
    </xdr:from>
    <xdr:ext cx="571500" cy="571500"/>
    <xdr:pic>
      <xdr:nvPicPr>
        <xdr:cNvPr id="3760" name="" descr=""/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4369</xdr:row>
      <xdr:rowOff>19050</xdr:rowOff>
    </xdr:from>
    <xdr:ext cx="571500" cy="571500"/>
    <xdr:pic>
      <xdr:nvPicPr>
        <xdr:cNvPr id="3761" name="" descr=""/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4370</xdr:row>
      <xdr:rowOff>19050</xdr:rowOff>
    </xdr:from>
    <xdr:ext cx="571500" cy="571500"/>
    <xdr:pic>
      <xdr:nvPicPr>
        <xdr:cNvPr id="3762" name="" descr=""/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4371</xdr:row>
      <xdr:rowOff>19050</xdr:rowOff>
    </xdr:from>
    <xdr:ext cx="571500" cy="571500"/>
    <xdr:pic>
      <xdr:nvPicPr>
        <xdr:cNvPr id="3763" name="" descr=""/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4372</xdr:row>
      <xdr:rowOff>19050</xdr:rowOff>
    </xdr:from>
    <xdr:ext cx="571500" cy="571500"/>
    <xdr:pic>
      <xdr:nvPicPr>
        <xdr:cNvPr id="3764" name="" descr=""/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4373</xdr:row>
      <xdr:rowOff>19050</xdr:rowOff>
    </xdr:from>
    <xdr:ext cx="571500" cy="571500"/>
    <xdr:pic>
      <xdr:nvPicPr>
        <xdr:cNvPr id="3765" name="" descr=""/>
        <xdr:cNvPicPr>
          <a:picLocks noChangeAspect="1"/>
        </xdr:cNvPicPr>
      </xdr:nvPicPr>
      <xdr:blipFill>
        <a:blip xmlns:r="http://schemas.openxmlformats.org/officeDocument/2006/relationships" r:embed="rId3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4374</xdr:row>
      <xdr:rowOff>19050</xdr:rowOff>
    </xdr:from>
    <xdr:ext cx="571500" cy="571500"/>
    <xdr:pic>
      <xdr:nvPicPr>
        <xdr:cNvPr id="3766" name="" descr=""/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4375</xdr:row>
      <xdr:rowOff>19050</xdr:rowOff>
    </xdr:from>
    <xdr:ext cx="571500" cy="571500"/>
    <xdr:pic>
      <xdr:nvPicPr>
        <xdr:cNvPr id="3767" name="" descr=""/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4376</xdr:row>
      <xdr:rowOff>19050</xdr:rowOff>
    </xdr:from>
    <xdr:ext cx="571500" cy="571500"/>
    <xdr:pic>
      <xdr:nvPicPr>
        <xdr:cNvPr id="3768" name="" descr=""/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4377</xdr:row>
      <xdr:rowOff>19050</xdr:rowOff>
    </xdr:from>
    <xdr:ext cx="571500" cy="571500"/>
    <xdr:pic>
      <xdr:nvPicPr>
        <xdr:cNvPr id="3769" name="" descr=""/>
        <xdr:cNvPicPr>
          <a:picLocks noChangeAspect="1"/>
        </xdr:cNvPicPr>
      </xdr:nvPicPr>
      <xdr:blipFill>
        <a:blip xmlns:r="http://schemas.openxmlformats.org/officeDocument/2006/relationships" r:embed="rId3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4378</xdr:row>
      <xdr:rowOff>19050</xdr:rowOff>
    </xdr:from>
    <xdr:ext cx="571500" cy="571500"/>
    <xdr:pic>
      <xdr:nvPicPr>
        <xdr:cNvPr id="3770" name="" descr=""/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4379</xdr:row>
      <xdr:rowOff>19050</xdr:rowOff>
    </xdr:from>
    <xdr:ext cx="571500" cy="571500"/>
    <xdr:pic>
      <xdr:nvPicPr>
        <xdr:cNvPr id="3771" name="" descr=""/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4380</xdr:row>
      <xdr:rowOff>19050</xdr:rowOff>
    </xdr:from>
    <xdr:ext cx="571500" cy="571500"/>
    <xdr:pic>
      <xdr:nvPicPr>
        <xdr:cNvPr id="3772" name="" descr=""/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4381</xdr:row>
      <xdr:rowOff>19050</xdr:rowOff>
    </xdr:from>
    <xdr:ext cx="571500" cy="571500"/>
    <xdr:pic>
      <xdr:nvPicPr>
        <xdr:cNvPr id="3773" name="" descr=""/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4382</xdr:row>
      <xdr:rowOff>19050</xdr:rowOff>
    </xdr:from>
    <xdr:ext cx="571500" cy="571500"/>
    <xdr:pic>
      <xdr:nvPicPr>
        <xdr:cNvPr id="3774" name="" descr=""/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4383</xdr:row>
      <xdr:rowOff>19050</xdr:rowOff>
    </xdr:from>
    <xdr:ext cx="571500" cy="571500"/>
    <xdr:pic>
      <xdr:nvPicPr>
        <xdr:cNvPr id="3775" name="" descr=""/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4384</xdr:row>
      <xdr:rowOff>19050</xdr:rowOff>
    </xdr:from>
    <xdr:ext cx="571500" cy="571500"/>
    <xdr:pic>
      <xdr:nvPicPr>
        <xdr:cNvPr id="3776" name="" descr=""/>
        <xdr:cNvPicPr>
          <a:picLocks noChangeAspect="1"/>
        </xdr:cNvPicPr>
      </xdr:nvPicPr>
      <xdr:blipFill>
        <a:blip xmlns:r="http://schemas.openxmlformats.org/officeDocument/2006/relationships" r:embed="rId3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4386</xdr:row>
      <xdr:rowOff>19050</xdr:rowOff>
    </xdr:from>
    <xdr:ext cx="571500" cy="571500"/>
    <xdr:pic>
      <xdr:nvPicPr>
        <xdr:cNvPr id="3777" name="" descr=""/>
        <xdr:cNvPicPr>
          <a:picLocks noChangeAspect="1"/>
        </xdr:cNvPicPr>
      </xdr:nvPicPr>
      <xdr:blipFill>
        <a:blip xmlns:r="http://schemas.openxmlformats.org/officeDocument/2006/relationships" r:embed="rId3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4387</xdr:row>
      <xdr:rowOff>19050</xdr:rowOff>
    </xdr:from>
    <xdr:ext cx="571500" cy="571500"/>
    <xdr:pic>
      <xdr:nvPicPr>
        <xdr:cNvPr id="3778" name="" descr=""/>
        <xdr:cNvPicPr>
          <a:picLocks noChangeAspect="1"/>
        </xdr:cNvPicPr>
      </xdr:nvPicPr>
      <xdr:blipFill>
        <a:blip xmlns:r="http://schemas.openxmlformats.org/officeDocument/2006/relationships" r:embed="rId3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4388</xdr:row>
      <xdr:rowOff>19050</xdr:rowOff>
    </xdr:from>
    <xdr:ext cx="571500" cy="571500"/>
    <xdr:pic>
      <xdr:nvPicPr>
        <xdr:cNvPr id="3779" name="" descr=""/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4389</xdr:row>
      <xdr:rowOff>19050</xdr:rowOff>
    </xdr:from>
    <xdr:ext cx="571500" cy="571500"/>
    <xdr:pic>
      <xdr:nvPicPr>
        <xdr:cNvPr id="3780" name="" descr=""/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4390</xdr:row>
      <xdr:rowOff>19050</xdr:rowOff>
    </xdr:from>
    <xdr:ext cx="571500" cy="571500"/>
    <xdr:pic>
      <xdr:nvPicPr>
        <xdr:cNvPr id="3781" name="" descr=""/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4391</xdr:row>
      <xdr:rowOff>19050</xdr:rowOff>
    </xdr:from>
    <xdr:ext cx="571500" cy="571500"/>
    <xdr:pic>
      <xdr:nvPicPr>
        <xdr:cNvPr id="3782" name="" descr=""/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4393</xdr:row>
      <xdr:rowOff>19050</xdr:rowOff>
    </xdr:from>
    <xdr:ext cx="571500" cy="571500"/>
    <xdr:pic>
      <xdr:nvPicPr>
        <xdr:cNvPr id="3783" name="" descr=""/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4394</xdr:row>
      <xdr:rowOff>19050</xdr:rowOff>
    </xdr:from>
    <xdr:ext cx="571500" cy="571500"/>
    <xdr:pic>
      <xdr:nvPicPr>
        <xdr:cNvPr id="3784" name="" descr=""/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4395</xdr:row>
      <xdr:rowOff>19050</xdr:rowOff>
    </xdr:from>
    <xdr:ext cx="571500" cy="571500"/>
    <xdr:pic>
      <xdr:nvPicPr>
        <xdr:cNvPr id="3785" name="" descr=""/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4396</xdr:row>
      <xdr:rowOff>19050</xdr:rowOff>
    </xdr:from>
    <xdr:ext cx="571500" cy="571500"/>
    <xdr:pic>
      <xdr:nvPicPr>
        <xdr:cNvPr id="3786" name="" descr=""/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4397</xdr:row>
      <xdr:rowOff>19050</xdr:rowOff>
    </xdr:from>
    <xdr:ext cx="571500" cy="571500"/>
    <xdr:pic>
      <xdr:nvPicPr>
        <xdr:cNvPr id="3787" name="" descr=""/>
        <xdr:cNvPicPr>
          <a:picLocks noChangeAspect="1"/>
        </xdr:cNvPicPr>
      </xdr:nvPicPr>
      <xdr:blipFill>
        <a:blip xmlns:r="http://schemas.openxmlformats.org/officeDocument/2006/relationships" r:embed="rId3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4398</xdr:row>
      <xdr:rowOff>19050</xdr:rowOff>
    </xdr:from>
    <xdr:ext cx="571500" cy="571500"/>
    <xdr:pic>
      <xdr:nvPicPr>
        <xdr:cNvPr id="3788" name="" descr=""/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4399</xdr:row>
      <xdr:rowOff>19050</xdr:rowOff>
    </xdr:from>
    <xdr:ext cx="571500" cy="571500"/>
    <xdr:pic>
      <xdr:nvPicPr>
        <xdr:cNvPr id="3789" name="" descr=""/>
        <xdr:cNvPicPr>
          <a:picLocks noChangeAspect="1"/>
        </xdr:cNvPicPr>
      </xdr:nvPicPr>
      <xdr:blipFill>
        <a:blip xmlns:r="http://schemas.openxmlformats.org/officeDocument/2006/relationships" r:embed="rId3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4401</xdr:row>
      <xdr:rowOff>19050</xdr:rowOff>
    </xdr:from>
    <xdr:ext cx="571500" cy="571500"/>
    <xdr:pic>
      <xdr:nvPicPr>
        <xdr:cNvPr id="3790" name="" descr=""/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4402</xdr:row>
      <xdr:rowOff>19050</xdr:rowOff>
    </xdr:from>
    <xdr:ext cx="571500" cy="571500"/>
    <xdr:pic>
      <xdr:nvPicPr>
        <xdr:cNvPr id="3791" name="" descr=""/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4403</xdr:row>
      <xdr:rowOff>19050</xdr:rowOff>
    </xdr:from>
    <xdr:ext cx="571500" cy="571500"/>
    <xdr:pic>
      <xdr:nvPicPr>
        <xdr:cNvPr id="3792" name="" descr=""/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4404</xdr:row>
      <xdr:rowOff>19050</xdr:rowOff>
    </xdr:from>
    <xdr:ext cx="571500" cy="571500"/>
    <xdr:pic>
      <xdr:nvPicPr>
        <xdr:cNvPr id="3793" name="" descr=""/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4405</xdr:row>
      <xdr:rowOff>19050</xdr:rowOff>
    </xdr:from>
    <xdr:ext cx="571500" cy="571500"/>
    <xdr:pic>
      <xdr:nvPicPr>
        <xdr:cNvPr id="3794" name="" descr=""/>
        <xdr:cNvPicPr>
          <a:picLocks noChangeAspect="1"/>
        </xdr:cNvPicPr>
      </xdr:nvPicPr>
      <xdr:blipFill>
        <a:blip xmlns:r="http://schemas.openxmlformats.org/officeDocument/2006/relationships" r:embed="rId3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4406</xdr:row>
      <xdr:rowOff>19050</xdr:rowOff>
    </xdr:from>
    <xdr:ext cx="571500" cy="571500"/>
    <xdr:pic>
      <xdr:nvPicPr>
        <xdr:cNvPr id="3795" name="" descr=""/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4407</xdr:row>
      <xdr:rowOff>19050</xdr:rowOff>
    </xdr:from>
    <xdr:ext cx="571500" cy="571500"/>
    <xdr:pic>
      <xdr:nvPicPr>
        <xdr:cNvPr id="3796" name="" descr=""/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4408</xdr:row>
      <xdr:rowOff>19050</xdr:rowOff>
    </xdr:from>
    <xdr:ext cx="571500" cy="571500"/>
    <xdr:pic>
      <xdr:nvPicPr>
        <xdr:cNvPr id="3797" name="" descr=""/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4409</xdr:row>
      <xdr:rowOff>19050</xdr:rowOff>
    </xdr:from>
    <xdr:ext cx="571500" cy="571500"/>
    <xdr:pic>
      <xdr:nvPicPr>
        <xdr:cNvPr id="3798" name="" descr=""/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4410</xdr:row>
      <xdr:rowOff>19050</xdr:rowOff>
    </xdr:from>
    <xdr:ext cx="571500" cy="571500"/>
    <xdr:pic>
      <xdr:nvPicPr>
        <xdr:cNvPr id="3799" name="" descr=""/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4411</xdr:row>
      <xdr:rowOff>19050</xdr:rowOff>
    </xdr:from>
    <xdr:ext cx="571500" cy="571500"/>
    <xdr:pic>
      <xdr:nvPicPr>
        <xdr:cNvPr id="3800" name="" descr=""/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4412</xdr:row>
      <xdr:rowOff>19050</xdr:rowOff>
    </xdr:from>
    <xdr:ext cx="571500" cy="571500"/>
    <xdr:pic>
      <xdr:nvPicPr>
        <xdr:cNvPr id="3801" name="" descr=""/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4413</xdr:row>
      <xdr:rowOff>19050</xdr:rowOff>
    </xdr:from>
    <xdr:ext cx="571500" cy="571500"/>
    <xdr:pic>
      <xdr:nvPicPr>
        <xdr:cNvPr id="3802" name="" descr=""/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4414</xdr:row>
      <xdr:rowOff>19050</xdr:rowOff>
    </xdr:from>
    <xdr:ext cx="571500" cy="571500"/>
    <xdr:pic>
      <xdr:nvPicPr>
        <xdr:cNvPr id="3803" name="" descr=""/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4415</xdr:row>
      <xdr:rowOff>19050</xdr:rowOff>
    </xdr:from>
    <xdr:ext cx="571500" cy="571500"/>
    <xdr:pic>
      <xdr:nvPicPr>
        <xdr:cNvPr id="3804" name="" descr=""/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4416</xdr:row>
      <xdr:rowOff>19050</xdr:rowOff>
    </xdr:from>
    <xdr:ext cx="571500" cy="571500"/>
    <xdr:pic>
      <xdr:nvPicPr>
        <xdr:cNvPr id="3805" name="" descr=""/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4417</xdr:row>
      <xdr:rowOff>19050</xdr:rowOff>
    </xdr:from>
    <xdr:ext cx="571500" cy="571500"/>
    <xdr:pic>
      <xdr:nvPicPr>
        <xdr:cNvPr id="3806" name="" descr=""/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4418</xdr:row>
      <xdr:rowOff>19050</xdr:rowOff>
    </xdr:from>
    <xdr:ext cx="571500" cy="571500"/>
    <xdr:pic>
      <xdr:nvPicPr>
        <xdr:cNvPr id="3807" name="" descr=""/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4419</xdr:row>
      <xdr:rowOff>19050</xdr:rowOff>
    </xdr:from>
    <xdr:ext cx="571500" cy="571500"/>
    <xdr:pic>
      <xdr:nvPicPr>
        <xdr:cNvPr id="3808" name="" descr=""/>
        <xdr:cNvPicPr>
          <a:picLocks noChangeAspect="1"/>
        </xdr:cNvPicPr>
      </xdr:nvPicPr>
      <xdr:blipFill>
        <a:blip xmlns:r="http://schemas.openxmlformats.org/officeDocument/2006/relationships" r:embed="rId3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4420</xdr:row>
      <xdr:rowOff>19050</xdr:rowOff>
    </xdr:from>
    <xdr:ext cx="571500" cy="571500"/>
    <xdr:pic>
      <xdr:nvPicPr>
        <xdr:cNvPr id="3809" name="" descr=""/>
        <xdr:cNvPicPr>
          <a:picLocks noChangeAspect="1"/>
        </xdr:cNvPicPr>
      </xdr:nvPicPr>
      <xdr:blipFill>
        <a:blip xmlns:r="http://schemas.openxmlformats.org/officeDocument/2006/relationships" r:embed="rId3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4421</xdr:row>
      <xdr:rowOff>19050</xdr:rowOff>
    </xdr:from>
    <xdr:ext cx="571500" cy="571500"/>
    <xdr:pic>
      <xdr:nvPicPr>
        <xdr:cNvPr id="3810" name="" descr=""/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4422</xdr:row>
      <xdr:rowOff>19050</xdr:rowOff>
    </xdr:from>
    <xdr:ext cx="571500" cy="571500"/>
    <xdr:pic>
      <xdr:nvPicPr>
        <xdr:cNvPr id="3811" name="" descr=""/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4423</xdr:row>
      <xdr:rowOff>19050</xdr:rowOff>
    </xdr:from>
    <xdr:ext cx="571500" cy="571500"/>
    <xdr:pic>
      <xdr:nvPicPr>
        <xdr:cNvPr id="3812" name="" descr=""/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4424</xdr:row>
      <xdr:rowOff>19050</xdr:rowOff>
    </xdr:from>
    <xdr:ext cx="571500" cy="571500"/>
    <xdr:pic>
      <xdr:nvPicPr>
        <xdr:cNvPr id="3813" name="" descr=""/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4425</xdr:row>
      <xdr:rowOff>19050</xdr:rowOff>
    </xdr:from>
    <xdr:ext cx="571500" cy="571500"/>
    <xdr:pic>
      <xdr:nvPicPr>
        <xdr:cNvPr id="3814" name="" descr=""/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4426</xdr:row>
      <xdr:rowOff>19050</xdr:rowOff>
    </xdr:from>
    <xdr:ext cx="571500" cy="571500"/>
    <xdr:pic>
      <xdr:nvPicPr>
        <xdr:cNvPr id="3815" name="" descr=""/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4427</xdr:row>
      <xdr:rowOff>19050</xdr:rowOff>
    </xdr:from>
    <xdr:ext cx="571500" cy="571500"/>
    <xdr:pic>
      <xdr:nvPicPr>
        <xdr:cNvPr id="3816" name="" descr=""/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4428</xdr:row>
      <xdr:rowOff>19050</xdr:rowOff>
    </xdr:from>
    <xdr:ext cx="571500" cy="571500"/>
    <xdr:pic>
      <xdr:nvPicPr>
        <xdr:cNvPr id="3817" name="" descr=""/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4429</xdr:row>
      <xdr:rowOff>19050</xdr:rowOff>
    </xdr:from>
    <xdr:ext cx="571500" cy="571500"/>
    <xdr:pic>
      <xdr:nvPicPr>
        <xdr:cNvPr id="3818" name="" descr=""/>
        <xdr:cNvPicPr>
          <a:picLocks noChangeAspect="1"/>
        </xdr:cNvPicPr>
      </xdr:nvPicPr>
      <xdr:blipFill>
        <a:blip xmlns:r="http://schemas.openxmlformats.org/officeDocument/2006/relationships" r:embed="rId3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4430</xdr:row>
      <xdr:rowOff>19050</xdr:rowOff>
    </xdr:from>
    <xdr:ext cx="571500" cy="571500"/>
    <xdr:pic>
      <xdr:nvPicPr>
        <xdr:cNvPr id="3819" name="" descr=""/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4431</xdr:row>
      <xdr:rowOff>19050</xdr:rowOff>
    </xdr:from>
    <xdr:ext cx="571500" cy="571500"/>
    <xdr:pic>
      <xdr:nvPicPr>
        <xdr:cNvPr id="3820" name="" descr=""/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4432</xdr:row>
      <xdr:rowOff>19050</xdr:rowOff>
    </xdr:from>
    <xdr:ext cx="571500" cy="571500"/>
    <xdr:pic>
      <xdr:nvPicPr>
        <xdr:cNvPr id="3821" name="" descr=""/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4433</xdr:row>
      <xdr:rowOff>19050</xdr:rowOff>
    </xdr:from>
    <xdr:ext cx="571500" cy="571500"/>
    <xdr:pic>
      <xdr:nvPicPr>
        <xdr:cNvPr id="3822" name="" descr=""/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4434</xdr:row>
      <xdr:rowOff>19050</xdr:rowOff>
    </xdr:from>
    <xdr:ext cx="571500" cy="571500"/>
    <xdr:pic>
      <xdr:nvPicPr>
        <xdr:cNvPr id="3823" name="" descr=""/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4435</xdr:row>
      <xdr:rowOff>19050</xdr:rowOff>
    </xdr:from>
    <xdr:ext cx="571500" cy="571500"/>
    <xdr:pic>
      <xdr:nvPicPr>
        <xdr:cNvPr id="3824" name="" descr=""/>
        <xdr:cNvPicPr>
          <a:picLocks noChangeAspect="1"/>
        </xdr:cNvPicPr>
      </xdr:nvPicPr>
      <xdr:blipFill>
        <a:blip xmlns:r="http://schemas.openxmlformats.org/officeDocument/2006/relationships" r:embed="rId3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4436</xdr:row>
      <xdr:rowOff>19050</xdr:rowOff>
    </xdr:from>
    <xdr:ext cx="571500" cy="571500"/>
    <xdr:pic>
      <xdr:nvPicPr>
        <xdr:cNvPr id="3825" name="" descr=""/>
        <xdr:cNvPicPr>
          <a:picLocks noChangeAspect="1"/>
        </xdr:cNvPicPr>
      </xdr:nvPicPr>
      <xdr:blipFill>
        <a:blip xmlns:r="http://schemas.openxmlformats.org/officeDocument/2006/relationships" r:embed="rId3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4437</xdr:row>
      <xdr:rowOff>19050</xdr:rowOff>
    </xdr:from>
    <xdr:ext cx="571500" cy="571500"/>
    <xdr:pic>
      <xdr:nvPicPr>
        <xdr:cNvPr id="3826" name="" descr=""/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4438</xdr:row>
      <xdr:rowOff>19050</xdr:rowOff>
    </xdr:from>
    <xdr:ext cx="571500" cy="571500"/>
    <xdr:pic>
      <xdr:nvPicPr>
        <xdr:cNvPr id="3827" name="" descr=""/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4439</xdr:row>
      <xdr:rowOff>19050</xdr:rowOff>
    </xdr:from>
    <xdr:ext cx="571500" cy="571500"/>
    <xdr:pic>
      <xdr:nvPicPr>
        <xdr:cNvPr id="3828" name="" descr=""/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4440</xdr:row>
      <xdr:rowOff>19050</xdr:rowOff>
    </xdr:from>
    <xdr:ext cx="571500" cy="571500"/>
    <xdr:pic>
      <xdr:nvPicPr>
        <xdr:cNvPr id="3829" name="" descr=""/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4452</xdr:row>
      <xdr:rowOff>19050</xdr:rowOff>
    </xdr:from>
    <xdr:ext cx="571500" cy="571500"/>
    <xdr:pic>
      <xdr:nvPicPr>
        <xdr:cNvPr id="3830" name="" descr=""/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4489</xdr:row>
      <xdr:rowOff>19050</xdr:rowOff>
    </xdr:from>
    <xdr:ext cx="571500" cy="571500"/>
    <xdr:pic>
      <xdr:nvPicPr>
        <xdr:cNvPr id="3831" name="" descr=""/>
        <xdr:cNvPicPr>
          <a:picLocks noChangeAspect="1"/>
        </xdr:cNvPicPr>
      </xdr:nvPicPr>
      <xdr:blipFill>
        <a:blip xmlns:r="http://schemas.openxmlformats.org/officeDocument/2006/relationships" r:embed="rId3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4490</xdr:row>
      <xdr:rowOff>19050</xdr:rowOff>
    </xdr:from>
    <xdr:ext cx="571500" cy="571500"/>
    <xdr:pic>
      <xdr:nvPicPr>
        <xdr:cNvPr id="3832" name="" descr=""/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4491</xdr:row>
      <xdr:rowOff>19050</xdr:rowOff>
    </xdr:from>
    <xdr:ext cx="571500" cy="571500"/>
    <xdr:pic>
      <xdr:nvPicPr>
        <xdr:cNvPr id="3833" name="" descr=""/>
        <xdr:cNvPicPr>
          <a:picLocks noChangeAspect="1"/>
        </xdr:cNvPicPr>
      </xdr:nvPicPr>
      <xdr:blipFill>
        <a:blip xmlns:r="http://schemas.openxmlformats.org/officeDocument/2006/relationships" r:embed="rId3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4492</xdr:row>
      <xdr:rowOff>19050</xdr:rowOff>
    </xdr:from>
    <xdr:ext cx="571500" cy="571500"/>
    <xdr:pic>
      <xdr:nvPicPr>
        <xdr:cNvPr id="3834" name="" descr=""/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4493</xdr:row>
      <xdr:rowOff>19050</xdr:rowOff>
    </xdr:from>
    <xdr:ext cx="571500" cy="571500"/>
    <xdr:pic>
      <xdr:nvPicPr>
        <xdr:cNvPr id="3835" name="" descr=""/>
        <xdr:cNvPicPr>
          <a:picLocks noChangeAspect="1"/>
        </xdr:cNvPicPr>
      </xdr:nvPicPr>
      <xdr:blipFill>
        <a:blip xmlns:r="http://schemas.openxmlformats.org/officeDocument/2006/relationships" r:embed="rId3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4494</xdr:row>
      <xdr:rowOff>19050</xdr:rowOff>
    </xdr:from>
    <xdr:ext cx="571500" cy="571500"/>
    <xdr:pic>
      <xdr:nvPicPr>
        <xdr:cNvPr id="3836" name="" descr=""/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4495</xdr:row>
      <xdr:rowOff>19050</xdr:rowOff>
    </xdr:from>
    <xdr:ext cx="571500" cy="571500"/>
    <xdr:pic>
      <xdr:nvPicPr>
        <xdr:cNvPr id="3837" name="" descr=""/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4496</xdr:row>
      <xdr:rowOff>19050</xdr:rowOff>
    </xdr:from>
    <xdr:ext cx="571500" cy="571500"/>
    <xdr:pic>
      <xdr:nvPicPr>
        <xdr:cNvPr id="3838" name="" descr=""/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4497</xdr:row>
      <xdr:rowOff>19050</xdr:rowOff>
    </xdr:from>
    <xdr:ext cx="571500" cy="571500"/>
    <xdr:pic>
      <xdr:nvPicPr>
        <xdr:cNvPr id="3839" name="" descr=""/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4498</xdr:row>
      <xdr:rowOff>19050</xdr:rowOff>
    </xdr:from>
    <xdr:ext cx="571500" cy="571500"/>
    <xdr:pic>
      <xdr:nvPicPr>
        <xdr:cNvPr id="3840" name="" descr=""/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4499</xdr:row>
      <xdr:rowOff>19050</xdr:rowOff>
    </xdr:from>
    <xdr:ext cx="571500" cy="571500"/>
    <xdr:pic>
      <xdr:nvPicPr>
        <xdr:cNvPr id="3841" name="" descr=""/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4500</xdr:row>
      <xdr:rowOff>19050</xdr:rowOff>
    </xdr:from>
    <xdr:ext cx="571500" cy="571500"/>
    <xdr:pic>
      <xdr:nvPicPr>
        <xdr:cNvPr id="3842" name="" descr=""/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4502</xdr:row>
      <xdr:rowOff>19050</xdr:rowOff>
    </xdr:from>
    <xdr:ext cx="571500" cy="571500"/>
    <xdr:pic>
      <xdr:nvPicPr>
        <xdr:cNvPr id="3843" name="" descr=""/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4504</xdr:row>
      <xdr:rowOff>19050</xdr:rowOff>
    </xdr:from>
    <xdr:ext cx="571500" cy="571500"/>
    <xdr:pic>
      <xdr:nvPicPr>
        <xdr:cNvPr id="3844" name="" descr=""/>
        <xdr:cNvPicPr>
          <a:picLocks noChangeAspect="1"/>
        </xdr:cNvPicPr>
      </xdr:nvPicPr>
      <xdr:blipFill>
        <a:blip xmlns:r="http://schemas.openxmlformats.org/officeDocument/2006/relationships" r:embed="rId3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4505</xdr:row>
      <xdr:rowOff>19050</xdr:rowOff>
    </xdr:from>
    <xdr:ext cx="571500" cy="571500"/>
    <xdr:pic>
      <xdr:nvPicPr>
        <xdr:cNvPr id="3845" name="" descr=""/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4509</xdr:row>
      <xdr:rowOff>19050</xdr:rowOff>
    </xdr:from>
    <xdr:ext cx="571500" cy="571500"/>
    <xdr:pic>
      <xdr:nvPicPr>
        <xdr:cNvPr id="3846" name="" descr=""/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4510</xdr:row>
      <xdr:rowOff>19050</xdr:rowOff>
    </xdr:from>
    <xdr:ext cx="571500" cy="571500"/>
    <xdr:pic>
      <xdr:nvPicPr>
        <xdr:cNvPr id="3847" name="" descr=""/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4511</xdr:row>
      <xdr:rowOff>19050</xdr:rowOff>
    </xdr:from>
    <xdr:ext cx="571500" cy="571500"/>
    <xdr:pic>
      <xdr:nvPicPr>
        <xdr:cNvPr id="3848" name="" descr=""/>
        <xdr:cNvPicPr>
          <a:picLocks noChangeAspect="1"/>
        </xdr:cNvPicPr>
      </xdr:nvPicPr>
      <xdr:blipFill>
        <a:blip xmlns:r="http://schemas.openxmlformats.org/officeDocument/2006/relationships" r:embed="rId3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4517</xdr:row>
      <xdr:rowOff>19050</xdr:rowOff>
    </xdr:from>
    <xdr:ext cx="571500" cy="571500"/>
    <xdr:pic>
      <xdr:nvPicPr>
        <xdr:cNvPr id="3849" name="" descr=""/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4518</xdr:row>
      <xdr:rowOff>19050</xdr:rowOff>
    </xdr:from>
    <xdr:ext cx="571500" cy="571500"/>
    <xdr:pic>
      <xdr:nvPicPr>
        <xdr:cNvPr id="3850" name="" descr=""/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4519</xdr:row>
      <xdr:rowOff>19050</xdr:rowOff>
    </xdr:from>
    <xdr:ext cx="571500" cy="571500"/>
    <xdr:pic>
      <xdr:nvPicPr>
        <xdr:cNvPr id="3851" name="" descr=""/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4520</xdr:row>
      <xdr:rowOff>19050</xdr:rowOff>
    </xdr:from>
    <xdr:ext cx="571500" cy="571500"/>
    <xdr:pic>
      <xdr:nvPicPr>
        <xdr:cNvPr id="3852" name="" descr=""/>
        <xdr:cNvPicPr>
          <a:picLocks noChangeAspect="1"/>
        </xdr:cNvPicPr>
      </xdr:nvPicPr>
      <xdr:blipFill>
        <a:blip xmlns:r="http://schemas.openxmlformats.org/officeDocument/2006/relationships" r:embed="rId3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4521</xdr:row>
      <xdr:rowOff>19050</xdr:rowOff>
    </xdr:from>
    <xdr:ext cx="571500" cy="571500"/>
    <xdr:pic>
      <xdr:nvPicPr>
        <xdr:cNvPr id="3853" name="" descr=""/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4522</xdr:row>
      <xdr:rowOff>19050</xdr:rowOff>
    </xdr:from>
    <xdr:ext cx="571500" cy="571500"/>
    <xdr:pic>
      <xdr:nvPicPr>
        <xdr:cNvPr id="3854" name="" descr=""/>
        <xdr:cNvPicPr>
          <a:picLocks noChangeAspect="1"/>
        </xdr:cNvPicPr>
      </xdr:nvPicPr>
      <xdr:blipFill>
        <a:blip xmlns:r="http://schemas.openxmlformats.org/officeDocument/2006/relationships" r:embed="rId3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4523</xdr:row>
      <xdr:rowOff>19050</xdr:rowOff>
    </xdr:from>
    <xdr:ext cx="571500" cy="571500"/>
    <xdr:pic>
      <xdr:nvPicPr>
        <xdr:cNvPr id="3855" name="" descr=""/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4528</xdr:row>
      <xdr:rowOff>19050</xdr:rowOff>
    </xdr:from>
    <xdr:ext cx="571500" cy="571500"/>
    <xdr:pic>
      <xdr:nvPicPr>
        <xdr:cNvPr id="3856" name="" descr=""/>
        <xdr:cNvPicPr>
          <a:picLocks noChangeAspect="1"/>
        </xdr:cNvPicPr>
      </xdr:nvPicPr>
      <xdr:blipFill>
        <a:blip xmlns:r="http://schemas.openxmlformats.org/officeDocument/2006/relationships" r:embed="rId3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4529</xdr:row>
      <xdr:rowOff>19050</xdr:rowOff>
    </xdr:from>
    <xdr:ext cx="571500" cy="571500"/>
    <xdr:pic>
      <xdr:nvPicPr>
        <xdr:cNvPr id="3857" name="" descr=""/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4530</xdr:row>
      <xdr:rowOff>19050</xdr:rowOff>
    </xdr:from>
    <xdr:ext cx="571500" cy="571500"/>
    <xdr:pic>
      <xdr:nvPicPr>
        <xdr:cNvPr id="3858" name="" descr=""/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4531</xdr:row>
      <xdr:rowOff>19050</xdr:rowOff>
    </xdr:from>
    <xdr:ext cx="571500" cy="571500"/>
    <xdr:pic>
      <xdr:nvPicPr>
        <xdr:cNvPr id="3859" name="" descr=""/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4534</xdr:row>
      <xdr:rowOff>19050</xdr:rowOff>
    </xdr:from>
    <xdr:ext cx="571500" cy="571500"/>
    <xdr:pic>
      <xdr:nvPicPr>
        <xdr:cNvPr id="3860" name="" descr=""/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4535</xdr:row>
      <xdr:rowOff>19050</xdr:rowOff>
    </xdr:from>
    <xdr:ext cx="571500" cy="571500"/>
    <xdr:pic>
      <xdr:nvPicPr>
        <xdr:cNvPr id="3861" name="" descr=""/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4536</xdr:row>
      <xdr:rowOff>19050</xdr:rowOff>
    </xdr:from>
    <xdr:ext cx="571500" cy="571500"/>
    <xdr:pic>
      <xdr:nvPicPr>
        <xdr:cNvPr id="3862" name="" descr=""/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4537</xdr:row>
      <xdr:rowOff>19050</xdr:rowOff>
    </xdr:from>
    <xdr:ext cx="571500" cy="571500"/>
    <xdr:pic>
      <xdr:nvPicPr>
        <xdr:cNvPr id="3863" name="" descr=""/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4539</xdr:row>
      <xdr:rowOff>19050</xdr:rowOff>
    </xdr:from>
    <xdr:ext cx="571500" cy="571500"/>
    <xdr:pic>
      <xdr:nvPicPr>
        <xdr:cNvPr id="3864" name="" descr=""/>
        <xdr:cNvPicPr>
          <a:picLocks noChangeAspect="1"/>
        </xdr:cNvPicPr>
      </xdr:nvPicPr>
      <xdr:blipFill>
        <a:blip xmlns:r="http://schemas.openxmlformats.org/officeDocument/2006/relationships" r:embed="rId3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4540</xdr:row>
      <xdr:rowOff>19050</xdr:rowOff>
    </xdr:from>
    <xdr:ext cx="571500" cy="571500"/>
    <xdr:pic>
      <xdr:nvPicPr>
        <xdr:cNvPr id="3865" name="" descr=""/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4541</xdr:row>
      <xdr:rowOff>19050</xdr:rowOff>
    </xdr:from>
    <xdr:ext cx="571500" cy="571500"/>
    <xdr:pic>
      <xdr:nvPicPr>
        <xdr:cNvPr id="3866" name="" descr=""/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4542</xdr:row>
      <xdr:rowOff>19050</xdr:rowOff>
    </xdr:from>
    <xdr:ext cx="571500" cy="571500"/>
    <xdr:pic>
      <xdr:nvPicPr>
        <xdr:cNvPr id="3867" name="" descr=""/>
        <xdr:cNvPicPr>
          <a:picLocks noChangeAspect="1"/>
        </xdr:cNvPicPr>
      </xdr:nvPicPr>
      <xdr:blipFill>
        <a:blip xmlns:r="http://schemas.openxmlformats.org/officeDocument/2006/relationships" r:embed="rId3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4543</xdr:row>
      <xdr:rowOff>19050</xdr:rowOff>
    </xdr:from>
    <xdr:ext cx="571500" cy="571500"/>
    <xdr:pic>
      <xdr:nvPicPr>
        <xdr:cNvPr id="3868" name="" descr=""/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4544</xdr:row>
      <xdr:rowOff>19050</xdr:rowOff>
    </xdr:from>
    <xdr:ext cx="571500" cy="571500"/>
    <xdr:pic>
      <xdr:nvPicPr>
        <xdr:cNvPr id="3869" name="" descr=""/>
        <xdr:cNvPicPr>
          <a:picLocks noChangeAspect="1"/>
        </xdr:cNvPicPr>
      </xdr:nvPicPr>
      <xdr:blipFill>
        <a:blip xmlns:r="http://schemas.openxmlformats.org/officeDocument/2006/relationships" r:embed="rId3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4545</xdr:row>
      <xdr:rowOff>19050</xdr:rowOff>
    </xdr:from>
    <xdr:ext cx="571500" cy="571500"/>
    <xdr:pic>
      <xdr:nvPicPr>
        <xdr:cNvPr id="3870" name="" descr=""/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4546</xdr:row>
      <xdr:rowOff>19050</xdr:rowOff>
    </xdr:from>
    <xdr:ext cx="571500" cy="571500"/>
    <xdr:pic>
      <xdr:nvPicPr>
        <xdr:cNvPr id="3871" name="" descr=""/>
        <xdr:cNvPicPr>
          <a:picLocks noChangeAspect="1"/>
        </xdr:cNvPicPr>
      </xdr:nvPicPr>
      <xdr:blipFill>
        <a:blip xmlns:r="http://schemas.openxmlformats.org/officeDocument/2006/relationships" r:embed="rId3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4547</xdr:row>
      <xdr:rowOff>19050</xdr:rowOff>
    </xdr:from>
    <xdr:ext cx="571500" cy="571500"/>
    <xdr:pic>
      <xdr:nvPicPr>
        <xdr:cNvPr id="3872" name="" descr=""/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4549</xdr:row>
      <xdr:rowOff>19050</xdr:rowOff>
    </xdr:from>
    <xdr:ext cx="571500" cy="571500"/>
    <xdr:pic>
      <xdr:nvPicPr>
        <xdr:cNvPr id="3873" name="" descr=""/>
        <xdr:cNvPicPr>
          <a:picLocks noChangeAspect="1"/>
        </xdr:cNvPicPr>
      </xdr:nvPicPr>
      <xdr:blipFill>
        <a:blip xmlns:r="http://schemas.openxmlformats.org/officeDocument/2006/relationships" r:embed="rId3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4550</xdr:row>
      <xdr:rowOff>19050</xdr:rowOff>
    </xdr:from>
    <xdr:ext cx="571500" cy="571500"/>
    <xdr:pic>
      <xdr:nvPicPr>
        <xdr:cNvPr id="3874" name="" descr=""/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4551</xdr:row>
      <xdr:rowOff>19050</xdr:rowOff>
    </xdr:from>
    <xdr:ext cx="571500" cy="571500"/>
    <xdr:pic>
      <xdr:nvPicPr>
        <xdr:cNvPr id="3875" name="" descr=""/>
        <xdr:cNvPicPr>
          <a:picLocks noChangeAspect="1"/>
        </xdr:cNvPicPr>
      </xdr:nvPicPr>
      <xdr:blipFill>
        <a:blip xmlns:r="http://schemas.openxmlformats.org/officeDocument/2006/relationships" r:embed="rId3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4552</xdr:row>
      <xdr:rowOff>19050</xdr:rowOff>
    </xdr:from>
    <xdr:ext cx="571500" cy="571500"/>
    <xdr:pic>
      <xdr:nvPicPr>
        <xdr:cNvPr id="3876" name="" descr=""/>
        <xdr:cNvPicPr>
          <a:picLocks noChangeAspect="1"/>
        </xdr:cNvPicPr>
      </xdr:nvPicPr>
      <xdr:blipFill>
        <a:blip xmlns:r="http://schemas.openxmlformats.org/officeDocument/2006/relationships" r:embed="rId3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4553</xdr:row>
      <xdr:rowOff>19050</xdr:rowOff>
    </xdr:from>
    <xdr:ext cx="571500" cy="571500"/>
    <xdr:pic>
      <xdr:nvPicPr>
        <xdr:cNvPr id="3877" name="" descr=""/>
        <xdr:cNvPicPr>
          <a:picLocks noChangeAspect="1"/>
        </xdr:cNvPicPr>
      </xdr:nvPicPr>
      <xdr:blipFill>
        <a:blip xmlns:r="http://schemas.openxmlformats.org/officeDocument/2006/relationships" r:embed="rId3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4554</xdr:row>
      <xdr:rowOff>19050</xdr:rowOff>
    </xdr:from>
    <xdr:ext cx="571500" cy="571500"/>
    <xdr:pic>
      <xdr:nvPicPr>
        <xdr:cNvPr id="3878" name="" descr=""/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4555</xdr:row>
      <xdr:rowOff>19050</xdr:rowOff>
    </xdr:from>
    <xdr:ext cx="571500" cy="571500"/>
    <xdr:pic>
      <xdr:nvPicPr>
        <xdr:cNvPr id="3879" name="" descr=""/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4556</xdr:row>
      <xdr:rowOff>19050</xdr:rowOff>
    </xdr:from>
    <xdr:ext cx="571500" cy="571500"/>
    <xdr:pic>
      <xdr:nvPicPr>
        <xdr:cNvPr id="3880" name="" descr=""/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4557</xdr:row>
      <xdr:rowOff>19050</xdr:rowOff>
    </xdr:from>
    <xdr:ext cx="571500" cy="571500"/>
    <xdr:pic>
      <xdr:nvPicPr>
        <xdr:cNvPr id="3881" name="" descr=""/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4558</xdr:row>
      <xdr:rowOff>19050</xdr:rowOff>
    </xdr:from>
    <xdr:ext cx="571500" cy="571500"/>
    <xdr:pic>
      <xdr:nvPicPr>
        <xdr:cNvPr id="3882" name="" descr=""/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4559</xdr:row>
      <xdr:rowOff>19050</xdr:rowOff>
    </xdr:from>
    <xdr:ext cx="571500" cy="571500"/>
    <xdr:pic>
      <xdr:nvPicPr>
        <xdr:cNvPr id="3883" name="" descr=""/>
        <xdr:cNvPicPr>
          <a:picLocks noChangeAspect="1"/>
        </xdr:cNvPicPr>
      </xdr:nvPicPr>
      <xdr:blipFill>
        <a:blip xmlns:r="http://schemas.openxmlformats.org/officeDocument/2006/relationships" r:embed="rId3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4561</xdr:row>
      <xdr:rowOff>19050</xdr:rowOff>
    </xdr:from>
    <xdr:ext cx="571500" cy="571500"/>
    <xdr:pic>
      <xdr:nvPicPr>
        <xdr:cNvPr id="3884" name="" descr=""/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4562</xdr:row>
      <xdr:rowOff>19050</xdr:rowOff>
    </xdr:from>
    <xdr:ext cx="571500" cy="571500"/>
    <xdr:pic>
      <xdr:nvPicPr>
        <xdr:cNvPr id="3885" name="" descr=""/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4563</xdr:row>
      <xdr:rowOff>19050</xdr:rowOff>
    </xdr:from>
    <xdr:ext cx="571500" cy="571500"/>
    <xdr:pic>
      <xdr:nvPicPr>
        <xdr:cNvPr id="3886" name="" descr=""/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4564</xdr:row>
      <xdr:rowOff>19050</xdr:rowOff>
    </xdr:from>
    <xdr:ext cx="571500" cy="571500"/>
    <xdr:pic>
      <xdr:nvPicPr>
        <xdr:cNvPr id="3887" name="" descr=""/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4565</xdr:row>
      <xdr:rowOff>19050</xdr:rowOff>
    </xdr:from>
    <xdr:ext cx="571500" cy="571500"/>
    <xdr:pic>
      <xdr:nvPicPr>
        <xdr:cNvPr id="3888" name="" descr=""/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4566</xdr:row>
      <xdr:rowOff>19050</xdr:rowOff>
    </xdr:from>
    <xdr:ext cx="571500" cy="571500"/>
    <xdr:pic>
      <xdr:nvPicPr>
        <xdr:cNvPr id="3889" name="" descr=""/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4567</xdr:row>
      <xdr:rowOff>19050</xdr:rowOff>
    </xdr:from>
    <xdr:ext cx="571500" cy="571500"/>
    <xdr:pic>
      <xdr:nvPicPr>
        <xdr:cNvPr id="3890" name="" descr=""/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4568</xdr:row>
      <xdr:rowOff>19050</xdr:rowOff>
    </xdr:from>
    <xdr:ext cx="571500" cy="571500"/>
    <xdr:pic>
      <xdr:nvPicPr>
        <xdr:cNvPr id="3891" name="" descr=""/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4570</xdr:row>
      <xdr:rowOff>19050</xdr:rowOff>
    </xdr:from>
    <xdr:ext cx="571500" cy="571500"/>
    <xdr:pic>
      <xdr:nvPicPr>
        <xdr:cNvPr id="3892" name="" descr=""/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4571</xdr:row>
      <xdr:rowOff>19050</xdr:rowOff>
    </xdr:from>
    <xdr:ext cx="571500" cy="571500"/>
    <xdr:pic>
      <xdr:nvPicPr>
        <xdr:cNvPr id="3893" name="" descr=""/>
        <xdr:cNvPicPr>
          <a:picLocks noChangeAspect="1"/>
        </xdr:cNvPicPr>
      </xdr:nvPicPr>
      <xdr:blipFill>
        <a:blip xmlns:r="http://schemas.openxmlformats.org/officeDocument/2006/relationships" r:embed="rId3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4572</xdr:row>
      <xdr:rowOff>19050</xdr:rowOff>
    </xdr:from>
    <xdr:ext cx="571500" cy="571500"/>
    <xdr:pic>
      <xdr:nvPicPr>
        <xdr:cNvPr id="3894" name="" descr=""/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4573</xdr:row>
      <xdr:rowOff>19050</xdr:rowOff>
    </xdr:from>
    <xdr:ext cx="571500" cy="571500"/>
    <xdr:pic>
      <xdr:nvPicPr>
        <xdr:cNvPr id="3895" name="" descr=""/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4575</xdr:row>
      <xdr:rowOff>19050</xdr:rowOff>
    </xdr:from>
    <xdr:ext cx="571500" cy="571500"/>
    <xdr:pic>
      <xdr:nvPicPr>
        <xdr:cNvPr id="3896" name="" descr=""/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4576</xdr:row>
      <xdr:rowOff>19050</xdr:rowOff>
    </xdr:from>
    <xdr:ext cx="571500" cy="571500"/>
    <xdr:pic>
      <xdr:nvPicPr>
        <xdr:cNvPr id="3897" name="" descr=""/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4577</xdr:row>
      <xdr:rowOff>19050</xdr:rowOff>
    </xdr:from>
    <xdr:ext cx="571500" cy="571500"/>
    <xdr:pic>
      <xdr:nvPicPr>
        <xdr:cNvPr id="3898" name="" descr=""/>
        <xdr:cNvPicPr>
          <a:picLocks noChangeAspect="1"/>
        </xdr:cNvPicPr>
      </xdr:nvPicPr>
      <xdr:blipFill>
        <a:blip xmlns:r="http://schemas.openxmlformats.org/officeDocument/2006/relationships" r:embed="rId3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4578</xdr:row>
      <xdr:rowOff>19050</xdr:rowOff>
    </xdr:from>
    <xdr:ext cx="571500" cy="571500"/>
    <xdr:pic>
      <xdr:nvPicPr>
        <xdr:cNvPr id="3899" name="" descr=""/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4579</xdr:row>
      <xdr:rowOff>19050</xdr:rowOff>
    </xdr:from>
    <xdr:ext cx="571500" cy="571500"/>
    <xdr:pic>
      <xdr:nvPicPr>
        <xdr:cNvPr id="3900" name="" descr=""/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4580</xdr:row>
      <xdr:rowOff>19050</xdr:rowOff>
    </xdr:from>
    <xdr:ext cx="571500" cy="571500"/>
    <xdr:pic>
      <xdr:nvPicPr>
        <xdr:cNvPr id="3901" name="" descr=""/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4581</xdr:row>
      <xdr:rowOff>19050</xdr:rowOff>
    </xdr:from>
    <xdr:ext cx="571500" cy="571500"/>
    <xdr:pic>
      <xdr:nvPicPr>
        <xdr:cNvPr id="3902" name="" descr=""/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4582</xdr:row>
      <xdr:rowOff>19050</xdr:rowOff>
    </xdr:from>
    <xdr:ext cx="571500" cy="571500"/>
    <xdr:pic>
      <xdr:nvPicPr>
        <xdr:cNvPr id="3903" name="" descr=""/>
        <xdr:cNvPicPr>
          <a:picLocks noChangeAspect="1"/>
        </xdr:cNvPicPr>
      </xdr:nvPicPr>
      <xdr:blipFill>
        <a:blip xmlns:r="http://schemas.openxmlformats.org/officeDocument/2006/relationships" r:embed="rId3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4583</xdr:row>
      <xdr:rowOff>19050</xdr:rowOff>
    </xdr:from>
    <xdr:ext cx="571500" cy="571500"/>
    <xdr:pic>
      <xdr:nvPicPr>
        <xdr:cNvPr id="3904" name="" descr=""/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4584</xdr:row>
      <xdr:rowOff>19050</xdr:rowOff>
    </xdr:from>
    <xdr:ext cx="571500" cy="571500"/>
    <xdr:pic>
      <xdr:nvPicPr>
        <xdr:cNvPr id="3905" name="" descr=""/>
        <xdr:cNvPicPr>
          <a:picLocks noChangeAspect="1"/>
        </xdr:cNvPicPr>
      </xdr:nvPicPr>
      <xdr:blipFill>
        <a:blip xmlns:r="http://schemas.openxmlformats.org/officeDocument/2006/relationships" r:embed="rId3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4585</xdr:row>
      <xdr:rowOff>19050</xdr:rowOff>
    </xdr:from>
    <xdr:ext cx="571500" cy="571500"/>
    <xdr:pic>
      <xdr:nvPicPr>
        <xdr:cNvPr id="3906" name="" descr=""/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4586</xdr:row>
      <xdr:rowOff>19050</xdr:rowOff>
    </xdr:from>
    <xdr:ext cx="571500" cy="571500"/>
    <xdr:pic>
      <xdr:nvPicPr>
        <xdr:cNvPr id="3907" name="" descr=""/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4588</xdr:row>
      <xdr:rowOff>19050</xdr:rowOff>
    </xdr:from>
    <xdr:ext cx="571500" cy="571500"/>
    <xdr:pic>
      <xdr:nvPicPr>
        <xdr:cNvPr id="3908" name="" descr=""/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4589</xdr:row>
      <xdr:rowOff>19050</xdr:rowOff>
    </xdr:from>
    <xdr:ext cx="571500" cy="571500"/>
    <xdr:pic>
      <xdr:nvPicPr>
        <xdr:cNvPr id="3909" name="" descr=""/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4590</xdr:row>
      <xdr:rowOff>19050</xdr:rowOff>
    </xdr:from>
    <xdr:ext cx="571500" cy="571500"/>
    <xdr:pic>
      <xdr:nvPicPr>
        <xdr:cNvPr id="3910" name="" descr=""/>
        <xdr:cNvPicPr>
          <a:picLocks noChangeAspect="1"/>
        </xdr:cNvPicPr>
      </xdr:nvPicPr>
      <xdr:blipFill>
        <a:blip xmlns:r="http://schemas.openxmlformats.org/officeDocument/2006/relationships" r:embed="rId3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4591</xdr:row>
      <xdr:rowOff>19050</xdr:rowOff>
    </xdr:from>
    <xdr:ext cx="571500" cy="571500"/>
    <xdr:pic>
      <xdr:nvPicPr>
        <xdr:cNvPr id="3911" name="" descr=""/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4592</xdr:row>
      <xdr:rowOff>19050</xdr:rowOff>
    </xdr:from>
    <xdr:ext cx="571500" cy="571500"/>
    <xdr:pic>
      <xdr:nvPicPr>
        <xdr:cNvPr id="3912" name="" descr=""/>
        <xdr:cNvPicPr>
          <a:picLocks noChangeAspect="1"/>
        </xdr:cNvPicPr>
      </xdr:nvPicPr>
      <xdr:blipFill>
        <a:blip xmlns:r="http://schemas.openxmlformats.org/officeDocument/2006/relationships" r:embed="rId3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4593</xdr:row>
      <xdr:rowOff>19050</xdr:rowOff>
    </xdr:from>
    <xdr:ext cx="571500" cy="571500"/>
    <xdr:pic>
      <xdr:nvPicPr>
        <xdr:cNvPr id="3913" name="" descr=""/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4594</xdr:row>
      <xdr:rowOff>19050</xdr:rowOff>
    </xdr:from>
    <xdr:ext cx="571500" cy="571500"/>
    <xdr:pic>
      <xdr:nvPicPr>
        <xdr:cNvPr id="3914" name="" descr=""/>
        <xdr:cNvPicPr>
          <a:picLocks noChangeAspect="1"/>
        </xdr:cNvPicPr>
      </xdr:nvPicPr>
      <xdr:blipFill>
        <a:blip xmlns:r="http://schemas.openxmlformats.org/officeDocument/2006/relationships" r:embed="rId3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4595</xdr:row>
      <xdr:rowOff>19050</xdr:rowOff>
    </xdr:from>
    <xdr:ext cx="571500" cy="571500"/>
    <xdr:pic>
      <xdr:nvPicPr>
        <xdr:cNvPr id="3915" name="" descr=""/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4596</xdr:row>
      <xdr:rowOff>19050</xdr:rowOff>
    </xdr:from>
    <xdr:ext cx="571500" cy="571500"/>
    <xdr:pic>
      <xdr:nvPicPr>
        <xdr:cNvPr id="3916" name="" descr=""/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4597</xdr:row>
      <xdr:rowOff>19050</xdr:rowOff>
    </xdr:from>
    <xdr:ext cx="571500" cy="571500"/>
    <xdr:pic>
      <xdr:nvPicPr>
        <xdr:cNvPr id="3917" name="" descr=""/>
        <xdr:cNvPicPr>
          <a:picLocks noChangeAspect="1"/>
        </xdr:cNvPicPr>
      </xdr:nvPicPr>
      <xdr:blipFill>
        <a:blip xmlns:r="http://schemas.openxmlformats.org/officeDocument/2006/relationships" r:embed="rId3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4599</xdr:row>
      <xdr:rowOff>19050</xdr:rowOff>
    </xdr:from>
    <xdr:ext cx="571500" cy="571500"/>
    <xdr:pic>
      <xdr:nvPicPr>
        <xdr:cNvPr id="3918" name="" descr=""/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4600</xdr:row>
      <xdr:rowOff>19050</xdr:rowOff>
    </xdr:from>
    <xdr:ext cx="571500" cy="571500"/>
    <xdr:pic>
      <xdr:nvPicPr>
        <xdr:cNvPr id="3919" name="" descr=""/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4601</xdr:row>
      <xdr:rowOff>19050</xdr:rowOff>
    </xdr:from>
    <xdr:ext cx="571500" cy="571500"/>
    <xdr:pic>
      <xdr:nvPicPr>
        <xdr:cNvPr id="3920" name="" descr=""/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4602</xdr:row>
      <xdr:rowOff>19050</xdr:rowOff>
    </xdr:from>
    <xdr:ext cx="571500" cy="571500"/>
    <xdr:pic>
      <xdr:nvPicPr>
        <xdr:cNvPr id="3921" name="" descr=""/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4603</xdr:row>
      <xdr:rowOff>19050</xdr:rowOff>
    </xdr:from>
    <xdr:ext cx="571500" cy="571500"/>
    <xdr:pic>
      <xdr:nvPicPr>
        <xdr:cNvPr id="3922" name="" descr=""/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4604</xdr:row>
      <xdr:rowOff>19050</xdr:rowOff>
    </xdr:from>
    <xdr:ext cx="571500" cy="571500"/>
    <xdr:pic>
      <xdr:nvPicPr>
        <xdr:cNvPr id="3923" name="" descr=""/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4605</xdr:row>
      <xdr:rowOff>19050</xdr:rowOff>
    </xdr:from>
    <xdr:ext cx="571500" cy="571500"/>
    <xdr:pic>
      <xdr:nvPicPr>
        <xdr:cNvPr id="3924" name="" descr=""/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4606</xdr:row>
      <xdr:rowOff>19050</xdr:rowOff>
    </xdr:from>
    <xdr:ext cx="571500" cy="571500"/>
    <xdr:pic>
      <xdr:nvPicPr>
        <xdr:cNvPr id="3925" name="" descr=""/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4607</xdr:row>
      <xdr:rowOff>19050</xdr:rowOff>
    </xdr:from>
    <xdr:ext cx="571500" cy="571500"/>
    <xdr:pic>
      <xdr:nvPicPr>
        <xdr:cNvPr id="3926" name="" descr=""/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4608</xdr:row>
      <xdr:rowOff>19050</xdr:rowOff>
    </xdr:from>
    <xdr:ext cx="571500" cy="571500"/>
    <xdr:pic>
      <xdr:nvPicPr>
        <xdr:cNvPr id="3927" name="" descr=""/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4610</xdr:row>
      <xdr:rowOff>19050</xdr:rowOff>
    </xdr:from>
    <xdr:ext cx="571500" cy="571500"/>
    <xdr:pic>
      <xdr:nvPicPr>
        <xdr:cNvPr id="3928" name="" descr=""/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4611</xdr:row>
      <xdr:rowOff>19050</xdr:rowOff>
    </xdr:from>
    <xdr:ext cx="571500" cy="571500"/>
    <xdr:pic>
      <xdr:nvPicPr>
        <xdr:cNvPr id="3929" name="" descr=""/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4612</xdr:row>
      <xdr:rowOff>19050</xdr:rowOff>
    </xdr:from>
    <xdr:ext cx="571500" cy="571500"/>
    <xdr:pic>
      <xdr:nvPicPr>
        <xdr:cNvPr id="3930" name="" descr=""/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4613</xdr:row>
      <xdr:rowOff>19050</xdr:rowOff>
    </xdr:from>
    <xdr:ext cx="571500" cy="571500"/>
    <xdr:pic>
      <xdr:nvPicPr>
        <xdr:cNvPr id="3931" name="" descr=""/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4614</xdr:row>
      <xdr:rowOff>19050</xdr:rowOff>
    </xdr:from>
    <xdr:ext cx="571500" cy="571500"/>
    <xdr:pic>
      <xdr:nvPicPr>
        <xdr:cNvPr id="3932" name="" descr=""/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4615</xdr:row>
      <xdr:rowOff>19050</xdr:rowOff>
    </xdr:from>
    <xdr:ext cx="571500" cy="571500"/>
    <xdr:pic>
      <xdr:nvPicPr>
        <xdr:cNvPr id="3933" name="" descr=""/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4616</xdr:row>
      <xdr:rowOff>19050</xdr:rowOff>
    </xdr:from>
    <xdr:ext cx="571500" cy="571500"/>
    <xdr:pic>
      <xdr:nvPicPr>
        <xdr:cNvPr id="3934" name="" descr=""/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4617</xdr:row>
      <xdr:rowOff>19050</xdr:rowOff>
    </xdr:from>
    <xdr:ext cx="571500" cy="571500"/>
    <xdr:pic>
      <xdr:nvPicPr>
        <xdr:cNvPr id="3935" name="" descr=""/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4618</xdr:row>
      <xdr:rowOff>19050</xdr:rowOff>
    </xdr:from>
    <xdr:ext cx="571500" cy="571500"/>
    <xdr:pic>
      <xdr:nvPicPr>
        <xdr:cNvPr id="3936" name="" descr=""/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4619</xdr:row>
      <xdr:rowOff>19050</xdr:rowOff>
    </xdr:from>
    <xdr:ext cx="571500" cy="571500"/>
    <xdr:pic>
      <xdr:nvPicPr>
        <xdr:cNvPr id="3937" name="" descr=""/>
        <xdr:cNvPicPr>
          <a:picLocks noChangeAspect="1"/>
        </xdr:cNvPicPr>
      </xdr:nvPicPr>
      <xdr:blipFill>
        <a:blip xmlns:r="http://schemas.openxmlformats.org/officeDocument/2006/relationships" r:embed="rId3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4620</xdr:row>
      <xdr:rowOff>19050</xdr:rowOff>
    </xdr:from>
    <xdr:ext cx="571500" cy="571500"/>
    <xdr:pic>
      <xdr:nvPicPr>
        <xdr:cNvPr id="3938" name="" descr=""/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4621</xdr:row>
      <xdr:rowOff>19050</xdr:rowOff>
    </xdr:from>
    <xdr:ext cx="571500" cy="571500"/>
    <xdr:pic>
      <xdr:nvPicPr>
        <xdr:cNvPr id="3939" name="" descr=""/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4622</xdr:row>
      <xdr:rowOff>19050</xdr:rowOff>
    </xdr:from>
    <xdr:ext cx="571500" cy="571500"/>
    <xdr:pic>
      <xdr:nvPicPr>
        <xdr:cNvPr id="3940" name="" descr=""/>
        <xdr:cNvPicPr>
          <a:picLocks noChangeAspect="1"/>
        </xdr:cNvPicPr>
      </xdr:nvPicPr>
      <xdr:blipFill>
        <a:blip xmlns:r="http://schemas.openxmlformats.org/officeDocument/2006/relationships" r:embed="rId3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4623</xdr:row>
      <xdr:rowOff>19050</xdr:rowOff>
    </xdr:from>
    <xdr:ext cx="571500" cy="571500"/>
    <xdr:pic>
      <xdr:nvPicPr>
        <xdr:cNvPr id="3941" name="" descr=""/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4625</xdr:row>
      <xdr:rowOff>19050</xdr:rowOff>
    </xdr:from>
    <xdr:ext cx="571500" cy="571500"/>
    <xdr:pic>
      <xdr:nvPicPr>
        <xdr:cNvPr id="3942" name="" descr=""/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4626</xdr:row>
      <xdr:rowOff>19050</xdr:rowOff>
    </xdr:from>
    <xdr:ext cx="571500" cy="571500"/>
    <xdr:pic>
      <xdr:nvPicPr>
        <xdr:cNvPr id="3943" name="" descr=""/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4627</xdr:row>
      <xdr:rowOff>19050</xdr:rowOff>
    </xdr:from>
    <xdr:ext cx="571500" cy="571500"/>
    <xdr:pic>
      <xdr:nvPicPr>
        <xdr:cNvPr id="3944" name="" descr=""/>
        <xdr:cNvPicPr>
          <a:picLocks noChangeAspect="1"/>
        </xdr:cNvPicPr>
      </xdr:nvPicPr>
      <xdr:blipFill>
        <a:blip xmlns:r="http://schemas.openxmlformats.org/officeDocument/2006/relationships" r:embed="rId3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4629</xdr:row>
      <xdr:rowOff>19050</xdr:rowOff>
    </xdr:from>
    <xdr:ext cx="571500" cy="571500"/>
    <xdr:pic>
      <xdr:nvPicPr>
        <xdr:cNvPr id="3945" name="" descr=""/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4630</xdr:row>
      <xdr:rowOff>19050</xdr:rowOff>
    </xdr:from>
    <xdr:ext cx="571500" cy="571500"/>
    <xdr:pic>
      <xdr:nvPicPr>
        <xdr:cNvPr id="3946" name="" descr=""/>
        <xdr:cNvPicPr>
          <a:picLocks noChangeAspect="1"/>
        </xdr:cNvPicPr>
      </xdr:nvPicPr>
      <xdr:blipFill>
        <a:blip xmlns:r="http://schemas.openxmlformats.org/officeDocument/2006/relationships" r:embed="rId3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4631</xdr:row>
      <xdr:rowOff>19050</xdr:rowOff>
    </xdr:from>
    <xdr:ext cx="571500" cy="571500"/>
    <xdr:pic>
      <xdr:nvPicPr>
        <xdr:cNvPr id="3947" name="" descr=""/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4632</xdr:row>
      <xdr:rowOff>19050</xdr:rowOff>
    </xdr:from>
    <xdr:ext cx="571500" cy="571500"/>
    <xdr:pic>
      <xdr:nvPicPr>
        <xdr:cNvPr id="3948" name="" descr=""/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4633</xdr:row>
      <xdr:rowOff>19050</xdr:rowOff>
    </xdr:from>
    <xdr:ext cx="571500" cy="571500"/>
    <xdr:pic>
      <xdr:nvPicPr>
        <xdr:cNvPr id="3949" name="" descr=""/>
        <xdr:cNvPicPr>
          <a:picLocks noChangeAspect="1"/>
        </xdr:cNvPicPr>
      </xdr:nvPicPr>
      <xdr:blipFill>
        <a:blip xmlns:r="http://schemas.openxmlformats.org/officeDocument/2006/relationships" r:embed="rId3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4634</xdr:row>
      <xdr:rowOff>19050</xdr:rowOff>
    </xdr:from>
    <xdr:ext cx="571500" cy="571500"/>
    <xdr:pic>
      <xdr:nvPicPr>
        <xdr:cNvPr id="3950" name="" descr=""/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4635</xdr:row>
      <xdr:rowOff>19050</xdr:rowOff>
    </xdr:from>
    <xdr:ext cx="571500" cy="571500"/>
    <xdr:pic>
      <xdr:nvPicPr>
        <xdr:cNvPr id="3951" name="" descr=""/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4636</xdr:row>
      <xdr:rowOff>19050</xdr:rowOff>
    </xdr:from>
    <xdr:ext cx="571500" cy="571500"/>
    <xdr:pic>
      <xdr:nvPicPr>
        <xdr:cNvPr id="3952" name="" descr=""/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4637</xdr:row>
      <xdr:rowOff>19050</xdr:rowOff>
    </xdr:from>
    <xdr:ext cx="571500" cy="571500"/>
    <xdr:pic>
      <xdr:nvPicPr>
        <xdr:cNvPr id="3953" name="" descr=""/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4638</xdr:row>
      <xdr:rowOff>19050</xdr:rowOff>
    </xdr:from>
    <xdr:ext cx="571500" cy="571500"/>
    <xdr:pic>
      <xdr:nvPicPr>
        <xdr:cNvPr id="3954" name="" descr=""/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4639</xdr:row>
      <xdr:rowOff>19050</xdr:rowOff>
    </xdr:from>
    <xdr:ext cx="571500" cy="571500"/>
    <xdr:pic>
      <xdr:nvPicPr>
        <xdr:cNvPr id="3955" name="" descr=""/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4641</xdr:row>
      <xdr:rowOff>19050</xdr:rowOff>
    </xdr:from>
    <xdr:ext cx="571500" cy="571500"/>
    <xdr:pic>
      <xdr:nvPicPr>
        <xdr:cNvPr id="3956" name="" descr=""/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4642</xdr:row>
      <xdr:rowOff>19050</xdr:rowOff>
    </xdr:from>
    <xdr:ext cx="571500" cy="571500"/>
    <xdr:pic>
      <xdr:nvPicPr>
        <xdr:cNvPr id="3957" name="" descr=""/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4643</xdr:row>
      <xdr:rowOff>19050</xdr:rowOff>
    </xdr:from>
    <xdr:ext cx="571500" cy="571500"/>
    <xdr:pic>
      <xdr:nvPicPr>
        <xdr:cNvPr id="3958" name="" descr=""/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4644</xdr:row>
      <xdr:rowOff>19050</xdr:rowOff>
    </xdr:from>
    <xdr:ext cx="571500" cy="571500"/>
    <xdr:pic>
      <xdr:nvPicPr>
        <xdr:cNvPr id="3959" name="" descr=""/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4645</xdr:row>
      <xdr:rowOff>19050</xdr:rowOff>
    </xdr:from>
    <xdr:ext cx="571500" cy="571500"/>
    <xdr:pic>
      <xdr:nvPicPr>
        <xdr:cNvPr id="3960" name="" descr=""/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4646</xdr:row>
      <xdr:rowOff>19050</xdr:rowOff>
    </xdr:from>
    <xdr:ext cx="571500" cy="571500"/>
    <xdr:pic>
      <xdr:nvPicPr>
        <xdr:cNvPr id="3961" name="" descr=""/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4647</xdr:row>
      <xdr:rowOff>19050</xdr:rowOff>
    </xdr:from>
    <xdr:ext cx="571500" cy="571500"/>
    <xdr:pic>
      <xdr:nvPicPr>
        <xdr:cNvPr id="3962" name="" descr=""/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4648</xdr:row>
      <xdr:rowOff>19050</xdr:rowOff>
    </xdr:from>
    <xdr:ext cx="571500" cy="571500"/>
    <xdr:pic>
      <xdr:nvPicPr>
        <xdr:cNvPr id="3963" name="" descr=""/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4649</xdr:row>
      <xdr:rowOff>19050</xdr:rowOff>
    </xdr:from>
    <xdr:ext cx="571500" cy="571500"/>
    <xdr:pic>
      <xdr:nvPicPr>
        <xdr:cNvPr id="3964" name="" descr=""/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4650</xdr:row>
      <xdr:rowOff>19050</xdr:rowOff>
    </xdr:from>
    <xdr:ext cx="571500" cy="571500"/>
    <xdr:pic>
      <xdr:nvPicPr>
        <xdr:cNvPr id="3965" name="" descr=""/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4651</xdr:row>
      <xdr:rowOff>19050</xdr:rowOff>
    </xdr:from>
    <xdr:ext cx="571500" cy="571500"/>
    <xdr:pic>
      <xdr:nvPicPr>
        <xdr:cNvPr id="3966" name="" descr=""/>
        <xdr:cNvPicPr>
          <a:picLocks noChangeAspect="1"/>
        </xdr:cNvPicPr>
      </xdr:nvPicPr>
      <xdr:blipFill>
        <a:blip xmlns:r="http://schemas.openxmlformats.org/officeDocument/2006/relationships" r:embed="rId3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4653</xdr:row>
      <xdr:rowOff>19050</xdr:rowOff>
    </xdr:from>
    <xdr:ext cx="571500" cy="571500"/>
    <xdr:pic>
      <xdr:nvPicPr>
        <xdr:cNvPr id="3967" name="" descr=""/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4654</xdr:row>
      <xdr:rowOff>19050</xdr:rowOff>
    </xdr:from>
    <xdr:ext cx="571500" cy="571500"/>
    <xdr:pic>
      <xdr:nvPicPr>
        <xdr:cNvPr id="3968" name="" descr=""/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4656</xdr:row>
      <xdr:rowOff>19050</xdr:rowOff>
    </xdr:from>
    <xdr:ext cx="571500" cy="571500"/>
    <xdr:pic>
      <xdr:nvPicPr>
        <xdr:cNvPr id="3969" name="" descr=""/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4657</xdr:row>
      <xdr:rowOff>19050</xdr:rowOff>
    </xdr:from>
    <xdr:ext cx="571500" cy="571500"/>
    <xdr:pic>
      <xdr:nvPicPr>
        <xdr:cNvPr id="3970" name="" descr=""/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4658</xdr:row>
      <xdr:rowOff>19050</xdr:rowOff>
    </xdr:from>
    <xdr:ext cx="571500" cy="571500"/>
    <xdr:pic>
      <xdr:nvPicPr>
        <xdr:cNvPr id="3971" name="" descr=""/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4659</xdr:row>
      <xdr:rowOff>19050</xdr:rowOff>
    </xdr:from>
    <xdr:ext cx="571500" cy="571500"/>
    <xdr:pic>
      <xdr:nvPicPr>
        <xdr:cNvPr id="3972" name="" descr=""/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4660</xdr:row>
      <xdr:rowOff>19050</xdr:rowOff>
    </xdr:from>
    <xdr:ext cx="571500" cy="571500"/>
    <xdr:pic>
      <xdr:nvPicPr>
        <xdr:cNvPr id="3973" name="" descr=""/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4661</xdr:row>
      <xdr:rowOff>19050</xdr:rowOff>
    </xdr:from>
    <xdr:ext cx="571500" cy="571500"/>
    <xdr:pic>
      <xdr:nvPicPr>
        <xdr:cNvPr id="3974" name="" descr=""/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4663</xdr:row>
      <xdr:rowOff>19050</xdr:rowOff>
    </xdr:from>
    <xdr:ext cx="571500" cy="571500"/>
    <xdr:pic>
      <xdr:nvPicPr>
        <xdr:cNvPr id="3975" name="" descr=""/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4664</xdr:row>
      <xdr:rowOff>19050</xdr:rowOff>
    </xdr:from>
    <xdr:ext cx="571500" cy="571500"/>
    <xdr:pic>
      <xdr:nvPicPr>
        <xdr:cNvPr id="3976" name="" descr=""/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4665</xdr:row>
      <xdr:rowOff>19050</xdr:rowOff>
    </xdr:from>
    <xdr:ext cx="571500" cy="571500"/>
    <xdr:pic>
      <xdr:nvPicPr>
        <xdr:cNvPr id="3977" name="" descr=""/>
        <xdr:cNvPicPr>
          <a:picLocks noChangeAspect="1"/>
        </xdr:cNvPicPr>
      </xdr:nvPicPr>
      <xdr:blipFill>
        <a:blip xmlns:r="http://schemas.openxmlformats.org/officeDocument/2006/relationships" r:embed="rId3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4667</xdr:row>
      <xdr:rowOff>19050</xdr:rowOff>
    </xdr:from>
    <xdr:ext cx="571500" cy="571500"/>
    <xdr:pic>
      <xdr:nvPicPr>
        <xdr:cNvPr id="3978" name="" descr=""/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4668</xdr:row>
      <xdr:rowOff>19050</xdr:rowOff>
    </xdr:from>
    <xdr:ext cx="571500" cy="571500"/>
    <xdr:pic>
      <xdr:nvPicPr>
        <xdr:cNvPr id="3979" name="" descr=""/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4669</xdr:row>
      <xdr:rowOff>19050</xdr:rowOff>
    </xdr:from>
    <xdr:ext cx="571500" cy="571500"/>
    <xdr:pic>
      <xdr:nvPicPr>
        <xdr:cNvPr id="3980" name="" descr=""/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4670</xdr:row>
      <xdr:rowOff>19050</xdr:rowOff>
    </xdr:from>
    <xdr:ext cx="571500" cy="571500"/>
    <xdr:pic>
      <xdr:nvPicPr>
        <xdr:cNvPr id="3981" name="" descr=""/>
        <xdr:cNvPicPr>
          <a:picLocks noChangeAspect="1"/>
        </xdr:cNvPicPr>
      </xdr:nvPicPr>
      <xdr:blipFill>
        <a:blip xmlns:r="http://schemas.openxmlformats.org/officeDocument/2006/relationships" r:embed="rId3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4671</xdr:row>
      <xdr:rowOff>19050</xdr:rowOff>
    </xdr:from>
    <xdr:ext cx="571500" cy="571500"/>
    <xdr:pic>
      <xdr:nvPicPr>
        <xdr:cNvPr id="3982" name="" descr=""/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4672</xdr:row>
      <xdr:rowOff>19050</xdr:rowOff>
    </xdr:from>
    <xdr:ext cx="571500" cy="571500"/>
    <xdr:pic>
      <xdr:nvPicPr>
        <xdr:cNvPr id="3983" name="" descr=""/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4673</xdr:row>
      <xdr:rowOff>19050</xdr:rowOff>
    </xdr:from>
    <xdr:ext cx="571500" cy="571500"/>
    <xdr:pic>
      <xdr:nvPicPr>
        <xdr:cNvPr id="3984" name="" descr=""/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4674</xdr:row>
      <xdr:rowOff>19050</xdr:rowOff>
    </xdr:from>
    <xdr:ext cx="571500" cy="571500"/>
    <xdr:pic>
      <xdr:nvPicPr>
        <xdr:cNvPr id="3985" name="" descr=""/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4675</xdr:row>
      <xdr:rowOff>19050</xdr:rowOff>
    </xdr:from>
    <xdr:ext cx="571500" cy="571500"/>
    <xdr:pic>
      <xdr:nvPicPr>
        <xdr:cNvPr id="3986" name="" descr=""/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4677</xdr:row>
      <xdr:rowOff>19050</xdr:rowOff>
    </xdr:from>
    <xdr:ext cx="571500" cy="571500"/>
    <xdr:pic>
      <xdr:nvPicPr>
        <xdr:cNvPr id="3987" name="" descr=""/>
        <xdr:cNvPicPr>
          <a:picLocks noChangeAspect="1"/>
        </xdr:cNvPicPr>
      </xdr:nvPicPr>
      <xdr:blipFill>
        <a:blip xmlns:r="http://schemas.openxmlformats.org/officeDocument/2006/relationships" r:embed="rId3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4678</xdr:row>
      <xdr:rowOff>19050</xdr:rowOff>
    </xdr:from>
    <xdr:ext cx="571500" cy="571500"/>
    <xdr:pic>
      <xdr:nvPicPr>
        <xdr:cNvPr id="3988" name="" descr=""/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4679</xdr:row>
      <xdr:rowOff>19050</xdr:rowOff>
    </xdr:from>
    <xdr:ext cx="571500" cy="571500"/>
    <xdr:pic>
      <xdr:nvPicPr>
        <xdr:cNvPr id="3989" name="" descr=""/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4680</xdr:row>
      <xdr:rowOff>19050</xdr:rowOff>
    </xdr:from>
    <xdr:ext cx="571500" cy="571500"/>
    <xdr:pic>
      <xdr:nvPicPr>
        <xdr:cNvPr id="3990" name="" descr=""/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4682</xdr:row>
      <xdr:rowOff>19050</xdr:rowOff>
    </xdr:from>
    <xdr:ext cx="571500" cy="571500"/>
    <xdr:pic>
      <xdr:nvPicPr>
        <xdr:cNvPr id="3991" name="" descr=""/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4683</xdr:row>
      <xdr:rowOff>19050</xdr:rowOff>
    </xdr:from>
    <xdr:ext cx="571500" cy="571500"/>
    <xdr:pic>
      <xdr:nvPicPr>
        <xdr:cNvPr id="3992" name="" descr=""/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4684</xdr:row>
      <xdr:rowOff>19050</xdr:rowOff>
    </xdr:from>
    <xdr:ext cx="571500" cy="571500"/>
    <xdr:pic>
      <xdr:nvPicPr>
        <xdr:cNvPr id="3993" name="" descr=""/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4685</xdr:row>
      <xdr:rowOff>19050</xdr:rowOff>
    </xdr:from>
    <xdr:ext cx="571500" cy="571500"/>
    <xdr:pic>
      <xdr:nvPicPr>
        <xdr:cNvPr id="3994" name="" descr=""/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4687</xdr:row>
      <xdr:rowOff>19050</xdr:rowOff>
    </xdr:from>
    <xdr:ext cx="571500" cy="571500"/>
    <xdr:pic>
      <xdr:nvPicPr>
        <xdr:cNvPr id="3995" name="" descr=""/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4688</xdr:row>
      <xdr:rowOff>19050</xdr:rowOff>
    </xdr:from>
    <xdr:ext cx="571500" cy="571500"/>
    <xdr:pic>
      <xdr:nvPicPr>
        <xdr:cNvPr id="3996" name="" descr=""/>
        <xdr:cNvPicPr>
          <a:picLocks noChangeAspect="1"/>
        </xdr:cNvPicPr>
      </xdr:nvPicPr>
      <xdr:blipFill>
        <a:blip xmlns:r="http://schemas.openxmlformats.org/officeDocument/2006/relationships" r:embed="rId3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4689</xdr:row>
      <xdr:rowOff>19050</xdr:rowOff>
    </xdr:from>
    <xdr:ext cx="571500" cy="571500"/>
    <xdr:pic>
      <xdr:nvPicPr>
        <xdr:cNvPr id="3997" name="" descr=""/>
        <xdr:cNvPicPr>
          <a:picLocks noChangeAspect="1"/>
        </xdr:cNvPicPr>
      </xdr:nvPicPr>
      <xdr:blipFill>
        <a:blip xmlns:r="http://schemas.openxmlformats.org/officeDocument/2006/relationships" r:embed="rId3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4690</xdr:row>
      <xdr:rowOff>19050</xdr:rowOff>
    </xdr:from>
    <xdr:ext cx="571500" cy="571500"/>
    <xdr:pic>
      <xdr:nvPicPr>
        <xdr:cNvPr id="3998" name="" descr=""/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4691</xdr:row>
      <xdr:rowOff>19050</xdr:rowOff>
    </xdr:from>
    <xdr:ext cx="571500" cy="571500"/>
    <xdr:pic>
      <xdr:nvPicPr>
        <xdr:cNvPr id="3999" name="" descr=""/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4692</xdr:row>
      <xdr:rowOff>19050</xdr:rowOff>
    </xdr:from>
    <xdr:ext cx="571500" cy="571500"/>
    <xdr:pic>
      <xdr:nvPicPr>
        <xdr:cNvPr id="4000" name="" descr=""/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4693</xdr:row>
      <xdr:rowOff>19050</xdr:rowOff>
    </xdr:from>
    <xdr:ext cx="571500" cy="571500"/>
    <xdr:pic>
      <xdr:nvPicPr>
        <xdr:cNvPr id="4001" name="" descr=""/>
        <xdr:cNvPicPr>
          <a:picLocks noChangeAspect="1"/>
        </xdr:cNvPicPr>
      </xdr:nvPicPr>
      <xdr:blipFill>
        <a:blip xmlns:r="http://schemas.openxmlformats.org/officeDocument/2006/relationships" r:embed="rId4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4694</xdr:row>
      <xdr:rowOff>19050</xdr:rowOff>
    </xdr:from>
    <xdr:ext cx="571500" cy="571500"/>
    <xdr:pic>
      <xdr:nvPicPr>
        <xdr:cNvPr id="4002" name="" descr=""/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4695</xdr:row>
      <xdr:rowOff>19050</xdr:rowOff>
    </xdr:from>
    <xdr:ext cx="571500" cy="571500"/>
    <xdr:pic>
      <xdr:nvPicPr>
        <xdr:cNvPr id="4003" name="" descr=""/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4696</xdr:row>
      <xdr:rowOff>19050</xdr:rowOff>
    </xdr:from>
    <xdr:ext cx="571500" cy="571500"/>
    <xdr:pic>
      <xdr:nvPicPr>
        <xdr:cNvPr id="4004" name="" descr=""/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4697</xdr:row>
      <xdr:rowOff>19050</xdr:rowOff>
    </xdr:from>
    <xdr:ext cx="571500" cy="571500"/>
    <xdr:pic>
      <xdr:nvPicPr>
        <xdr:cNvPr id="4005" name="" descr=""/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4699</xdr:row>
      <xdr:rowOff>19050</xdr:rowOff>
    </xdr:from>
    <xdr:ext cx="571500" cy="571500"/>
    <xdr:pic>
      <xdr:nvPicPr>
        <xdr:cNvPr id="4006" name="" descr=""/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4700</xdr:row>
      <xdr:rowOff>19050</xdr:rowOff>
    </xdr:from>
    <xdr:ext cx="571500" cy="571500"/>
    <xdr:pic>
      <xdr:nvPicPr>
        <xdr:cNvPr id="4007" name="" descr=""/>
        <xdr:cNvPicPr>
          <a:picLocks noChangeAspect="1"/>
        </xdr:cNvPicPr>
      </xdr:nvPicPr>
      <xdr:blipFill>
        <a:blip xmlns:r="http://schemas.openxmlformats.org/officeDocument/2006/relationships" r:embed="rId4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4701</xdr:row>
      <xdr:rowOff>19050</xdr:rowOff>
    </xdr:from>
    <xdr:ext cx="571500" cy="571500"/>
    <xdr:pic>
      <xdr:nvPicPr>
        <xdr:cNvPr id="4008" name="" descr=""/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4702</xdr:row>
      <xdr:rowOff>19050</xdr:rowOff>
    </xdr:from>
    <xdr:ext cx="571500" cy="571500"/>
    <xdr:pic>
      <xdr:nvPicPr>
        <xdr:cNvPr id="4009" name="" descr=""/>
        <xdr:cNvPicPr>
          <a:picLocks noChangeAspect="1"/>
        </xdr:cNvPicPr>
      </xdr:nvPicPr>
      <xdr:blipFill>
        <a:blip xmlns:r="http://schemas.openxmlformats.org/officeDocument/2006/relationships" r:embed="rId4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4703</xdr:row>
      <xdr:rowOff>19050</xdr:rowOff>
    </xdr:from>
    <xdr:ext cx="571500" cy="571500"/>
    <xdr:pic>
      <xdr:nvPicPr>
        <xdr:cNvPr id="4010" name="" descr=""/>
        <xdr:cNvPicPr>
          <a:picLocks noChangeAspect="1"/>
        </xdr:cNvPicPr>
      </xdr:nvPicPr>
      <xdr:blipFill>
        <a:blip xmlns:r="http://schemas.openxmlformats.org/officeDocument/2006/relationships" r:embed="rId4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4704</xdr:row>
      <xdr:rowOff>19050</xdr:rowOff>
    </xdr:from>
    <xdr:ext cx="571500" cy="571500"/>
    <xdr:pic>
      <xdr:nvPicPr>
        <xdr:cNvPr id="4011" name="" descr=""/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4705</xdr:row>
      <xdr:rowOff>19050</xdr:rowOff>
    </xdr:from>
    <xdr:ext cx="571500" cy="571500"/>
    <xdr:pic>
      <xdr:nvPicPr>
        <xdr:cNvPr id="4012" name="" descr=""/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4706</xdr:row>
      <xdr:rowOff>19050</xdr:rowOff>
    </xdr:from>
    <xdr:ext cx="571500" cy="571500"/>
    <xdr:pic>
      <xdr:nvPicPr>
        <xdr:cNvPr id="4013" name="" descr=""/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4707</xdr:row>
      <xdr:rowOff>19050</xdr:rowOff>
    </xdr:from>
    <xdr:ext cx="571500" cy="571500"/>
    <xdr:pic>
      <xdr:nvPicPr>
        <xdr:cNvPr id="4014" name="" descr=""/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4708</xdr:row>
      <xdr:rowOff>19050</xdr:rowOff>
    </xdr:from>
    <xdr:ext cx="571500" cy="571500"/>
    <xdr:pic>
      <xdr:nvPicPr>
        <xdr:cNvPr id="4015" name="" descr=""/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4709</xdr:row>
      <xdr:rowOff>19050</xdr:rowOff>
    </xdr:from>
    <xdr:ext cx="571500" cy="571500"/>
    <xdr:pic>
      <xdr:nvPicPr>
        <xdr:cNvPr id="4016" name="" descr=""/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4710</xdr:row>
      <xdr:rowOff>19050</xdr:rowOff>
    </xdr:from>
    <xdr:ext cx="571500" cy="571500"/>
    <xdr:pic>
      <xdr:nvPicPr>
        <xdr:cNvPr id="4017" name="" descr=""/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4712</xdr:row>
      <xdr:rowOff>19050</xdr:rowOff>
    </xdr:from>
    <xdr:ext cx="571500" cy="571500"/>
    <xdr:pic>
      <xdr:nvPicPr>
        <xdr:cNvPr id="4018" name="" descr=""/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4713</xdr:row>
      <xdr:rowOff>19050</xdr:rowOff>
    </xdr:from>
    <xdr:ext cx="571500" cy="571500"/>
    <xdr:pic>
      <xdr:nvPicPr>
        <xdr:cNvPr id="4019" name="" descr=""/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4714</xdr:row>
      <xdr:rowOff>19050</xdr:rowOff>
    </xdr:from>
    <xdr:ext cx="571500" cy="571500"/>
    <xdr:pic>
      <xdr:nvPicPr>
        <xdr:cNvPr id="4020" name="" descr=""/>
        <xdr:cNvPicPr>
          <a:picLocks noChangeAspect="1"/>
        </xdr:cNvPicPr>
      </xdr:nvPicPr>
      <xdr:blipFill>
        <a:blip xmlns:r="http://schemas.openxmlformats.org/officeDocument/2006/relationships" r:embed="rId4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4715</xdr:row>
      <xdr:rowOff>19050</xdr:rowOff>
    </xdr:from>
    <xdr:ext cx="571500" cy="571500"/>
    <xdr:pic>
      <xdr:nvPicPr>
        <xdr:cNvPr id="4021" name="" descr=""/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4716</xdr:row>
      <xdr:rowOff>19050</xdr:rowOff>
    </xdr:from>
    <xdr:ext cx="571500" cy="571500"/>
    <xdr:pic>
      <xdr:nvPicPr>
        <xdr:cNvPr id="4022" name="" descr=""/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4717</xdr:row>
      <xdr:rowOff>19050</xdr:rowOff>
    </xdr:from>
    <xdr:ext cx="571500" cy="571500"/>
    <xdr:pic>
      <xdr:nvPicPr>
        <xdr:cNvPr id="4023" name="" descr=""/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4718</xdr:row>
      <xdr:rowOff>19050</xdr:rowOff>
    </xdr:from>
    <xdr:ext cx="571500" cy="571500"/>
    <xdr:pic>
      <xdr:nvPicPr>
        <xdr:cNvPr id="4024" name="" descr=""/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4719</xdr:row>
      <xdr:rowOff>19050</xdr:rowOff>
    </xdr:from>
    <xdr:ext cx="571500" cy="571500"/>
    <xdr:pic>
      <xdr:nvPicPr>
        <xdr:cNvPr id="4025" name="" descr=""/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4721</xdr:row>
      <xdr:rowOff>19050</xdr:rowOff>
    </xdr:from>
    <xdr:ext cx="571500" cy="571500"/>
    <xdr:pic>
      <xdr:nvPicPr>
        <xdr:cNvPr id="4026" name="" descr=""/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4722</xdr:row>
      <xdr:rowOff>19050</xdr:rowOff>
    </xdr:from>
    <xdr:ext cx="571500" cy="571500"/>
    <xdr:pic>
      <xdr:nvPicPr>
        <xdr:cNvPr id="4027" name="" descr=""/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4723</xdr:row>
      <xdr:rowOff>19050</xdr:rowOff>
    </xdr:from>
    <xdr:ext cx="571500" cy="571500"/>
    <xdr:pic>
      <xdr:nvPicPr>
        <xdr:cNvPr id="4028" name="" descr=""/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4724</xdr:row>
      <xdr:rowOff>19050</xdr:rowOff>
    </xdr:from>
    <xdr:ext cx="571500" cy="571500"/>
    <xdr:pic>
      <xdr:nvPicPr>
        <xdr:cNvPr id="4029" name="" descr=""/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4725</xdr:row>
      <xdr:rowOff>19050</xdr:rowOff>
    </xdr:from>
    <xdr:ext cx="571500" cy="571500"/>
    <xdr:pic>
      <xdr:nvPicPr>
        <xdr:cNvPr id="4030" name="" descr=""/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4726</xdr:row>
      <xdr:rowOff>19050</xdr:rowOff>
    </xdr:from>
    <xdr:ext cx="571500" cy="571500"/>
    <xdr:pic>
      <xdr:nvPicPr>
        <xdr:cNvPr id="4031" name="" descr=""/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4727</xdr:row>
      <xdr:rowOff>19050</xdr:rowOff>
    </xdr:from>
    <xdr:ext cx="571500" cy="571500"/>
    <xdr:pic>
      <xdr:nvPicPr>
        <xdr:cNvPr id="4032" name="" descr=""/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4728</xdr:row>
      <xdr:rowOff>19050</xdr:rowOff>
    </xdr:from>
    <xdr:ext cx="571500" cy="571500"/>
    <xdr:pic>
      <xdr:nvPicPr>
        <xdr:cNvPr id="4033" name="" descr=""/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4729</xdr:row>
      <xdr:rowOff>19050</xdr:rowOff>
    </xdr:from>
    <xdr:ext cx="571500" cy="571500"/>
    <xdr:pic>
      <xdr:nvPicPr>
        <xdr:cNvPr id="4034" name="" descr=""/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4730</xdr:row>
      <xdr:rowOff>19050</xdr:rowOff>
    </xdr:from>
    <xdr:ext cx="571500" cy="571500"/>
    <xdr:pic>
      <xdr:nvPicPr>
        <xdr:cNvPr id="4035" name="" descr=""/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4732</xdr:row>
      <xdr:rowOff>19050</xdr:rowOff>
    </xdr:from>
    <xdr:ext cx="571500" cy="571500"/>
    <xdr:pic>
      <xdr:nvPicPr>
        <xdr:cNvPr id="4036" name="" descr=""/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4733</xdr:row>
      <xdr:rowOff>19050</xdr:rowOff>
    </xdr:from>
    <xdr:ext cx="571500" cy="571500"/>
    <xdr:pic>
      <xdr:nvPicPr>
        <xdr:cNvPr id="4037" name="" descr=""/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4734</xdr:row>
      <xdr:rowOff>19050</xdr:rowOff>
    </xdr:from>
    <xdr:ext cx="571500" cy="571500"/>
    <xdr:pic>
      <xdr:nvPicPr>
        <xdr:cNvPr id="4038" name="" descr=""/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4735</xdr:row>
      <xdr:rowOff>19050</xdr:rowOff>
    </xdr:from>
    <xdr:ext cx="571500" cy="571500"/>
    <xdr:pic>
      <xdr:nvPicPr>
        <xdr:cNvPr id="4039" name="" descr=""/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4736</xdr:row>
      <xdr:rowOff>19050</xdr:rowOff>
    </xdr:from>
    <xdr:ext cx="571500" cy="571500"/>
    <xdr:pic>
      <xdr:nvPicPr>
        <xdr:cNvPr id="4040" name="" descr=""/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4737</xdr:row>
      <xdr:rowOff>19050</xdr:rowOff>
    </xdr:from>
    <xdr:ext cx="571500" cy="571500"/>
    <xdr:pic>
      <xdr:nvPicPr>
        <xdr:cNvPr id="4041" name="" descr=""/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4738</xdr:row>
      <xdr:rowOff>19050</xdr:rowOff>
    </xdr:from>
    <xdr:ext cx="571500" cy="571500"/>
    <xdr:pic>
      <xdr:nvPicPr>
        <xdr:cNvPr id="4042" name="" descr=""/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4739</xdr:row>
      <xdr:rowOff>19050</xdr:rowOff>
    </xdr:from>
    <xdr:ext cx="571500" cy="571500"/>
    <xdr:pic>
      <xdr:nvPicPr>
        <xdr:cNvPr id="4043" name="" descr=""/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4740</xdr:row>
      <xdr:rowOff>19050</xdr:rowOff>
    </xdr:from>
    <xdr:ext cx="571500" cy="571500"/>
    <xdr:pic>
      <xdr:nvPicPr>
        <xdr:cNvPr id="4044" name="" descr=""/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4741</xdr:row>
      <xdr:rowOff>19050</xdr:rowOff>
    </xdr:from>
    <xdr:ext cx="571500" cy="571500"/>
    <xdr:pic>
      <xdr:nvPicPr>
        <xdr:cNvPr id="4045" name="" descr=""/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4742</xdr:row>
      <xdr:rowOff>19050</xdr:rowOff>
    </xdr:from>
    <xdr:ext cx="571500" cy="571500"/>
    <xdr:pic>
      <xdr:nvPicPr>
        <xdr:cNvPr id="4046" name="" descr=""/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4743</xdr:row>
      <xdr:rowOff>19050</xdr:rowOff>
    </xdr:from>
    <xdr:ext cx="571500" cy="571500"/>
    <xdr:pic>
      <xdr:nvPicPr>
        <xdr:cNvPr id="4047" name="" descr=""/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4745</xdr:row>
      <xdr:rowOff>19050</xdr:rowOff>
    </xdr:from>
    <xdr:ext cx="571500" cy="571500"/>
    <xdr:pic>
      <xdr:nvPicPr>
        <xdr:cNvPr id="4048" name="" descr=""/>
        <xdr:cNvPicPr>
          <a:picLocks noChangeAspect="1"/>
        </xdr:cNvPicPr>
      </xdr:nvPicPr>
      <xdr:blipFill>
        <a:blip xmlns:r="http://schemas.openxmlformats.org/officeDocument/2006/relationships" r:embed="rId4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4746</xdr:row>
      <xdr:rowOff>19050</xdr:rowOff>
    </xdr:from>
    <xdr:ext cx="571500" cy="571500"/>
    <xdr:pic>
      <xdr:nvPicPr>
        <xdr:cNvPr id="4049" name="" descr=""/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4747</xdr:row>
      <xdr:rowOff>19050</xdr:rowOff>
    </xdr:from>
    <xdr:ext cx="571500" cy="571500"/>
    <xdr:pic>
      <xdr:nvPicPr>
        <xdr:cNvPr id="4050" name="" descr=""/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4748</xdr:row>
      <xdr:rowOff>19050</xdr:rowOff>
    </xdr:from>
    <xdr:ext cx="571500" cy="571500"/>
    <xdr:pic>
      <xdr:nvPicPr>
        <xdr:cNvPr id="4051" name="" descr=""/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4749</xdr:row>
      <xdr:rowOff>19050</xdr:rowOff>
    </xdr:from>
    <xdr:ext cx="571500" cy="571500"/>
    <xdr:pic>
      <xdr:nvPicPr>
        <xdr:cNvPr id="4052" name="" descr=""/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4750</xdr:row>
      <xdr:rowOff>19050</xdr:rowOff>
    </xdr:from>
    <xdr:ext cx="571500" cy="571500"/>
    <xdr:pic>
      <xdr:nvPicPr>
        <xdr:cNvPr id="4053" name="" descr=""/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4751</xdr:row>
      <xdr:rowOff>19050</xdr:rowOff>
    </xdr:from>
    <xdr:ext cx="571500" cy="571500"/>
    <xdr:pic>
      <xdr:nvPicPr>
        <xdr:cNvPr id="4054" name="" descr=""/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4752</xdr:row>
      <xdr:rowOff>19050</xdr:rowOff>
    </xdr:from>
    <xdr:ext cx="571500" cy="571500"/>
    <xdr:pic>
      <xdr:nvPicPr>
        <xdr:cNvPr id="4055" name="" descr=""/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4753</xdr:row>
      <xdr:rowOff>19050</xdr:rowOff>
    </xdr:from>
    <xdr:ext cx="571500" cy="571500"/>
    <xdr:pic>
      <xdr:nvPicPr>
        <xdr:cNvPr id="4056" name="" descr=""/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4754</xdr:row>
      <xdr:rowOff>19050</xdr:rowOff>
    </xdr:from>
    <xdr:ext cx="571500" cy="571500"/>
    <xdr:pic>
      <xdr:nvPicPr>
        <xdr:cNvPr id="4057" name="" descr=""/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4756</xdr:row>
      <xdr:rowOff>19050</xdr:rowOff>
    </xdr:from>
    <xdr:ext cx="571500" cy="571500"/>
    <xdr:pic>
      <xdr:nvPicPr>
        <xdr:cNvPr id="4058" name="" descr=""/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4757</xdr:row>
      <xdr:rowOff>19050</xdr:rowOff>
    </xdr:from>
    <xdr:ext cx="571500" cy="571500"/>
    <xdr:pic>
      <xdr:nvPicPr>
        <xdr:cNvPr id="4059" name="" descr=""/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4758</xdr:row>
      <xdr:rowOff>19050</xdr:rowOff>
    </xdr:from>
    <xdr:ext cx="571500" cy="571500"/>
    <xdr:pic>
      <xdr:nvPicPr>
        <xdr:cNvPr id="4060" name="" descr=""/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4759</xdr:row>
      <xdr:rowOff>19050</xdr:rowOff>
    </xdr:from>
    <xdr:ext cx="571500" cy="571500"/>
    <xdr:pic>
      <xdr:nvPicPr>
        <xdr:cNvPr id="4061" name="" descr=""/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4760</xdr:row>
      <xdr:rowOff>19050</xdr:rowOff>
    </xdr:from>
    <xdr:ext cx="571500" cy="571500"/>
    <xdr:pic>
      <xdr:nvPicPr>
        <xdr:cNvPr id="4062" name="" descr=""/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4761</xdr:row>
      <xdr:rowOff>19050</xdr:rowOff>
    </xdr:from>
    <xdr:ext cx="571500" cy="571500"/>
    <xdr:pic>
      <xdr:nvPicPr>
        <xdr:cNvPr id="4063" name="" descr=""/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4762</xdr:row>
      <xdr:rowOff>19050</xdr:rowOff>
    </xdr:from>
    <xdr:ext cx="571500" cy="571500"/>
    <xdr:pic>
      <xdr:nvPicPr>
        <xdr:cNvPr id="4064" name="" descr=""/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4764</xdr:row>
      <xdr:rowOff>19050</xdr:rowOff>
    </xdr:from>
    <xdr:ext cx="571500" cy="571500"/>
    <xdr:pic>
      <xdr:nvPicPr>
        <xdr:cNvPr id="4065" name="" descr=""/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4765</xdr:row>
      <xdr:rowOff>19050</xdr:rowOff>
    </xdr:from>
    <xdr:ext cx="571500" cy="571500"/>
    <xdr:pic>
      <xdr:nvPicPr>
        <xdr:cNvPr id="4066" name="" descr=""/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4766</xdr:row>
      <xdr:rowOff>19050</xdr:rowOff>
    </xdr:from>
    <xdr:ext cx="571500" cy="571500"/>
    <xdr:pic>
      <xdr:nvPicPr>
        <xdr:cNvPr id="4067" name="" descr=""/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4767</xdr:row>
      <xdr:rowOff>19050</xdr:rowOff>
    </xdr:from>
    <xdr:ext cx="571500" cy="571500"/>
    <xdr:pic>
      <xdr:nvPicPr>
        <xdr:cNvPr id="4068" name="" descr=""/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4768</xdr:row>
      <xdr:rowOff>19050</xdr:rowOff>
    </xdr:from>
    <xdr:ext cx="571500" cy="571500"/>
    <xdr:pic>
      <xdr:nvPicPr>
        <xdr:cNvPr id="4069" name="" descr=""/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4769</xdr:row>
      <xdr:rowOff>19050</xdr:rowOff>
    </xdr:from>
    <xdr:ext cx="571500" cy="571500"/>
    <xdr:pic>
      <xdr:nvPicPr>
        <xdr:cNvPr id="4070" name="" descr=""/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4770</xdr:row>
      <xdr:rowOff>19050</xdr:rowOff>
    </xdr:from>
    <xdr:ext cx="571500" cy="571500"/>
    <xdr:pic>
      <xdr:nvPicPr>
        <xdr:cNvPr id="4071" name="" descr=""/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4771</xdr:row>
      <xdr:rowOff>19050</xdr:rowOff>
    </xdr:from>
    <xdr:ext cx="571500" cy="571500"/>
    <xdr:pic>
      <xdr:nvPicPr>
        <xdr:cNvPr id="4072" name="" descr=""/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4773</xdr:row>
      <xdr:rowOff>19050</xdr:rowOff>
    </xdr:from>
    <xdr:ext cx="571500" cy="571500"/>
    <xdr:pic>
      <xdr:nvPicPr>
        <xdr:cNvPr id="4073" name="" descr=""/>
        <xdr:cNvPicPr>
          <a:picLocks noChangeAspect="1"/>
        </xdr:cNvPicPr>
      </xdr:nvPicPr>
      <xdr:blipFill>
        <a:blip xmlns:r="http://schemas.openxmlformats.org/officeDocument/2006/relationships" r:embed="rId4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4774</xdr:row>
      <xdr:rowOff>19050</xdr:rowOff>
    </xdr:from>
    <xdr:ext cx="571500" cy="571500"/>
    <xdr:pic>
      <xdr:nvPicPr>
        <xdr:cNvPr id="4074" name="" descr=""/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4775</xdr:row>
      <xdr:rowOff>19050</xdr:rowOff>
    </xdr:from>
    <xdr:ext cx="571500" cy="571500"/>
    <xdr:pic>
      <xdr:nvPicPr>
        <xdr:cNvPr id="4075" name="" descr=""/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4776</xdr:row>
      <xdr:rowOff>19050</xdr:rowOff>
    </xdr:from>
    <xdr:ext cx="571500" cy="571500"/>
    <xdr:pic>
      <xdr:nvPicPr>
        <xdr:cNvPr id="4076" name="" descr=""/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4777</xdr:row>
      <xdr:rowOff>19050</xdr:rowOff>
    </xdr:from>
    <xdr:ext cx="571500" cy="571500"/>
    <xdr:pic>
      <xdr:nvPicPr>
        <xdr:cNvPr id="4077" name="" descr=""/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4778</xdr:row>
      <xdr:rowOff>19050</xdr:rowOff>
    </xdr:from>
    <xdr:ext cx="571500" cy="571500"/>
    <xdr:pic>
      <xdr:nvPicPr>
        <xdr:cNvPr id="4078" name="" descr=""/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4779</xdr:row>
      <xdr:rowOff>19050</xdr:rowOff>
    </xdr:from>
    <xdr:ext cx="571500" cy="571500"/>
    <xdr:pic>
      <xdr:nvPicPr>
        <xdr:cNvPr id="4079" name="" descr=""/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4780</xdr:row>
      <xdr:rowOff>19050</xdr:rowOff>
    </xdr:from>
    <xdr:ext cx="571500" cy="571500"/>
    <xdr:pic>
      <xdr:nvPicPr>
        <xdr:cNvPr id="4080" name="" descr=""/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4781</xdr:row>
      <xdr:rowOff>19050</xdr:rowOff>
    </xdr:from>
    <xdr:ext cx="571500" cy="571500"/>
    <xdr:pic>
      <xdr:nvPicPr>
        <xdr:cNvPr id="4081" name="" descr=""/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4782</xdr:row>
      <xdr:rowOff>19050</xdr:rowOff>
    </xdr:from>
    <xdr:ext cx="571500" cy="571500"/>
    <xdr:pic>
      <xdr:nvPicPr>
        <xdr:cNvPr id="4082" name="" descr=""/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4783</xdr:row>
      <xdr:rowOff>19050</xdr:rowOff>
    </xdr:from>
    <xdr:ext cx="571500" cy="571500"/>
    <xdr:pic>
      <xdr:nvPicPr>
        <xdr:cNvPr id="4083" name="" descr=""/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4784</xdr:row>
      <xdr:rowOff>19050</xdr:rowOff>
    </xdr:from>
    <xdr:ext cx="571500" cy="571500"/>
    <xdr:pic>
      <xdr:nvPicPr>
        <xdr:cNvPr id="4084" name="" descr=""/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4785</xdr:row>
      <xdr:rowOff>19050</xdr:rowOff>
    </xdr:from>
    <xdr:ext cx="571500" cy="571500"/>
    <xdr:pic>
      <xdr:nvPicPr>
        <xdr:cNvPr id="4085" name="" descr=""/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4786</xdr:row>
      <xdr:rowOff>19050</xdr:rowOff>
    </xdr:from>
    <xdr:ext cx="571500" cy="571500"/>
    <xdr:pic>
      <xdr:nvPicPr>
        <xdr:cNvPr id="4086" name="" descr=""/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4787</xdr:row>
      <xdr:rowOff>19050</xdr:rowOff>
    </xdr:from>
    <xdr:ext cx="571500" cy="571500"/>
    <xdr:pic>
      <xdr:nvPicPr>
        <xdr:cNvPr id="4087" name="" descr=""/>
        <xdr:cNvPicPr>
          <a:picLocks noChangeAspect="1"/>
        </xdr:cNvPicPr>
      </xdr:nvPicPr>
      <xdr:blipFill>
        <a:blip xmlns:r="http://schemas.openxmlformats.org/officeDocument/2006/relationships" r:embed="rId4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4788</xdr:row>
      <xdr:rowOff>19050</xdr:rowOff>
    </xdr:from>
    <xdr:ext cx="571500" cy="571500"/>
    <xdr:pic>
      <xdr:nvPicPr>
        <xdr:cNvPr id="4088" name="" descr=""/>
        <xdr:cNvPicPr>
          <a:picLocks noChangeAspect="1"/>
        </xdr:cNvPicPr>
      </xdr:nvPicPr>
      <xdr:blipFill>
        <a:blip xmlns:r="http://schemas.openxmlformats.org/officeDocument/2006/relationships" r:embed="rId4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4789</xdr:row>
      <xdr:rowOff>19050</xdr:rowOff>
    </xdr:from>
    <xdr:ext cx="571500" cy="571500"/>
    <xdr:pic>
      <xdr:nvPicPr>
        <xdr:cNvPr id="4089" name="" descr=""/>
        <xdr:cNvPicPr>
          <a:picLocks noChangeAspect="1"/>
        </xdr:cNvPicPr>
      </xdr:nvPicPr>
      <xdr:blipFill>
        <a:blip xmlns:r="http://schemas.openxmlformats.org/officeDocument/2006/relationships" r:embed="rId4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4790</xdr:row>
      <xdr:rowOff>19050</xdr:rowOff>
    </xdr:from>
    <xdr:ext cx="571500" cy="571500"/>
    <xdr:pic>
      <xdr:nvPicPr>
        <xdr:cNvPr id="4090" name="" descr=""/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4792</xdr:row>
      <xdr:rowOff>19050</xdr:rowOff>
    </xdr:from>
    <xdr:ext cx="571500" cy="571500"/>
    <xdr:pic>
      <xdr:nvPicPr>
        <xdr:cNvPr id="4091" name="" descr=""/>
        <xdr:cNvPicPr>
          <a:picLocks noChangeAspect="1"/>
        </xdr:cNvPicPr>
      </xdr:nvPicPr>
      <xdr:blipFill>
        <a:blip xmlns:r="http://schemas.openxmlformats.org/officeDocument/2006/relationships" r:embed="rId4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4793</xdr:row>
      <xdr:rowOff>19050</xdr:rowOff>
    </xdr:from>
    <xdr:ext cx="571500" cy="571500"/>
    <xdr:pic>
      <xdr:nvPicPr>
        <xdr:cNvPr id="4092" name="" descr=""/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4794</xdr:row>
      <xdr:rowOff>19050</xdr:rowOff>
    </xdr:from>
    <xdr:ext cx="571500" cy="571500"/>
    <xdr:pic>
      <xdr:nvPicPr>
        <xdr:cNvPr id="4093" name="" descr=""/>
        <xdr:cNvPicPr>
          <a:picLocks noChangeAspect="1"/>
        </xdr:cNvPicPr>
      </xdr:nvPicPr>
      <xdr:blipFill>
        <a:blip xmlns:r="http://schemas.openxmlformats.org/officeDocument/2006/relationships" r:embed="rId4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4795</xdr:row>
      <xdr:rowOff>19050</xdr:rowOff>
    </xdr:from>
    <xdr:ext cx="571500" cy="571500"/>
    <xdr:pic>
      <xdr:nvPicPr>
        <xdr:cNvPr id="4094" name="" descr=""/>
        <xdr:cNvPicPr>
          <a:picLocks noChangeAspect="1"/>
        </xdr:cNvPicPr>
      </xdr:nvPicPr>
      <xdr:blipFill>
        <a:blip xmlns:r="http://schemas.openxmlformats.org/officeDocument/2006/relationships" r:embed="rId4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4796</xdr:row>
      <xdr:rowOff>19050</xdr:rowOff>
    </xdr:from>
    <xdr:ext cx="571500" cy="571500"/>
    <xdr:pic>
      <xdr:nvPicPr>
        <xdr:cNvPr id="4095" name="" descr=""/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4797</xdr:row>
      <xdr:rowOff>19050</xdr:rowOff>
    </xdr:from>
    <xdr:ext cx="571500" cy="571500"/>
    <xdr:pic>
      <xdr:nvPicPr>
        <xdr:cNvPr id="4096" name="" descr=""/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4798</xdr:row>
      <xdr:rowOff>19050</xdr:rowOff>
    </xdr:from>
    <xdr:ext cx="571500" cy="571500"/>
    <xdr:pic>
      <xdr:nvPicPr>
        <xdr:cNvPr id="4097" name="" descr=""/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4799</xdr:row>
      <xdr:rowOff>19050</xdr:rowOff>
    </xdr:from>
    <xdr:ext cx="571500" cy="571500"/>
    <xdr:pic>
      <xdr:nvPicPr>
        <xdr:cNvPr id="4098" name="" descr=""/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4800</xdr:row>
      <xdr:rowOff>19050</xdr:rowOff>
    </xdr:from>
    <xdr:ext cx="571500" cy="571500"/>
    <xdr:pic>
      <xdr:nvPicPr>
        <xdr:cNvPr id="4099" name="" descr=""/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4801</xdr:row>
      <xdr:rowOff>19050</xdr:rowOff>
    </xdr:from>
    <xdr:ext cx="571500" cy="571500"/>
    <xdr:pic>
      <xdr:nvPicPr>
        <xdr:cNvPr id="4100" name="" descr=""/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4802</xdr:row>
      <xdr:rowOff>19050</xdr:rowOff>
    </xdr:from>
    <xdr:ext cx="571500" cy="571500"/>
    <xdr:pic>
      <xdr:nvPicPr>
        <xdr:cNvPr id="4101" name="" descr=""/>
        <xdr:cNvPicPr>
          <a:picLocks noChangeAspect="1"/>
        </xdr:cNvPicPr>
      </xdr:nvPicPr>
      <xdr:blipFill>
        <a:blip xmlns:r="http://schemas.openxmlformats.org/officeDocument/2006/relationships" r:embed="rId4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4804</xdr:row>
      <xdr:rowOff>19050</xdr:rowOff>
    </xdr:from>
    <xdr:ext cx="571500" cy="571500"/>
    <xdr:pic>
      <xdr:nvPicPr>
        <xdr:cNvPr id="4102" name="" descr=""/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4805</xdr:row>
      <xdr:rowOff>19050</xdr:rowOff>
    </xdr:from>
    <xdr:ext cx="571500" cy="571500"/>
    <xdr:pic>
      <xdr:nvPicPr>
        <xdr:cNvPr id="4103" name="" descr=""/>
        <xdr:cNvPicPr>
          <a:picLocks noChangeAspect="1"/>
        </xdr:cNvPicPr>
      </xdr:nvPicPr>
      <xdr:blipFill>
        <a:blip xmlns:r="http://schemas.openxmlformats.org/officeDocument/2006/relationships" r:embed="rId4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4806</xdr:row>
      <xdr:rowOff>19050</xdr:rowOff>
    </xdr:from>
    <xdr:ext cx="571500" cy="571500"/>
    <xdr:pic>
      <xdr:nvPicPr>
        <xdr:cNvPr id="4104" name="" descr=""/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4807</xdr:row>
      <xdr:rowOff>19050</xdr:rowOff>
    </xdr:from>
    <xdr:ext cx="571500" cy="571500"/>
    <xdr:pic>
      <xdr:nvPicPr>
        <xdr:cNvPr id="4105" name="" descr=""/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4808</xdr:row>
      <xdr:rowOff>19050</xdr:rowOff>
    </xdr:from>
    <xdr:ext cx="571500" cy="571500"/>
    <xdr:pic>
      <xdr:nvPicPr>
        <xdr:cNvPr id="4106" name="" descr=""/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4809</xdr:row>
      <xdr:rowOff>19050</xdr:rowOff>
    </xdr:from>
    <xdr:ext cx="571500" cy="571500"/>
    <xdr:pic>
      <xdr:nvPicPr>
        <xdr:cNvPr id="4107" name="" descr=""/>
        <xdr:cNvPicPr>
          <a:picLocks noChangeAspect="1"/>
        </xdr:cNvPicPr>
      </xdr:nvPicPr>
      <xdr:blipFill>
        <a:blip xmlns:r="http://schemas.openxmlformats.org/officeDocument/2006/relationships" r:embed="rId4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4810</xdr:row>
      <xdr:rowOff>19050</xdr:rowOff>
    </xdr:from>
    <xdr:ext cx="571500" cy="571500"/>
    <xdr:pic>
      <xdr:nvPicPr>
        <xdr:cNvPr id="4108" name="" descr=""/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4811</xdr:row>
      <xdr:rowOff>19050</xdr:rowOff>
    </xdr:from>
    <xdr:ext cx="571500" cy="571500"/>
    <xdr:pic>
      <xdr:nvPicPr>
        <xdr:cNvPr id="4109" name="" descr=""/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4812</xdr:row>
      <xdr:rowOff>19050</xdr:rowOff>
    </xdr:from>
    <xdr:ext cx="571500" cy="571500"/>
    <xdr:pic>
      <xdr:nvPicPr>
        <xdr:cNvPr id="4110" name="" descr=""/>
        <xdr:cNvPicPr>
          <a:picLocks noChangeAspect="1"/>
        </xdr:cNvPicPr>
      </xdr:nvPicPr>
      <xdr:blipFill>
        <a:blip xmlns:r="http://schemas.openxmlformats.org/officeDocument/2006/relationships" r:embed="rId4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4813</xdr:row>
      <xdr:rowOff>19050</xdr:rowOff>
    </xdr:from>
    <xdr:ext cx="571500" cy="571500"/>
    <xdr:pic>
      <xdr:nvPicPr>
        <xdr:cNvPr id="4111" name="" descr=""/>
        <xdr:cNvPicPr>
          <a:picLocks noChangeAspect="1"/>
        </xdr:cNvPicPr>
      </xdr:nvPicPr>
      <xdr:blipFill>
        <a:blip xmlns:r="http://schemas.openxmlformats.org/officeDocument/2006/relationships" r:embed="rId4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4814</xdr:row>
      <xdr:rowOff>19050</xdr:rowOff>
    </xdr:from>
    <xdr:ext cx="571500" cy="571500"/>
    <xdr:pic>
      <xdr:nvPicPr>
        <xdr:cNvPr id="4112" name="" descr=""/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4815</xdr:row>
      <xdr:rowOff>19050</xdr:rowOff>
    </xdr:from>
    <xdr:ext cx="571500" cy="571500"/>
    <xdr:pic>
      <xdr:nvPicPr>
        <xdr:cNvPr id="4113" name="" descr=""/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4816</xdr:row>
      <xdr:rowOff>19050</xdr:rowOff>
    </xdr:from>
    <xdr:ext cx="571500" cy="571500"/>
    <xdr:pic>
      <xdr:nvPicPr>
        <xdr:cNvPr id="4114" name="" descr=""/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4817</xdr:row>
      <xdr:rowOff>19050</xdr:rowOff>
    </xdr:from>
    <xdr:ext cx="571500" cy="571500"/>
    <xdr:pic>
      <xdr:nvPicPr>
        <xdr:cNvPr id="4115" name="" descr=""/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4818</xdr:row>
      <xdr:rowOff>19050</xdr:rowOff>
    </xdr:from>
    <xdr:ext cx="571500" cy="571500"/>
    <xdr:pic>
      <xdr:nvPicPr>
        <xdr:cNvPr id="4116" name="" descr=""/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4819</xdr:row>
      <xdr:rowOff>19050</xdr:rowOff>
    </xdr:from>
    <xdr:ext cx="571500" cy="571500"/>
    <xdr:pic>
      <xdr:nvPicPr>
        <xdr:cNvPr id="4117" name="" descr=""/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4820</xdr:row>
      <xdr:rowOff>19050</xdr:rowOff>
    </xdr:from>
    <xdr:ext cx="571500" cy="571500"/>
    <xdr:pic>
      <xdr:nvPicPr>
        <xdr:cNvPr id="4118" name="" descr=""/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4821</xdr:row>
      <xdr:rowOff>19050</xdr:rowOff>
    </xdr:from>
    <xdr:ext cx="571500" cy="571500"/>
    <xdr:pic>
      <xdr:nvPicPr>
        <xdr:cNvPr id="4119" name="" descr=""/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4823</xdr:row>
      <xdr:rowOff>19050</xdr:rowOff>
    </xdr:from>
    <xdr:ext cx="571500" cy="571500"/>
    <xdr:pic>
      <xdr:nvPicPr>
        <xdr:cNvPr id="4120" name="" descr=""/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4824</xdr:row>
      <xdr:rowOff>19050</xdr:rowOff>
    </xdr:from>
    <xdr:ext cx="571500" cy="571500"/>
    <xdr:pic>
      <xdr:nvPicPr>
        <xdr:cNvPr id="4121" name="" descr=""/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4825</xdr:row>
      <xdr:rowOff>19050</xdr:rowOff>
    </xdr:from>
    <xdr:ext cx="571500" cy="571500"/>
    <xdr:pic>
      <xdr:nvPicPr>
        <xdr:cNvPr id="4122" name="" descr=""/>
        <xdr:cNvPicPr>
          <a:picLocks noChangeAspect="1"/>
        </xdr:cNvPicPr>
      </xdr:nvPicPr>
      <xdr:blipFill>
        <a:blip xmlns:r="http://schemas.openxmlformats.org/officeDocument/2006/relationships" r:embed="rId4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4826</xdr:row>
      <xdr:rowOff>19050</xdr:rowOff>
    </xdr:from>
    <xdr:ext cx="571500" cy="571500"/>
    <xdr:pic>
      <xdr:nvPicPr>
        <xdr:cNvPr id="4123" name="" descr=""/>
        <xdr:cNvPicPr>
          <a:picLocks noChangeAspect="1"/>
        </xdr:cNvPicPr>
      </xdr:nvPicPr>
      <xdr:blipFill>
        <a:blip xmlns:r="http://schemas.openxmlformats.org/officeDocument/2006/relationships" r:embed="rId4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4827</xdr:row>
      <xdr:rowOff>19050</xdr:rowOff>
    </xdr:from>
    <xdr:ext cx="571500" cy="571500"/>
    <xdr:pic>
      <xdr:nvPicPr>
        <xdr:cNvPr id="4124" name="" descr=""/>
        <xdr:cNvPicPr>
          <a:picLocks noChangeAspect="1"/>
        </xdr:cNvPicPr>
      </xdr:nvPicPr>
      <xdr:blipFill>
        <a:blip xmlns:r="http://schemas.openxmlformats.org/officeDocument/2006/relationships" r:embed="rId4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4828</xdr:row>
      <xdr:rowOff>19050</xdr:rowOff>
    </xdr:from>
    <xdr:ext cx="571500" cy="571500"/>
    <xdr:pic>
      <xdr:nvPicPr>
        <xdr:cNvPr id="4125" name="" descr=""/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4829</xdr:row>
      <xdr:rowOff>19050</xdr:rowOff>
    </xdr:from>
    <xdr:ext cx="571500" cy="571500"/>
    <xdr:pic>
      <xdr:nvPicPr>
        <xdr:cNvPr id="4126" name="" descr=""/>
        <xdr:cNvPicPr>
          <a:picLocks noChangeAspect="1"/>
        </xdr:cNvPicPr>
      </xdr:nvPicPr>
      <xdr:blipFill>
        <a:blip xmlns:r="http://schemas.openxmlformats.org/officeDocument/2006/relationships" r:embed="rId4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4830</xdr:row>
      <xdr:rowOff>19050</xdr:rowOff>
    </xdr:from>
    <xdr:ext cx="571500" cy="571500"/>
    <xdr:pic>
      <xdr:nvPicPr>
        <xdr:cNvPr id="4127" name="" descr=""/>
        <xdr:cNvPicPr>
          <a:picLocks noChangeAspect="1"/>
        </xdr:cNvPicPr>
      </xdr:nvPicPr>
      <xdr:blipFill>
        <a:blip xmlns:r="http://schemas.openxmlformats.org/officeDocument/2006/relationships" r:embed="rId4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4832</xdr:row>
      <xdr:rowOff>19050</xdr:rowOff>
    </xdr:from>
    <xdr:ext cx="571500" cy="571500"/>
    <xdr:pic>
      <xdr:nvPicPr>
        <xdr:cNvPr id="4128" name="" descr=""/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4833</xdr:row>
      <xdr:rowOff>19050</xdr:rowOff>
    </xdr:from>
    <xdr:ext cx="571500" cy="571500"/>
    <xdr:pic>
      <xdr:nvPicPr>
        <xdr:cNvPr id="4129" name="" descr=""/>
        <xdr:cNvPicPr>
          <a:picLocks noChangeAspect="1"/>
        </xdr:cNvPicPr>
      </xdr:nvPicPr>
      <xdr:blipFill>
        <a:blip xmlns:r="http://schemas.openxmlformats.org/officeDocument/2006/relationships" r:embed="rId4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4834</xdr:row>
      <xdr:rowOff>19050</xdr:rowOff>
    </xdr:from>
    <xdr:ext cx="571500" cy="571500"/>
    <xdr:pic>
      <xdr:nvPicPr>
        <xdr:cNvPr id="4130" name="" descr=""/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4835</xdr:row>
      <xdr:rowOff>19050</xdr:rowOff>
    </xdr:from>
    <xdr:ext cx="571500" cy="571500"/>
    <xdr:pic>
      <xdr:nvPicPr>
        <xdr:cNvPr id="4131" name="" descr=""/>
        <xdr:cNvPicPr>
          <a:picLocks noChangeAspect="1"/>
        </xdr:cNvPicPr>
      </xdr:nvPicPr>
      <xdr:blipFill>
        <a:blip xmlns:r="http://schemas.openxmlformats.org/officeDocument/2006/relationships" r:embed="rId4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4836</xdr:row>
      <xdr:rowOff>19050</xdr:rowOff>
    </xdr:from>
    <xdr:ext cx="571500" cy="571500"/>
    <xdr:pic>
      <xdr:nvPicPr>
        <xdr:cNvPr id="4132" name="" descr=""/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4837</xdr:row>
      <xdr:rowOff>19050</xdr:rowOff>
    </xdr:from>
    <xdr:ext cx="571500" cy="571500"/>
    <xdr:pic>
      <xdr:nvPicPr>
        <xdr:cNvPr id="4133" name="" descr=""/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4838</xdr:row>
      <xdr:rowOff>19050</xdr:rowOff>
    </xdr:from>
    <xdr:ext cx="571500" cy="571500"/>
    <xdr:pic>
      <xdr:nvPicPr>
        <xdr:cNvPr id="4134" name="" descr=""/>
        <xdr:cNvPicPr>
          <a:picLocks noChangeAspect="1"/>
        </xdr:cNvPicPr>
      </xdr:nvPicPr>
      <xdr:blipFill>
        <a:blip xmlns:r="http://schemas.openxmlformats.org/officeDocument/2006/relationships" r:embed="rId4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4839</xdr:row>
      <xdr:rowOff>19050</xdr:rowOff>
    </xdr:from>
    <xdr:ext cx="571500" cy="571500"/>
    <xdr:pic>
      <xdr:nvPicPr>
        <xdr:cNvPr id="4135" name="" descr=""/>
        <xdr:cNvPicPr>
          <a:picLocks noChangeAspect="1"/>
        </xdr:cNvPicPr>
      </xdr:nvPicPr>
      <xdr:blipFill>
        <a:blip xmlns:r="http://schemas.openxmlformats.org/officeDocument/2006/relationships" r:embed="rId4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4840</xdr:row>
      <xdr:rowOff>19050</xdr:rowOff>
    </xdr:from>
    <xdr:ext cx="571500" cy="571500"/>
    <xdr:pic>
      <xdr:nvPicPr>
        <xdr:cNvPr id="4136" name="" descr=""/>
        <xdr:cNvPicPr>
          <a:picLocks noChangeAspect="1"/>
        </xdr:cNvPicPr>
      </xdr:nvPicPr>
      <xdr:blipFill>
        <a:blip xmlns:r="http://schemas.openxmlformats.org/officeDocument/2006/relationships" r:embed="rId4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4841</xdr:row>
      <xdr:rowOff>19050</xdr:rowOff>
    </xdr:from>
    <xdr:ext cx="571500" cy="571500"/>
    <xdr:pic>
      <xdr:nvPicPr>
        <xdr:cNvPr id="4137" name="" descr=""/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4842</xdr:row>
      <xdr:rowOff>19050</xdr:rowOff>
    </xdr:from>
    <xdr:ext cx="571500" cy="571500"/>
    <xdr:pic>
      <xdr:nvPicPr>
        <xdr:cNvPr id="4138" name="" descr=""/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4843</xdr:row>
      <xdr:rowOff>19050</xdr:rowOff>
    </xdr:from>
    <xdr:ext cx="571500" cy="571500"/>
    <xdr:pic>
      <xdr:nvPicPr>
        <xdr:cNvPr id="4139" name="" descr=""/>
        <xdr:cNvPicPr>
          <a:picLocks noChangeAspect="1"/>
        </xdr:cNvPicPr>
      </xdr:nvPicPr>
      <xdr:blipFill>
        <a:blip xmlns:r="http://schemas.openxmlformats.org/officeDocument/2006/relationships" r:embed="rId4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4844</xdr:row>
      <xdr:rowOff>19050</xdr:rowOff>
    </xdr:from>
    <xdr:ext cx="571500" cy="571500"/>
    <xdr:pic>
      <xdr:nvPicPr>
        <xdr:cNvPr id="4140" name="" descr=""/>
        <xdr:cNvPicPr>
          <a:picLocks noChangeAspect="1"/>
        </xdr:cNvPicPr>
      </xdr:nvPicPr>
      <xdr:blipFill>
        <a:blip xmlns:r="http://schemas.openxmlformats.org/officeDocument/2006/relationships" r:embed="rId4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4845</xdr:row>
      <xdr:rowOff>19050</xdr:rowOff>
    </xdr:from>
    <xdr:ext cx="571500" cy="571500"/>
    <xdr:pic>
      <xdr:nvPicPr>
        <xdr:cNvPr id="4141" name="" descr=""/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4846</xdr:row>
      <xdr:rowOff>19050</xdr:rowOff>
    </xdr:from>
    <xdr:ext cx="571500" cy="571500"/>
    <xdr:pic>
      <xdr:nvPicPr>
        <xdr:cNvPr id="4142" name="" descr=""/>
        <xdr:cNvPicPr>
          <a:picLocks noChangeAspect="1"/>
        </xdr:cNvPicPr>
      </xdr:nvPicPr>
      <xdr:blipFill>
        <a:blip xmlns:r="http://schemas.openxmlformats.org/officeDocument/2006/relationships" r:embed="rId4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4847</xdr:row>
      <xdr:rowOff>19050</xdr:rowOff>
    </xdr:from>
    <xdr:ext cx="571500" cy="571500"/>
    <xdr:pic>
      <xdr:nvPicPr>
        <xdr:cNvPr id="4143" name="" descr=""/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4848</xdr:row>
      <xdr:rowOff>19050</xdr:rowOff>
    </xdr:from>
    <xdr:ext cx="571500" cy="571500"/>
    <xdr:pic>
      <xdr:nvPicPr>
        <xdr:cNvPr id="4144" name="" descr=""/>
        <xdr:cNvPicPr>
          <a:picLocks noChangeAspect="1"/>
        </xdr:cNvPicPr>
      </xdr:nvPicPr>
      <xdr:blipFill>
        <a:blip xmlns:r="http://schemas.openxmlformats.org/officeDocument/2006/relationships" r:embed="rId4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4849</xdr:row>
      <xdr:rowOff>19050</xdr:rowOff>
    </xdr:from>
    <xdr:ext cx="571500" cy="571500"/>
    <xdr:pic>
      <xdr:nvPicPr>
        <xdr:cNvPr id="4145" name="" descr=""/>
        <xdr:cNvPicPr>
          <a:picLocks noChangeAspect="1"/>
        </xdr:cNvPicPr>
      </xdr:nvPicPr>
      <xdr:blipFill>
        <a:blip xmlns:r="http://schemas.openxmlformats.org/officeDocument/2006/relationships" r:embed="rId4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4851</xdr:row>
      <xdr:rowOff>19050</xdr:rowOff>
    </xdr:from>
    <xdr:ext cx="571500" cy="571500"/>
    <xdr:pic>
      <xdr:nvPicPr>
        <xdr:cNvPr id="4146" name="" descr=""/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4852</xdr:row>
      <xdr:rowOff>19050</xdr:rowOff>
    </xdr:from>
    <xdr:ext cx="571500" cy="571500"/>
    <xdr:pic>
      <xdr:nvPicPr>
        <xdr:cNvPr id="4147" name="" descr=""/>
        <xdr:cNvPicPr>
          <a:picLocks noChangeAspect="1"/>
        </xdr:cNvPicPr>
      </xdr:nvPicPr>
      <xdr:blipFill>
        <a:blip xmlns:r="http://schemas.openxmlformats.org/officeDocument/2006/relationships" r:embed="rId4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4853</xdr:row>
      <xdr:rowOff>19050</xdr:rowOff>
    </xdr:from>
    <xdr:ext cx="571500" cy="571500"/>
    <xdr:pic>
      <xdr:nvPicPr>
        <xdr:cNvPr id="4148" name="" descr=""/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4855</xdr:row>
      <xdr:rowOff>19050</xdr:rowOff>
    </xdr:from>
    <xdr:ext cx="571500" cy="571500"/>
    <xdr:pic>
      <xdr:nvPicPr>
        <xdr:cNvPr id="4149" name="" descr=""/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4856</xdr:row>
      <xdr:rowOff>19050</xdr:rowOff>
    </xdr:from>
    <xdr:ext cx="571500" cy="571500"/>
    <xdr:pic>
      <xdr:nvPicPr>
        <xdr:cNvPr id="4150" name="" descr=""/>
        <xdr:cNvPicPr>
          <a:picLocks noChangeAspect="1"/>
        </xdr:cNvPicPr>
      </xdr:nvPicPr>
      <xdr:blipFill>
        <a:blip xmlns:r="http://schemas.openxmlformats.org/officeDocument/2006/relationships" r:embed="rId4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4857</xdr:row>
      <xdr:rowOff>19050</xdr:rowOff>
    </xdr:from>
    <xdr:ext cx="571500" cy="571500"/>
    <xdr:pic>
      <xdr:nvPicPr>
        <xdr:cNvPr id="4151" name="" descr=""/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4859</xdr:row>
      <xdr:rowOff>19050</xdr:rowOff>
    </xdr:from>
    <xdr:ext cx="571500" cy="571500"/>
    <xdr:pic>
      <xdr:nvPicPr>
        <xdr:cNvPr id="4152" name="" descr=""/>
        <xdr:cNvPicPr>
          <a:picLocks noChangeAspect="1"/>
        </xdr:cNvPicPr>
      </xdr:nvPicPr>
      <xdr:blipFill>
        <a:blip xmlns:r="http://schemas.openxmlformats.org/officeDocument/2006/relationships" r:embed="rId4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4861</xdr:row>
      <xdr:rowOff>19050</xdr:rowOff>
    </xdr:from>
    <xdr:ext cx="571500" cy="571500"/>
    <xdr:pic>
      <xdr:nvPicPr>
        <xdr:cNvPr id="4153" name="" descr=""/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4863</xdr:row>
      <xdr:rowOff>19050</xdr:rowOff>
    </xdr:from>
    <xdr:ext cx="571500" cy="571500"/>
    <xdr:pic>
      <xdr:nvPicPr>
        <xdr:cNvPr id="4154" name="" descr=""/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4864</xdr:row>
      <xdr:rowOff>19050</xdr:rowOff>
    </xdr:from>
    <xdr:ext cx="571500" cy="571500"/>
    <xdr:pic>
      <xdr:nvPicPr>
        <xdr:cNvPr id="4155" name="" descr=""/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4865</xdr:row>
      <xdr:rowOff>19050</xdr:rowOff>
    </xdr:from>
    <xdr:ext cx="571500" cy="571500"/>
    <xdr:pic>
      <xdr:nvPicPr>
        <xdr:cNvPr id="4156" name="" descr=""/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4866</xdr:row>
      <xdr:rowOff>19050</xdr:rowOff>
    </xdr:from>
    <xdr:ext cx="571500" cy="571500"/>
    <xdr:pic>
      <xdr:nvPicPr>
        <xdr:cNvPr id="4157" name="" descr=""/>
        <xdr:cNvPicPr>
          <a:picLocks noChangeAspect="1"/>
        </xdr:cNvPicPr>
      </xdr:nvPicPr>
      <xdr:blipFill>
        <a:blip xmlns:r="http://schemas.openxmlformats.org/officeDocument/2006/relationships" r:embed="rId4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4868</xdr:row>
      <xdr:rowOff>19050</xdr:rowOff>
    </xdr:from>
    <xdr:ext cx="571500" cy="571500"/>
    <xdr:pic>
      <xdr:nvPicPr>
        <xdr:cNvPr id="4158" name="" descr=""/>
        <xdr:cNvPicPr>
          <a:picLocks noChangeAspect="1"/>
        </xdr:cNvPicPr>
      </xdr:nvPicPr>
      <xdr:blipFill>
        <a:blip xmlns:r="http://schemas.openxmlformats.org/officeDocument/2006/relationships" r:embed="rId4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4869</xdr:row>
      <xdr:rowOff>19050</xdr:rowOff>
    </xdr:from>
    <xdr:ext cx="571500" cy="571500"/>
    <xdr:pic>
      <xdr:nvPicPr>
        <xdr:cNvPr id="4159" name="" descr=""/>
        <xdr:cNvPicPr>
          <a:picLocks noChangeAspect="1"/>
        </xdr:cNvPicPr>
      </xdr:nvPicPr>
      <xdr:blipFill>
        <a:blip xmlns:r="http://schemas.openxmlformats.org/officeDocument/2006/relationships" r:embed="rId4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4870</xdr:row>
      <xdr:rowOff>19050</xdr:rowOff>
    </xdr:from>
    <xdr:ext cx="571500" cy="571500"/>
    <xdr:pic>
      <xdr:nvPicPr>
        <xdr:cNvPr id="4160" name="" descr=""/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4871</xdr:row>
      <xdr:rowOff>19050</xdr:rowOff>
    </xdr:from>
    <xdr:ext cx="571500" cy="571500"/>
    <xdr:pic>
      <xdr:nvPicPr>
        <xdr:cNvPr id="4161" name="" descr=""/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4873</xdr:row>
      <xdr:rowOff>19050</xdr:rowOff>
    </xdr:from>
    <xdr:ext cx="571500" cy="571500"/>
    <xdr:pic>
      <xdr:nvPicPr>
        <xdr:cNvPr id="4162" name="" descr=""/>
        <xdr:cNvPicPr>
          <a:picLocks noChangeAspect="1"/>
        </xdr:cNvPicPr>
      </xdr:nvPicPr>
      <xdr:blipFill>
        <a:blip xmlns:r="http://schemas.openxmlformats.org/officeDocument/2006/relationships" r:embed="rId4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4875</xdr:row>
      <xdr:rowOff>19050</xdr:rowOff>
    </xdr:from>
    <xdr:ext cx="571500" cy="571500"/>
    <xdr:pic>
      <xdr:nvPicPr>
        <xdr:cNvPr id="4163" name="" descr=""/>
        <xdr:cNvPicPr>
          <a:picLocks noChangeAspect="1"/>
        </xdr:cNvPicPr>
      </xdr:nvPicPr>
      <xdr:blipFill>
        <a:blip xmlns:r="http://schemas.openxmlformats.org/officeDocument/2006/relationships" r:embed="rId4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4876</xdr:row>
      <xdr:rowOff>19050</xdr:rowOff>
    </xdr:from>
    <xdr:ext cx="571500" cy="571500"/>
    <xdr:pic>
      <xdr:nvPicPr>
        <xdr:cNvPr id="4164" name="" descr=""/>
        <xdr:cNvPicPr>
          <a:picLocks noChangeAspect="1"/>
        </xdr:cNvPicPr>
      </xdr:nvPicPr>
      <xdr:blipFill>
        <a:blip xmlns:r="http://schemas.openxmlformats.org/officeDocument/2006/relationships" r:embed="rId4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4877</xdr:row>
      <xdr:rowOff>19050</xdr:rowOff>
    </xdr:from>
    <xdr:ext cx="571500" cy="571500"/>
    <xdr:pic>
      <xdr:nvPicPr>
        <xdr:cNvPr id="4165" name="" descr=""/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4879</xdr:row>
      <xdr:rowOff>19050</xdr:rowOff>
    </xdr:from>
    <xdr:ext cx="571500" cy="571500"/>
    <xdr:pic>
      <xdr:nvPicPr>
        <xdr:cNvPr id="4166" name="" descr=""/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4880</xdr:row>
      <xdr:rowOff>19050</xdr:rowOff>
    </xdr:from>
    <xdr:ext cx="571500" cy="571500"/>
    <xdr:pic>
      <xdr:nvPicPr>
        <xdr:cNvPr id="4167" name="" descr=""/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4881</xdr:row>
      <xdr:rowOff>19050</xdr:rowOff>
    </xdr:from>
    <xdr:ext cx="571500" cy="571500"/>
    <xdr:pic>
      <xdr:nvPicPr>
        <xdr:cNvPr id="4168" name="" descr=""/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4883</xdr:row>
      <xdr:rowOff>19050</xdr:rowOff>
    </xdr:from>
    <xdr:ext cx="571500" cy="571500"/>
    <xdr:pic>
      <xdr:nvPicPr>
        <xdr:cNvPr id="4169" name="" descr=""/>
        <xdr:cNvPicPr>
          <a:picLocks noChangeAspect="1"/>
        </xdr:cNvPicPr>
      </xdr:nvPicPr>
      <xdr:blipFill>
        <a:blip xmlns:r="http://schemas.openxmlformats.org/officeDocument/2006/relationships" r:embed="rId4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4884</xdr:row>
      <xdr:rowOff>19050</xdr:rowOff>
    </xdr:from>
    <xdr:ext cx="571500" cy="571500"/>
    <xdr:pic>
      <xdr:nvPicPr>
        <xdr:cNvPr id="4170" name="" descr=""/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4885</xdr:row>
      <xdr:rowOff>19050</xdr:rowOff>
    </xdr:from>
    <xdr:ext cx="571500" cy="571500"/>
    <xdr:pic>
      <xdr:nvPicPr>
        <xdr:cNvPr id="4171" name="" descr=""/>
        <xdr:cNvPicPr>
          <a:picLocks noChangeAspect="1"/>
        </xdr:cNvPicPr>
      </xdr:nvPicPr>
      <xdr:blipFill>
        <a:blip xmlns:r="http://schemas.openxmlformats.org/officeDocument/2006/relationships" r:embed="rId4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4886</xdr:row>
      <xdr:rowOff>19050</xdr:rowOff>
    </xdr:from>
    <xdr:ext cx="571500" cy="571500"/>
    <xdr:pic>
      <xdr:nvPicPr>
        <xdr:cNvPr id="4172" name="" descr=""/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4888</xdr:row>
      <xdr:rowOff>19050</xdr:rowOff>
    </xdr:from>
    <xdr:ext cx="571500" cy="571500"/>
    <xdr:pic>
      <xdr:nvPicPr>
        <xdr:cNvPr id="4173" name="" descr=""/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4890</xdr:row>
      <xdr:rowOff>19050</xdr:rowOff>
    </xdr:from>
    <xdr:ext cx="571500" cy="571500"/>
    <xdr:pic>
      <xdr:nvPicPr>
        <xdr:cNvPr id="4174" name="" descr=""/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4891</xdr:row>
      <xdr:rowOff>19050</xdr:rowOff>
    </xdr:from>
    <xdr:ext cx="571500" cy="571500"/>
    <xdr:pic>
      <xdr:nvPicPr>
        <xdr:cNvPr id="4175" name="" descr=""/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4892</xdr:row>
      <xdr:rowOff>19050</xdr:rowOff>
    </xdr:from>
    <xdr:ext cx="571500" cy="571500"/>
    <xdr:pic>
      <xdr:nvPicPr>
        <xdr:cNvPr id="4176" name="" descr=""/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4893</xdr:row>
      <xdr:rowOff>19050</xdr:rowOff>
    </xdr:from>
    <xdr:ext cx="571500" cy="571500"/>
    <xdr:pic>
      <xdr:nvPicPr>
        <xdr:cNvPr id="4177" name="" descr=""/>
        <xdr:cNvPicPr>
          <a:picLocks noChangeAspect="1"/>
        </xdr:cNvPicPr>
      </xdr:nvPicPr>
      <xdr:blipFill>
        <a:blip xmlns:r="http://schemas.openxmlformats.org/officeDocument/2006/relationships" r:embed="rId4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4894</xdr:row>
      <xdr:rowOff>19050</xdr:rowOff>
    </xdr:from>
    <xdr:ext cx="571500" cy="571500"/>
    <xdr:pic>
      <xdr:nvPicPr>
        <xdr:cNvPr id="4178" name="" descr=""/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4896</xdr:row>
      <xdr:rowOff>19050</xdr:rowOff>
    </xdr:from>
    <xdr:ext cx="571500" cy="571500"/>
    <xdr:pic>
      <xdr:nvPicPr>
        <xdr:cNvPr id="4179" name="" descr=""/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4898</xdr:row>
      <xdr:rowOff>19050</xdr:rowOff>
    </xdr:from>
    <xdr:ext cx="571500" cy="571500"/>
    <xdr:pic>
      <xdr:nvPicPr>
        <xdr:cNvPr id="4180" name="" descr=""/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4899</xdr:row>
      <xdr:rowOff>19050</xdr:rowOff>
    </xdr:from>
    <xdr:ext cx="571500" cy="571500"/>
    <xdr:pic>
      <xdr:nvPicPr>
        <xdr:cNvPr id="4181" name="" descr=""/>
        <xdr:cNvPicPr>
          <a:picLocks noChangeAspect="1"/>
        </xdr:cNvPicPr>
      </xdr:nvPicPr>
      <xdr:blipFill>
        <a:blip xmlns:r="http://schemas.openxmlformats.org/officeDocument/2006/relationships" r:embed="rId4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4900</xdr:row>
      <xdr:rowOff>19050</xdr:rowOff>
    </xdr:from>
    <xdr:ext cx="571500" cy="571500"/>
    <xdr:pic>
      <xdr:nvPicPr>
        <xdr:cNvPr id="4182" name="" descr=""/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4902</xdr:row>
      <xdr:rowOff>19050</xdr:rowOff>
    </xdr:from>
    <xdr:ext cx="571500" cy="571500"/>
    <xdr:pic>
      <xdr:nvPicPr>
        <xdr:cNvPr id="4183" name="" descr=""/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4904</xdr:row>
      <xdr:rowOff>19050</xdr:rowOff>
    </xdr:from>
    <xdr:ext cx="571500" cy="571500"/>
    <xdr:pic>
      <xdr:nvPicPr>
        <xdr:cNvPr id="4184" name="" descr=""/>
        <xdr:cNvPicPr>
          <a:picLocks noChangeAspect="1"/>
        </xdr:cNvPicPr>
      </xdr:nvPicPr>
      <xdr:blipFill>
        <a:blip xmlns:r="http://schemas.openxmlformats.org/officeDocument/2006/relationships" r:embed="rId4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4905</xdr:row>
      <xdr:rowOff>19050</xdr:rowOff>
    </xdr:from>
    <xdr:ext cx="571500" cy="571500"/>
    <xdr:pic>
      <xdr:nvPicPr>
        <xdr:cNvPr id="4185" name="" descr=""/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4906</xdr:row>
      <xdr:rowOff>19050</xdr:rowOff>
    </xdr:from>
    <xdr:ext cx="571500" cy="571500"/>
    <xdr:pic>
      <xdr:nvPicPr>
        <xdr:cNvPr id="4186" name="" descr=""/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4909</xdr:row>
      <xdr:rowOff>19050</xdr:rowOff>
    </xdr:from>
    <xdr:ext cx="571500" cy="571500"/>
    <xdr:pic>
      <xdr:nvPicPr>
        <xdr:cNvPr id="4187" name="" descr=""/>
        <xdr:cNvPicPr>
          <a:picLocks noChangeAspect="1"/>
        </xdr:cNvPicPr>
      </xdr:nvPicPr>
      <xdr:blipFill>
        <a:blip xmlns:r="http://schemas.openxmlformats.org/officeDocument/2006/relationships" r:embed="rId4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4912</xdr:row>
      <xdr:rowOff>19050</xdr:rowOff>
    </xdr:from>
    <xdr:ext cx="571500" cy="571500"/>
    <xdr:pic>
      <xdr:nvPicPr>
        <xdr:cNvPr id="4188" name="" descr=""/>
        <xdr:cNvPicPr>
          <a:picLocks noChangeAspect="1"/>
        </xdr:cNvPicPr>
      </xdr:nvPicPr>
      <xdr:blipFill>
        <a:blip xmlns:r="http://schemas.openxmlformats.org/officeDocument/2006/relationships" r:embed="rId4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4913</xdr:row>
      <xdr:rowOff>19050</xdr:rowOff>
    </xdr:from>
    <xdr:ext cx="571500" cy="571500"/>
    <xdr:pic>
      <xdr:nvPicPr>
        <xdr:cNvPr id="4189" name="" descr=""/>
        <xdr:cNvPicPr>
          <a:picLocks noChangeAspect="1"/>
        </xdr:cNvPicPr>
      </xdr:nvPicPr>
      <xdr:blipFill>
        <a:blip xmlns:r="http://schemas.openxmlformats.org/officeDocument/2006/relationships" r:embed="rId4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4914</xdr:row>
      <xdr:rowOff>19050</xdr:rowOff>
    </xdr:from>
    <xdr:ext cx="571500" cy="571500"/>
    <xdr:pic>
      <xdr:nvPicPr>
        <xdr:cNvPr id="4190" name="" descr=""/>
        <xdr:cNvPicPr>
          <a:picLocks noChangeAspect="1"/>
        </xdr:cNvPicPr>
      </xdr:nvPicPr>
      <xdr:blipFill>
        <a:blip xmlns:r="http://schemas.openxmlformats.org/officeDocument/2006/relationships" r:embed="rId4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4916</xdr:row>
      <xdr:rowOff>19050</xdr:rowOff>
    </xdr:from>
    <xdr:ext cx="571500" cy="571500"/>
    <xdr:pic>
      <xdr:nvPicPr>
        <xdr:cNvPr id="4191" name="" descr=""/>
        <xdr:cNvPicPr>
          <a:picLocks noChangeAspect="1"/>
        </xdr:cNvPicPr>
      </xdr:nvPicPr>
      <xdr:blipFill>
        <a:blip xmlns:r="http://schemas.openxmlformats.org/officeDocument/2006/relationships" r:embed="rId4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4917</xdr:row>
      <xdr:rowOff>19050</xdr:rowOff>
    </xdr:from>
    <xdr:ext cx="571500" cy="571500"/>
    <xdr:pic>
      <xdr:nvPicPr>
        <xdr:cNvPr id="4192" name="" descr=""/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4918</xdr:row>
      <xdr:rowOff>19050</xdr:rowOff>
    </xdr:from>
    <xdr:ext cx="571500" cy="571500"/>
    <xdr:pic>
      <xdr:nvPicPr>
        <xdr:cNvPr id="4193" name="" descr=""/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4919</xdr:row>
      <xdr:rowOff>19050</xdr:rowOff>
    </xdr:from>
    <xdr:ext cx="571500" cy="571500"/>
    <xdr:pic>
      <xdr:nvPicPr>
        <xdr:cNvPr id="4194" name="" descr=""/>
        <xdr:cNvPicPr>
          <a:picLocks noChangeAspect="1"/>
        </xdr:cNvPicPr>
      </xdr:nvPicPr>
      <xdr:blipFill>
        <a:blip xmlns:r="http://schemas.openxmlformats.org/officeDocument/2006/relationships" r:embed="rId4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4920</xdr:row>
      <xdr:rowOff>19050</xdr:rowOff>
    </xdr:from>
    <xdr:ext cx="571500" cy="571500"/>
    <xdr:pic>
      <xdr:nvPicPr>
        <xdr:cNvPr id="4195" name="" descr=""/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4921</xdr:row>
      <xdr:rowOff>19050</xdr:rowOff>
    </xdr:from>
    <xdr:ext cx="571500" cy="571500"/>
    <xdr:pic>
      <xdr:nvPicPr>
        <xdr:cNvPr id="4196" name="" descr=""/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4922</xdr:row>
      <xdr:rowOff>19050</xdr:rowOff>
    </xdr:from>
    <xdr:ext cx="571500" cy="571500"/>
    <xdr:pic>
      <xdr:nvPicPr>
        <xdr:cNvPr id="4197" name="" descr=""/>
        <xdr:cNvPicPr>
          <a:picLocks noChangeAspect="1"/>
        </xdr:cNvPicPr>
      </xdr:nvPicPr>
      <xdr:blipFill>
        <a:blip xmlns:r="http://schemas.openxmlformats.org/officeDocument/2006/relationships" r:embed="rId4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4923</xdr:row>
      <xdr:rowOff>19050</xdr:rowOff>
    </xdr:from>
    <xdr:ext cx="571500" cy="571500"/>
    <xdr:pic>
      <xdr:nvPicPr>
        <xdr:cNvPr id="4198" name="" descr=""/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4924</xdr:row>
      <xdr:rowOff>19050</xdr:rowOff>
    </xdr:from>
    <xdr:ext cx="571500" cy="571500"/>
    <xdr:pic>
      <xdr:nvPicPr>
        <xdr:cNvPr id="4199" name="" descr=""/>
        <xdr:cNvPicPr>
          <a:picLocks noChangeAspect="1"/>
        </xdr:cNvPicPr>
      </xdr:nvPicPr>
      <xdr:blipFill>
        <a:blip xmlns:r="http://schemas.openxmlformats.org/officeDocument/2006/relationships" r:embed="rId4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4925</xdr:row>
      <xdr:rowOff>19050</xdr:rowOff>
    </xdr:from>
    <xdr:ext cx="571500" cy="571500"/>
    <xdr:pic>
      <xdr:nvPicPr>
        <xdr:cNvPr id="4200" name="" descr=""/>
        <xdr:cNvPicPr>
          <a:picLocks noChangeAspect="1"/>
        </xdr:cNvPicPr>
      </xdr:nvPicPr>
      <xdr:blipFill>
        <a:blip xmlns:r="http://schemas.openxmlformats.org/officeDocument/2006/relationships" r:embed="rId4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4926</xdr:row>
      <xdr:rowOff>19050</xdr:rowOff>
    </xdr:from>
    <xdr:ext cx="571500" cy="571500"/>
    <xdr:pic>
      <xdr:nvPicPr>
        <xdr:cNvPr id="4201" name="" descr=""/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4929</xdr:row>
      <xdr:rowOff>19050</xdr:rowOff>
    </xdr:from>
    <xdr:ext cx="571500" cy="571500"/>
    <xdr:pic>
      <xdr:nvPicPr>
        <xdr:cNvPr id="4202" name="" descr=""/>
        <xdr:cNvPicPr>
          <a:picLocks noChangeAspect="1"/>
        </xdr:cNvPicPr>
      </xdr:nvPicPr>
      <xdr:blipFill>
        <a:blip xmlns:r="http://schemas.openxmlformats.org/officeDocument/2006/relationships" r:embed="rId4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4930</xdr:row>
      <xdr:rowOff>19050</xdr:rowOff>
    </xdr:from>
    <xdr:ext cx="571500" cy="571500"/>
    <xdr:pic>
      <xdr:nvPicPr>
        <xdr:cNvPr id="4203" name="" descr=""/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4931</xdr:row>
      <xdr:rowOff>19050</xdr:rowOff>
    </xdr:from>
    <xdr:ext cx="571500" cy="571500"/>
    <xdr:pic>
      <xdr:nvPicPr>
        <xdr:cNvPr id="4204" name="" descr=""/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4933</xdr:row>
      <xdr:rowOff>19050</xdr:rowOff>
    </xdr:from>
    <xdr:ext cx="571500" cy="571500"/>
    <xdr:pic>
      <xdr:nvPicPr>
        <xdr:cNvPr id="4205" name="" descr=""/>
        <xdr:cNvPicPr>
          <a:picLocks noChangeAspect="1"/>
        </xdr:cNvPicPr>
      </xdr:nvPicPr>
      <xdr:blipFill>
        <a:blip xmlns:r="http://schemas.openxmlformats.org/officeDocument/2006/relationships" r:embed="rId4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4934</xdr:row>
      <xdr:rowOff>19050</xdr:rowOff>
    </xdr:from>
    <xdr:ext cx="571500" cy="571500"/>
    <xdr:pic>
      <xdr:nvPicPr>
        <xdr:cNvPr id="4206" name="" descr=""/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4935</xdr:row>
      <xdr:rowOff>19050</xdr:rowOff>
    </xdr:from>
    <xdr:ext cx="571500" cy="571500"/>
    <xdr:pic>
      <xdr:nvPicPr>
        <xdr:cNvPr id="4207" name="" descr=""/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4936</xdr:row>
      <xdr:rowOff>19050</xdr:rowOff>
    </xdr:from>
    <xdr:ext cx="571500" cy="571500"/>
    <xdr:pic>
      <xdr:nvPicPr>
        <xdr:cNvPr id="4208" name="" descr=""/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4937</xdr:row>
      <xdr:rowOff>19050</xdr:rowOff>
    </xdr:from>
    <xdr:ext cx="571500" cy="571500"/>
    <xdr:pic>
      <xdr:nvPicPr>
        <xdr:cNvPr id="4209" name="" descr=""/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4941</xdr:row>
      <xdr:rowOff>19050</xdr:rowOff>
    </xdr:from>
    <xdr:ext cx="571500" cy="571500"/>
    <xdr:pic>
      <xdr:nvPicPr>
        <xdr:cNvPr id="4210" name="" descr=""/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4942</xdr:row>
      <xdr:rowOff>19050</xdr:rowOff>
    </xdr:from>
    <xdr:ext cx="571500" cy="571500"/>
    <xdr:pic>
      <xdr:nvPicPr>
        <xdr:cNvPr id="4211" name="" descr=""/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4943</xdr:row>
      <xdr:rowOff>19050</xdr:rowOff>
    </xdr:from>
    <xdr:ext cx="571500" cy="571500"/>
    <xdr:pic>
      <xdr:nvPicPr>
        <xdr:cNvPr id="4212" name="" descr=""/>
        <xdr:cNvPicPr>
          <a:picLocks noChangeAspect="1"/>
        </xdr:cNvPicPr>
      </xdr:nvPicPr>
      <xdr:blipFill>
        <a:blip xmlns:r="http://schemas.openxmlformats.org/officeDocument/2006/relationships" r:embed="rId4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4944</xdr:row>
      <xdr:rowOff>19050</xdr:rowOff>
    </xdr:from>
    <xdr:ext cx="571500" cy="571500"/>
    <xdr:pic>
      <xdr:nvPicPr>
        <xdr:cNvPr id="4213" name="" descr=""/>
        <xdr:cNvPicPr>
          <a:picLocks noChangeAspect="1"/>
        </xdr:cNvPicPr>
      </xdr:nvPicPr>
      <xdr:blipFill>
        <a:blip xmlns:r="http://schemas.openxmlformats.org/officeDocument/2006/relationships" r:embed="rId4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4945</xdr:row>
      <xdr:rowOff>19050</xdr:rowOff>
    </xdr:from>
    <xdr:ext cx="571500" cy="571500"/>
    <xdr:pic>
      <xdr:nvPicPr>
        <xdr:cNvPr id="4214" name="" descr=""/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4946</xdr:row>
      <xdr:rowOff>19050</xdr:rowOff>
    </xdr:from>
    <xdr:ext cx="571500" cy="571500"/>
    <xdr:pic>
      <xdr:nvPicPr>
        <xdr:cNvPr id="4215" name="" descr=""/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4947</xdr:row>
      <xdr:rowOff>19050</xdr:rowOff>
    </xdr:from>
    <xdr:ext cx="571500" cy="571500"/>
    <xdr:pic>
      <xdr:nvPicPr>
        <xdr:cNvPr id="4216" name="" descr=""/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4948</xdr:row>
      <xdr:rowOff>19050</xdr:rowOff>
    </xdr:from>
    <xdr:ext cx="571500" cy="571500"/>
    <xdr:pic>
      <xdr:nvPicPr>
        <xdr:cNvPr id="4217" name="" descr=""/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4949</xdr:row>
      <xdr:rowOff>19050</xdr:rowOff>
    </xdr:from>
    <xdr:ext cx="571500" cy="571500"/>
    <xdr:pic>
      <xdr:nvPicPr>
        <xdr:cNvPr id="4218" name="" descr=""/>
        <xdr:cNvPicPr>
          <a:picLocks noChangeAspect="1"/>
        </xdr:cNvPicPr>
      </xdr:nvPicPr>
      <xdr:blipFill>
        <a:blip xmlns:r="http://schemas.openxmlformats.org/officeDocument/2006/relationships" r:embed="rId4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4950</xdr:row>
      <xdr:rowOff>19050</xdr:rowOff>
    </xdr:from>
    <xdr:ext cx="571500" cy="571500"/>
    <xdr:pic>
      <xdr:nvPicPr>
        <xdr:cNvPr id="4219" name="" descr=""/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4951</xdr:row>
      <xdr:rowOff>19050</xdr:rowOff>
    </xdr:from>
    <xdr:ext cx="571500" cy="571500"/>
    <xdr:pic>
      <xdr:nvPicPr>
        <xdr:cNvPr id="4220" name="" descr=""/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4952</xdr:row>
      <xdr:rowOff>19050</xdr:rowOff>
    </xdr:from>
    <xdr:ext cx="571500" cy="571500"/>
    <xdr:pic>
      <xdr:nvPicPr>
        <xdr:cNvPr id="4221" name="" descr=""/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4953</xdr:row>
      <xdr:rowOff>19050</xdr:rowOff>
    </xdr:from>
    <xdr:ext cx="571500" cy="571500"/>
    <xdr:pic>
      <xdr:nvPicPr>
        <xdr:cNvPr id="4222" name="" descr=""/>
        <xdr:cNvPicPr>
          <a:picLocks noChangeAspect="1"/>
        </xdr:cNvPicPr>
      </xdr:nvPicPr>
      <xdr:blipFill>
        <a:blip xmlns:r="http://schemas.openxmlformats.org/officeDocument/2006/relationships" r:embed="rId4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4954</xdr:row>
      <xdr:rowOff>19050</xdr:rowOff>
    </xdr:from>
    <xdr:ext cx="571500" cy="571500"/>
    <xdr:pic>
      <xdr:nvPicPr>
        <xdr:cNvPr id="4223" name="" descr=""/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4955</xdr:row>
      <xdr:rowOff>19050</xdr:rowOff>
    </xdr:from>
    <xdr:ext cx="571500" cy="571500"/>
    <xdr:pic>
      <xdr:nvPicPr>
        <xdr:cNvPr id="4224" name="" descr=""/>
        <xdr:cNvPicPr>
          <a:picLocks noChangeAspect="1"/>
        </xdr:cNvPicPr>
      </xdr:nvPicPr>
      <xdr:blipFill>
        <a:blip xmlns:r="http://schemas.openxmlformats.org/officeDocument/2006/relationships" r:embed="rId4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4956</xdr:row>
      <xdr:rowOff>19050</xdr:rowOff>
    </xdr:from>
    <xdr:ext cx="571500" cy="571500"/>
    <xdr:pic>
      <xdr:nvPicPr>
        <xdr:cNvPr id="4225" name="" descr=""/>
        <xdr:cNvPicPr>
          <a:picLocks noChangeAspect="1"/>
        </xdr:cNvPicPr>
      </xdr:nvPicPr>
      <xdr:blipFill>
        <a:blip xmlns:r="http://schemas.openxmlformats.org/officeDocument/2006/relationships" r:embed="rId4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4957</xdr:row>
      <xdr:rowOff>19050</xdr:rowOff>
    </xdr:from>
    <xdr:ext cx="571500" cy="571500"/>
    <xdr:pic>
      <xdr:nvPicPr>
        <xdr:cNvPr id="4226" name="" descr=""/>
        <xdr:cNvPicPr>
          <a:picLocks noChangeAspect="1"/>
        </xdr:cNvPicPr>
      </xdr:nvPicPr>
      <xdr:blipFill>
        <a:blip xmlns:r="http://schemas.openxmlformats.org/officeDocument/2006/relationships" r:embed="rId4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4958</xdr:row>
      <xdr:rowOff>19050</xdr:rowOff>
    </xdr:from>
    <xdr:ext cx="571500" cy="571500"/>
    <xdr:pic>
      <xdr:nvPicPr>
        <xdr:cNvPr id="4227" name="" descr=""/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4959</xdr:row>
      <xdr:rowOff>19050</xdr:rowOff>
    </xdr:from>
    <xdr:ext cx="571500" cy="571500"/>
    <xdr:pic>
      <xdr:nvPicPr>
        <xdr:cNvPr id="4228" name="" descr=""/>
        <xdr:cNvPicPr>
          <a:picLocks noChangeAspect="1"/>
        </xdr:cNvPicPr>
      </xdr:nvPicPr>
      <xdr:blipFill>
        <a:blip xmlns:r="http://schemas.openxmlformats.org/officeDocument/2006/relationships" r:embed="rId4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4960</xdr:row>
      <xdr:rowOff>19050</xdr:rowOff>
    </xdr:from>
    <xdr:ext cx="571500" cy="571500"/>
    <xdr:pic>
      <xdr:nvPicPr>
        <xdr:cNvPr id="4229" name="" descr=""/>
        <xdr:cNvPicPr>
          <a:picLocks noChangeAspect="1"/>
        </xdr:cNvPicPr>
      </xdr:nvPicPr>
      <xdr:blipFill>
        <a:blip xmlns:r="http://schemas.openxmlformats.org/officeDocument/2006/relationships" r:embed="rId4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4961</xdr:row>
      <xdr:rowOff>19050</xdr:rowOff>
    </xdr:from>
    <xdr:ext cx="571500" cy="571500"/>
    <xdr:pic>
      <xdr:nvPicPr>
        <xdr:cNvPr id="4230" name="" descr=""/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4963</xdr:row>
      <xdr:rowOff>19050</xdr:rowOff>
    </xdr:from>
    <xdr:ext cx="571500" cy="571500"/>
    <xdr:pic>
      <xdr:nvPicPr>
        <xdr:cNvPr id="4231" name="" descr=""/>
        <xdr:cNvPicPr>
          <a:picLocks noChangeAspect="1"/>
        </xdr:cNvPicPr>
      </xdr:nvPicPr>
      <xdr:blipFill>
        <a:blip xmlns:r="http://schemas.openxmlformats.org/officeDocument/2006/relationships" r:embed="rId4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4964</xdr:row>
      <xdr:rowOff>19050</xdr:rowOff>
    </xdr:from>
    <xdr:ext cx="571500" cy="571500"/>
    <xdr:pic>
      <xdr:nvPicPr>
        <xdr:cNvPr id="4232" name="" descr=""/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4965</xdr:row>
      <xdr:rowOff>19050</xdr:rowOff>
    </xdr:from>
    <xdr:ext cx="571500" cy="571500"/>
    <xdr:pic>
      <xdr:nvPicPr>
        <xdr:cNvPr id="4233" name="" descr=""/>
        <xdr:cNvPicPr>
          <a:picLocks noChangeAspect="1"/>
        </xdr:cNvPicPr>
      </xdr:nvPicPr>
      <xdr:blipFill>
        <a:blip xmlns:r="http://schemas.openxmlformats.org/officeDocument/2006/relationships" r:embed="rId4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4966</xdr:row>
      <xdr:rowOff>19050</xdr:rowOff>
    </xdr:from>
    <xdr:ext cx="571500" cy="571500"/>
    <xdr:pic>
      <xdr:nvPicPr>
        <xdr:cNvPr id="4234" name="" descr=""/>
        <xdr:cNvPicPr>
          <a:picLocks noChangeAspect="1"/>
        </xdr:cNvPicPr>
      </xdr:nvPicPr>
      <xdr:blipFill>
        <a:blip xmlns:r="http://schemas.openxmlformats.org/officeDocument/2006/relationships" r:embed="rId4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4967</xdr:row>
      <xdr:rowOff>19050</xdr:rowOff>
    </xdr:from>
    <xdr:ext cx="571500" cy="571500"/>
    <xdr:pic>
      <xdr:nvPicPr>
        <xdr:cNvPr id="4235" name="" descr=""/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4968</xdr:row>
      <xdr:rowOff>19050</xdr:rowOff>
    </xdr:from>
    <xdr:ext cx="571500" cy="571500"/>
    <xdr:pic>
      <xdr:nvPicPr>
        <xdr:cNvPr id="4236" name="" descr=""/>
        <xdr:cNvPicPr>
          <a:picLocks noChangeAspect="1"/>
        </xdr:cNvPicPr>
      </xdr:nvPicPr>
      <xdr:blipFill>
        <a:blip xmlns:r="http://schemas.openxmlformats.org/officeDocument/2006/relationships" r:embed="rId4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4969</xdr:row>
      <xdr:rowOff>19050</xdr:rowOff>
    </xdr:from>
    <xdr:ext cx="571500" cy="571500"/>
    <xdr:pic>
      <xdr:nvPicPr>
        <xdr:cNvPr id="4237" name="" descr=""/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4970</xdr:row>
      <xdr:rowOff>19050</xdr:rowOff>
    </xdr:from>
    <xdr:ext cx="571500" cy="571500"/>
    <xdr:pic>
      <xdr:nvPicPr>
        <xdr:cNvPr id="4238" name="" descr=""/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4971</xdr:row>
      <xdr:rowOff>19050</xdr:rowOff>
    </xdr:from>
    <xdr:ext cx="571500" cy="571500"/>
    <xdr:pic>
      <xdr:nvPicPr>
        <xdr:cNvPr id="4239" name="" descr=""/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4972</xdr:row>
      <xdr:rowOff>19050</xdr:rowOff>
    </xdr:from>
    <xdr:ext cx="571500" cy="571500"/>
    <xdr:pic>
      <xdr:nvPicPr>
        <xdr:cNvPr id="4240" name="" descr=""/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4973</xdr:row>
      <xdr:rowOff>19050</xdr:rowOff>
    </xdr:from>
    <xdr:ext cx="571500" cy="571500"/>
    <xdr:pic>
      <xdr:nvPicPr>
        <xdr:cNvPr id="4241" name="" descr=""/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4975</xdr:row>
      <xdr:rowOff>19050</xdr:rowOff>
    </xdr:from>
    <xdr:ext cx="571500" cy="571500"/>
    <xdr:pic>
      <xdr:nvPicPr>
        <xdr:cNvPr id="4242" name="" descr=""/>
        <xdr:cNvPicPr>
          <a:picLocks noChangeAspect="1"/>
        </xdr:cNvPicPr>
      </xdr:nvPicPr>
      <xdr:blipFill>
        <a:blip xmlns:r="http://schemas.openxmlformats.org/officeDocument/2006/relationships" r:embed="rId4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4976</xdr:row>
      <xdr:rowOff>19050</xdr:rowOff>
    </xdr:from>
    <xdr:ext cx="571500" cy="571500"/>
    <xdr:pic>
      <xdr:nvPicPr>
        <xdr:cNvPr id="4243" name="" descr=""/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4977</xdr:row>
      <xdr:rowOff>19050</xdr:rowOff>
    </xdr:from>
    <xdr:ext cx="571500" cy="571500"/>
    <xdr:pic>
      <xdr:nvPicPr>
        <xdr:cNvPr id="4244" name="" descr=""/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4978</xdr:row>
      <xdr:rowOff>19050</xdr:rowOff>
    </xdr:from>
    <xdr:ext cx="571500" cy="571500"/>
    <xdr:pic>
      <xdr:nvPicPr>
        <xdr:cNvPr id="4245" name="" descr=""/>
        <xdr:cNvPicPr>
          <a:picLocks noChangeAspect="1"/>
        </xdr:cNvPicPr>
      </xdr:nvPicPr>
      <xdr:blipFill>
        <a:blip xmlns:r="http://schemas.openxmlformats.org/officeDocument/2006/relationships" r:embed="rId4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4979</xdr:row>
      <xdr:rowOff>19050</xdr:rowOff>
    </xdr:from>
    <xdr:ext cx="571500" cy="571500"/>
    <xdr:pic>
      <xdr:nvPicPr>
        <xdr:cNvPr id="4246" name="" descr=""/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4980</xdr:row>
      <xdr:rowOff>19050</xdr:rowOff>
    </xdr:from>
    <xdr:ext cx="571500" cy="571500"/>
    <xdr:pic>
      <xdr:nvPicPr>
        <xdr:cNvPr id="4247" name="" descr=""/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4981</xdr:row>
      <xdr:rowOff>19050</xdr:rowOff>
    </xdr:from>
    <xdr:ext cx="571500" cy="571500"/>
    <xdr:pic>
      <xdr:nvPicPr>
        <xdr:cNvPr id="4248" name="" descr=""/>
        <xdr:cNvPicPr>
          <a:picLocks noChangeAspect="1"/>
        </xdr:cNvPicPr>
      </xdr:nvPicPr>
      <xdr:blipFill>
        <a:blip xmlns:r="http://schemas.openxmlformats.org/officeDocument/2006/relationships" r:embed="rId4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4982</xdr:row>
      <xdr:rowOff>19050</xdr:rowOff>
    </xdr:from>
    <xdr:ext cx="571500" cy="571500"/>
    <xdr:pic>
      <xdr:nvPicPr>
        <xdr:cNvPr id="4249" name="" descr=""/>
        <xdr:cNvPicPr>
          <a:picLocks noChangeAspect="1"/>
        </xdr:cNvPicPr>
      </xdr:nvPicPr>
      <xdr:blipFill>
        <a:blip xmlns:r="http://schemas.openxmlformats.org/officeDocument/2006/relationships" r:embed="rId4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4983</xdr:row>
      <xdr:rowOff>19050</xdr:rowOff>
    </xdr:from>
    <xdr:ext cx="571500" cy="571500"/>
    <xdr:pic>
      <xdr:nvPicPr>
        <xdr:cNvPr id="4250" name="" descr=""/>
        <xdr:cNvPicPr>
          <a:picLocks noChangeAspect="1"/>
        </xdr:cNvPicPr>
      </xdr:nvPicPr>
      <xdr:blipFill>
        <a:blip xmlns:r="http://schemas.openxmlformats.org/officeDocument/2006/relationships" r:embed="rId4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4984</xdr:row>
      <xdr:rowOff>19050</xdr:rowOff>
    </xdr:from>
    <xdr:ext cx="571500" cy="571500"/>
    <xdr:pic>
      <xdr:nvPicPr>
        <xdr:cNvPr id="4251" name="" descr=""/>
        <xdr:cNvPicPr>
          <a:picLocks noChangeAspect="1"/>
        </xdr:cNvPicPr>
      </xdr:nvPicPr>
      <xdr:blipFill>
        <a:blip xmlns:r="http://schemas.openxmlformats.org/officeDocument/2006/relationships" r:embed="rId4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4986</xdr:row>
      <xdr:rowOff>19050</xdr:rowOff>
    </xdr:from>
    <xdr:ext cx="571500" cy="571500"/>
    <xdr:pic>
      <xdr:nvPicPr>
        <xdr:cNvPr id="4252" name="" descr=""/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4987</xdr:row>
      <xdr:rowOff>19050</xdr:rowOff>
    </xdr:from>
    <xdr:ext cx="571500" cy="571500"/>
    <xdr:pic>
      <xdr:nvPicPr>
        <xdr:cNvPr id="4253" name="" descr=""/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4988</xdr:row>
      <xdr:rowOff>19050</xdr:rowOff>
    </xdr:from>
    <xdr:ext cx="571500" cy="571500"/>
    <xdr:pic>
      <xdr:nvPicPr>
        <xdr:cNvPr id="4254" name="" descr=""/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4989</xdr:row>
      <xdr:rowOff>19050</xdr:rowOff>
    </xdr:from>
    <xdr:ext cx="571500" cy="571500"/>
    <xdr:pic>
      <xdr:nvPicPr>
        <xdr:cNvPr id="4255" name="" descr=""/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4990</xdr:row>
      <xdr:rowOff>19050</xdr:rowOff>
    </xdr:from>
    <xdr:ext cx="571500" cy="571500"/>
    <xdr:pic>
      <xdr:nvPicPr>
        <xdr:cNvPr id="4256" name="" descr=""/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4992</xdr:row>
      <xdr:rowOff>19050</xdr:rowOff>
    </xdr:from>
    <xdr:ext cx="571500" cy="571500"/>
    <xdr:pic>
      <xdr:nvPicPr>
        <xdr:cNvPr id="4257" name="" descr=""/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4993</xdr:row>
      <xdr:rowOff>19050</xdr:rowOff>
    </xdr:from>
    <xdr:ext cx="571500" cy="571500"/>
    <xdr:pic>
      <xdr:nvPicPr>
        <xdr:cNvPr id="4258" name="" descr=""/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4994</xdr:row>
      <xdr:rowOff>19050</xdr:rowOff>
    </xdr:from>
    <xdr:ext cx="571500" cy="571500"/>
    <xdr:pic>
      <xdr:nvPicPr>
        <xdr:cNvPr id="4259" name="" descr=""/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4995</xdr:row>
      <xdr:rowOff>19050</xdr:rowOff>
    </xdr:from>
    <xdr:ext cx="571500" cy="571500"/>
    <xdr:pic>
      <xdr:nvPicPr>
        <xdr:cNvPr id="4260" name="" descr=""/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4996</xdr:row>
      <xdr:rowOff>19050</xdr:rowOff>
    </xdr:from>
    <xdr:ext cx="571500" cy="571500"/>
    <xdr:pic>
      <xdr:nvPicPr>
        <xdr:cNvPr id="4261" name="" descr=""/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4997</xdr:row>
      <xdr:rowOff>19050</xdr:rowOff>
    </xdr:from>
    <xdr:ext cx="571500" cy="571500"/>
    <xdr:pic>
      <xdr:nvPicPr>
        <xdr:cNvPr id="4262" name="" descr=""/>
        <xdr:cNvPicPr>
          <a:picLocks noChangeAspect="1"/>
        </xdr:cNvPicPr>
      </xdr:nvPicPr>
      <xdr:blipFill>
        <a:blip xmlns:r="http://schemas.openxmlformats.org/officeDocument/2006/relationships" r:embed="rId4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4998</xdr:row>
      <xdr:rowOff>19050</xdr:rowOff>
    </xdr:from>
    <xdr:ext cx="571500" cy="571500"/>
    <xdr:pic>
      <xdr:nvPicPr>
        <xdr:cNvPr id="4263" name="" descr=""/>
        <xdr:cNvPicPr>
          <a:picLocks noChangeAspect="1"/>
        </xdr:cNvPicPr>
      </xdr:nvPicPr>
      <xdr:blipFill>
        <a:blip xmlns:r="http://schemas.openxmlformats.org/officeDocument/2006/relationships" r:embed="rId4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4999</xdr:row>
      <xdr:rowOff>19050</xdr:rowOff>
    </xdr:from>
    <xdr:ext cx="571500" cy="571500"/>
    <xdr:pic>
      <xdr:nvPicPr>
        <xdr:cNvPr id="4264" name="" descr=""/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5000</xdr:row>
      <xdr:rowOff>19050</xdr:rowOff>
    </xdr:from>
    <xdr:ext cx="571500" cy="571500"/>
    <xdr:pic>
      <xdr:nvPicPr>
        <xdr:cNvPr id="4265" name="" descr=""/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5001</xdr:row>
      <xdr:rowOff>19050</xdr:rowOff>
    </xdr:from>
    <xdr:ext cx="571500" cy="571500"/>
    <xdr:pic>
      <xdr:nvPicPr>
        <xdr:cNvPr id="4266" name="" descr=""/>
        <xdr:cNvPicPr>
          <a:picLocks noChangeAspect="1"/>
        </xdr:cNvPicPr>
      </xdr:nvPicPr>
      <xdr:blipFill>
        <a:blip xmlns:r="http://schemas.openxmlformats.org/officeDocument/2006/relationships" r:embed="rId4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5002</xdr:row>
      <xdr:rowOff>19050</xdr:rowOff>
    </xdr:from>
    <xdr:ext cx="571500" cy="571500"/>
    <xdr:pic>
      <xdr:nvPicPr>
        <xdr:cNvPr id="4267" name="" descr=""/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5003</xdr:row>
      <xdr:rowOff>19050</xdr:rowOff>
    </xdr:from>
    <xdr:ext cx="571500" cy="571500"/>
    <xdr:pic>
      <xdr:nvPicPr>
        <xdr:cNvPr id="4268" name="" descr=""/>
        <xdr:cNvPicPr>
          <a:picLocks noChangeAspect="1"/>
        </xdr:cNvPicPr>
      </xdr:nvPicPr>
      <xdr:blipFill>
        <a:blip xmlns:r="http://schemas.openxmlformats.org/officeDocument/2006/relationships" r:embed="rId4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5004</xdr:row>
      <xdr:rowOff>19050</xdr:rowOff>
    </xdr:from>
    <xdr:ext cx="571500" cy="571500"/>
    <xdr:pic>
      <xdr:nvPicPr>
        <xdr:cNvPr id="4269" name="" descr=""/>
        <xdr:cNvPicPr>
          <a:picLocks noChangeAspect="1"/>
        </xdr:cNvPicPr>
      </xdr:nvPicPr>
      <xdr:blipFill>
        <a:blip xmlns:r="http://schemas.openxmlformats.org/officeDocument/2006/relationships" r:embed="rId4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5005</xdr:row>
      <xdr:rowOff>19050</xdr:rowOff>
    </xdr:from>
    <xdr:ext cx="571500" cy="571500"/>
    <xdr:pic>
      <xdr:nvPicPr>
        <xdr:cNvPr id="4270" name="" descr=""/>
        <xdr:cNvPicPr>
          <a:picLocks noChangeAspect="1"/>
        </xdr:cNvPicPr>
      </xdr:nvPicPr>
      <xdr:blipFill>
        <a:blip xmlns:r="http://schemas.openxmlformats.org/officeDocument/2006/relationships" r:embed="rId4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5007</xdr:row>
      <xdr:rowOff>19050</xdr:rowOff>
    </xdr:from>
    <xdr:ext cx="571500" cy="571500"/>
    <xdr:pic>
      <xdr:nvPicPr>
        <xdr:cNvPr id="4271" name="" descr=""/>
        <xdr:cNvPicPr>
          <a:picLocks noChangeAspect="1"/>
        </xdr:cNvPicPr>
      </xdr:nvPicPr>
      <xdr:blipFill>
        <a:blip xmlns:r="http://schemas.openxmlformats.org/officeDocument/2006/relationships" r:embed="rId4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5008</xdr:row>
      <xdr:rowOff>19050</xdr:rowOff>
    </xdr:from>
    <xdr:ext cx="571500" cy="571500"/>
    <xdr:pic>
      <xdr:nvPicPr>
        <xdr:cNvPr id="4272" name="" descr=""/>
        <xdr:cNvPicPr>
          <a:picLocks noChangeAspect="1"/>
        </xdr:cNvPicPr>
      </xdr:nvPicPr>
      <xdr:blipFill>
        <a:blip xmlns:r="http://schemas.openxmlformats.org/officeDocument/2006/relationships" r:embed="rId4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5009</xdr:row>
      <xdr:rowOff>19050</xdr:rowOff>
    </xdr:from>
    <xdr:ext cx="571500" cy="571500"/>
    <xdr:pic>
      <xdr:nvPicPr>
        <xdr:cNvPr id="4273" name="" descr=""/>
        <xdr:cNvPicPr>
          <a:picLocks noChangeAspect="1"/>
        </xdr:cNvPicPr>
      </xdr:nvPicPr>
      <xdr:blipFill>
        <a:blip xmlns:r="http://schemas.openxmlformats.org/officeDocument/2006/relationships" r:embed="rId4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5010</xdr:row>
      <xdr:rowOff>19050</xdr:rowOff>
    </xdr:from>
    <xdr:ext cx="571500" cy="571500"/>
    <xdr:pic>
      <xdr:nvPicPr>
        <xdr:cNvPr id="4274" name="" descr=""/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5011</xdr:row>
      <xdr:rowOff>19050</xdr:rowOff>
    </xdr:from>
    <xdr:ext cx="571500" cy="571500"/>
    <xdr:pic>
      <xdr:nvPicPr>
        <xdr:cNvPr id="4275" name="" descr=""/>
        <xdr:cNvPicPr>
          <a:picLocks noChangeAspect="1"/>
        </xdr:cNvPicPr>
      </xdr:nvPicPr>
      <xdr:blipFill>
        <a:blip xmlns:r="http://schemas.openxmlformats.org/officeDocument/2006/relationships" r:embed="rId4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5012</xdr:row>
      <xdr:rowOff>19050</xdr:rowOff>
    </xdr:from>
    <xdr:ext cx="571500" cy="571500"/>
    <xdr:pic>
      <xdr:nvPicPr>
        <xdr:cNvPr id="4276" name="" descr=""/>
        <xdr:cNvPicPr>
          <a:picLocks noChangeAspect="1"/>
        </xdr:cNvPicPr>
      </xdr:nvPicPr>
      <xdr:blipFill>
        <a:blip xmlns:r="http://schemas.openxmlformats.org/officeDocument/2006/relationships" r:embed="rId4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5013</xdr:row>
      <xdr:rowOff>19050</xdr:rowOff>
    </xdr:from>
    <xdr:ext cx="571500" cy="571500"/>
    <xdr:pic>
      <xdr:nvPicPr>
        <xdr:cNvPr id="4277" name="" descr=""/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5014</xdr:row>
      <xdr:rowOff>19050</xdr:rowOff>
    </xdr:from>
    <xdr:ext cx="571500" cy="571500"/>
    <xdr:pic>
      <xdr:nvPicPr>
        <xdr:cNvPr id="4278" name="" descr=""/>
        <xdr:cNvPicPr>
          <a:picLocks noChangeAspect="1"/>
        </xdr:cNvPicPr>
      </xdr:nvPicPr>
      <xdr:blipFill>
        <a:blip xmlns:r="http://schemas.openxmlformats.org/officeDocument/2006/relationships" r:embed="rId4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5015</xdr:row>
      <xdr:rowOff>19050</xdr:rowOff>
    </xdr:from>
    <xdr:ext cx="571500" cy="571500"/>
    <xdr:pic>
      <xdr:nvPicPr>
        <xdr:cNvPr id="4279" name="" descr=""/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5016</xdr:row>
      <xdr:rowOff>19050</xdr:rowOff>
    </xdr:from>
    <xdr:ext cx="571500" cy="571500"/>
    <xdr:pic>
      <xdr:nvPicPr>
        <xdr:cNvPr id="4280" name="" descr=""/>
        <xdr:cNvPicPr>
          <a:picLocks noChangeAspect="1"/>
        </xdr:cNvPicPr>
      </xdr:nvPicPr>
      <xdr:blipFill>
        <a:blip xmlns:r="http://schemas.openxmlformats.org/officeDocument/2006/relationships" r:embed="rId4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5017</xdr:row>
      <xdr:rowOff>19050</xdr:rowOff>
    </xdr:from>
    <xdr:ext cx="571500" cy="571500"/>
    <xdr:pic>
      <xdr:nvPicPr>
        <xdr:cNvPr id="4281" name="" descr=""/>
        <xdr:cNvPicPr>
          <a:picLocks noChangeAspect="1"/>
        </xdr:cNvPicPr>
      </xdr:nvPicPr>
      <xdr:blipFill>
        <a:blip xmlns:r="http://schemas.openxmlformats.org/officeDocument/2006/relationships" r:embed="rId4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5018</xdr:row>
      <xdr:rowOff>19050</xdr:rowOff>
    </xdr:from>
    <xdr:ext cx="571500" cy="571500"/>
    <xdr:pic>
      <xdr:nvPicPr>
        <xdr:cNvPr id="4282" name="" descr=""/>
        <xdr:cNvPicPr>
          <a:picLocks noChangeAspect="1"/>
        </xdr:cNvPicPr>
      </xdr:nvPicPr>
      <xdr:blipFill>
        <a:blip xmlns:r="http://schemas.openxmlformats.org/officeDocument/2006/relationships" r:embed="rId4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5019</xdr:row>
      <xdr:rowOff>19050</xdr:rowOff>
    </xdr:from>
    <xdr:ext cx="571500" cy="571500"/>
    <xdr:pic>
      <xdr:nvPicPr>
        <xdr:cNvPr id="4283" name="" descr=""/>
        <xdr:cNvPicPr>
          <a:picLocks noChangeAspect="1"/>
        </xdr:cNvPicPr>
      </xdr:nvPicPr>
      <xdr:blipFill>
        <a:blip xmlns:r="http://schemas.openxmlformats.org/officeDocument/2006/relationships" r:embed="rId4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5020</xdr:row>
      <xdr:rowOff>19050</xdr:rowOff>
    </xdr:from>
    <xdr:ext cx="571500" cy="571500"/>
    <xdr:pic>
      <xdr:nvPicPr>
        <xdr:cNvPr id="4284" name="" descr=""/>
        <xdr:cNvPicPr>
          <a:picLocks noChangeAspect="1"/>
        </xdr:cNvPicPr>
      </xdr:nvPicPr>
      <xdr:blipFill>
        <a:blip xmlns:r="http://schemas.openxmlformats.org/officeDocument/2006/relationships" r:embed="rId4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5021</xdr:row>
      <xdr:rowOff>19050</xdr:rowOff>
    </xdr:from>
    <xdr:ext cx="571500" cy="571500"/>
    <xdr:pic>
      <xdr:nvPicPr>
        <xdr:cNvPr id="4285" name="" descr=""/>
        <xdr:cNvPicPr>
          <a:picLocks noChangeAspect="1"/>
        </xdr:cNvPicPr>
      </xdr:nvPicPr>
      <xdr:blipFill>
        <a:blip xmlns:r="http://schemas.openxmlformats.org/officeDocument/2006/relationships" r:embed="rId4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5024</xdr:row>
      <xdr:rowOff>19050</xdr:rowOff>
    </xdr:from>
    <xdr:ext cx="571500" cy="571500"/>
    <xdr:pic>
      <xdr:nvPicPr>
        <xdr:cNvPr id="4286" name="" descr=""/>
        <xdr:cNvPicPr>
          <a:picLocks noChangeAspect="1"/>
        </xdr:cNvPicPr>
      </xdr:nvPicPr>
      <xdr:blipFill>
        <a:blip xmlns:r="http://schemas.openxmlformats.org/officeDocument/2006/relationships" r:embed="rId4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5025</xdr:row>
      <xdr:rowOff>19050</xdr:rowOff>
    </xdr:from>
    <xdr:ext cx="571500" cy="571500"/>
    <xdr:pic>
      <xdr:nvPicPr>
        <xdr:cNvPr id="4287" name="" descr=""/>
        <xdr:cNvPicPr>
          <a:picLocks noChangeAspect="1"/>
        </xdr:cNvPicPr>
      </xdr:nvPicPr>
      <xdr:blipFill>
        <a:blip xmlns:r="http://schemas.openxmlformats.org/officeDocument/2006/relationships" r:embed="rId4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5026</xdr:row>
      <xdr:rowOff>19050</xdr:rowOff>
    </xdr:from>
    <xdr:ext cx="571500" cy="571500"/>
    <xdr:pic>
      <xdr:nvPicPr>
        <xdr:cNvPr id="4288" name="" descr=""/>
        <xdr:cNvPicPr>
          <a:picLocks noChangeAspect="1"/>
        </xdr:cNvPicPr>
      </xdr:nvPicPr>
      <xdr:blipFill>
        <a:blip xmlns:r="http://schemas.openxmlformats.org/officeDocument/2006/relationships" r:embed="rId4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5027</xdr:row>
      <xdr:rowOff>19050</xdr:rowOff>
    </xdr:from>
    <xdr:ext cx="571500" cy="571500"/>
    <xdr:pic>
      <xdr:nvPicPr>
        <xdr:cNvPr id="4289" name="" descr=""/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5028</xdr:row>
      <xdr:rowOff>19050</xdr:rowOff>
    </xdr:from>
    <xdr:ext cx="571500" cy="571500"/>
    <xdr:pic>
      <xdr:nvPicPr>
        <xdr:cNvPr id="4290" name="" descr=""/>
        <xdr:cNvPicPr>
          <a:picLocks noChangeAspect="1"/>
        </xdr:cNvPicPr>
      </xdr:nvPicPr>
      <xdr:blipFill>
        <a:blip xmlns:r="http://schemas.openxmlformats.org/officeDocument/2006/relationships" r:embed="rId4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5029</xdr:row>
      <xdr:rowOff>19050</xdr:rowOff>
    </xdr:from>
    <xdr:ext cx="571500" cy="571500"/>
    <xdr:pic>
      <xdr:nvPicPr>
        <xdr:cNvPr id="4291" name="" descr=""/>
        <xdr:cNvPicPr>
          <a:picLocks noChangeAspect="1"/>
        </xdr:cNvPicPr>
      </xdr:nvPicPr>
      <xdr:blipFill>
        <a:blip xmlns:r="http://schemas.openxmlformats.org/officeDocument/2006/relationships" r:embed="rId4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5030</xdr:row>
      <xdr:rowOff>19050</xdr:rowOff>
    </xdr:from>
    <xdr:ext cx="571500" cy="571500"/>
    <xdr:pic>
      <xdr:nvPicPr>
        <xdr:cNvPr id="4292" name="" descr=""/>
        <xdr:cNvPicPr>
          <a:picLocks noChangeAspect="1"/>
        </xdr:cNvPicPr>
      </xdr:nvPicPr>
      <xdr:blipFill>
        <a:blip xmlns:r="http://schemas.openxmlformats.org/officeDocument/2006/relationships" r:embed="rId4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5031</xdr:row>
      <xdr:rowOff>19050</xdr:rowOff>
    </xdr:from>
    <xdr:ext cx="571500" cy="571500"/>
    <xdr:pic>
      <xdr:nvPicPr>
        <xdr:cNvPr id="4293" name="" descr=""/>
        <xdr:cNvPicPr>
          <a:picLocks noChangeAspect="1"/>
        </xdr:cNvPicPr>
      </xdr:nvPicPr>
      <xdr:blipFill>
        <a:blip xmlns:r="http://schemas.openxmlformats.org/officeDocument/2006/relationships" r:embed="rId4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5032</xdr:row>
      <xdr:rowOff>19050</xdr:rowOff>
    </xdr:from>
    <xdr:ext cx="571500" cy="571500"/>
    <xdr:pic>
      <xdr:nvPicPr>
        <xdr:cNvPr id="4294" name="" descr=""/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5033</xdr:row>
      <xdr:rowOff>19050</xdr:rowOff>
    </xdr:from>
    <xdr:ext cx="571500" cy="571500"/>
    <xdr:pic>
      <xdr:nvPicPr>
        <xdr:cNvPr id="4295" name="" descr=""/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5034</xdr:row>
      <xdr:rowOff>19050</xdr:rowOff>
    </xdr:from>
    <xdr:ext cx="571500" cy="571500"/>
    <xdr:pic>
      <xdr:nvPicPr>
        <xdr:cNvPr id="4296" name="" descr=""/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5035</xdr:row>
      <xdr:rowOff>19050</xdr:rowOff>
    </xdr:from>
    <xdr:ext cx="571500" cy="571500"/>
    <xdr:pic>
      <xdr:nvPicPr>
        <xdr:cNvPr id="4297" name="" descr=""/>
        <xdr:cNvPicPr>
          <a:picLocks noChangeAspect="1"/>
        </xdr:cNvPicPr>
      </xdr:nvPicPr>
      <xdr:blipFill>
        <a:blip xmlns:r="http://schemas.openxmlformats.org/officeDocument/2006/relationships" r:embed="rId4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5036</xdr:row>
      <xdr:rowOff>19050</xdr:rowOff>
    </xdr:from>
    <xdr:ext cx="571500" cy="571500"/>
    <xdr:pic>
      <xdr:nvPicPr>
        <xdr:cNvPr id="4298" name="" descr=""/>
        <xdr:cNvPicPr>
          <a:picLocks noChangeAspect="1"/>
        </xdr:cNvPicPr>
      </xdr:nvPicPr>
      <xdr:blipFill>
        <a:blip xmlns:r="http://schemas.openxmlformats.org/officeDocument/2006/relationships" r:embed="rId4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5037</xdr:row>
      <xdr:rowOff>19050</xdr:rowOff>
    </xdr:from>
    <xdr:ext cx="571500" cy="571500"/>
    <xdr:pic>
      <xdr:nvPicPr>
        <xdr:cNvPr id="4299" name="" descr=""/>
        <xdr:cNvPicPr>
          <a:picLocks noChangeAspect="1"/>
        </xdr:cNvPicPr>
      </xdr:nvPicPr>
      <xdr:blipFill>
        <a:blip xmlns:r="http://schemas.openxmlformats.org/officeDocument/2006/relationships" r:embed="rId4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5038</xdr:row>
      <xdr:rowOff>19050</xdr:rowOff>
    </xdr:from>
    <xdr:ext cx="571500" cy="571500"/>
    <xdr:pic>
      <xdr:nvPicPr>
        <xdr:cNvPr id="4300" name="" descr=""/>
        <xdr:cNvPicPr>
          <a:picLocks noChangeAspect="1"/>
        </xdr:cNvPicPr>
      </xdr:nvPicPr>
      <xdr:blipFill>
        <a:blip xmlns:r="http://schemas.openxmlformats.org/officeDocument/2006/relationships" r:embed="rId4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5039</xdr:row>
      <xdr:rowOff>19050</xdr:rowOff>
    </xdr:from>
    <xdr:ext cx="571500" cy="571500"/>
    <xdr:pic>
      <xdr:nvPicPr>
        <xdr:cNvPr id="4301" name="" descr=""/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5041</xdr:row>
      <xdr:rowOff>19050</xdr:rowOff>
    </xdr:from>
    <xdr:ext cx="571500" cy="571500"/>
    <xdr:pic>
      <xdr:nvPicPr>
        <xdr:cNvPr id="4302" name="" descr=""/>
        <xdr:cNvPicPr>
          <a:picLocks noChangeAspect="1"/>
        </xdr:cNvPicPr>
      </xdr:nvPicPr>
      <xdr:blipFill>
        <a:blip xmlns:r="http://schemas.openxmlformats.org/officeDocument/2006/relationships" r:embed="rId4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5045</xdr:row>
      <xdr:rowOff>19050</xdr:rowOff>
    </xdr:from>
    <xdr:ext cx="571500" cy="571500"/>
    <xdr:pic>
      <xdr:nvPicPr>
        <xdr:cNvPr id="4303" name="" descr=""/>
        <xdr:cNvPicPr>
          <a:picLocks noChangeAspect="1"/>
        </xdr:cNvPicPr>
      </xdr:nvPicPr>
      <xdr:blipFill>
        <a:blip xmlns:r="http://schemas.openxmlformats.org/officeDocument/2006/relationships" r:embed="rId4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5046</xdr:row>
      <xdr:rowOff>19050</xdr:rowOff>
    </xdr:from>
    <xdr:ext cx="571500" cy="571500"/>
    <xdr:pic>
      <xdr:nvPicPr>
        <xdr:cNvPr id="4304" name="" descr=""/>
        <xdr:cNvPicPr>
          <a:picLocks noChangeAspect="1"/>
        </xdr:cNvPicPr>
      </xdr:nvPicPr>
      <xdr:blipFill>
        <a:blip xmlns:r="http://schemas.openxmlformats.org/officeDocument/2006/relationships" r:embed="rId4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5047</xdr:row>
      <xdr:rowOff>19050</xdr:rowOff>
    </xdr:from>
    <xdr:ext cx="571500" cy="571500"/>
    <xdr:pic>
      <xdr:nvPicPr>
        <xdr:cNvPr id="4305" name="" descr=""/>
        <xdr:cNvPicPr>
          <a:picLocks noChangeAspect="1"/>
        </xdr:cNvPicPr>
      </xdr:nvPicPr>
      <xdr:blipFill>
        <a:blip xmlns:r="http://schemas.openxmlformats.org/officeDocument/2006/relationships" r:embed="rId4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5048</xdr:row>
      <xdr:rowOff>19050</xdr:rowOff>
    </xdr:from>
    <xdr:ext cx="571500" cy="571500"/>
    <xdr:pic>
      <xdr:nvPicPr>
        <xdr:cNvPr id="4306" name="" descr=""/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5049</xdr:row>
      <xdr:rowOff>19050</xdr:rowOff>
    </xdr:from>
    <xdr:ext cx="571500" cy="571500"/>
    <xdr:pic>
      <xdr:nvPicPr>
        <xdr:cNvPr id="4307" name="" descr=""/>
        <xdr:cNvPicPr>
          <a:picLocks noChangeAspect="1"/>
        </xdr:cNvPicPr>
      </xdr:nvPicPr>
      <xdr:blipFill>
        <a:blip xmlns:r="http://schemas.openxmlformats.org/officeDocument/2006/relationships" r:embed="rId4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5051</xdr:row>
      <xdr:rowOff>19050</xdr:rowOff>
    </xdr:from>
    <xdr:ext cx="571500" cy="571500"/>
    <xdr:pic>
      <xdr:nvPicPr>
        <xdr:cNvPr id="4308" name="" descr=""/>
        <xdr:cNvPicPr>
          <a:picLocks noChangeAspect="1"/>
        </xdr:cNvPicPr>
      </xdr:nvPicPr>
      <xdr:blipFill>
        <a:blip xmlns:r="http://schemas.openxmlformats.org/officeDocument/2006/relationships" r:embed="rId4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5052</xdr:row>
      <xdr:rowOff>19050</xdr:rowOff>
    </xdr:from>
    <xdr:ext cx="571500" cy="571500"/>
    <xdr:pic>
      <xdr:nvPicPr>
        <xdr:cNvPr id="4309" name="" descr=""/>
        <xdr:cNvPicPr>
          <a:picLocks noChangeAspect="1"/>
        </xdr:cNvPicPr>
      </xdr:nvPicPr>
      <xdr:blipFill>
        <a:blip xmlns:r="http://schemas.openxmlformats.org/officeDocument/2006/relationships" r:embed="rId4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5053</xdr:row>
      <xdr:rowOff>19050</xdr:rowOff>
    </xdr:from>
    <xdr:ext cx="571500" cy="571500"/>
    <xdr:pic>
      <xdr:nvPicPr>
        <xdr:cNvPr id="4310" name="" descr=""/>
        <xdr:cNvPicPr>
          <a:picLocks noChangeAspect="1"/>
        </xdr:cNvPicPr>
      </xdr:nvPicPr>
      <xdr:blipFill>
        <a:blip xmlns:r="http://schemas.openxmlformats.org/officeDocument/2006/relationships" r:embed="rId4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5054</xdr:row>
      <xdr:rowOff>19050</xdr:rowOff>
    </xdr:from>
    <xdr:ext cx="571500" cy="571500"/>
    <xdr:pic>
      <xdr:nvPicPr>
        <xdr:cNvPr id="4311" name="" descr=""/>
        <xdr:cNvPicPr>
          <a:picLocks noChangeAspect="1"/>
        </xdr:cNvPicPr>
      </xdr:nvPicPr>
      <xdr:blipFill>
        <a:blip xmlns:r="http://schemas.openxmlformats.org/officeDocument/2006/relationships" r:embed="rId4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5055</xdr:row>
      <xdr:rowOff>19050</xdr:rowOff>
    </xdr:from>
    <xdr:ext cx="571500" cy="571500"/>
    <xdr:pic>
      <xdr:nvPicPr>
        <xdr:cNvPr id="4312" name="" descr=""/>
        <xdr:cNvPicPr>
          <a:picLocks noChangeAspect="1"/>
        </xdr:cNvPicPr>
      </xdr:nvPicPr>
      <xdr:blipFill>
        <a:blip xmlns:r="http://schemas.openxmlformats.org/officeDocument/2006/relationships" r:embed="rId4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5056</xdr:row>
      <xdr:rowOff>19050</xdr:rowOff>
    </xdr:from>
    <xdr:ext cx="571500" cy="571500"/>
    <xdr:pic>
      <xdr:nvPicPr>
        <xdr:cNvPr id="4313" name="" descr=""/>
        <xdr:cNvPicPr>
          <a:picLocks noChangeAspect="1"/>
        </xdr:cNvPicPr>
      </xdr:nvPicPr>
      <xdr:blipFill>
        <a:blip xmlns:r="http://schemas.openxmlformats.org/officeDocument/2006/relationships" r:embed="rId4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5057</xdr:row>
      <xdr:rowOff>19050</xdr:rowOff>
    </xdr:from>
    <xdr:ext cx="571500" cy="571500"/>
    <xdr:pic>
      <xdr:nvPicPr>
        <xdr:cNvPr id="4314" name="" descr=""/>
        <xdr:cNvPicPr>
          <a:picLocks noChangeAspect="1"/>
        </xdr:cNvPicPr>
      </xdr:nvPicPr>
      <xdr:blipFill>
        <a:blip xmlns:r="http://schemas.openxmlformats.org/officeDocument/2006/relationships" r:embed="rId4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5058</xdr:row>
      <xdr:rowOff>19050</xdr:rowOff>
    </xdr:from>
    <xdr:ext cx="571500" cy="571500"/>
    <xdr:pic>
      <xdr:nvPicPr>
        <xdr:cNvPr id="4315" name="" descr=""/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5059</xdr:row>
      <xdr:rowOff>19050</xdr:rowOff>
    </xdr:from>
    <xdr:ext cx="571500" cy="571500"/>
    <xdr:pic>
      <xdr:nvPicPr>
        <xdr:cNvPr id="4316" name="" descr=""/>
        <xdr:cNvPicPr>
          <a:picLocks noChangeAspect="1"/>
        </xdr:cNvPicPr>
      </xdr:nvPicPr>
      <xdr:blipFill>
        <a:blip xmlns:r="http://schemas.openxmlformats.org/officeDocument/2006/relationships" r:embed="rId4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5060</xdr:row>
      <xdr:rowOff>19050</xdr:rowOff>
    </xdr:from>
    <xdr:ext cx="571500" cy="571500"/>
    <xdr:pic>
      <xdr:nvPicPr>
        <xdr:cNvPr id="4317" name="" descr=""/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5062</xdr:row>
      <xdr:rowOff>19050</xdr:rowOff>
    </xdr:from>
    <xdr:ext cx="571500" cy="571500"/>
    <xdr:pic>
      <xdr:nvPicPr>
        <xdr:cNvPr id="4318" name="" descr=""/>
        <xdr:cNvPicPr>
          <a:picLocks noChangeAspect="1"/>
        </xdr:cNvPicPr>
      </xdr:nvPicPr>
      <xdr:blipFill>
        <a:blip xmlns:r="http://schemas.openxmlformats.org/officeDocument/2006/relationships" r:embed="rId4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5063</xdr:row>
      <xdr:rowOff>19050</xdr:rowOff>
    </xdr:from>
    <xdr:ext cx="571500" cy="571500"/>
    <xdr:pic>
      <xdr:nvPicPr>
        <xdr:cNvPr id="4319" name="" descr=""/>
        <xdr:cNvPicPr>
          <a:picLocks noChangeAspect="1"/>
        </xdr:cNvPicPr>
      </xdr:nvPicPr>
      <xdr:blipFill>
        <a:blip xmlns:r="http://schemas.openxmlformats.org/officeDocument/2006/relationships" r:embed="rId4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5064</xdr:row>
      <xdr:rowOff>19050</xdr:rowOff>
    </xdr:from>
    <xdr:ext cx="571500" cy="571500"/>
    <xdr:pic>
      <xdr:nvPicPr>
        <xdr:cNvPr id="4320" name="" descr=""/>
        <xdr:cNvPicPr>
          <a:picLocks noChangeAspect="1"/>
        </xdr:cNvPicPr>
      </xdr:nvPicPr>
      <xdr:blipFill>
        <a:blip xmlns:r="http://schemas.openxmlformats.org/officeDocument/2006/relationships" r:embed="rId4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5065</xdr:row>
      <xdr:rowOff>19050</xdr:rowOff>
    </xdr:from>
    <xdr:ext cx="571500" cy="571500"/>
    <xdr:pic>
      <xdr:nvPicPr>
        <xdr:cNvPr id="4321" name="" descr=""/>
        <xdr:cNvPicPr>
          <a:picLocks noChangeAspect="1"/>
        </xdr:cNvPicPr>
      </xdr:nvPicPr>
      <xdr:blipFill>
        <a:blip xmlns:r="http://schemas.openxmlformats.org/officeDocument/2006/relationships" r:embed="rId4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5066</xdr:row>
      <xdr:rowOff>19050</xdr:rowOff>
    </xdr:from>
    <xdr:ext cx="571500" cy="571500"/>
    <xdr:pic>
      <xdr:nvPicPr>
        <xdr:cNvPr id="4322" name="" descr=""/>
        <xdr:cNvPicPr>
          <a:picLocks noChangeAspect="1"/>
        </xdr:cNvPicPr>
      </xdr:nvPicPr>
      <xdr:blipFill>
        <a:blip xmlns:r="http://schemas.openxmlformats.org/officeDocument/2006/relationships" r:embed="rId4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5067</xdr:row>
      <xdr:rowOff>19050</xdr:rowOff>
    </xdr:from>
    <xdr:ext cx="571500" cy="571500"/>
    <xdr:pic>
      <xdr:nvPicPr>
        <xdr:cNvPr id="4323" name="" descr=""/>
        <xdr:cNvPicPr>
          <a:picLocks noChangeAspect="1"/>
        </xdr:cNvPicPr>
      </xdr:nvPicPr>
      <xdr:blipFill>
        <a:blip xmlns:r="http://schemas.openxmlformats.org/officeDocument/2006/relationships" r:embed="rId4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5068</xdr:row>
      <xdr:rowOff>19050</xdr:rowOff>
    </xdr:from>
    <xdr:ext cx="571500" cy="571500"/>
    <xdr:pic>
      <xdr:nvPicPr>
        <xdr:cNvPr id="4324" name="" descr=""/>
        <xdr:cNvPicPr>
          <a:picLocks noChangeAspect="1"/>
        </xdr:cNvPicPr>
      </xdr:nvPicPr>
      <xdr:blipFill>
        <a:blip xmlns:r="http://schemas.openxmlformats.org/officeDocument/2006/relationships" r:embed="rId4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5069</xdr:row>
      <xdr:rowOff>19050</xdr:rowOff>
    </xdr:from>
    <xdr:ext cx="571500" cy="571500"/>
    <xdr:pic>
      <xdr:nvPicPr>
        <xdr:cNvPr id="4325" name="" descr=""/>
        <xdr:cNvPicPr>
          <a:picLocks noChangeAspect="1"/>
        </xdr:cNvPicPr>
      </xdr:nvPicPr>
      <xdr:blipFill>
        <a:blip xmlns:r="http://schemas.openxmlformats.org/officeDocument/2006/relationships" r:embed="rId4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5071</xdr:row>
      <xdr:rowOff>19050</xdr:rowOff>
    </xdr:from>
    <xdr:ext cx="571500" cy="571500"/>
    <xdr:pic>
      <xdr:nvPicPr>
        <xdr:cNvPr id="4326" name="" descr=""/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5072</xdr:row>
      <xdr:rowOff>19050</xdr:rowOff>
    </xdr:from>
    <xdr:ext cx="571500" cy="571500"/>
    <xdr:pic>
      <xdr:nvPicPr>
        <xdr:cNvPr id="4327" name="" descr=""/>
        <xdr:cNvPicPr>
          <a:picLocks noChangeAspect="1"/>
        </xdr:cNvPicPr>
      </xdr:nvPicPr>
      <xdr:blipFill>
        <a:blip xmlns:r="http://schemas.openxmlformats.org/officeDocument/2006/relationships" r:embed="rId4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5073</xdr:row>
      <xdr:rowOff>19050</xdr:rowOff>
    </xdr:from>
    <xdr:ext cx="571500" cy="571500"/>
    <xdr:pic>
      <xdr:nvPicPr>
        <xdr:cNvPr id="4328" name="" descr=""/>
        <xdr:cNvPicPr>
          <a:picLocks noChangeAspect="1"/>
        </xdr:cNvPicPr>
      </xdr:nvPicPr>
      <xdr:blipFill>
        <a:blip xmlns:r="http://schemas.openxmlformats.org/officeDocument/2006/relationships" r:embed="rId4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5074</xdr:row>
      <xdr:rowOff>19050</xdr:rowOff>
    </xdr:from>
    <xdr:ext cx="571500" cy="571500"/>
    <xdr:pic>
      <xdr:nvPicPr>
        <xdr:cNvPr id="4329" name="" descr=""/>
        <xdr:cNvPicPr>
          <a:picLocks noChangeAspect="1"/>
        </xdr:cNvPicPr>
      </xdr:nvPicPr>
      <xdr:blipFill>
        <a:blip xmlns:r="http://schemas.openxmlformats.org/officeDocument/2006/relationships" r:embed="rId4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5075</xdr:row>
      <xdr:rowOff>19050</xdr:rowOff>
    </xdr:from>
    <xdr:ext cx="571500" cy="571500"/>
    <xdr:pic>
      <xdr:nvPicPr>
        <xdr:cNvPr id="4330" name="" descr=""/>
        <xdr:cNvPicPr>
          <a:picLocks noChangeAspect="1"/>
        </xdr:cNvPicPr>
      </xdr:nvPicPr>
      <xdr:blipFill>
        <a:blip xmlns:r="http://schemas.openxmlformats.org/officeDocument/2006/relationships" r:embed="rId4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5082</xdr:row>
      <xdr:rowOff>19050</xdr:rowOff>
    </xdr:from>
    <xdr:ext cx="571500" cy="571500"/>
    <xdr:pic>
      <xdr:nvPicPr>
        <xdr:cNvPr id="4331" name="" descr=""/>
        <xdr:cNvPicPr>
          <a:picLocks noChangeAspect="1"/>
        </xdr:cNvPicPr>
      </xdr:nvPicPr>
      <xdr:blipFill>
        <a:blip xmlns:r="http://schemas.openxmlformats.org/officeDocument/2006/relationships" r:embed="rId4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5086</xdr:row>
      <xdr:rowOff>19050</xdr:rowOff>
    </xdr:from>
    <xdr:ext cx="571500" cy="571500"/>
    <xdr:pic>
      <xdr:nvPicPr>
        <xdr:cNvPr id="4332" name="" descr=""/>
        <xdr:cNvPicPr>
          <a:picLocks noChangeAspect="1"/>
        </xdr:cNvPicPr>
      </xdr:nvPicPr>
      <xdr:blipFill>
        <a:blip xmlns:r="http://schemas.openxmlformats.org/officeDocument/2006/relationships" r:embed="rId4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5087</xdr:row>
      <xdr:rowOff>19050</xdr:rowOff>
    </xdr:from>
    <xdr:ext cx="571500" cy="571500"/>
    <xdr:pic>
      <xdr:nvPicPr>
        <xdr:cNvPr id="4333" name="" descr=""/>
        <xdr:cNvPicPr>
          <a:picLocks noChangeAspect="1"/>
        </xdr:cNvPicPr>
      </xdr:nvPicPr>
      <xdr:blipFill>
        <a:blip xmlns:r="http://schemas.openxmlformats.org/officeDocument/2006/relationships" r:embed="rId4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5098</xdr:row>
      <xdr:rowOff>19050</xdr:rowOff>
    </xdr:from>
    <xdr:ext cx="571500" cy="571500"/>
    <xdr:pic>
      <xdr:nvPicPr>
        <xdr:cNvPr id="4334" name="" descr=""/>
        <xdr:cNvPicPr>
          <a:picLocks noChangeAspect="1"/>
        </xdr:cNvPicPr>
      </xdr:nvPicPr>
      <xdr:blipFill>
        <a:blip xmlns:r="http://schemas.openxmlformats.org/officeDocument/2006/relationships" r:embed="rId4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5099</xdr:row>
      <xdr:rowOff>19050</xdr:rowOff>
    </xdr:from>
    <xdr:ext cx="571500" cy="571500"/>
    <xdr:pic>
      <xdr:nvPicPr>
        <xdr:cNvPr id="4335" name="" descr=""/>
        <xdr:cNvPicPr>
          <a:picLocks noChangeAspect="1"/>
        </xdr:cNvPicPr>
      </xdr:nvPicPr>
      <xdr:blipFill>
        <a:blip xmlns:r="http://schemas.openxmlformats.org/officeDocument/2006/relationships" r:embed="rId4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5100</xdr:row>
      <xdr:rowOff>19050</xdr:rowOff>
    </xdr:from>
    <xdr:ext cx="571500" cy="571500"/>
    <xdr:pic>
      <xdr:nvPicPr>
        <xdr:cNvPr id="4336" name="" descr=""/>
        <xdr:cNvPicPr>
          <a:picLocks noChangeAspect="1"/>
        </xdr:cNvPicPr>
      </xdr:nvPicPr>
      <xdr:blipFill>
        <a:blip xmlns:r="http://schemas.openxmlformats.org/officeDocument/2006/relationships" r:embed="rId4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5101</xdr:row>
      <xdr:rowOff>19050</xdr:rowOff>
    </xdr:from>
    <xdr:ext cx="571500" cy="571500"/>
    <xdr:pic>
      <xdr:nvPicPr>
        <xdr:cNvPr id="4337" name="" descr=""/>
        <xdr:cNvPicPr>
          <a:picLocks noChangeAspect="1"/>
        </xdr:cNvPicPr>
      </xdr:nvPicPr>
      <xdr:blipFill>
        <a:blip xmlns:r="http://schemas.openxmlformats.org/officeDocument/2006/relationships" r:embed="rId4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5102</xdr:row>
      <xdr:rowOff>19050</xdr:rowOff>
    </xdr:from>
    <xdr:ext cx="571500" cy="571500"/>
    <xdr:pic>
      <xdr:nvPicPr>
        <xdr:cNvPr id="4338" name="" descr=""/>
        <xdr:cNvPicPr>
          <a:picLocks noChangeAspect="1"/>
        </xdr:cNvPicPr>
      </xdr:nvPicPr>
      <xdr:blipFill>
        <a:blip xmlns:r="http://schemas.openxmlformats.org/officeDocument/2006/relationships" r:embed="rId4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5103</xdr:row>
      <xdr:rowOff>19050</xdr:rowOff>
    </xdr:from>
    <xdr:ext cx="571500" cy="571500"/>
    <xdr:pic>
      <xdr:nvPicPr>
        <xdr:cNvPr id="4339" name="" descr=""/>
        <xdr:cNvPicPr>
          <a:picLocks noChangeAspect="1"/>
        </xdr:cNvPicPr>
      </xdr:nvPicPr>
      <xdr:blipFill>
        <a:blip xmlns:r="http://schemas.openxmlformats.org/officeDocument/2006/relationships" r:embed="rId4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5104</xdr:row>
      <xdr:rowOff>19050</xdr:rowOff>
    </xdr:from>
    <xdr:ext cx="571500" cy="571500"/>
    <xdr:pic>
      <xdr:nvPicPr>
        <xdr:cNvPr id="4340" name="" descr=""/>
        <xdr:cNvPicPr>
          <a:picLocks noChangeAspect="1"/>
        </xdr:cNvPicPr>
      </xdr:nvPicPr>
      <xdr:blipFill>
        <a:blip xmlns:r="http://schemas.openxmlformats.org/officeDocument/2006/relationships" r:embed="rId4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5105</xdr:row>
      <xdr:rowOff>19050</xdr:rowOff>
    </xdr:from>
    <xdr:ext cx="571500" cy="571500"/>
    <xdr:pic>
      <xdr:nvPicPr>
        <xdr:cNvPr id="4341" name="" descr=""/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5106</xdr:row>
      <xdr:rowOff>19050</xdr:rowOff>
    </xdr:from>
    <xdr:ext cx="571500" cy="571500"/>
    <xdr:pic>
      <xdr:nvPicPr>
        <xdr:cNvPr id="4342" name="" descr=""/>
        <xdr:cNvPicPr>
          <a:picLocks noChangeAspect="1"/>
        </xdr:cNvPicPr>
      </xdr:nvPicPr>
      <xdr:blipFill>
        <a:blip xmlns:r="http://schemas.openxmlformats.org/officeDocument/2006/relationships" r:embed="rId4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5107</xdr:row>
      <xdr:rowOff>19050</xdr:rowOff>
    </xdr:from>
    <xdr:ext cx="571500" cy="571500"/>
    <xdr:pic>
      <xdr:nvPicPr>
        <xdr:cNvPr id="4343" name="" descr=""/>
        <xdr:cNvPicPr>
          <a:picLocks noChangeAspect="1"/>
        </xdr:cNvPicPr>
      </xdr:nvPicPr>
      <xdr:blipFill>
        <a:blip xmlns:r="http://schemas.openxmlformats.org/officeDocument/2006/relationships" r:embed="rId4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5108</xdr:row>
      <xdr:rowOff>19050</xdr:rowOff>
    </xdr:from>
    <xdr:ext cx="571500" cy="571500"/>
    <xdr:pic>
      <xdr:nvPicPr>
        <xdr:cNvPr id="4344" name="" descr=""/>
        <xdr:cNvPicPr>
          <a:picLocks noChangeAspect="1"/>
        </xdr:cNvPicPr>
      </xdr:nvPicPr>
      <xdr:blipFill>
        <a:blip xmlns:r="http://schemas.openxmlformats.org/officeDocument/2006/relationships" r:embed="rId4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5109</xdr:row>
      <xdr:rowOff>19050</xdr:rowOff>
    </xdr:from>
    <xdr:ext cx="571500" cy="571500"/>
    <xdr:pic>
      <xdr:nvPicPr>
        <xdr:cNvPr id="4345" name="" descr=""/>
        <xdr:cNvPicPr>
          <a:picLocks noChangeAspect="1"/>
        </xdr:cNvPicPr>
      </xdr:nvPicPr>
      <xdr:blipFill>
        <a:blip xmlns:r="http://schemas.openxmlformats.org/officeDocument/2006/relationships" r:embed="rId4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5110</xdr:row>
      <xdr:rowOff>19050</xdr:rowOff>
    </xdr:from>
    <xdr:ext cx="571500" cy="571500"/>
    <xdr:pic>
      <xdr:nvPicPr>
        <xdr:cNvPr id="4346" name="" descr=""/>
        <xdr:cNvPicPr>
          <a:picLocks noChangeAspect="1"/>
        </xdr:cNvPicPr>
      </xdr:nvPicPr>
      <xdr:blipFill>
        <a:blip xmlns:r="http://schemas.openxmlformats.org/officeDocument/2006/relationships" r:embed="rId4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5111</xdr:row>
      <xdr:rowOff>19050</xdr:rowOff>
    </xdr:from>
    <xdr:ext cx="571500" cy="571500"/>
    <xdr:pic>
      <xdr:nvPicPr>
        <xdr:cNvPr id="4347" name="" descr=""/>
        <xdr:cNvPicPr>
          <a:picLocks noChangeAspect="1"/>
        </xdr:cNvPicPr>
      </xdr:nvPicPr>
      <xdr:blipFill>
        <a:blip xmlns:r="http://schemas.openxmlformats.org/officeDocument/2006/relationships" r:embed="rId4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5112</xdr:row>
      <xdr:rowOff>19050</xdr:rowOff>
    </xdr:from>
    <xdr:ext cx="571500" cy="571500"/>
    <xdr:pic>
      <xdr:nvPicPr>
        <xdr:cNvPr id="4348" name="" descr=""/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5113</xdr:row>
      <xdr:rowOff>19050</xdr:rowOff>
    </xdr:from>
    <xdr:ext cx="571500" cy="571500"/>
    <xdr:pic>
      <xdr:nvPicPr>
        <xdr:cNvPr id="4349" name="" descr=""/>
        <xdr:cNvPicPr>
          <a:picLocks noChangeAspect="1"/>
        </xdr:cNvPicPr>
      </xdr:nvPicPr>
      <xdr:blipFill>
        <a:blip xmlns:r="http://schemas.openxmlformats.org/officeDocument/2006/relationships" r:embed="rId4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5114</xdr:row>
      <xdr:rowOff>19050</xdr:rowOff>
    </xdr:from>
    <xdr:ext cx="571500" cy="571500"/>
    <xdr:pic>
      <xdr:nvPicPr>
        <xdr:cNvPr id="4350" name="" descr=""/>
        <xdr:cNvPicPr>
          <a:picLocks noChangeAspect="1"/>
        </xdr:cNvPicPr>
      </xdr:nvPicPr>
      <xdr:blipFill>
        <a:blip xmlns:r="http://schemas.openxmlformats.org/officeDocument/2006/relationships" r:embed="rId4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5116</xdr:row>
      <xdr:rowOff>19050</xdr:rowOff>
    </xdr:from>
    <xdr:ext cx="571500" cy="571500"/>
    <xdr:pic>
      <xdr:nvPicPr>
        <xdr:cNvPr id="4351" name="" descr=""/>
        <xdr:cNvPicPr>
          <a:picLocks noChangeAspect="1"/>
        </xdr:cNvPicPr>
      </xdr:nvPicPr>
      <xdr:blipFill>
        <a:blip xmlns:r="http://schemas.openxmlformats.org/officeDocument/2006/relationships" r:embed="rId4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5117</xdr:row>
      <xdr:rowOff>19050</xdr:rowOff>
    </xdr:from>
    <xdr:ext cx="571500" cy="571500"/>
    <xdr:pic>
      <xdr:nvPicPr>
        <xdr:cNvPr id="4352" name="" descr=""/>
        <xdr:cNvPicPr>
          <a:picLocks noChangeAspect="1"/>
        </xdr:cNvPicPr>
      </xdr:nvPicPr>
      <xdr:blipFill>
        <a:blip xmlns:r="http://schemas.openxmlformats.org/officeDocument/2006/relationships" r:embed="rId4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5118</xdr:row>
      <xdr:rowOff>19050</xdr:rowOff>
    </xdr:from>
    <xdr:ext cx="571500" cy="571500"/>
    <xdr:pic>
      <xdr:nvPicPr>
        <xdr:cNvPr id="4353" name="" descr=""/>
        <xdr:cNvPicPr>
          <a:picLocks noChangeAspect="1"/>
        </xdr:cNvPicPr>
      </xdr:nvPicPr>
      <xdr:blipFill>
        <a:blip xmlns:r="http://schemas.openxmlformats.org/officeDocument/2006/relationships" r:embed="rId4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5119</xdr:row>
      <xdr:rowOff>19050</xdr:rowOff>
    </xdr:from>
    <xdr:ext cx="571500" cy="571500"/>
    <xdr:pic>
      <xdr:nvPicPr>
        <xdr:cNvPr id="4354" name="" descr=""/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5120</xdr:row>
      <xdr:rowOff>19050</xdr:rowOff>
    </xdr:from>
    <xdr:ext cx="571500" cy="571500"/>
    <xdr:pic>
      <xdr:nvPicPr>
        <xdr:cNvPr id="4355" name="" descr=""/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5121</xdr:row>
      <xdr:rowOff>19050</xdr:rowOff>
    </xdr:from>
    <xdr:ext cx="571500" cy="571500"/>
    <xdr:pic>
      <xdr:nvPicPr>
        <xdr:cNvPr id="4356" name="" descr=""/>
        <xdr:cNvPicPr>
          <a:picLocks noChangeAspect="1"/>
        </xdr:cNvPicPr>
      </xdr:nvPicPr>
      <xdr:blipFill>
        <a:blip xmlns:r="http://schemas.openxmlformats.org/officeDocument/2006/relationships" r:embed="rId4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5122</xdr:row>
      <xdr:rowOff>19050</xdr:rowOff>
    </xdr:from>
    <xdr:ext cx="571500" cy="571500"/>
    <xdr:pic>
      <xdr:nvPicPr>
        <xdr:cNvPr id="4357" name="" descr=""/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5123</xdr:row>
      <xdr:rowOff>19050</xdr:rowOff>
    </xdr:from>
    <xdr:ext cx="571500" cy="571500"/>
    <xdr:pic>
      <xdr:nvPicPr>
        <xdr:cNvPr id="4358" name="" descr=""/>
        <xdr:cNvPicPr>
          <a:picLocks noChangeAspect="1"/>
        </xdr:cNvPicPr>
      </xdr:nvPicPr>
      <xdr:blipFill>
        <a:blip xmlns:r="http://schemas.openxmlformats.org/officeDocument/2006/relationships" r:embed="rId4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5124</xdr:row>
      <xdr:rowOff>19050</xdr:rowOff>
    </xdr:from>
    <xdr:ext cx="571500" cy="571500"/>
    <xdr:pic>
      <xdr:nvPicPr>
        <xdr:cNvPr id="4359" name="" descr=""/>
        <xdr:cNvPicPr>
          <a:picLocks noChangeAspect="1"/>
        </xdr:cNvPicPr>
      </xdr:nvPicPr>
      <xdr:blipFill>
        <a:blip xmlns:r="http://schemas.openxmlformats.org/officeDocument/2006/relationships" r:embed="rId4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5125</xdr:row>
      <xdr:rowOff>19050</xdr:rowOff>
    </xdr:from>
    <xdr:ext cx="571500" cy="571500"/>
    <xdr:pic>
      <xdr:nvPicPr>
        <xdr:cNvPr id="4360" name="" descr=""/>
        <xdr:cNvPicPr>
          <a:picLocks noChangeAspect="1"/>
        </xdr:cNvPicPr>
      </xdr:nvPicPr>
      <xdr:blipFill>
        <a:blip xmlns:r="http://schemas.openxmlformats.org/officeDocument/2006/relationships" r:embed="rId4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5126</xdr:row>
      <xdr:rowOff>19050</xdr:rowOff>
    </xdr:from>
    <xdr:ext cx="571500" cy="571500"/>
    <xdr:pic>
      <xdr:nvPicPr>
        <xdr:cNvPr id="4361" name="" descr=""/>
        <xdr:cNvPicPr>
          <a:picLocks noChangeAspect="1"/>
        </xdr:cNvPicPr>
      </xdr:nvPicPr>
      <xdr:blipFill>
        <a:blip xmlns:r="http://schemas.openxmlformats.org/officeDocument/2006/relationships" r:embed="rId4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5127</xdr:row>
      <xdr:rowOff>19050</xdr:rowOff>
    </xdr:from>
    <xdr:ext cx="571500" cy="571500"/>
    <xdr:pic>
      <xdr:nvPicPr>
        <xdr:cNvPr id="4362" name="" descr=""/>
        <xdr:cNvPicPr>
          <a:picLocks noChangeAspect="1"/>
        </xdr:cNvPicPr>
      </xdr:nvPicPr>
      <xdr:blipFill>
        <a:blip xmlns:r="http://schemas.openxmlformats.org/officeDocument/2006/relationships" r:embed="rId4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5128</xdr:row>
      <xdr:rowOff>19050</xdr:rowOff>
    </xdr:from>
    <xdr:ext cx="571500" cy="571500"/>
    <xdr:pic>
      <xdr:nvPicPr>
        <xdr:cNvPr id="4363" name="" descr=""/>
        <xdr:cNvPicPr>
          <a:picLocks noChangeAspect="1"/>
        </xdr:cNvPicPr>
      </xdr:nvPicPr>
      <xdr:blipFill>
        <a:blip xmlns:r="http://schemas.openxmlformats.org/officeDocument/2006/relationships" r:embed="rId4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5129</xdr:row>
      <xdr:rowOff>19050</xdr:rowOff>
    </xdr:from>
    <xdr:ext cx="571500" cy="571500"/>
    <xdr:pic>
      <xdr:nvPicPr>
        <xdr:cNvPr id="4364" name="" descr=""/>
        <xdr:cNvPicPr>
          <a:picLocks noChangeAspect="1"/>
        </xdr:cNvPicPr>
      </xdr:nvPicPr>
      <xdr:blipFill>
        <a:blip xmlns:r="http://schemas.openxmlformats.org/officeDocument/2006/relationships" r:embed="rId4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5130</xdr:row>
      <xdr:rowOff>19050</xdr:rowOff>
    </xdr:from>
    <xdr:ext cx="571500" cy="571500"/>
    <xdr:pic>
      <xdr:nvPicPr>
        <xdr:cNvPr id="4365" name="" descr=""/>
        <xdr:cNvPicPr>
          <a:picLocks noChangeAspect="1"/>
        </xdr:cNvPicPr>
      </xdr:nvPicPr>
      <xdr:blipFill>
        <a:blip xmlns:r="http://schemas.openxmlformats.org/officeDocument/2006/relationships" r:embed="rId4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5131</xdr:row>
      <xdr:rowOff>19050</xdr:rowOff>
    </xdr:from>
    <xdr:ext cx="571500" cy="571500"/>
    <xdr:pic>
      <xdr:nvPicPr>
        <xdr:cNvPr id="4366" name="" descr=""/>
        <xdr:cNvPicPr>
          <a:picLocks noChangeAspect="1"/>
        </xdr:cNvPicPr>
      </xdr:nvPicPr>
      <xdr:blipFill>
        <a:blip xmlns:r="http://schemas.openxmlformats.org/officeDocument/2006/relationships" r:embed="rId4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5136</xdr:row>
      <xdr:rowOff>19050</xdr:rowOff>
    </xdr:from>
    <xdr:ext cx="571500" cy="571500"/>
    <xdr:pic>
      <xdr:nvPicPr>
        <xdr:cNvPr id="4367" name="" descr=""/>
        <xdr:cNvPicPr>
          <a:picLocks noChangeAspect="1"/>
        </xdr:cNvPicPr>
      </xdr:nvPicPr>
      <xdr:blipFill>
        <a:blip xmlns:r="http://schemas.openxmlformats.org/officeDocument/2006/relationships" r:embed="rId4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5138</xdr:row>
      <xdr:rowOff>19050</xdr:rowOff>
    </xdr:from>
    <xdr:ext cx="571500" cy="571500"/>
    <xdr:pic>
      <xdr:nvPicPr>
        <xdr:cNvPr id="4368" name="" descr=""/>
        <xdr:cNvPicPr>
          <a:picLocks noChangeAspect="1"/>
        </xdr:cNvPicPr>
      </xdr:nvPicPr>
      <xdr:blipFill>
        <a:blip xmlns:r="http://schemas.openxmlformats.org/officeDocument/2006/relationships" r:embed="rId4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5140</xdr:row>
      <xdr:rowOff>19050</xdr:rowOff>
    </xdr:from>
    <xdr:ext cx="571500" cy="571500"/>
    <xdr:pic>
      <xdr:nvPicPr>
        <xdr:cNvPr id="4369" name="" descr=""/>
        <xdr:cNvPicPr>
          <a:picLocks noChangeAspect="1"/>
        </xdr:cNvPicPr>
      </xdr:nvPicPr>
      <xdr:blipFill>
        <a:blip xmlns:r="http://schemas.openxmlformats.org/officeDocument/2006/relationships" r:embed="rId4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5142</xdr:row>
      <xdr:rowOff>19050</xdr:rowOff>
    </xdr:from>
    <xdr:ext cx="571500" cy="571500"/>
    <xdr:pic>
      <xdr:nvPicPr>
        <xdr:cNvPr id="4370" name="" descr=""/>
        <xdr:cNvPicPr>
          <a:picLocks noChangeAspect="1"/>
        </xdr:cNvPicPr>
      </xdr:nvPicPr>
      <xdr:blipFill>
        <a:blip xmlns:r="http://schemas.openxmlformats.org/officeDocument/2006/relationships" r:embed="rId4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5143</xdr:row>
      <xdr:rowOff>19050</xdr:rowOff>
    </xdr:from>
    <xdr:ext cx="571500" cy="571500"/>
    <xdr:pic>
      <xdr:nvPicPr>
        <xdr:cNvPr id="4371" name="" descr=""/>
        <xdr:cNvPicPr>
          <a:picLocks noChangeAspect="1"/>
        </xdr:cNvPicPr>
      </xdr:nvPicPr>
      <xdr:blipFill>
        <a:blip xmlns:r="http://schemas.openxmlformats.org/officeDocument/2006/relationships" r:embed="rId4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5144</xdr:row>
      <xdr:rowOff>19050</xdr:rowOff>
    </xdr:from>
    <xdr:ext cx="571500" cy="571500"/>
    <xdr:pic>
      <xdr:nvPicPr>
        <xdr:cNvPr id="4372" name="" descr=""/>
        <xdr:cNvPicPr>
          <a:picLocks noChangeAspect="1"/>
        </xdr:cNvPicPr>
      </xdr:nvPicPr>
      <xdr:blipFill>
        <a:blip xmlns:r="http://schemas.openxmlformats.org/officeDocument/2006/relationships" r:embed="rId4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5145</xdr:row>
      <xdr:rowOff>19050</xdr:rowOff>
    </xdr:from>
    <xdr:ext cx="571500" cy="571500"/>
    <xdr:pic>
      <xdr:nvPicPr>
        <xdr:cNvPr id="4373" name="" descr=""/>
        <xdr:cNvPicPr>
          <a:picLocks noChangeAspect="1"/>
        </xdr:cNvPicPr>
      </xdr:nvPicPr>
      <xdr:blipFill>
        <a:blip xmlns:r="http://schemas.openxmlformats.org/officeDocument/2006/relationships" r:embed="rId4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5146</xdr:row>
      <xdr:rowOff>19050</xdr:rowOff>
    </xdr:from>
    <xdr:ext cx="571500" cy="571500"/>
    <xdr:pic>
      <xdr:nvPicPr>
        <xdr:cNvPr id="4374" name="" descr=""/>
        <xdr:cNvPicPr>
          <a:picLocks noChangeAspect="1"/>
        </xdr:cNvPicPr>
      </xdr:nvPicPr>
      <xdr:blipFill>
        <a:blip xmlns:r="http://schemas.openxmlformats.org/officeDocument/2006/relationships" r:embed="rId4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5147</xdr:row>
      <xdr:rowOff>19050</xdr:rowOff>
    </xdr:from>
    <xdr:ext cx="571500" cy="571500"/>
    <xdr:pic>
      <xdr:nvPicPr>
        <xdr:cNvPr id="4375" name="" descr=""/>
        <xdr:cNvPicPr>
          <a:picLocks noChangeAspect="1"/>
        </xdr:cNvPicPr>
      </xdr:nvPicPr>
      <xdr:blipFill>
        <a:blip xmlns:r="http://schemas.openxmlformats.org/officeDocument/2006/relationships" r:embed="rId4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5148</xdr:row>
      <xdr:rowOff>19050</xdr:rowOff>
    </xdr:from>
    <xdr:ext cx="571500" cy="571500"/>
    <xdr:pic>
      <xdr:nvPicPr>
        <xdr:cNvPr id="4376" name="" descr=""/>
        <xdr:cNvPicPr>
          <a:picLocks noChangeAspect="1"/>
        </xdr:cNvPicPr>
      </xdr:nvPicPr>
      <xdr:blipFill>
        <a:blip xmlns:r="http://schemas.openxmlformats.org/officeDocument/2006/relationships" r:embed="rId4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5149</xdr:row>
      <xdr:rowOff>19050</xdr:rowOff>
    </xdr:from>
    <xdr:ext cx="571500" cy="571500"/>
    <xdr:pic>
      <xdr:nvPicPr>
        <xdr:cNvPr id="4377" name="" descr=""/>
        <xdr:cNvPicPr>
          <a:picLocks noChangeAspect="1"/>
        </xdr:cNvPicPr>
      </xdr:nvPicPr>
      <xdr:blipFill>
        <a:blip xmlns:r="http://schemas.openxmlformats.org/officeDocument/2006/relationships" r:embed="rId4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5150</xdr:row>
      <xdr:rowOff>19050</xdr:rowOff>
    </xdr:from>
    <xdr:ext cx="571500" cy="571500"/>
    <xdr:pic>
      <xdr:nvPicPr>
        <xdr:cNvPr id="4378" name="" descr=""/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5151</xdr:row>
      <xdr:rowOff>19050</xdr:rowOff>
    </xdr:from>
    <xdr:ext cx="571500" cy="571500"/>
    <xdr:pic>
      <xdr:nvPicPr>
        <xdr:cNvPr id="4379" name="" descr=""/>
        <xdr:cNvPicPr>
          <a:picLocks noChangeAspect="1"/>
        </xdr:cNvPicPr>
      </xdr:nvPicPr>
      <xdr:blipFill>
        <a:blip xmlns:r="http://schemas.openxmlformats.org/officeDocument/2006/relationships" r:embed="rId4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5152</xdr:row>
      <xdr:rowOff>19050</xdr:rowOff>
    </xdr:from>
    <xdr:ext cx="571500" cy="571500"/>
    <xdr:pic>
      <xdr:nvPicPr>
        <xdr:cNvPr id="4380" name="" descr=""/>
        <xdr:cNvPicPr>
          <a:picLocks noChangeAspect="1"/>
        </xdr:cNvPicPr>
      </xdr:nvPicPr>
      <xdr:blipFill>
        <a:blip xmlns:r="http://schemas.openxmlformats.org/officeDocument/2006/relationships" r:embed="rId4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5153</xdr:row>
      <xdr:rowOff>19050</xdr:rowOff>
    </xdr:from>
    <xdr:ext cx="571500" cy="571500"/>
    <xdr:pic>
      <xdr:nvPicPr>
        <xdr:cNvPr id="4381" name="" descr=""/>
        <xdr:cNvPicPr>
          <a:picLocks noChangeAspect="1"/>
        </xdr:cNvPicPr>
      </xdr:nvPicPr>
      <xdr:blipFill>
        <a:blip xmlns:r="http://schemas.openxmlformats.org/officeDocument/2006/relationships" r:embed="rId4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5157</xdr:row>
      <xdr:rowOff>19050</xdr:rowOff>
    </xdr:from>
    <xdr:ext cx="571500" cy="571500"/>
    <xdr:pic>
      <xdr:nvPicPr>
        <xdr:cNvPr id="4382" name="" descr=""/>
        <xdr:cNvPicPr>
          <a:picLocks noChangeAspect="1"/>
        </xdr:cNvPicPr>
      </xdr:nvPicPr>
      <xdr:blipFill>
        <a:blip xmlns:r="http://schemas.openxmlformats.org/officeDocument/2006/relationships" r:embed="rId4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5158</xdr:row>
      <xdr:rowOff>19050</xdr:rowOff>
    </xdr:from>
    <xdr:ext cx="571500" cy="571500"/>
    <xdr:pic>
      <xdr:nvPicPr>
        <xdr:cNvPr id="4383" name="" descr=""/>
        <xdr:cNvPicPr>
          <a:picLocks noChangeAspect="1"/>
        </xdr:cNvPicPr>
      </xdr:nvPicPr>
      <xdr:blipFill>
        <a:blip xmlns:r="http://schemas.openxmlformats.org/officeDocument/2006/relationships" r:embed="rId4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5162</xdr:row>
      <xdr:rowOff>19050</xdr:rowOff>
    </xdr:from>
    <xdr:ext cx="571500" cy="571500"/>
    <xdr:pic>
      <xdr:nvPicPr>
        <xdr:cNvPr id="4384" name="" descr=""/>
        <xdr:cNvPicPr>
          <a:picLocks noChangeAspect="1"/>
        </xdr:cNvPicPr>
      </xdr:nvPicPr>
      <xdr:blipFill>
        <a:blip xmlns:r="http://schemas.openxmlformats.org/officeDocument/2006/relationships" r:embed="rId4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5163</xdr:row>
      <xdr:rowOff>19050</xdr:rowOff>
    </xdr:from>
    <xdr:ext cx="571500" cy="571500"/>
    <xdr:pic>
      <xdr:nvPicPr>
        <xdr:cNvPr id="4385" name="" descr=""/>
        <xdr:cNvPicPr>
          <a:picLocks noChangeAspect="1"/>
        </xdr:cNvPicPr>
      </xdr:nvPicPr>
      <xdr:blipFill>
        <a:blip xmlns:r="http://schemas.openxmlformats.org/officeDocument/2006/relationships" r:embed="rId4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5164</xdr:row>
      <xdr:rowOff>19050</xdr:rowOff>
    </xdr:from>
    <xdr:ext cx="571500" cy="571500"/>
    <xdr:pic>
      <xdr:nvPicPr>
        <xdr:cNvPr id="4386" name="" descr=""/>
        <xdr:cNvPicPr>
          <a:picLocks noChangeAspect="1"/>
        </xdr:cNvPicPr>
      </xdr:nvPicPr>
      <xdr:blipFill>
        <a:blip xmlns:r="http://schemas.openxmlformats.org/officeDocument/2006/relationships" r:embed="rId4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5165</xdr:row>
      <xdr:rowOff>19050</xdr:rowOff>
    </xdr:from>
    <xdr:ext cx="571500" cy="571500"/>
    <xdr:pic>
      <xdr:nvPicPr>
        <xdr:cNvPr id="4387" name="" descr=""/>
        <xdr:cNvPicPr>
          <a:picLocks noChangeAspect="1"/>
        </xdr:cNvPicPr>
      </xdr:nvPicPr>
      <xdr:blipFill>
        <a:blip xmlns:r="http://schemas.openxmlformats.org/officeDocument/2006/relationships" r:embed="rId4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5166</xdr:row>
      <xdr:rowOff>19050</xdr:rowOff>
    </xdr:from>
    <xdr:ext cx="571500" cy="571500"/>
    <xdr:pic>
      <xdr:nvPicPr>
        <xdr:cNvPr id="4388" name="" descr=""/>
        <xdr:cNvPicPr>
          <a:picLocks noChangeAspect="1"/>
        </xdr:cNvPicPr>
      </xdr:nvPicPr>
      <xdr:blipFill>
        <a:blip xmlns:r="http://schemas.openxmlformats.org/officeDocument/2006/relationships" r:embed="rId4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5167</xdr:row>
      <xdr:rowOff>19050</xdr:rowOff>
    </xdr:from>
    <xdr:ext cx="571500" cy="571500"/>
    <xdr:pic>
      <xdr:nvPicPr>
        <xdr:cNvPr id="4389" name="" descr=""/>
        <xdr:cNvPicPr>
          <a:picLocks noChangeAspect="1"/>
        </xdr:cNvPicPr>
      </xdr:nvPicPr>
      <xdr:blipFill>
        <a:blip xmlns:r="http://schemas.openxmlformats.org/officeDocument/2006/relationships" r:embed="rId4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5168</xdr:row>
      <xdr:rowOff>19050</xdr:rowOff>
    </xdr:from>
    <xdr:ext cx="571500" cy="571500"/>
    <xdr:pic>
      <xdr:nvPicPr>
        <xdr:cNvPr id="4390" name="" descr=""/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5169</xdr:row>
      <xdr:rowOff>19050</xdr:rowOff>
    </xdr:from>
    <xdr:ext cx="571500" cy="571500"/>
    <xdr:pic>
      <xdr:nvPicPr>
        <xdr:cNvPr id="4391" name="" descr=""/>
        <xdr:cNvPicPr>
          <a:picLocks noChangeAspect="1"/>
        </xdr:cNvPicPr>
      </xdr:nvPicPr>
      <xdr:blipFill>
        <a:blip xmlns:r="http://schemas.openxmlformats.org/officeDocument/2006/relationships" r:embed="rId4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5170</xdr:row>
      <xdr:rowOff>19050</xdr:rowOff>
    </xdr:from>
    <xdr:ext cx="571500" cy="571500"/>
    <xdr:pic>
      <xdr:nvPicPr>
        <xdr:cNvPr id="4392" name="" descr=""/>
        <xdr:cNvPicPr>
          <a:picLocks noChangeAspect="1"/>
        </xdr:cNvPicPr>
      </xdr:nvPicPr>
      <xdr:blipFill>
        <a:blip xmlns:r="http://schemas.openxmlformats.org/officeDocument/2006/relationships" r:embed="rId4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5171</xdr:row>
      <xdr:rowOff>19050</xdr:rowOff>
    </xdr:from>
    <xdr:ext cx="571500" cy="571500"/>
    <xdr:pic>
      <xdr:nvPicPr>
        <xdr:cNvPr id="4393" name="" descr=""/>
        <xdr:cNvPicPr>
          <a:picLocks noChangeAspect="1"/>
        </xdr:cNvPicPr>
      </xdr:nvPicPr>
      <xdr:blipFill>
        <a:blip xmlns:r="http://schemas.openxmlformats.org/officeDocument/2006/relationships" r:embed="rId4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5172</xdr:row>
      <xdr:rowOff>19050</xdr:rowOff>
    </xdr:from>
    <xdr:ext cx="571500" cy="571500"/>
    <xdr:pic>
      <xdr:nvPicPr>
        <xdr:cNvPr id="4394" name="" descr=""/>
        <xdr:cNvPicPr>
          <a:picLocks noChangeAspect="1"/>
        </xdr:cNvPicPr>
      </xdr:nvPicPr>
      <xdr:blipFill>
        <a:blip xmlns:r="http://schemas.openxmlformats.org/officeDocument/2006/relationships" r:embed="rId4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5173</xdr:row>
      <xdr:rowOff>19050</xdr:rowOff>
    </xdr:from>
    <xdr:ext cx="571500" cy="571500"/>
    <xdr:pic>
      <xdr:nvPicPr>
        <xdr:cNvPr id="4395" name="" descr=""/>
        <xdr:cNvPicPr>
          <a:picLocks noChangeAspect="1"/>
        </xdr:cNvPicPr>
      </xdr:nvPicPr>
      <xdr:blipFill>
        <a:blip xmlns:r="http://schemas.openxmlformats.org/officeDocument/2006/relationships" r:embed="rId4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5174</xdr:row>
      <xdr:rowOff>19050</xdr:rowOff>
    </xdr:from>
    <xdr:ext cx="571500" cy="571500"/>
    <xdr:pic>
      <xdr:nvPicPr>
        <xdr:cNvPr id="4396" name="" descr=""/>
        <xdr:cNvPicPr>
          <a:picLocks noChangeAspect="1"/>
        </xdr:cNvPicPr>
      </xdr:nvPicPr>
      <xdr:blipFill>
        <a:blip xmlns:r="http://schemas.openxmlformats.org/officeDocument/2006/relationships" r:embed="rId4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5175</xdr:row>
      <xdr:rowOff>19050</xdr:rowOff>
    </xdr:from>
    <xdr:ext cx="571500" cy="571500"/>
    <xdr:pic>
      <xdr:nvPicPr>
        <xdr:cNvPr id="4397" name="" descr=""/>
        <xdr:cNvPicPr>
          <a:picLocks noChangeAspect="1"/>
        </xdr:cNvPicPr>
      </xdr:nvPicPr>
      <xdr:blipFill>
        <a:blip xmlns:r="http://schemas.openxmlformats.org/officeDocument/2006/relationships" r:embed="rId4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5176</xdr:row>
      <xdr:rowOff>19050</xdr:rowOff>
    </xdr:from>
    <xdr:ext cx="571500" cy="571500"/>
    <xdr:pic>
      <xdr:nvPicPr>
        <xdr:cNvPr id="4398" name="" descr=""/>
        <xdr:cNvPicPr>
          <a:picLocks noChangeAspect="1"/>
        </xdr:cNvPicPr>
      </xdr:nvPicPr>
      <xdr:blipFill>
        <a:blip xmlns:r="http://schemas.openxmlformats.org/officeDocument/2006/relationships" r:embed="rId4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5177</xdr:row>
      <xdr:rowOff>19050</xdr:rowOff>
    </xdr:from>
    <xdr:ext cx="571500" cy="571500"/>
    <xdr:pic>
      <xdr:nvPicPr>
        <xdr:cNvPr id="4399" name="" descr=""/>
        <xdr:cNvPicPr>
          <a:picLocks noChangeAspect="1"/>
        </xdr:cNvPicPr>
      </xdr:nvPicPr>
      <xdr:blipFill>
        <a:blip xmlns:r="http://schemas.openxmlformats.org/officeDocument/2006/relationships" r:embed="rId4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5178</xdr:row>
      <xdr:rowOff>19050</xdr:rowOff>
    </xdr:from>
    <xdr:ext cx="571500" cy="571500"/>
    <xdr:pic>
      <xdr:nvPicPr>
        <xdr:cNvPr id="4400" name="" descr=""/>
        <xdr:cNvPicPr>
          <a:picLocks noChangeAspect="1"/>
        </xdr:cNvPicPr>
      </xdr:nvPicPr>
      <xdr:blipFill>
        <a:blip xmlns:r="http://schemas.openxmlformats.org/officeDocument/2006/relationships" r:embed="rId4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5179</xdr:row>
      <xdr:rowOff>19050</xdr:rowOff>
    </xdr:from>
    <xdr:ext cx="571500" cy="571500"/>
    <xdr:pic>
      <xdr:nvPicPr>
        <xdr:cNvPr id="4401" name="" descr=""/>
        <xdr:cNvPicPr>
          <a:picLocks noChangeAspect="1"/>
        </xdr:cNvPicPr>
      </xdr:nvPicPr>
      <xdr:blipFill>
        <a:blip xmlns:r="http://schemas.openxmlformats.org/officeDocument/2006/relationships" r:embed="rId4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5180</xdr:row>
      <xdr:rowOff>19050</xdr:rowOff>
    </xdr:from>
    <xdr:ext cx="571500" cy="571500"/>
    <xdr:pic>
      <xdr:nvPicPr>
        <xdr:cNvPr id="4402" name="" descr=""/>
        <xdr:cNvPicPr>
          <a:picLocks noChangeAspect="1"/>
        </xdr:cNvPicPr>
      </xdr:nvPicPr>
      <xdr:blipFill>
        <a:blip xmlns:r="http://schemas.openxmlformats.org/officeDocument/2006/relationships" r:embed="rId4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5181</xdr:row>
      <xdr:rowOff>19050</xdr:rowOff>
    </xdr:from>
    <xdr:ext cx="571500" cy="571500"/>
    <xdr:pic>
      <xdr:nvPicPr>
        <xdr:cNvPr id="4403" name="" descr=""/>
        <xdr:cNvPicPr>
          <a:picLocks noChangeAspect="1"/>
        </xdr:cNvPicPr>
      </xdr:nvPicPr>
      <xdr:blipFill>
        <a:blip xmlns:r="http://schemas.openxmlformats.org/officeDocument/2006/relationships" r:embed="rId4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5182</xdr:row>
      <xdr:rowOff>19050</xdr:rowOff>
    </xdr:from>
    <xdr:ext cx="571500" cy="571500"/>
    <xdr:pic>
      <xdr:nvPicPr>
        <xdr:cNvPr id="4404" name="" descr=""/>
        <xdr:cNvPicPr>
          <a:picLocks noChangeAspect="1"/>
        </xdr:cNvPicPr>
      </xdr:nvPicPr>
      <xdr:blipFill>
        <a:blip xmlns:r="http://schemas.openxmlformats.org/officeDocument/2006/relationships" r:embed="rId4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5183</xdr:row>
      <xdr:rowOff>19050</xdr:rowOff>
    </xdr:from>
    <xdr:ext cx="571500" cy="571500"/>
    <xdr:pic>
      <xdr:nvPicPr>
        <xdr:cNvPr id="4405" name="" descr=""/>
        <xdr:cNvPicPr>
          <a:picLocks noChangeAspect="1"/>
        </xdr:cNvPicPr>
      </xdr:nvPicPr>
      <xdr:blipFill>
        <a:blip xmlns:r="http://schemas.openxmlformats.org/officeDocument/2006/relationships" r:embed="rId4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5184</xdr:row>
      <xdr:rowOff>19050</xdr:rowOff>
    </xdr:from>
    <xdr:ext cx="571500" cy="571500"/>
    <xdr:pic>
      <xdr:nvPicPr>
        <xdr:cNvPr id="4406" name="" descr=""/>
        <xdr:cNvPicPr>
          <a:picLocks noChangeAspect="1"/>
        </xdr:cNvPicPr>
      </xdr:nvPicPr>
      <xdr:blipFill>
        <a:blip xmlns:r="http://schemas.openxmlformats.org/officeDocument/2006/relationships" r:embed="rId4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5185</xdr:row>
      <xdr:rowOff>19050</xdr:rowOff>
    </xdr:from>
    <xdr:ext cx="571500" cy="571500"/>
    <xdr:pic>
      <xdr:nvPicPr>
        <xdr:cNvPr id="4407" name="" descr=""/>
        <xdr:cNvPicPr>
          <a:picLocks noChangeAspect="1"/>
        </xdr:cNvPicPr>
      </xdr:nvPicPr>
      <xdr:blipFill>
        <a:blip xmlns:r="http://schemas.openxmlformats.org/officeDocument/2006/relationships" r:embed="rId4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5186</xdr:row>
      <xdr:rowOff>19050</xdr:rowOff>
    </xdr:from>
    <xdr:ext cx="571500" cy="571500"/>
    <xdr:pic>
      <xdr:nvPicPr>
        <xdr:cNvPr id="4408" name="" descr=""/>
        <xdr:cNvPicPr>
          <a:picLocks noChangeAspect="1"/>
        </xdr:cNvPicPr>
      </xdr:nvPicPr>
      <xdr:blipFill>
        <a:blip xmlns:r="http://schemas.openxmlformats.org/officeDocument/2006/relationships" r:embed="rId4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5187</xdr:row>
      <xdr:rowOff>19050</xdr:rowOff>
    </xdr:from>
    <xdr:ext cx="571500" cy="571500"/>
    <xdr:pic>
      <xdr:nvPicPr>
        <xdr:cNvPr id="4409" name="" descr=""/>
        <xdr:cNvPicPr>
          <a:picLocks noChangeAspect="1"/>
        </xdr:cNvPicPr>
      </xdr:nvPicPr>
      <xdr:blipFill>
        <a:blip xmlns:r="http://schemas.openxmlformats.org/officeDocument/2006/relationships" r:embed="rId4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5188</xdr:row>
      <xdr:rowOff>19050</xdr:rowOff>
    </xdr:from>
    <xdr:ext cx="571500" cy="571500"/>
    <xdr:pic>
      <xdr:nvPicPr>
        <xdr:cNvPr id="4410" name="" descr=""/>
        <xdr:cNvPicPr>
          <a:picLocks noChangeAspect="1"/>
        </xdr:cNvPicPr>
      </xdr:nvPicPr>
      <xdr:blipFill>
        <a:blip xmlns:r="http://schemas.openxmlformats.org/officeDocument/2006/relationships" r:embed="rId4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5189</xdr:row>
      <xdr:rowOff>19050</xdr:rowOff>
    </xdr:from>
    <xdr:ext cx="571500" cy="571500"/>
    <xdr:pic>
      <xdr:nvPicPr>
        <xdr:cNvPr id="4411" name="" descr=""/>
        <xdr:cNvPicPr>
          <a:picLocks noChangeAspect="1"/>
        </xdr:cNvPicPr>
      </xdr:nvPicPr>
      <xdr:blipFill>
        <a:blip xmlns:r="http://schemas.openxmlformats.org/officeDocument/2006/relationships" r:embed="rId4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5190</xdr:row>
      <xdr:rowOff>19050</xdr:rowOff>
    </xdr:from>
    <xdr:ext cx="571500" cy="571500"/>
    <xdr:pic>
      <xdr:nvPicPr>
        <xdr:cNvPr id="4412" name="" descr=""/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5191</xdr:row>
      <xdr:rowOff>19050</xdr:rowOff>
    </xdr:from>
    <xdr:ext cx="571500" cy="571500"/>
    <xdr:pic>
      <xdr:nvPicPr>
        <xdr:cNvPr id="4413" name="" descr=""/>
        <xdr:cNvPicPr>
          <a:picLocks noChangeAspect="1"/>
        </xdr:cNvPicPr>
      </xdr:nvPicPr>
      <xdr:blipFill>
        <a:blip xmlns:r="http://schemas.openxmlformats.org/officeDocument/2006/relationships" r:embed="rId4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5192</xdr:row>
      <xdr:rowOff>19050</xdr:rowOff>
    </xdr:from>
    <xdr:ext cx="571500" cy="571500"/>
    <xdr:pic>
      <xdr:nvPicPr>
        <xdr:cNvPr id="4414" name="" descr=""/>
        <xdr:cNvPicPr>
          <a:picLocks noChangeAspect="1"/>
        </xdr:cNvPicPr>
      </xdr:nvPicPr>
      <xdr:blipFill>
        <a:blip xmlns:r="http://schemas.openxmlformats.org/officeDocument/2006/relationships" r:embed="rId4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5193</xdr:row>
      <xdr:rowOff>19050</xdr:rowOff>
    </xdr:from>
    <xdr:ext cx="571500" cy="571500"/>
    <xdr:pic>
      <xdr:nvPicPr>
        <xdr:cNvPr id="4415" name="" descr=""/>
        <xdr:cNvPicPr>
          <a:picLocks noChangeAspect="1"/>
        </xdr:cNvPicPr>
      </xdr:nvPicPr>
      <xdr:blipFill>
        <a:blip xmlns:r="http://schemas.openxmlformats.org/officeDocument/2006/relationships" r:embed="rId4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5194</xdr:row>
      <xdr:rowOff>19050</xdr:rowOff>
    </xdr:from>
    <xdr:ext cx="571500" cy="571500"/>
    <xdr:pic>
      <xdr:nvPicPr>
        <xdr:cNvPr id="4416" name="" descr=""/>
        <xdr:cNvPicPr>
          <a:picLocks noChangeAspect="1"/>
        </xdr:cNvPicPr>
      </xdr:nvPicPr>
      <xdr:blipFill>
        <a:blip xmlns:r="http://schemas.openxmlformats.org/officeDocument/2006/relationships" r:embed="rId4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5195</xdr:row>
      <xdr:rowOff>19050</xdr:rowOff>
    </xdr:from>
    <xdr:ext cx="571500" cy="571500"/>
    <xdr:pic>
      <xdr:nvPicPr>
        <xdr:cNvPr id="4417" name="" descr=""/>
        <xdr:cNvPicPr>
          <a:picLocks noChangeAspect="1"/>
        </xdr:cNvPicPr>
      </xdr:nvPicPr>
      <xdr:blipFill>
        <a:blip xmlns:r="http://schemas.openxmlformats.org/officeDocument/2006/relationships" r:embed="rId4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5196</xdr:row>
      <xdr:rowOff>19050</xdr:rowOff>
    </xdr:from>
    <xdr:ext cx="571500" cy="571500"/>
    <xdr:pic>
      <xdr:nvPicPr>
        <xdr:cNvPr id="4418" name="" descr=""/>
        <xdr:cNvPicPr>
          <a:picLocks noChangeAspect="1"/>
        </xdr:cNvPicPr>
      </xdr:nvPicPr>
      <xdr:blipFill>
        <a:blip xmlns:r="http://schemas.openxmlformats.org/officeDocument/2006/relationships" r:embed="rId4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5197</xdr:row>
      <xdr:rowOff>19050</xdr:rowOff>
    </xdr:from>
    <xdr:ext cx="571500" cy="571500"/>
    <xdr:pic>
      <xdr:nvPicPr>
        <xdr:cNvPr id="4419" name="" descr=""/>
        <xdr:cNvPicPr>
          <a:picLocks noChangeAspect="1"/>
        </xdr:cNvPicPr>
      </xdr:nvPicPr>
      <xdr:blipFill>
        <a:blip xmlns:r="http://schemas.openxmlformats.org/officeDocument/2006/relationships" r:embed="rId4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5198</xdr:row>
      <xdr:rowOff>19050</xdr:rowOff>
    </xdr:from>
    <xdr:ext cx="571500" cy="571500"/>
    <xdr:pic>
      <xdr:nvPicPr>
        <xdr:cNvPr id="4420" name="" descr=""/>
        <xdr:cNvPicPr>
          <a:picLocks noChangeAspect="1"/>
        </xdr:cNvPicPr>
      </xdr:nvPicPr>
      <xdr:blipFill>
        <a:blip xmlns:r="http://schemas.openxmlformats.org/officeDocument/2006/relationships" r:embed="rId4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5199</xdr:row>
      <xdr:rowOff>19050</xdr:rowOff>
    </xdr:from>
    <xdr:ext cx="571500" cy="571500"/>
    <xdr:pic>
      <xdr:nvPicPr>
        <xdr:cNvPr id="4421" name="" descr=""/>
        <xdr:cNvPicPr>
          <a:picLocks noChangeAspect="1"/>
        </xdr:cNvPicPr>
      </xdr:nvPicPr>
      <xdr:blipFill>
        <a:blip xmlns:r="http://schemas.openxmlformats.org/officeDocument/2006/relationships" r:embed="rId4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5200</xdr:row>
      <xdr:rowOff>19050</xdr:rowOff>
    </xdr:from>
    <xdr:ext cx="571500" cy="571500"/>
    <xdr:pic>
      <xdr:nvPicPr>
        <xdr:cNvPr id="4422" name="" descr=""/>
        <xdr:cNvPicPr>
          <a:picLocks noChangeAspect="1"/>
        </xdr:cNvPicPr>
      </xdr:nvPicPr>
      <xdr:blipFill>
        <a:blip xmlns:r="http://schemas.openxmlformats.org/officeDocument/2006/relationships" r:embed="rId4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5201</xdr:row>
      <xdr:rowOff>19050</xdr:rowOff>
    </xdr:from>
    <xdr:ext cx="571500" cy="571500"/>
    <xdr:pic>
      <xdr:nvPicPr>
        <xdr:cNvPr id="4423" name="" descr=""/>
        <xdr:cNvPicPr>
          <a:picLocks noChangeAspect="1"/>
        </xdr:cNvPicPr>
      </xdr:nvPicPr>
      <xdr:blipFill>
        <a:blip xmlns:r="http://schemas.openxmlformats.org/officeDocument/2006/relationships" r:embed="rId4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5202</xdr:row>
      <xdr:rowOff>19050</xdr:rowOff>
    </xdr:from>
    <xdr:ext cx="571500" cy="571500"/>
    <xdr:pic>
      <xdr:nvPicPr>
        <xdr:cNvPr id="4424" name="" descr=""/>
        <xdr:cNvPicPr>
          <a:picLocks noChangeAspect="1"/>
        </xdr:cNvPicPr>
      </xdr:nvPicPr>
      <xdr:blipFill>
        <a:blip xmlns:r="http://schemas.openxmlformats.org/officeDocument/2006/relationships" r:embed="rId4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5203</xdr:row>
      <xdr:rowOff>19050</xdr:rowOff>
    </xdr:from>
    <xdr:ext cx="571500" cy="571500"/>
    <xdr:pic>
      <xdr:nvPicPr>
        <xdr:cNvPr id="4425" name="" descr=""/>
        <xdr:cNvPicPr>
          <a:picLocks noChangeAspect="1"/>
        </xdr:cNvPicPr>
      </xdr:nvPicPr>
      <xdr:blipFill>
        <a:blip xmlns:r="http://schemas.openxmlformats.org/officeDocument/2006/relationships" r:embed="rId4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5204</xdr:row>
      <xdr:rowOff>19050</xdr:rowOff>
    </xdr:from>
    <xdr:ext cx="571500" cy="571500"/>
    <xdr:pic>
      <xdr:nvPicPr>
        <xdr:cNvPr id="4426" name="" descr=""/>
        <xdr:cNvPicPr>
          <a:picLocks noChangeAspect="1"/>
        </xdr:cNvPicPr>
      </xdr:nvPicPr>
      <xdr:blipFill>
        <a:blip xmlns:r="http://schemas.openxmlformats.org/officeDocument/2006/relationships" r:embed="rId4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5205</xdr:row>
      <xdr:rowOff>19050</xdr:rowOff>
    </xdr:from>
    <xdr:ext cx="571500" cy="571500"/>
    <xdr:pic>
      <xdr:nvPicPr>
        <xdr:cNvPr id="4427" name="" descr=""/>
        <xdr:cNvPicPr>
          <a:picLocks noChangeAspect="1"/>
        </xdr:cNvPicPr>
      </xdr:nvPicPr>
      <xdr:blipFill>
        <a:blip xmlns:r="http://schemas.openxmlformats.org/officeDocument/2006/relationships" r:embed="rId4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5206</xdr:row>
      <xdr:rowOff>19050</xdr:rowOff>
    </xdr:from>
    <xdr:ext cx="571500" cy="571500"/>
    <xdr:pic>
      <xdr:nvPicPr>
        <xdr:cNvPr id="4428" name="" descr=""/>
        <xdr:cNvPicPr>
          <a:picLocks noChangeAspect="1"/>
        </xdr:cNvPicPr>
      </xdr:nvPicPr>
      <xdr:blipFill>
        <a:blip xmlns:r="http://schemas.openxmlformats.org/officeDocument/2006/relationships" r:embed="rId4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5207</xdr:row>
      <xdr:rowOff>19050</xdr:rowOff>
    </xdr:from>
    <xdr:ext cx="571500" cy="571500"/>
    <xdr:pic>
      <xdr:nvPicPr>
        <xdr:cNvPr id="4429" name="" descr=""/>
        <xdr:cNvPicPr>
          <a:picLocks noChangeAspect="1"/>
        </xdr:cNvPicPr>
      </xdr:nvPicPr>
      <xdr:blipFill>
        <a:blip xmlns:r="http://schemas.openxmlformats.org/officeDocument/2006/relationships" r:embed="rId4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5208</xdr:row>
      <xdr:rowOff>19050</xdr:rowOff>
    </xdr:from>
    <xdr:ext cx="571500" cy="571500"/>
    <xdr:pic>
      <xdr:nvPicPr>
        <xdr:cNvPr id="4430" name="" descr=""/>
        <xdr:cNvPicPr>
          <a:picLocks noChangeAspect="1"/>
        </xdr:cNvPicPr>
      </xdr:nvPicPr>
      <xdr:blipFill>
        <a:blip xmlns:r="http://schemas.openxmlformats.org/officeDocument/2006/relationships" r:embed="rId4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5209</xdr:row>
      <xdr:rowOff>19050</xdr:rowOff>
    </xdr:from>
    <xdr:ext cx="571500" cy="571500"/>
    <xdr:pic>
      <xdr:nvPicPr>
        <xdr:cNvPr id="4431" name="" descr=""/>
        <xdr:cNvPicPr>
          <a:picLocks noChangeAspect="1"/>
        </xdr:cNvPicPr>
      </xdr:nvPicPr>
      <xdr:blipFill>
        <a:blip xmlns:r="http://schemas.openxmlformats.org/officeDocument/2006/relationships" r:embed="rId4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5210</xdr:row>
      <xdr:rowOff>19050</xdr:rowOff>
    </xdr:from>
    <xdr:ext cx="571500" cy="571500"/>
    <xdr:pic>
      <xdr:nvPicPr>
        <xdr:cNvPr id="4432" name="" descr=""/>
        <xdr:cNvPicPr>
          <a:picLocks noChangeAspect="1"/>
        </xdr:cNvPicPr>
      </xdr:nvPicPr>
      <xdr:blipFill>
        <a:blip xmlns:r="http://schemas.openxmlformats.org/officeDocument/2006/relationships" r:embed="rId4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5211</xdr:row>
      <xdr:rowOff>19050</xdr:rowOff>
    </xdr:from>
    <xdr:ext cx="571500" cy="571500"/>
    <xdr:pic>
      <xdr:nvPicPr>
        <xdr:cNvPr id="4433" name="" descr=""/>
        <xdr:cNvPicPr>
          <a:picLocks noChangeAspect="1"/>
        </xdr:cNvPicPr>
      </xdr:nvPicPr>
      <xdr:blipFill>
        <a:blip xmlns:r="http://schemas.openxmlformats.org/officeDocument/2006/relationships" r:embed="rId4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5212</xdr:row>
      <xdr:rowOff>19050</xdr:rowOff>
    </xdr:from>
    <xdr:ext cx="571500" cy="571500"/>
    <xdr:pic>
      <xdr:nvPicPr>
        <xdr:cNvPr id="4434" name="" descr=""/>
        <xdr:cNvPicPr>
          <a:picLocks noChangeAspect="1"/>
        </xdr:cNvPicPr>
      </xdr:nvPicPr>
      <xdr:blipFill>
        <a:blip xmlns:r="http://schemas.openxmlformats.org/officeDocument/2006/relationships" r:embed="rId4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5213</xdr:row>
      <xdr:rowOff>19050</xdr:rowOff>
    </xdr:from>
    <xdr:ext cx="571500" cy="571500"/>
    <xdr:pic>
      <xdr:nvPicPr>
        <xdr:cNvPr id="4435" name="" descr=""/>
        <xdr:cNvPicPr>
          <a:picLocks noChangeAspect="1"/>
        </xdr:cNvPicPr>
      </xdr:nvPicPr>
      <xdr:blipFill>
        <a:blip xmlns:r="http://schemas.openxmlformats.org/officeDocument/2006/relationships" r:embed="rId4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5214</xdr:row>
      <xdr:rowOff>19050</xdr:rowOff>
    </xdr:from>
    <xdr:ext cx="571500" cy="571500"/>
    <xdr:pic>
      <xdr:nvPicPr>
        <xdr:cNvPr id="4436" name="" descr=""/>
        <xdr:cNvPicPr>
          <a:picLocks noChangeAspect="1"/>
        </xdr:cNvPicPr>
      </xdr:nvPicPr>
      <xdr:blipFill>
        <a:blip xmlns:r="http://schemas.openxmlformats.org/officeDocument/2006/relationships" r:embed="rId4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5215</xdr:row>
      <xdr:rowOff>19050</xdr:rowOff>
    </xdr:from>
    <xdr:ext cx="571500" cy="571500"/>
    <xdr:pic>
      <xdr:nvPicPr>
        <xdr:cNvPr id="4437" name="" descr=""/>
        <xdr:cNvPicPr>
          <a:picLocks noChangeAspect="1"/>
        </xdr:cNvPicPr>
      </xdr:nvPicPr>
      <xdr:blipFill>
        <a:blip xmlns:r="http://schemas.openxmlformats.org/officeDocument/2006/relationships" r:embed="rId4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5216</xdr:row>
      <xdr:rowOff>19050</xdr:rowOff>
    </xdr:from>
    <xdr:ext cx="571500" cy="571500"/>
    <xdr:pic>
      <xdr:nvPicPr>
        <xdr:cNvPr id="4438" name="" descr=""/>
        <xdr:cNvPicPr>
          <a:picLocks noChangeAspect="1"/>
        </xdr:cNvPicPr>
      </xdr:nvPicPr>
      <xdr:blipFill>
        <a:blip xmlns:r="http://schemas.openxmlformats.org/officeDocument/2006/relationships" r:embed="rId4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5217</xdr:row>
      <xdr:rowOff>19050</xdr:rowOff>
    </xdr:from>
    <xdr:ext cx="571500" cy="571500"/>
    <xdr:pic>
      <xdr:nvPicPr>
        <xdr:cNvPr id="4439" name="" descr=""/>
        <xdr:cNvPicPr>
          <a:picLocks noChangeAspect="1"/>
        </xdr:cNvPicPr>
      </xdr:nvPicPr>
      <xdr:blipFill>
        <a:blip xmlns:r="http://schemas.openxmlformats.org/officeDocument/2006/relationships" r:embed="rId4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5218</xdr:row>
      <xdr:rowOff>19050</xdr:rowOff>
    </xdr:from>
    <xdr:ext cx="571500" cy="571500"/>
    <xdr:pic>
      <xdr:nvPicPr>
        <xdr:cNvPr id="4440" name="" descr=""/>
        <xdr:cNvPicPr>
          <a:picLocks noChangeAspect="1"/>
        </xdr:cNvPicPr>
      </xdr:nvPicPr>
      <xdr:blipFill>
        <a:blip xmlns:r="http://schemas.openxmlformats.org/officeDocument/2006/relationships" r:embed="rId4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5219</xdr:row>
      <xdr:rowOff>19050</xdr:rowOff>
    </xdr:from>
    <xdr:ext cx="571500" cy="571500"/>
    <xdr:pic>
      <xdr:nvPicPr>
        <xdr:cNvPr id="4441" name="" descr=""/>
        <xdr:cNvPicPr>
          <a:picLocks noChangeAspect="1"/>
        </xdr:cNvPicPr>
      </xdr:nvPicPr>
      <xdr:blipFill>
        <a:blip xmlns:r="http://schemas.openxmlformats.org/officeDocument/2006/relationships" r:embed="rId4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5220</xdr:row>
      <xdr:rowOff>19050</xdr:rowOff>
    </xdr:from>
    <xdr:ext cx="571500" cy="571500"/>
    <xdr:pic>
      <xdr:nvPicPr>
        <xdr:cNvPr id="4442" name="" descr=""/>
        <xdr:cNvPicPr>
          <a:picLocks noChangeAspect="1"/>
        </xdr:cNvPicPr>
      </xdr:nvPicPr>
      <xdr:blipFill>
        <a:blip xmlns:r="http://schemas.openxmlformats.org/officeDocument/2006/relationships" r:embed="rId4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5221</xdr:row>
      <xdr:rowOff>19050</xdr:rowOff>
    </xdr:from>
    <xdr:ext cx="571500" cy="571500"/>
    <xdr:pic>
      <xdr:nvPicPr>
        <xdr:cNvPr id="4443" name="" descr=""/>
        <xdr:cNvPicPr>
          <a:picLocks noChangeAspect="1"/>
        </xdr:cNvPicPr>
      </xdr:nvPicPr>
      <xdr:blipFill>
        <a:blip xmlns:r="http://schemas.openxmlformats.org/officeDocument/2006/relationships" r:embed="rId4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5222</xdr:row>
      <xdr:rowOff>19050</xdr:rowOff>
    </xdr:from>
    <xdr:ext cx="571500" cy="571500"/>
    <xdr:pic>
      <xdr:nvPicPr>
        <xdr:cNvPr id="4444" name="" descr=""/>
        <xdr:cNvPicPr>
          <a:picLocks noChangeAspect="1"/>
        </xdr:cNvPicPr>
      </xdr:nvPicPr>
      <xdr:blipFill>
        <a:blip xmlns:r="http://schemas.openxmlformats.org/officeDocument/2006/relationships" r:embed="rId4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5223</xdr:row>
      <xdr:rowOff>19050</xdr:rowOff>
    </xdr:from>
    <xdr:ext cx="571500" cy="571500"/>
    <xdr:pic>
      <xdr:nvPicPr>
        <xdr:cNvPr id="4445" name="" descr=""/>
        <xdr:cNvPicPr>
          <a:picLocks noChangeAspect="1"/>
        </xdr:cNvPicPr>
      </xdr:nvPicPr>
      <xdr:blipFill>
        <a:blip xmlns:r="http://schemas.openxmlformats.org/officeDocument/2006/relationships" r:embed="rId4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5224</xdr:row>
      <xdr:rowOff>19050</xdr:rowOff>
    </xdr:from>
    <xdr:ext cx="571500" cy="571500"/>
    <xdr:pic>
      <xdr:nvPicPr>
        <xdr:cNvPr id="4446" name="" descr=""/>
        <xdr:cNvPicPr>
          <a:picLocks noChangeAspect="1"/>
        </xdr:cNvPicPr>
      </xdr:nvPicPr>
      <xdr:blipFill>
        <a:blip xmlns:r="http://schemas.openxmlformats.org/officeDocument/2006/relationships" r:embed="rId4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5225</xdr:row>
      <xdr:rowOff>19050</xdr:rowOff>
    </xdr:from>
    <xdr:ext cx="571500" cy="571500"/>
    <xdr:pic>
      <xdr:nvPicPr>
        <xdr:cNvPr id="4447" name="" descr=""/>
        <xdr:cNvPicPr>
          <a:picLocks noChangeAspect="1"/>
        </xdr:cNvPicPr>
      </xdr:nvPicPr>
      <xdr:blipFill>
        <a:blip xmlns:r="http://schemas.openxmlformats.org/officeDocument/2006/relationships" r:embed="rId4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5226</xdr:row>
      <xdr:rowOff>19050</xdr:rowOff>
    </xdr:from>
    <xdr:ext cx="571500" cy="571500"/>
    <xdr:pic>
      <xdr:nvPicPr>
        <xdr:cNvPr id="4448" name="" descr=""/>
        <xdr:cNvPicPr>
          <a:picLocks noChangeAspect="1"/>
        </xdr:cNvPicPr>
      </xdr:nvPicPr>
      <xdr:blipFill>
        <a:blip xmlns:r="http://schemas.openxmlformats.org/officeDocument/2006/relationships" r:embed="rId4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5227</xdr:row>
      <xdr:rowOff>19050</xdr:rowOff>
    </xdr:from>
    <xdr:ext cx="571500" cy="571500"/>
    <xdr:pic>
      <xdr:nvPicPr>
        <xdr:cNvPr id="4449" name="" descr=""/>
        <xdr:cNvPicPr>
          <a:picLocks noChangeAspect="1"/>
        </xdr:cNvPicPr>
      </xdr:nvPicPr>
      <xdr:blipFill>
        <a:blip xmlns:r="http://schemas.openxmlformats.org/officeDocument/2006/relationships" r:embed="rId4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5228</xdr:row>
      <xdr:rowOff>19050</xdr:rowOff>
    </xdr:from>
    <xdr:ext cx="571500" cy="571500"/>
    <xdr:pic>
      <xdr:nvPicPr>
        <xdr:cNvPr id="4450" name="" descr=""/>
        <xdr:cNvPicPr>
          <a:picLocks noChangeAspect="1"/>
        </xdr:cNvPicPr>
      </xdr:nvPicPr>
      <xdr:blipFill>
        <a:blip xmlns:r="http://schemas.openxmlformats.org/officeDocument/2006/relationships" r:embed="rId4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5229</xdr:row>
      <xdr:rowOff>19050</xdr:rowOff>
    </xdr:from>
    <xdr:ext cx="571500" cy="571500"/>
    <xdr:pic>
      <xdr:nvPicPr>
        <xdr:cNvPr id="4451" name="" descr=""/>
        <xdr:cNvPicPr>
          <a:picLocks noChangeAspect="1"/>
        </xdr:cNvPicPr>
      </xdr:nvPicPr>
      <xdr:blipFill>
        <a:blip xmlns:r="http://schemas.openxmlformats.org/officeDocument/2006/relationships" r:embed="rId4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5230</xdr:row>
      <xdr:rowOff>19050</xdr:rowOff>
    </xdr:from>
    <xdr:ext cx="571500" cy="571500"/>
    <xdr:pic>
      <xdr:nvPicPr>
        <xdr:cNvPr id="4452" name="" descr=""/>
        <xdr:cNvPicPr>
          <a:picLocks noChangeAspect="1"/>
        </xdr:cNvPicPr>
      </xdr:nvPicPr>
      <xdr:blipFill>
        <a:blip xmlns:r="http://schemas.openxmlformats.org/officeDocument/2006/relationships" r:embed="rId4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5231</xdr:row>
      <xdr:rowOff>19050</xdr:rowOff>
    </xdr:from>
    <xdr:ext cx="571500" cy="571500"/>
    <xdr:pic>
      <xdr:nvPicPr>
        <xdr:cNvPr id="4453" name="" descr=""/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5232</xdr:row>
      <xdr:rowOff>19050</xdr:rowOff>
    </xdr:from>
    <xdr:ext cx="571500" cy="571500"/>
    <xdr:pic>
      <xdr:nvPicPr>
        <xdr:cNvPr id="4454" name="" descr=""/>
        <xdr:cNvPicPr>
          <a:picLocks noChangeAspect="1"/>
        </xdr:cNvPicPr>
      </xdr:nvPicPr>
      <xdr:blipFill>
        <a:blip xmlns:r="http://schemas.openxmlformats.org/officeDocument/2006/relationships" r:embed="rId4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5233</xdr:row>
      <xdr:rowOff>19050</xdr:rowOff>
    </xdr:from>
    <xdr:ext cx="571500" cy="571500"/>
    <xdr:pic>
      <xdr:nvPicPr>
        <xdr:cNvPr id="4455" name="" descr=""/>
        <xdr:cNvPicPr>
          <a:picLocks noChangeAspect="1"/>
        </xdr:cNvPicPr>
      </xdr:nvPicPr>
      <xdr:blipFill>
        <a:blip xmlns:r="http://schemas.openxmlformats.org/officeDocument/2006/relationships" r:embed="rId4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5234</xdr:row>
      <xdr:rowOff>19050</xdr:rowOff>
    </xdr:from>
    <xdr:ext cx="571500" cy="571500"/>
    <xdr:pic>
      <xdr:nvPicPr>
        <xdr:cNvPr id="4456" name="" descr=""/>
        <xdr:cNvPicPr>
          <a:picLocks noChangeAspect="1"/>
        </xdr:cNvPicPr>
      </xdr:nvPicPr>
      <xdr:blipFill>
        <a:blip xmlns:r="http://schemas.openxmlformats.org/officeDocument/2006/relationships" r:embed="rId4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5235</xdr:row>
      <xdr:rowOff>19050</xdr:rowOff>
    </xdr:from>
    <xdr:ext cx="571500" cy="571500"/>
    <xdr:pic>
      <xdr:nvPicPr>
        <xdr:cNvPr id="4457" name="" descr=""/>
        <xdr:cNvPicPr>
          <a:picLocks noChangeAspect="1"/>
        </xdr:cNvPicPr>
      </xdr:nvPicPr>
      <xdr:blipFill>
        <a:blip xmlns:r="http://schemas.openxmlformats.org/officeDocument/2006/relationships" r:embed="rId4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5236</xdr:row>
      <xdr:rowOff>19050</xdr:rowOff>
    </xdr:from>
    <xdr:ext cx="571500" cy="571500"/>
    <xdr:pic>
      <xdr:nvPicPr>
        <xdr:cNvPr id="4458" name="" descr=""/>
        <xdr:cNvPicPr>
          <a:picLocks noChangeAspect="1"/>
        </xdr:cNvPicPr>
      </xdr:nvPicPr>
      <xdr:blipFill>
        <a:blip xmlns:r="http://schemas.openxmlformats.org/officeDocument/2006/relationships" r:embed="rId4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5237</xdr:row>
      <xdr:rowOff>19050</xdr:rowOff>
    </xdr:from>
    <xdr:ext cx="571500" cy="571500"/>
    <xdr:pic>
      <xdr:nvPicPr>
        <xdr:cNvPr id="4459" name="" descr=""/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5238</xdr:row>
      <xdr:rowOff>19050</xdr:rowOff>
    </xdr:from>
    <xdr:ext cx="571500" cy="571500"/>
    <xdr:pic>
      <xdr:nvPicPr>
        <xdr:cNvPr id="4460" name="" descr=""/>
        <xdr:cNvPicPr>
          <a:picLocks noChangeAspect="1"/>
        </xdr:cNvPicPr>
      </xdr:nvPicPr>
      <xdr:blipFill>
        <a:blip xmlns:r="http://schemas.openxmlformats.org/officeDocument/2006/relationships" r:embed="rId4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5239</xdr:row>
      <xdr:rowOff>19050</xdr:rowOff>
    </xdr:from>
    <xdr:ext cx="571500" cy="571500"/>
    <xdr:pic>
      <xdr:nvPicPr>
        <xdr:cNvPr id="4461" name="" descr=""/>
        <xdr:cNvPicPr>
          <a:picLocks noChangeAspect="1"/>
        </xdr:cNvPicPr>
      </xdr:nvPicPr>
      <xdr:blipFill>
        <a:blip xmlns:r="http://schemas.openxmlformats.org/officeDocument/2006/relationships" r:embed="rId4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5240</xdr:row>
      <xdr:rowOff>19050</xdr:rowOff>
    </xdr:from>
    <xdr:ext cx="571500" cy="571500"/>
    <xdr:pic>
      <xdr:nvPicPr>
        <xdr:cNvPr id="4462" name="" descr=""/>
        <xdr:cNvPicPr>
          <a:picLocks noChangeAspect="1"/>
        </xdr:cNvPicPr>
      </xdr:nvPicPr>
      <xdr:blipFill>
        <a:blip xmlns:r="http://schemas.openxmlformats.org/officeDocument/2006/relationships" r:embed="rId4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5241</xdr:row>
      <xdr:rowOff>19050</xdr:rowOff>
    </xdr:from>
    <xdr:ext cx="571500" cy="571500"/>
    <xdr:pic>
      <xdr:nvPicPr>
        <xdr:cNvPr id="4463" name="" descr=""/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5242</xdr:row>
      <xdr:rowOff>19050</xdr:rowOff>
    </xdr:from>
    <xdr:ext cx="571500" cy="571500"/>
    <xdr:pic>
      <xdr:nvPicPr>
        <xdr:cNvPr id="4464" name="" descr=""/>
        <xdr:cNvPicPr>
          <a:picLocks noChangeAspect="1"/>
        </xdr:cNvPicPr>
      </xdr:nvPicPr>
      <xdr:blipFill>
        <a:blip xmlns:r="http://schemas.openxmlformats.org/officeDocument/2006/relationships" r:embed="rId4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5243</xdr:row>
      <xdr:rowOff>19050</xdr:rowOff>
    </xdr:from>
    <xdr:ext cx="571500" cy="571500"/>
    <xdr:pic>
      <xdr:nvPicPr>
        <xdr:cNvPr id="4465" name="" descr=""/>
        <xdr:cNvPicPr>
          <a:picLocks noChangeAspect="1"/>
        </xdr:cNvPicPr>
      </xdr:nvPicPr>
      <xdr:blipFill>
        <a:blip xmlns:r="http://schemas.openxmlformats.org/officeDocument/2006/relationships" r:embed="rId4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5244</xdr:row>
      <xdr:rowOff>19050</xdr:rowOff>
    </xdr:from>
    <xdr:ext cx="571500" cy="571500"/>
    <xdr:pic>
      <xdr:nvPicPr>
        <xdr:cNvPr id="4466" name="" descr=""/>
        <xdr:cNvPicPr>
          <a:picLocks noChangeAspect="1"/>
        </xdr:cNvPicPr>
      </xdr:nvPicPr>
      <xdr:blipFill>
        <a:blip xmlns:r="http://schemas.openxmlformats.org/officeDocument/2006/relationships" r:embed="rId4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5245</xdr:row>
      <xdr:rowOff>19050</xdr:rowOff>
    </xdr:from>
    <xdr:ext cx="571500" cy="571500"/>
    <xdr:pic>
      <xdr:nvPicPr>
        <xdr:cNvPr id="4467" name="" descr=""/>
        <xdr:cNvPicPr>
          <a:picLocks noChangeAspect="1"/>
        </xdr:cNvPicPr>
      </xdr:nvPicPr>
      <xdr:blipFill>
        <a:blip xmlns:r="http://schemas.openxmlformats.org/officeDocument/2006/relationships" r:embed="rId4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5246</xdr:row>
      <xdr:rowOff>19050</xdr:rowOff>
    </xdr:from>
    <xdr:ext cx="571500" cy="571500"/>
    <xdr:pic>
      <xdr:nvPicPr>
        <xdr:cNvPr id="4468" name="" descr=""/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5247</xdr:row>
      <xdr:rowOff>19050</xdr:rowOff>
    </xdr:from>
    <xdr:ext cx="571500" cy="571500"/>
    <xdr:pic>
      <xdr:nvPicPr>
        <xdr:cNvPr id="4469" name="" descr=""/>
        <xdr:cNvPicPr>
          <a:picLocks noChangeAspect="1"/>
        </xdr:cNvPicPr>
      </xdr:nvPicPr>
      <xdr:blipFill>
        <a:blip xmlns:r="http://schemas.openxmlformats.org/officeDocument/2006/relationships" r:embed="rId4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5248</xdr:row>
      <xdr:rowOff>19050</xdr:rowOff>
    </xdr:from>
    <xdr:ext cx="571500" cy="571500"/>
    <xdr:pic>
      <xdr:nvPicPr>
        <xdr:cNvPr id="4470" name="" descr=""/>
        <xdr:cNvPicPr>
          <a:picLocks noChangeAspect="1"/>
        </xdr:cNvPicPr>
      </xdr:nvPicPr>
      <xdr:blipFill>
        <a:blip xmlns:r="http://schemas.openxmlformats.org/officeDocument/2006/relationships" r:embed="rId4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5249</xdr:row>
      <xdr:rowOff>19050</xdr:rowOff>
    </xdr:from>
    <xdr:ext cx="571500" cy="571500"/>
    <xdr:pic>
      <xdr:nvPicPr>
        <xdr:cNvPr id="4471" name="" descr=""/>
        <xdr:cNvPicPr>
          <a:picLocks noChangeAspect="1"/>
        </xdr:cNvPicPr>
      </xdr:nvPicPr>
      <xdr:blipFill>
        <a:blip xmlns:r="http://schemas.openxmlformats.org/officeDocument/2006/relationships" r:embed="rId4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5250</xdr:row>
      <xdr:rowOff>19050</xdr:rowOff>
    </xdr:from>
    <xdr:ext cx="571500" cy="571500"/>
    <xdr:pic>
      <xdr:nvPicPr>
        <xdr:cNvPr id="4472" name="" descr=""/>
        <xdr:cNvPicPr>
          <a:picLocks noChangeAspect="1"/>
        </xdr:cNvPicPr>
      </xdr:nvPicPr>
      <xdr:blipFill>
        <a:blip xmlns:r="http://schemas.openxmlformats.org/officeDocument/2006/relationships" r:embed="rId4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5251</xdr:row>
      <xdr:rowOff>19050</xdr:rowOff>
    </xdr:from>
    <xdr:ext cx="571500" cy="571500"/>
    <xdr:pic>
      <xdr:nvPicPr>
        <xdr:cNvPr id="4473" name="" descr=""/>
        <xdr:cNvPicPr>
          <a:picLocks noChangeAspect="1"/>
        </xdr:cNvPicPr>
      </xdr:nvPicPr>
      <xdr:blipFill>
        <a:blip xmlns:r="http://schemas.openxmlformats.org/officeDocument/2006/relationships" r:embed="rId4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5252</xdr:row>
      <xdr:rowOff>19050</xdr:rowOff>
    </xdr:from>
    <xdr:ext cx="571500" cy="571500"/>
    <xdr:pic>
      <xdr:nvPicPr>
        <xdr:cNvPr id="4474" name="" descr=""/>
        <xdr:cNvPicPr>
          <a:picLocks noChangeAspect="1"/>
        </xdr:cNvPicPr>
      </xdr:nvPicPr>
      <xdr:blipFill>
        <a:blip xmlns:r="http://schemas.openxmlformats.org/officeDocument/2006/relationships" r:embed="rId4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5253</xdr:row>
      <xdr:rowOff>19050</xdr:rowOff>
    </xdr:from>
    <xdr:ext cx="571500" cy="571500"/>
    <xdr:pic>
      <xdr:nvPicPr>
        <xdr:cNvPr id="4475" name="" descr=""/>
        <xdr:cNvPicPr>
          <a:picLocks noChangeAspect="1"/>
        </xdr:cNvPicPr>
      </xdr:nvPicPr>
      <xdr:blipFill>
        <a:blip xmlns:r="http://schemas.openxmlformats.org/officeDocument/2006/relationships" r:embed="rId4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5254</xdr:row>
      <xdr:rowOff>19050</xdr:rowOff>
    </xdr:from>
    <xdr:ext cx="571500" cy="571500"/>
    <xdr:pic>
      <xdr:nvPicPr>
        <xdr:cNvPr id="4476" name="" descr=""/>
        <xdr:cNvPicPr>
          <a:picLocks noChangeAspect="1"/>
        </xdr:cNvPicPr>
      </xdr:nvPicPr>
      <xdr:blipFill>
        <a:blip xmlns:r="http://schemas.openxmlformats.org/officeDocument/2006/relationships" r:embed="rId4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5255</xdr:row>
      <xdr:rowOff>19050</xdr:rowOff>
    </xdr:from>
    <xdr:ext cx="571500" cy="571500"/>
    <xdr:pic>
      <xdr:nvPicPr>
        <xdr:cNvPr id="4477" name="" descr=""/>
        <xdr:cNvPicPr>
          <a:picLocks noChangeAspect="1"/>
        </xdr:cNvPicPr>
      </xdr:nvPicPr>
      <xdr:blipFill>
        <a:blip xmlns:r="http://schemas.openxmlformats.org/officeDocument/2006/relationships" r:embed="rId4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5256</xdr:row>
      <xdr:rowOff>19050</xdr:rowOff>
    </xdr:from>
    <xdr:ext cx="571500" cy="571500"/>
    <xdr:pic>
      <xdr:nvPicPr>
        <xdr:cNvPr id="4478" name="" descr=""/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5257</xdr:row>
      <xdr:rowOff>19050</xdr:rowOff>
    </xdr:from>
    <xdr:ext cx="571500" cy="571500"/>
    <xdr:pic>
      <xdr:nvPicPr>
        <xdr:cNvPr id="4479" name="" descr=""/>
        <xdr:cNvPicPr>
          <a:picLocks noChangeAspect="1"/>
        </xdr:cNvPicPr>
      </xdr:nvPicPr>
      <xdr:blipFill>
        <a:blip xmlns:r="http://schemas.openxmlformats.org/officeDocument/2006/relationships" r:embed="rId4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5258</xdr:row>
      <xdr:rowOff>19050</xdr:rowOff>
    </xdr:from>
    <xdr:ext cx="571500" cy="571500"/>
    <xdr:pic>
      <xdr:nvPicPr>
        <xdr:cNvPr id="4480" name="" descr=""/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5259</xdr:row>
      <xdr:rowOff>19050</xdr:rowOff>
    </xdr:from>
    <xdr:ext cx="571500" cy="571500"/>
    <xdr:pic>
      <xdr:nvPicPr>
        <xdr:cNvPr id="4481" name="" descr=""/>
        <xdr:cNvPicPr>
          <a:picLocks noChangeAspect="1"/>
        </xdr:cNvPicPr>
      </xdr:nvPicPr>
      <xdr:blipFill>
        <a:blip xmlns:r="http://schemas.openxmlformats.org/officeDocument/2006/relationships" r:embed="rId4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5260</xdr:row>
      <xdr:rowOff>19050</xdr:rowOff>
    </xdr:from>
    <xdr:ext cx="571500" cy="571500"/>
    <xdr:pic>
      <xdr:nvPicPr>
        <xdr:cNvPr id="4482" name="" descr=""/>
        <xdr:cNvPicPr>
          <a:picLocks noChangeAspect="1"/>
        </xdr:cNvPicPr>
      </xdr:nvPicPr>
      <xdr:blipFill>
        <a:blip xmlns:r="http://schemas.openxmlformats.org/officeDocument/2006/relationships" r:embed="rId4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5261</xdr:row>
      <xdr:rowOff>19050</xdr:rowOff>
    </xdr:from>
    <xdr:ext cx="571500" cy="571500"/>
    <xdr:pic>
      <xdr:nvPicPr>
        <xdr:cNvPr id="4483" name="" descr=""/>
        <xdr:cNvPicPr>
          <a:picLocks noChangeAspect="1"/>
        </xdr:cNvPicPr>
      </xdr:nvPicPr>
      <xdr:blipFill>
        <a:blip xmlns:r="http://schemas.openxmlformats.org/officeDocument/2006/relationships" r:embed="rId4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5262</xdr:row>
      <xdr:rowOff>19050</xdr:rowOff>
    </xdr:from>
    <xdr:ext cx="571500" cy="571500"/>
    <xdr:pic>
      <xdr:nvPicPr>
        <xdr:cNvPr id="4484" name="" descr=""/>
        <xdr:cNvPicPr>
          <a:picLocks noChangeAspect="1"/>
        </xdr:cNvPicPr>
      </xdr:nvPicPr>
      <xdr:blipFill>
        <a:blip xmlns:r="http://schemas.openxmlformats.org/officeDocument/2006/relationships" r:embed="rId4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5263</xdr:row>
      <xdr:rowOff>19050</xdr:rowOff>
    </xdr:from>
    <xdr:ext cx="571500" cy="571500"/>
    <xdr:pic>
      <xdr:nvPicPr>
        <xdr:cNvPr id="4485" name="" descr=""/>
        <xdr:cNvPicPr>
          <a:picLocks noChangeAspect="1"/>
        </xdr:cNvPicPr>
      </xdr:nvPicPr>
      <xdr:blipFill>
        <a:blip xmlns:r="http://schemas.openxmlformats.org/officeDocument/2006/relationships" r:embed="rId4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5264</xdr:row>
      <xdr:rowOff>19050</xdr:rowOff>
    </xdr:from>
    <xdr:ext cx="571500" cy="571500"/>
    <xdr:pic>
      <xdr:nvPicPr>
        <xdr:cNvPr id="4486" name="" descr=""/>
        <xdr:cNvPicPr>
          <a:picLocks noChangeAspect="1"/>
        </xdr:cNvPicPr>
      </xdr:nvPicPr>
      <xdr:blipFill>
        <a:blip xmlns:r="http://schemas.openxmlformats.org/officeDocument/2006/relationships" r:embed="rId4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5265</xdr:row>
      <xdr:rowOff>19050</xdr:rowOff>
    </xdr:from>
    <xdr:ext cx="571500" cy="571500"/>
    <xdr:pic>
      <xdr:nvPicPr>
        <xdr:cNvPr id="4487" name="" descr=""/>
        <xdr:cNvPicPr>
          <a:picLocks noChangeAspect="1"/>
        </xdr:cNvPicPr>
      </xdr:nvPicPr>
      <xdr:blipFill>
        <a:blip xmlns:r="http://schemas.openxmlformats.org/officeDocument/2006/relationships" r:embed="rId4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5270</xdr:row>
      <xdr:rowOff>19050</xdr:rowOff>
    </xdr:from>
    <xdr:ext cx="571500" cy="571500"/>
    <xdr:pic>
      <xdr:nvPicPr>
        <xdr:cNvPr id="4488" name="" descr=""/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5271</xdr:row>
      <xdr:rowOff>19050</xdr:rowOff>
    </xdr:from>
    <xdr:ext cx="571500" cy="571500"/>
    <xdr:pic>
      <xdr:nvPicPr>
        <xdr:cNvPr id="4489" name="" descr=""/>
        <xdr:cNvPicPr>
          <a:picLocks noChangeAspect="1"/>
        </xdr:cNvPicPr>
      </xdr:nvPicPr>
      <xdr:blipFill>
        <a:blip xmlns:r="http://schemas.openxmlformats.org/officeDocument/2006/relationships" r:embed="rId4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5272</xdr:row>
      <xdr:rowOff>19050</xdr:rowOff>
    </xdr:from>
    <xdr:ext cx="571500" cy="571500"/>
    <xdr:pic>
      <xdr:nvPicPr>
        <xdr:cNvPr id="4490" name="" descr=""/>
        <xdr:cNvPicPr>
          <a:picLocks noChangeAspect="1"/>
        </xdr:cNvPicPr>
      </xdr:nvPicPr>
      <xdr:blipFill>
        <a:blip xmlns:r="http://schemas.openxmlformats.org/officeDocument/2006/relationships" r:embed="rId4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5273</xdr:row>
      <xdr:rowOff>19050</xdr:rowOff>
    </xdr:from>
    <xdr:ext cx="571500" cy="571500"/>
    <xdr:pic>
      <xdr:nvPicPr>
        <xdr:cNvPr id="4491" name="" descr=""/>
        <xdr:cNvPicPr>
          <a:picLocks noChangeAspect="1"/>
        </xdr:cNvPicPr>
      </xdr:nvPicPr>
      <xdr:blipFill>
        <a:blip xmlns:r="http://schemas.openxmlformats.org/officeDocument/2006/relationships" r:embed="rId4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5274</xdr:row>
      <xdr:rowOff>19050</xdr:rowOff>
    </xdr:from>
    <xdr:ext cx="571500" cy="571500"/>
    <xdr:pic>
      <xdr:nvPicPr>
        <xdr:cNvPr id="4492" name="" descr=""/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5275</xdr:row>
      <xdr:rowOff>19050</xdr:rowOff>
    </xdr:from>
    <xdr:ext cx="571500" cy="571500"/>
    <xdr:pic>
      <xdr:nvPicPr>
        <xdr:cNvPr id="4493" name="" descr=""/>
        <xdr:cNvPicPr>
          <a:picLocks noChangeAspect="1"/>
        </xdr:cNvPicPr>
      </xdr:nvPicPr>
      <xdr:blipFill>
        <a:blip xmlns:r="http://schemas.openxmlformats.org/officeDocument/2006/relationships" r:embed="rId4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5277</xdr:row>
      <xdr:rowOff>19050</xdr:rowOff>
    </xdr:from>
    <xdr:ext cx="571500" cy="571500"/>
    <xdr:pic>
      <xdr:nvPicPr>
        <xdr:cNvPr id="4494" name="" descr=""/>
        <xdr:cNvPicPr>
          <a:picLocks noChangeAspect="1"/>
        </xdr:cNvPicPr>
      </xdr:nvPicPr>
      <xdr:blipFill>
        <a:blip xmlns:r="http://schemas.openxmlformats.org/officeDocument/2006/relationships" r:embed="rId4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5279</xdr:row>
      <xdr:rowOff>19050</xdr:rowOff>
    </xdr:from>
    <xdr:ext cx="571500" cy="571500"/>
    <xdr:pic>
      <xdr:nvPicPr>
        <xdr:cNvPr id="4495" name="" descr=""/>
        <xdr:cNvPicPr>
          <a:picLocks noChangeAspect="1"/>
        </xdr:cNvPicPr>
      </xdr:nvPicPr>
      <xdr:blipFill>
        <a:blip xmlns:r="http://schemas.openxmlformats.org/officeDocument/2006/relationships" r:embed="rId4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5280</xdr:row>
      <xdr:rowOff>19050</xdr:rowOff>
    </xdr:from>
    <xdr:ext cx="571500" cy="571500"/>
    <xdr:pic>
      <xdr:nvPicPr>
        <xdr:cNvPr id="4496" name="" descr=""/>
        <xdr:cNvPicPr>
          <a:picLocks noChangeAspect="1"/>
        </xdr:cNvPicPr>
      </xdr:nvPicPr>
      <xdr:blipFill>
        <a:blip xmlns:r="http://schemas.openxmlformats.org/officeDocument/2006/relationships" r:embed="rId4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5281</xdr:row>
      <xdr:rowOff>19050</xdr:rowOff>
    </xdr:from>
    <xdr:ext cx="571500" cy="571500"/>
    <xdr:pic>
      <xdr:nvPicPr>
        <xdr:cNvPr id="4497" name="" descr=""/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5282</xdr:row>
      <xdr:rowOff>19050</xdr:rowOff>
    </xdr:from>
    <xdr:ext cx="571500" cy="571500"/>
    <xdr:pic>
      <xdr:nvPicPr>
        <xdr:cNvPr id="4498" name="" descr=""/>
        <xdr:cNvPicPr>
          <a:picLocks noChangeAspect="1"/>
        </xdr:cNvPicPr>
      </xdr:nvPicPr>
      <xdr:blipFill>
        <a:blip xmlns:r="http://schemas.openxmlformats.org/officeDocument/2006/relationships" r:embed="rId4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5284</xdr:row>
      <xdr:rowOff>19050</xdr:rowOff>
    </xdr:from>
    <xdr:ext cx="571500" cy="571500"/>
    <xdr:pic>
      <xdr:nvPicPr>
        <xdr:cNvPr id="4499" name="" descr=""/>
        <xdr:cNvPicPr>
          <a:picLocks noChangeAspect="1"/>
        </xdr:cNvPicPr>
      </xdr:nvPicPr>
      <xdr:blipFill>
        <a:blip xmlns:r="http://schemas.openxmlformats.org/officeDocument/2006/relationships" r:embed="rId4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5285</xdr:row>
      <xdr:rowOff>19050</xdr:rowOff>
    </xdr:from>
    <xdr:ext cx="571500" cy="571500"/>
    <xdr:pic>
      <xdr:nvPicPr>
        <xdr:cNvPr id="4500" name="" descr=""/>
        <xdr:cNvPicPr>
          <a:picLocks noChangeAspect="1"/>
        </xdr:cNvPicPr>
      </xdr:nvPicPr>
      <xdr:blipFill>
        <a:blip xmlns:r="http://schemas.openxmlformats.org/officeDocument/2006/relationships" r:embed="rId4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5286</xdr:row>
      <xdr:rowOff>19050</xdr:rowOff>
    </xdr:from>
    <xdr:ext cx="571500" cy="571500"/>
    <xdr:pic>
      <xdr:nvPicPr>
        <xdr:cNvPr id="4501" name="" descr=""/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5287</xdr:row>
      <xdr:rowOff>19050</xdr:rowOff>
    </xdr:from>
    <xdr:ext cx="571500" cy="571500"/>
    <xdr:pic>
      <xdr:nvPicPr>
        <xdr:cNvPr id="4502" name="" descr=""/>
        <xdr:cNvPicPr>
          <a:picLocks noChangeAspect="1"/>
        </xdr:cNvPicPr>
      </xdr:nvPicPr>
      <xdr:blipFill>
        <a:blip xmlns:r="http://schemas.openxmlformats.org/officeDocument/2006/relationships" r:embed="rId4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5288</xdr:row>
      <xdr:rowOff>19050</xdr:rowOff>
    </xdr:from>
    <xdr:ext cx="571500" cy="571500"/>
    <xdr:pic>
      <xdr:nvPicPr>
        <xdr:cNvPr id="4503" name="" descr=""/>
        <xdr:cNvPicPr>
          <a:picLocks noChangeAspect="1"/>
        </xdr:cNvPicPr>
      </xdr:nvPicPr>
      <xdr:blipFill>
        <a:blip xmlns:r="http://schemas.openxmlformats.org/officeDocument/2006/relationships" r:embed="rId4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5289</xdr:row>
      <xdr:rowOff>19050</xdr:rowOff>
    </xdr:from>
    <xdr:ext cx="571500" cy="571500"/>
    <xdr:pic>
      <xdr:nvPicPr>
        <xdr:cNvPr id="4504" name="" descr=""/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5290</xdr:row>
      <xdr:rowOff>19050</xdr:rowOff>
    </xdr:from>
    <xdr:ext cx="571500" cy="571500"/>
    <xdr:pic>
      <xdr:nvPicPr>
        <xdr:cNvPr id="4505" name="" descr=""/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5291</xdr:row>
      <xdr:rowOff>19050</xdr:rowOff>
    </xdr:from>
    <xdr:ext cx="571500" cy="571500"/>
    <xdr:pic>
      <xdr:nvPicPr>
        <xdr:cNvPr id="4506" name="" descr=""/>
        <xdr:cNvPicPr>
          <a:picLocks noChangeAspect="1"/>
        </xdr:cNvPicPr>
      </xdr:nvPicPr>
      <xdr:blipFill>
        <a:blip xmlns:r="http://schemas.openxmlformats.org/officeDocument/2006/relationships" r:embed="rId4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5293</xdr:row>
      <xdr:rowOff>19050</xdr:rowOff>
    </xdr:from>
    <xdr:ext cx="571500" cy="571500"/>
    <xdr:pic>
      <xdr:nvPicPr>
        <xdr:cNvPr id="4507" name="" descr=""/>
        <xdr:cNvPicPr>
          <a:picLocks noChangeAspect="1"/>
        </xdr:cNvPicPr>
      </xdr:nvPicPr>
      <xdr:blipFill>
        <a:blip xmlns:r="http://schemas.openxmlformats.org/officeDocument/2006/relationships" r:embed="rId4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5295</xdr:row>
      <xdr:rowOff>19050</xdr:rowOff>
    </xdr:from>
    <xdr:ext cx="571500" cy="571500"/>
    <xdr:pic>
      <xdr:nvPicPr>
        <xdr:cNvPr id="4508" name="" descr=""/>
        <xdr:cNvPicPr>
          <a:picLocks noChangeAspect="1"/>
        </xdr:cNvPicPr>
      </xdr:nvPicPr>
      <xdr:blipFill>
        <a:blip xmlns:r="http://schemas.openxmlformats.org/officeDocument/2006/relationships" r:embed="rId4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5296</xdr:row>
      <xdr:rowOff>19050</xdr:rowOff>
    </xdr:from>
    <xdr:ext cx="571500" cy="571500"/>
    <xdr:pic>
      <xdr:nvPicPr>
        <xdr:cNvPr id="4509" name="" descr=""/>
        <xdr:cNvPicPr>
          <a:picLocks noChangeAspect="1"/>
        </xdr:cNvPicPr>
      </xdr:nvPicPr>
      <xdr:blipFill>
        <a:blip xmlns:r="http://schemas.openxmlformats.org/officeDocument/2006/relationships" r:embed="rId4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5297</xdr:row>
      <xdr:rowOff>19050</xdr:rowOff>
    </xdr:from>
    <xdr:ext cx="571500" cy="571500"/>
    <xdr:pic>
      <xdr:nvPicPr>
        <xdr:cNvPr id="4510" name="" descr=""/>
        <xdr:cNvPicPr>
          <a:picLocks noChangeAspect="1"/>
        </xdr:cNvPicPr>
      </xdr:nvPicPr>
      <xdr:blipFill>
        <a:blip xmlns:r="http://schemas.openxmlformats.org/officeDocument/2006/relationships" r:embed="rId4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5299</xdr:row>
      <xdr:rowOff>19050</xdr:rowOff>
    </xdr:from>
    <xdr:ext cx="571500" cy="571500"/>
    <xdr:pic>
      <xdr:nvPicPr>
        <xdr:cNvPr id="4511" name="" descr=""/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5300</xdr:row>
      <xdr:rowOff>19050</xdr:rowOff>
    </xdr:from>
    <xdr:ext cx="571500" cy="571500"/>
    <xdr:pic>
      <xdr:nvPicPr>
        <xdr:cNvPr id="4512" name="" descr=""/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5301</xdr:row>
      <xdr:rowOff>19050</xdr:rowOff>
    </xdr:from>
    <xdr:ext cx="571500" cy="571500"/>
    <xdr:pic>
      <xdr:nvPicPr>
        <xdr:cNvPr id="4513" name="" descr=""/>
        <xdr:cNvPicPr>
          <a:picLocks noChangeAspect="1"/>
        </xdr:cNvPicPr>
      </xdr:nvPicPr>
      <xdr:blipFill>
        <a:blip xmlns:r="http://schemas.openxmlformats.org/officeDocument/2006/relationships" r:embed="rId4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5303</xdr:row>
      <xdr:rowOff>19050</xdr:rowOff>
    </xdr:from>
    <xdr:ext cx="571500" cy="571500"/>
    <xdr:pic>
      <xdr:nvPicPr>
        <xdr:cNvPr id="4514" name="" descr=""/>
        <xdr:cNvPicPr>
          <a:picLocks noChangeAspect="1"/>
        </xdr:cNvPicPr>
      </xdr:nvPicPr>
      <xdr:blipFill>
        <a:blip xmlns:r="http://schemas.openxmlformats.org/officeDocument/2006/relationships" r:embed="rId4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5304</xdr:row>
      <xdr:rowOff>19050</xdr:rowOff>
    </xdr:from>
    <xdr:ext cx="571500" cy="571500"/>
    <xdr:pic>
      <xdr:nvPicPr>
        <xdr:cNvPr id="4515" name="" descr=""/>
        <xdr:cNvPicPr>
          <a:picLocks noChangeAspect="1"/>
        </xdr:cNvPicPr>
      </xdr:nvPicPr>
      <xdr:blipFill>
        <a:blip xmlns:r="http://schemas.openxmlformats.org/officeDocument/2006/relationships" r:embed="rId4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5305</xdr:row>
      <xdr:rowOff>19050</xdr:rowOff>
    </xdr:from>
    <xdr:ext cx="571500" cy="571500"/>
    <xdr:pic>
      <xdr:nvPicPr>
        <xdr:cNvPr id="4516" name="" descr=""/>
        <xdr:cNvPicPr>
          <a:picLocks noChangeAspect="1"/>
        </xdr:cNvPicPr>
      </xdr:nvPicPr>
      <xdr:blipFill>
        <a:blip xmlns:r="http://schemas.openxmlformats.org/officeDocument/2006/relationships" r:embed="rId4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5306</xdr:row>
      <xdr:rowOff>19050</xdr:rowOff>
    </xdr:from>
    <xdr:ext cx="571500" cy="571500"/>
    <xdr:pic>
      <xdr:nvPicPr>
        <xdr:cNvPr id="4517" name="" descr=""/>
        <xdr:cNvPicPr>
          <a:picLocks noChangeAspect="1"/>
        </xdr:cNvPicPr>
      </xdr:nvPicPr>
      <xdr:blipFill>
        <a:blip xmlns:r="http://schemas.openxmlformats.org/officeDocument/2006/relationships" r:embed="rId4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5310</xdr:row>
      <xdr:rowOff>19050</xdr:rowOff>
    </xdr:from>
    <xdr:ext cx="571500" cy="571500"/>
    <xdr:pic>
      <xdr:nvPicPr>
        <xdr:cNvPr id="4518" name="" descr=""/>
        <xdr:cNvPicPr>
          <a:picLocks noChangeAspect="1"/>
        </xdr:cNvPicPr>
      </xdr:nvPicPr>
      <xdr:blipFill>
        <a:blip xmlns:r="http://schemas.openxmlformats.org/officeDocument/2006/relationships" r:embed="rId4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5311</xdr:row>
      <xdr:rowOff>19050</xdr:rowOff>
    </xdr:from>
    <xdr:ext cx="571500" cy="571500"/>
    <xdr:pic>
      <xdr:nvPicPr>
        <xdr:cNvPr id="4519" name="" descr=""/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5312</xdr:row>
      <xdr:rowOff>19050</xdr:rowOff>
    </xdr:from>
    <xdr:ext cx="571500" cy="571500"/>
    <xdr:pic>
      <xdr:nvPicPr>
        <xdr:cNvPr id="4520" name="" descr=""/>
        <xdr:cNvPicPr>
          <a:picLocks noChangeAspect="1"/>
        </xdr:cNvPicPr>
      </xdr:nvPicPr>
      <xdr:blipFill>
        <a:blip xmlns:r="http://schemas.openxmlformats.org/officeDocument/2006/relationships" r:embed="rId4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5313</xdr:row>
      <xdr:rowOff>19050</xdr:rowOff>
    </xdr:from>
    <xdr:ext cx="571500" cy="571500"/>
    <xdr:pic>
      <xdr:nvPicPr>
        <xdr:cNvPr id="4521" name="" descr=""/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5314</xdr:row>
      <xdr:rowOff>19050</xdr:rowOff>
    </xdr:from>
    <xdr:ext cx="571500" cy="571500"/>
    <xdr:pic>
      <xdr:nvPicPr>
        <xdr:cNvPr id="4522" name="" descr=""/>
        <xdr:cNvPicPr>
          <a:picLocks noChangeAspect="1"/>
        </xdr:cNvPicPr>
      </xdr:nvPicPr>
      <xdr:blipFill>
        <a:blip xmlns:r="http://schemas.openxmlformats.org/officeDocument/2006/relationships" r:embed="rId4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5315</xdr:row>
      <xdr:rowOff>19050</xdr:rowOff>
    </xdr:from>
    <xdr:ext cx="571500" cy="571500"/>
    <xdr:pic>
      <xdr:nvPicPr>
        <xdr:cNvPr id="4523" name="" descr=""/>
        <xdr:cNvPicPr>
          <a:picLocks noChangeAspect="1"/>
        </xdr:cNvPicPr>
      </xdr:nvPicPr>
      <xdr:blipFill>
        <a:blip xmlns:r="http://schemas.openxmlformats.org/officeDocument/2006/relationships" r:embed="rId4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5316</xdr:row>
      <xdr:rowOff>19050</xdr:rowOff>
    </xdr:from>
    <xdr:ext cx="571500" cy="571500"/>
    <xdr:pic>
      <xdr:nvPicPr>
        <xdr:cNvPr id="4524" name="" descr=""/>
        <xdr:cNvPicPr>
          <a:picLocks noChangeAspect="1"/>
        </xdr:cNvPicPr>
      </xdr:nvPicPr>
      <xdr:blipFill>
        <a:blip xmlns:r="http://schemas.openxmlformats.org/officeDocument/2006/relationships" r:embed="rId4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5317</xdr:row>
      <xdr:rowOff>19050</xdr:rowOff>
    </xdr:from>
    <xdr:ext cx="571500" cy="571500"/>
    <xdr:pic>
      <xdr:nvPicPr>
        <xdr:cNvPr id="4525" name="" descr=""/>
        <xdr:cNvPicPr>
          <a:picLocks noChangeAspect="1"/>
        </xdr:cNvPicPr>
      </xdr:nvPicPr>
      <xdr:blipFill>
        <a:blip xmlns:r="http://schemas.openxmlformats.org/officeDocument/2006/relationships" r:embed="rId4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5318</xdr:row>
      <xdr:rowOff>19050</xdr:rowOff>
    </xdr:from>
    <xdr:ext cx="571500" cy="571500"/>
    <xdr:pic>
      <xdr:nvPicPr>
        <xdr:cNvPr id="4526" name="" descr=""/>
        <xdr:cNvPicPr>
          <a:picLocks noChangeAspect="1"/>
        </xdr:cNvPicPr>
      </xdr:nvPicPr>
      <xdr:blipFill>
        <a:blip xmlns:r="http://schemas.openxmlformats.org/officeDocument/2006/relationships" r:embed="rId4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5319</xdr:row>
      <xdr:rowOff>19050</xdr:rowOff>
    </xdr:from>
    <xdr:ext cx="571500" cy="571500"/>
    <xdr:pic>
      <xdr:nvPicPr>
        <xdr:cNvPr id="4527" name="" descr=""/>
        <xdr:cNvPicPr>
          <a:picLocks noChangeAspect="1"/>
        </xdr:cNvPicPr>
      </xdr:nvPicPr>
      <xdr:blipFill>
        <a:blip xmlns:r="http://schemas.openxmlformats.org/officeDocument/2006/relationships" r:embed="rId4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5320</xdr:row>
      <xdr:rowOff>19050</xdr:rowOff>
    </xdr:from>
    <xdr:ext cx="571500" cy="571500"/>
    <xdr:pic>
      <xdr:nvPicPr>
        <xdr:cNvPr id="4528" name="" descr=""/>
        <xdr:cNvPicPr>
          <a:picLocks noChangeAspect="1"/>
        </xdr:cNvPicPr>
      </xdr:nvPicPr>
      <xdr:blipFill>
        <a:blip xmlns:r="http://schemas.openxmlformats.org/officeDocument/2006/relationships" r:embed="rId4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5321</xdr:row>
      <xdr:rowOff>19050</xdr:rowOff>
    </xdr:from>
    <xdr:ext cx="571500" cy="571500"/>
    <xdr:pic>
      <xdr:nvPicPr>
        <xdr:cNvPr id="4529" name="" descr=""/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5322</xdr:row>
      <xdr:rowOff>19050</xdr:rowOff>
    </xdr:from>
    <xdr:ext cx="571500" cy="571500"/>
    <xdr:pic>
      <xdr:nvPicPr>
        <xdr:cNvPr id="4530" name="" descr=""/>
        <xdr:cNvPicPr>
          <a:picLocks noChangeAspect="1"/>
        </xdr:cNvPicPr>
      </xdr:nvPicPr>
      <xdr:blipFill>
        <a:blip xmlns:r="http://schemas.openxmlformats.org/officeDocument/2006/relationships" r:embed="rId4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5324</xdr:row>
      <xdr:rowOff>19050</xdr:rowOff>
    </xdr:from>
    <xdr:ext cx="571500" cy="571500"/>
    <xdr:pic>
      <xdr:nvPicPr>
        <xdr:cNvPr id="4531" name="" descr=""/>
        <xdr:cNvPicPr>
          <a:picLocks noChangeAspect="1"/>
        </xdr:cNvPicPr>
      </xdr:nvPicPr>
      <xdr:blipFill>
        <a:blip xmlns:r="http://schemas.openxmlformats.org/officeDocument/2006/relationships" r:embed="rId4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5325</xdr:row>
      <xdr:rowOff>19050</xdr:rowOff>
    </xdr:from>
    <xdr:ext cx="571500" cy="571500"/>
    <xdr:pic>
      <xdr:nvPicPr>
        <xdr:cNvPr id="4532" name="" descr=""/>
        <xdr:cNvPicPr>
          <a:picLocks noChangeAspect="1"/>
        </xdr:cNvPicPr>
      </xdr:nvPicPr>
      <xdr:blipFill>
        <a:blip xmlns:r="http://schemas.openxmlformats.org/officeDocument/2006/relationships" r:embed="rId4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5326</xdr:row>
      <xdr:rowOff>19050</xdr:rowOff>
    </xdr:from>
    <xdr:ext cx="571500" cy="571500"/>
    <xdr:pic>
      <xdr:nvPicPr>
        <xdr:cNvPr id="4533" name="" descr=""/>
        <xdr:cNvPicPr>
          <a:picLocks noChangeAspect="1"/>
        </xdr:cNvPicPr>
      </xdr:nvPicPr>
      <xdr:blipFill>
        <a:blip xmlns:r="http://schemas.openxmlformats.org/officeDocument/2006/relationships" r:embed="rId4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5327</xdr:row>
      <xdr:rowOff>19050</xdr:rowOff>
    </xdr:from>
    <xdr:ext cx="571500" cy="571500"/>
    <xdr:pic>
      <xdr:nvPicPr>
        <xdr:cNvPr id="4534" name="" descr=""/>
        <xdr:cNvPicPr>
          <a:picLocks noChangeAspect="1"/>
        </xdr:cNvPicPr>
      </xdr:nvPicPr>
      <xdr:blipFill>
        <a:blip xmlns:r="http://schemas.openxmlformats.org/officeDocument/2006/relationships" r:embed="rId4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5328</xdr:row>
      <xdr:rowOff>19050</xdr:rowOff>
    </xdr:from>
    <xdr:ext cx="571500" cy="571500"/>
    <xdr:pic>
      <xdr:nvPicPr>
        <xdr:cNvPr id="4535" name="" descr=""/>
        <xdr:cNvPicPr>
          <a:picLocks noChangeAspect="1"/>
        </xdr:cNvPicPr>
      </xdr:nvPicPr>
      <xdr:blipFill>
        <a:blip xmlns:r="http://schemas.openxmlformats.org/officeDocument/2006/relationships" r:embed="rId4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5329</xdr:row>
      <xdr:rowOff>19050</xdr:rowOff>
    </xdr:from>
    <xdr:ext cx="571500" cy="571500"/>
    <xdr:pic>
      <xdr:nvPicPr>
        <xdr:cNvPr id="4536" name="" descr=""/>
        <xdr:cNvPicPr>
          <a:picLocks noChangeAspect="1"/>
        </xdr:cNvPicPr>
      </xdr:nvPicPr>
      <xdr:blipFill>
        <a:blip xmlns:r="http://schemas.openxmlformats.org/officeDocument/2006/relationships" r:embed="rId4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5330</xdr:row>
      <xdr:rowOff>19050</xdr:rowOff>
    </xdr:from>
    <xdr:ext cx="571500" cy="571500"/>
    <xdr:pic>
      <xdr:nvPicPr>
        <xdr:cNvPr id="4537" name="" descr=""/>
        <xdr:cNvPicPr>
          <a:picLocks noChangeAspect="1"/>
        </xdr:cNvPicPr>
      </xdr:nvPicPr>
      <xdr:blipFill>
        <a:blip xmlns:r="http://schemas.openxmlformats.org/officeDocument/2006/relationships" r:embed="rId4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5331</xdr:row>
      <xdr:rowOff>19050</xdr:rowOff>
    </xdr:from>
    <xdr:ext cx="571500" cy="571500"/>
    <xdr:pic>
      <xdr:nvPicPr>
        <xdr:cNvPr id="4538" name="" descr=""/>
        <xdr:cNvPicPr>
          <a:picLocks noChangeAspect="1"/>
        </xdr:cNvPicPr>
      </xdr:nvPicPr>
      <xdr:blipFill>
        <a:blip xmlns:r="http://schemas.openxmlformats.org/officeDocument/2006/relationships" r:embed="rId4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5332</xdr:row>
      <xdr:rowOff>19050</xdr:rowOff>
    </xdr:from>
    <xdr:ext cx="571500" cy="571500"/>
    <xdr:pic>
      <xdr:nvPicPr>
        <xdr:cNvPr id="4539" name="" descr=""/>
        <xdr:cNvPicPr>
          <a:picLocks noChangeAspect="1"/>
        </xdr:cNvPicPr>
      </xdr:nvPicPr>
      <xdr:blipFill>
        <a:blip xmlns:r="http://schemas.openxmlformats.org/officeDocument/2006/relationships" r:embed="rId4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5333</xdr:row>
      <xdr:rowOff>19050</xdr:rowOff>
    </xdr:from>
    <xdr:ext cx="571500" cy="571500"/>
    <xdr:pic>
      <xdr:nvPicPr>
        <xdr:cNvPr id="4540" name="" descr=""/>
        <xdr:cNvPicPr>
          <a:picLocks noChangeAspect="1"/>
        </xdr:cNvPicPr>
      </xdr:nvPicPr>
      <xdr:blipFill>
        <a:blip xmlns:r="http://schemas.openxmlformats.org/officeDocument/2006/relationships" r:embed="rId4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5334</xdr:row>
      <xdr:rowOff>19050</xdr:rowOff>
    </xdr:from>
    <xdr:ext cx="571500" cy="571500"/>
    <xdr:pic>
      <xdr:nvPicPr>
        <xdr:cNvPr id="4541" name="" descr=""/>
        <xdr:cNvPicPr>
          <a:picLocks noChangeAspect="1"/>
        </xdr:cNvPicPr>
      </xdr:nvPicPr>
      <xdr:blipFill>
        <a:blip xmlns:r="http://schemas.openxmlformats.org/officeDocument/2006/relationships" r:embed="rId4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5335</xdr:row>
      <xdr:rowOff>19050</xdr:rowOff>
    </xdr:from>
    <xdr:ext cx="571500" cy="571500"/>
    <xdr:pic>
      <xdr:nvPicPr>
        <xdr:cNvPr id="4542" name="" descr=""/>
        <xdr:cNvPicPr>
          <a:picLocks noChangeAspect="1"/>
        </xdr:cNvPicPr>
      </xdr:nvPicPr>
      <xdr:blipFill>
        <a:blip xmlns:r="http://schemas.openxmlformats.org/officeDocument/2006/relationships" r:embed="rId4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5336</xdr:row>
      <xdr:rowOff>19050</xdr:rowOff>
    </xdr:from>
    <xdr:ext cx="571500" cy="571500"/>
    <xdr:pic>
      <xdr:nvPicPr>
        <xdr:cNvPr id="4543" name="" descr=""/>
        <xdr:cNvPicPr>
          <a:picLocks noChangeAspect="1"/>
        </xdr:cNvPicPr>
      </xdr:nvPicPr>
      <xdr:blipFill>
        <a:blip xmlns:r="http://schemas.openxmlformats.org/officeDocument/2006/relationships" r:embed="rId4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5337</xdr:row>
      <xdr:rowOff>19050</xdr:rowOff>
    </xdr:from>
    <xdr:ext cx="571500" cy="571500"/>
    <xdr:pic>
      <xdr:nvPicPr>
        <xdr:cNvPr id="4544" name="" descr=""/>
        <xdr:cNvPicPr>
          <a:picLocks noChangeAspect="1"/>
        </xdr:cNvPicPr>
      </xdr:nvPicPr>
      <xdr:blipFill>
        <a:blip xmlns:r="http://schemas.openxmlformats.org/officeDocument/2006/relationships" r:embed="rId4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5338</xdr:row>
      <xdr:rowOff>19050</xdr:rowOff>
    </xdr:from>
    <xdr:ext cx="571500" cy="571500"/>
    <xdr:pic>
      <xdr:nvPicPr>
        <xdr:cNvPr id="4545" name="" descr=""/>
        <xdr:cNvPicPr>
          <a:picLocks noChangeAspect="1"/>
        </xdr:cNvPicPr>
      </xdr:nvPicPr>
      <xdr:blipFill>
        <a:blip xmlns:r="http://schemas.openxmlformats.org/officeDocument/2006/relationships" r:embed="rId4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5339</xdr:row>
      <xdr:rowOff>19050</xdr:rowOff>
    </xdr:from>
    <xdr:ext cx="571500" cy="571500"/>
    <xdr:pic>
      <xdr:nvPicPr>
        <xdr:cNvPr id="4546" name="" descr=""/>
        <xdr:cNvPicPr>
          <a:picLocks noChangeAspect="1"/>
        </xdr:cNvPicPr>
      </xdr:nvPicPr>
      <xdr:blipFill>
        <a:blip xmlns:r="http://schemas.openxmlformats.org/officeDocument/2006/relationships" r:embed="rId4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5340</xdr:row>
      <xdr:rowOff>19050</xdr:rowOff>
    </xdr:from>
    <xdr:ext cx="571500" cy="571500"/>
    <xdr:pic>
      <xdr:nvPicPr>
        <xdr:cNvPr id="4547" name="" descr=""/>
        <xdr:cNvPicPr>
          <a:picLocks noChangeAspect="1"/>
        </xdr:cNvPicPr>
      </xdr:nvPicPr>
      <xdr:blipFill>
        <a:blip xmlns:r="http://schemas.openxmlformats.org/officeDocument/2006/relationships" r:embed="rId4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5341</xdr:row>
      <xdr:rowOff>19050</xdr:rowOff>
    </xdr:from>
    <xdr:ext cx="571500" cy="571500"/>
    <xdr:pic>
      <xdr:nvPicPr>
        <xdr:cNvPr id="4548" name="" descr=""/>
        <xdr:cNvPicPr>
          <a:picLocks noChangeAspect="1"/>
        </xdr:cNvPicPr>
      </xdr:nvPicPr>
      <xdr:blipFill>
        <a:blip xmlns:r="http://schemas.openxmlformats.org/officeDocument/2006/relationships" r:embed="rId4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5342</xdr:row>
      <xdr:rowOff>19050</xdr:rowOff>
    </xdr:from>
    <xdr:ext cx="571500" cy="571500"/>
    <xdr:pic>
      <xdr:nvPicPr>
        <xdr:cNvPr id="4549" name="" descr=""/>
        <xdr:cNvPicPr>
          <a:picLocks noChangeAspect="1"/>
        </xdr:cNvPicPr>
      </xdr:nvPicPr>
      <xdr:blipFill>
        <a:blip xmlns:r="http://schemas.openxmlformats.org/officeDocument/2006/relationships" r:embed="rId4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5343</xdr:row>
      <xdr:rowOff>19050</xdr:rowOff>
    </xdr:from>
    <xdr:ext cx="571500" cy="571500"/>
    <xdr:pic>
      <xdr:nvPicPr>
        <xdr:cNvPr id="4550" name="" descr=""/>
        <xdr:cNvPicPr>
          <a:picLocks noChangeAspect="1"/>
        </xdr:cNvPicPr>
      </xdr:nvPicPr>
      <xdr:blipFill>
        <a:blip xmlns:r="http://schemas.openxmlformats.org/officeDocument/2006/relationships" r:embed="rId4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5344</xdr:row>
      <xdr:rowOff>19050</xdr:rowOff>
    </xdr:from>
    <xdr:ext cx="571500" cy="571500"/>
    <xdr:pic>
      <xdr:nvPicPr>
        <xdr:cNvPr id="4551" name="" descr=""/>
        <xdr:cNvPicPr>
          <a:picLocks noChangeAspect="1"/>
        </xdr:cNvPicPr>
      </xdr:nvPicPr>
      <xdr:blipFill>
        <a:blip xmlns:r="http://schemas.openxmlformats.org/officeDocument/2006/relationships" r:embed="rId4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5345</xdr:row>
      <xdr:rowOff>19050</xdr:rowOff>
    </xdr:from>
    <xdr:ext cx="571500" cy="571500"/>
    <xdr:pic>
      <xdr:nvPicPr>
        <xdr:cNvPr id="4552" name="" descr=""/>
        <xdr:cNvPicPr>
          <a:picLocks noChangeAspect="1"/>
        </xdr:cNvPicPr>
      </xdr:nvPicPr>
      <xdr:blipFill>
        <a:blip xmlns:r="http://schemas.openxmlformats.org/officeDocument/2006/relationships" r:embed="rId4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5346</xdr:row>
      <xdr:rowOff>19050</xdr:rowOff>
    </xdr:from>
    <xdr:ext cx="571500" cy="571500"/>
    <xdr:pic>
      <xdr:nvPicPr>
        <xdr:cNvPr id="4553" name="" descr=""/>
        <xdr:cNvPicPr>
          <a:picLocks noChangeAspect="1"/>
        </xdr:cNvPicPr>
      </xdr:nvPicPr>
      <xdr:blipFill>
        <a:blip xmlns:r="http://schemas.openxmlformats.org/officeDocument/2006/relationships" r:embed="rId4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5347</xdr:row>
      <xdr:rowOff>19050</xdr:rowOff>
    </xdr:from>
    <xdr:ext cx="571500" cy="571500"/>
    <xdr:pic>
      <xdr:nvPicPr>
        <xdr:cNvPr id="4554" name="" descr=""/>
        <xdr:cNvPicPr>
          <a:picLocks noChangeAspect="1"/>
        </xdr:cNvPicPr>
      </xdr:nvPicPr>
      <xdr:blipFill>
        <a:blip xmlns:r="http://schemas.openxmlformats.org/officeDocument/2006/relationships" r:embed="rId4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5348</xdr:row>
      <xdr:rowOff>19050</xdr:rowOff>
    </xdr:from>
    <xdr:ext cx="571500" cy="571500"/>
    <xdr:pic>
      <xdr:nvPicPr>
        <xdr:cNvPr id="4555" name="" descr=""/>
        <xdr:cNvPicPr>
          <a:picLocks noChangeAspect="1"/>
        </xdr:cNvPicPr>
      </xdr:nvPicPr>
      <xdr:blipFill>
        <a:blip xmlns:r="http://schemas.openxmlformats.org/officeDocument/2006/relationships" r:embed="rId4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5349</xdr:row>
      <xdr:rowOff>19050</xdr:rowOff>
    </xdr:from>
    <xdr:ext cx="571500" cy="571500"/>
    <xdr:pic>
      <xdr:nvPicPr>
        <xdr:cNvPr id="4556" name="" descr=""/>
        <xdr:cNvPicPr>
          <a:picLocks noChangeAspect="1"/>
        </xdr:cNvPicPr>
      </xdr:nvPicPr>
      <xdr:blipFill>
        <a:blip xmlns:r="http://schemas.openxmlformats.org/officeDocument/2006/relationships" r:embed="rId4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5350</xdr:row>
      <xdr:rowOff>19050</xdr:rowOff>
    </xdr:from>
    <xdr:ext cx="571500" cy="571500"/>
    <xdr:pic>
      <xdr:nvPicPr>
        <xdr:cNvPr id="4557" name="" descr=""/>
        <xdr:cNvPicPr>
          <a:picLocks noChangeAspect="1"/>
        </xdr:cNvPicPr>
      </xdr:nvPicPr>
      <xdr:blipFill>
        <a:blip xmlns:r="http://schemas.openxmlformats.org/officeDocument/2006/relationships" r:embed="rId4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5351</xdr:row>
      <xdr:rowOff>19050</xdr:rowOff>
    </xdr:from>
    <xdr:ext cx="571500" cy="571500"/>
    <xdr:pic>
      <xdr:nvPicPr>
        <xdr:cNvPr id="4558" name="" descr=""/>
        <xdr:cNvPicPr>
          <a:picLocks noChangeAspect="1"/>
        </xdr:cNvPicPr>
      </xdr:nvPicPr>
      <xdr:blipFill>
        <a:blip xmlns:r="http://schemas.openxmlformats.org/officeDocument/2006/relationships" r:embed="rId4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5352</xdr:row>
      <xdr:rowOff>19050</xdr:rowOff>
    </xdr:from>
    <xdr:ext cx="571500" cy="571500"/>
    <xdr:pic>
      <xdr:nvPicPr>
        <xdr:cNvPr id="4559" name="" descr=""/>
        <xdr:cNvPicPr>
          <a:picLocks noChangeAspect="1"/>
        </xdr:cNvPicPr>
      </xdr:nvPicPr>
      <xdr:blipFill>
        <a:blip xmlns:r="http://schemas.openxmlformats.org/officeDocument/2006/relationships" r:embed="rId4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5353</xdr:row>
      <xdr:rowOff>19050</xdr:rowOff>
    </xdr:from>
    <xdr:ext cx="571500" cy="571500"/>
    <xdr:pic>
      <xdr:nvPicPr>
        <xdr:cNvPr id="4560" name="" descr=""/>
        <xdr:cNvPicPr>
          <a:picLocks noChangeAspect="1"/>
        </xdr:cNvPicPr>
      </xdr:nvPicPr>
      <xdr:blipFill>
        <a:blip xmlns:r="http://schemas.openxmlformats.org/officeDocument/2006/relationships" r:embed="rId4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5354</xdr:row>
      <xdr:rowOff>19050</xdr:rowOff>
    </xdr:from>
    <xdr:ext cx="571500" cy="571500"/>
    <xdr:pic>
      <xdr:nvPicPr>
        <xdr:cNvPr id="4561" name="" descr=""/>
        <xdr:cNvPicPr>
          <a:picLocks noChangeAspect="1"/>
        </xdr:cNvPicPr>
      </xdr:nvPicPr>
      <xdr:blipFill>
        <a:blip xmlns:r="http://schemas.openxmlformats.org/officeDocument/2006/relationships" r:embed="rId4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5355</xdr:row>
      <xdr:rowOff>19050</xdr:rowOff>
    </xdr:from>
    <xdr:ext cx="571500" cy="571500"/>
    <xdr:pic>
      <xdr:nvPicPr>
        <xdr:cNvPr id="4562" name="" descr=""/>
        <xdr:cNvPicPr>
          <a:picLocks noChangeAspect="1"/>
        </xdr:cNvPicPr>
      </xdr:nvPicPr>
      <xdr:blipFill>
        <a:blip xmlns:r="http://schemas.openxmlformats.org/officeDocument/2006/relationships" r:embed="rId4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5356</xdr:row>
      <xdr:rowOff>19050</xdr:rowOff>
    </xdr:from>
    <xdr:ext cx="571500" cy="571500"/>
    <xdr:pic>
      <xdr:nvPicPr>
        <xdr:cNvPr id="4563" name="" descr=""/>
        <xdr:cNvPicPr>
          <a:picLocks noChangeAspect="1"/>
        </xdr:cNvPicPr>
      </xdr:nvPicPr>
      <xdr:blipFill>
        <a:blip xmlns:r="http://schemas.openxmlformats.org/officeDocument/2006/relationships" r:embed="rId4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5358</xdr:row>
      <xdr:rowOff>19050</xdr:rowOff>
    </xdr:from>
    <xdr:ext cx="571500" cy="571500"/>
    <xdr:pic>
      <xdr:nvPicPr>
        <xdr:cNvPr id="4564" name="" descr=""/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5359</xdr:row>
      <xdr:rowOff>19050</xdr:rowOff>
    </xdr:from>
    <xdr:ext cx="571500" cy="571500"/>
    <xdr:pic>
      <xdr:nvPicPr>
        <xdr:cNvPr id="4565" name="" descr=""/>
        <xdr:cNvPicPr>
          <a:picLocks noChangeAspect="1"/>
        </xdr:cNvPicPr>
      </xdr:nvPicPr>
      <xdr:blipFill>
        <a:blip xmlns:r="http://schemas.openxmlformats.org/officeDocument/2006/relationships" r:embed="rId4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5360</xdr:row>
      <xdr:rowOff>19050</xdr:rowOff>
    </xdr:from>
    <xdr:ext cx="571500" cy="571500"/>
    <xdr:pic>
      <xdr:nvPicPr>
        <xdr:cNvPr id="4566" name="" descr=""/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5361</xdr:row>
      <xdr:rowOff>19050</xdr:rowOff>
    </xdr:from>
    <xdr:ext cx="571500" cy="571500"/>
    <xdr:pic>
      <xdr:nvPicPr>
        <xdr:cNvPr id="4567" name="" descr=""/>
        <xdr:cNvPicPr>
          <a:picLocks noChangeAspect="1"/>
        </xdr:cNvPicPr>
      </xdr:nvPicPr>
      <xdr:blipFill>
        <a:blip xmlns:r="http://schemas.openxmlformats.org/officeDocument/2006/relationships" r:embed="rId4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5362</xdr:row>
      <xdr:rowOff>19050</xdr:rowOff>
    </xdr:from>
    <xdr:ext cx="571500" cy="571500"/>
    <xdr:pic>
      <xdr:nvPicPr>
        <xdr:cNvPr id="4568" name="" descr=""/>
        <xdr:cNvPicPr>
          <a:picLocks noChangeAspect="1"/>
        </xdr:cNvPicPr>
      </xdr:nvPicPr>
      <xdr:blipFill>
        <a:blip xmlns:r="http://schemas.openxmlformats.org/officeDocument/2006/relationships" r:embed="rId4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5364</xdr:row>
      <xdr:rowOff>19050</xdr:rowOff>
    </xdr:from>
    <xdr:ext cx="571500" cy="571500"/>
    <xdr:pic>
      <xdr:nvPicPr>
        <xdr:cNvPr id="4569" name="" descr=""/>
        <xdr:cNvPicPr>
          <a:picLocks noChangeAspect="1"/>
        </xdr:cNvPicPr>
      </xdr:nvPicPr>
      <xdr:blipFill>
        <a:blip xmlns:r="http://schemas.openxmlformats.org/officeDocument/2006/relationships" r:embed="rId4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5365</xdr:row>
      <xdr:rowOff>19050</xdr:rowOff>
    </xdr:from>
    <xdr:ext cx="571500" cy="571500"/>
    <xdr:pic>
      <xdr:nvPicPr>
        <xdr:cNvPr id="4570" name="" descr=""/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5366</xdr:row>
      <xdr:rowOff>19050</xdr:rowOff>
    </xdr:from>
    <xdr:ext cx="571500" cy="571500"/>
    <xdr:pic>
      <xdr:nvPicPr>
        <xdr:cNvPr id="4571" name="" descr=""/>
        <xdr:cNvPicPr>
          <a:picLocks noChangeAspect="1"/>
        </xdr:cNvPicPr>
      </xdr:nvPicPr>
      <xdr:blipFill>
        <a:blip xmlns:r="http://schemas.openxmlformats.org/officeDocument/2006/relationships" r:embed="rId4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5367</xdr:row>
      <xdr:rowOff>19050</xdr:rowOff>
    </xdr:from>
    <xdr:ext cx="571500" cy="571500"/>
    <xdr:pic>
      <xdr:nvPicPr>
        <xdr:cNvPr id="4572" name="" descr=""/>
        <xdr:cNvPicPr>
          <a:picLocks noChangeAspect="1"/>
        </xdr:cNvPicPr>
      </xdr:nvPicPr>
      <xdr:blipFill>
        <a:blip xmlns:r="http://schemas.openxmlformats.org/officeDocument/2006/relationships" r:embed="rId4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5368</xdr:row>
      <xdr:rowOff>19050</xdr:rowOff>
    </xdr:from>
    <xdr:ext cx="571500" cy="571500"/>
    <xdr:pic>
      <xdr:nvPicPr>
        <xdr:cNvPr id="4573" name="" descr=""/>
        <xdr:cNvPicPr>
          <a:picLocks noChangeAspect="1"/>
        </xdr:cNvPicPr>
      </xdr:nvPicPr>
      <xdr:blipFill>
        <a:blip xmlns:r="http://schemas.openxmlformats.org/officeDocument/2006/relationships" r:embed="rId4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5369</xdr:row>
      <xdr:rowOff>19050</xdr:rowOff>
    </xdr:from>
    <xdr:ext cx="571500" cy="571500"/>
    <xdr:pic>
      <xdr:nvPicPr>
        <xdr:cNvPr id="4574" name="" descr=""/>
        <xdr:cNvPicPr>
          <a:picLocks noChangeAspect="1"/>
        </xdr:cNvPicPr>
      </xdr:nvPicPr>
      <xdr:blipFill>
        <a:blip xmlns:r="http://schemas.openxmlformats.org/officeDocument/2006/relationships" r:embed="rId4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5370</xdr:row>
      <xdr:rowOff>19050</xdr:rowOff>
    </xdr:from>
    <xdr:ext cx="571500" cy="571500"/>
    <xdr:pic>
      <xdr:nvPicPr>
        <xdr:cNvPr id="4575" name="" descr=""/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5371</xdr:row>
      <xdr:rowOff>19050</xdr:rowOff>
    </xdr:from>
    <xdr:ext cx="571500" cy="571500"/>
    <xdr:pic>
      <xdr:nvPicPr>
        <xdr:cNvPr id="4576" name="" descr=""/>
        <xdr:cNvPicPr>
          <a:picLocks noChangeAspect="1"/>
        </xdr:cNvPicPr>
      </xdr:nvPicPr>
      <xdr:blipFill>
        <a:blip xmlns:r="http://schemas.openxmlformats.org/officeDocument/2006/relationships" r:embed="rId4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5372</xdr:row>
      <xdr:rowOff>19050</xdr:rowOff>
    </xdr:from>
    <xdr:ext cx="571500" cy="571500"/>
    <xdr:pic>
      <xdr:nvPicPr>
        <xdr:cNvPr id="4577" name="" descr=""/>
        <xdr:cNvPicPr>
          <a:picLocks noChangeAspect="1"/>
        </xdr:cNvPicPr>
      </xdr:nvPicPr>
      <xdr:blipFill>
        <a:blip xmlns:r="http://schemas.openxmlformats.org/officeDocument/2006/relationships" r:embed="rId4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5373</xdr:row>
      <xdr:rowOff>19050</xdr:rowOff>
    </xdr:from>
    <xdr:ext cx="571500" cy="571500"/>
    <xdr:pic>
      <xdr:nvPicPr>
        <xdr:cNvPr id="4578" name="" descr=""/>
        <xdr:cNvPicPr>
          <a:picLocks noChangeAspect="1"/>
        </xdr:cNvPicPr>
      </xdr:nvPicPr>
      <xdr:blipFill>
        <a:blip xmlns:r="http://schemas.openxmlformats.org/officeDocument/2006/relationships" r:embed="rId4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5374</xdr:row>
      <xdr:rowOff>19050</xdr:rowOff>
    </xdr:from>
    <xdr:ext cx="571500" cy="571500"/>
    <xdr:pic>
      <xdr:nvPicPr>
        <xdr:cNvPr id="4579" name="" descr=""/>
        <xdr:cNvPicPr>
          <a:picLocks noChangeAspect="1"/>
        </xdr:cNvPicPr>
      </xdr:nvPicPr>
      <xdr:blipFill>
        <a:blip xmlns:r="http://schemas.openxmlformats.org/officeDocument/2006/relationships" r:embed="rId4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5375</xdr:row>
      <xdr:rowOff>19050</xdr:rowOff>
    </xdr:from>
    <xdr:ext cx="571500" cy="571500"/>
    <xdr:pic>
      <xdr:nvPicPr>
        <xdr:cNvPr id="4580" name="" descr=""/>
        <xdr:cNvPicPr>
          <a:picLocks noChangeAspect="1"/>
        </xdr:cNvPicPr>
      </xdr:nvPicPr>
      <xdr:blipFill>
        <a:blip xmlns:r="http://schemas.openxmlformats.org/officeDocument/2006/relationships" r:embed="rId4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5376</xdr:row>
      <xdr:rowOff>19050</xdr:rowOff>
    </xdr:from>
    <xdr:ext cx="571500" cy="571500"/>
    <xdr:pic>
      <xdr:nvPicPr>
        <xdr:cNvPr id="4581" name="" descr=""/>
        <xdr:cNvPicPr>
          <a:picLocks noChangeAspect="1"/>
        </xdr:cNvPicPr>
      </xdr:nvPicPr>
      <xdr:blipFill>
        <a:blip xmlns:r="http://schemas.openxmlformats.org/officeDocument/2006/relationships" r:embed="rId4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5377</xdr:row>
      <xdr:rowOff>19050</xdr:rowOff>
    </xdr:from>
    <xdr:ext cx="571500" cy="571500"/>
    <xdr:pic>
      <xdr:nvPicPr>
        <xdr:cNvPr id="4582" name="" descr=""/>
        <xdr:cNvPicPr>
          <a:picLocks noChangeAspect="1"/>
        </xdr:cNvPicPr>
      </xdr:nvPicPr>
      <xdr:blipFill>
        <a:blip xmlns:r="http://schemas.openxmlformats.org/officeDocument/2006/relationships" r:embed="rId4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5378</xdr:row>
      <xdr:rowOff>19050</xdr:rowOff>
    </xdr:from>
    <xdr:ext cx="571500" cy="571500"/>
    <xdr:pic>
      <xdr:nvPicPr>
        <xdr:cNvPr id="4583" name="" descr=""/>
        <xdr:cNvPicPr>
          <a:picLocks noChangeAspect="1"/>
        </xdr:cNvPicPr>
      </xdr:nvPicPr>
      <xdr:blipFill>
        <a:blip xmlns:r="http://schemas.openxmlformats.org/officeDocument/2006/relationships" r:embed="rId4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5379</xdr:row>
      <xdr:rowOff>19050</xdr:rowOff>
    </xdr:from>
    <xdr:ext cx="571500" cy="571500"/>
    <xdr:pic>
      <xdr:nvPicPr>
        <xdr:cNvPr id="4584" name="" descr=""/>
        <xdr:cNvPicPr>
          <a:picLocks noChangeAspect="1"/>
        </xdr:cNvPicPr>
      </xdr:nvPicPr>
      <xdr:blipFill>
        <a:blip xmlns:r="http://schemas.openxmlformats.org/officeDocument/2006/relationships" r:embed="rId4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5380</xdr:row>
      <xdr:rowOff>19050</xdr:rowOff>
    </xdr:from>
    <xdr:ext cx="571500" cy="571500"/>
    <xdr:pic>
      <xdr:nvPicPr>
        <xdr:cNvPr id="4585" name="" descr=""/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5382</xdr:row>
      <xdr:rowOff>19050</xdr:rowOff>
    </xdr:from>
    <xdr:ext cx="571500" cy="571500"/>
    <xdr:pic>
      <xdr:nvPicPr>
        <xdr:cNvPr id="4586" name="" descr=""/>
        <xdr:cNvPicPr>
          <a:picLocks noChangeAspect="1"/>
        </xdr:cNvPicPr>
      </xdr:nvPicPr>
      <xdr:blipFill>
        <a:blip xmlns:r="http://schemas.openxmlformats.org/officeDocument/2006/relationships" r:embed="rId4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5383</xdr:row>
      <xdr:rowOff>19050</xdr:rowOff>
    </xdr:from>
    <xdr:ext cx="571500" cy="571500"/>
    <xdr:pic>
      <xdr:nvPicPr>
        <xdr:cNvPr id="4587" name="" descr=""/>
        <xdr:cNvPicPr>
          <a:picLocks noChangeAspect="1"/>
        </xdr:cNvPicPr>
      </xdr:nvPicPr>
      <xdr:blipFill>
        <a:blip xmlns:r="http://schemas.openxmlformats.org/officeDocument/2006/relationships" r:embed="rId4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5385</xdr:row>
      <xdr:rowOff>19050</xdr:rowOff>
    </xdr:from>
    <xdr:ext cx="571500" cy="571500"/>
    <xdr:pic>
      <xdr:nvPicPr>
        <xdr:cNvPr id="4588" name="" descr=""/>
        <xdr:cNvPicPr>
          <a:picLocks noChangeAspect="1"/>
        </xdr:cNvPicPr>
      </xdr:nvPicPr>
      <xdr:blipFill>
        <a:blip xmlns:r="http://schemas.openxmlformats.org/officeDocument/2006/relationships" r:embed="rId4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5386</xdr:row>
      <xdr:rowOff>19050</xdr:rowOff>
    </xdr:from>
    <xdr:ext cx="571500" cy="571500"/>
    <xdr:pic>
      <xdr:nvPicPr>
        <xdr:cNvPr id="4589" name="" descr=""/>
        <xdr:cNvPicPr>
          <a:picLocks noChangeAspect="1"/>
        </xdr:cNvPicPr>
      </xdr:nvPicPr>
      <xdr:blipFill>
        <a:blip xmlns:r="http://schemas.openxmlformats.org/officeDocument/2006/relationships" r:embed="rId4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5387</xdr:row>
      <xdr:rowOff>19050</xdr:rowOff>
    </xdr:from>
    <xdr:ext cx="571500" cy="571500"/>
    <xdr:pic>
      <xdr:nvPicPr>
        <xdr:cNvPr id="4590" name="" descr=""/>
        <xdr:cNvPicPr>
          <a:picLocks noChangeAspect="1"/>
        </xdr:cNvPicPr>
      </xdr:nvPicPr>
      <xdr:blipFill>
        <a:blip xmlns:r="http://schemas.openxmlformats.org/officeDocument/2006/relationships" r:embed="rId4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5388</xdr:row>
      <xdr:rowOff>19050</xdr:rowOff>
    </xdr:from>
    <xdr:ext cx="571500" cy="571500"/>
    <xdr:pic>
      <xdr:nvPicPr>
        <xdr:cNvPr id="4591" name="" descr=""/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5389</xdr:row>
      <xdr:rowOff>19050</xdr:rowOff>
    </xdr:from>
    <xdr:ext cx="571500" cy="571500"/>
    <xdr:pic>
      <xdr:nvPicPr>
        <xdr:cNvPr id="4592" name="" descr=""/>
        <xdr:cNvPicPr>
          <a:picLocks noChangeAspect="1"/>
        </xdr:cNvPicPr>
      </xdr:nvPicPr>
      <xdr:blipFill>
        <a:blip xmlns:r="http://schemas.openxmlformats.org/officeDocument/2006/relationships" r:embed="rId4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5390</xdr:row>
      <xdr:rowOff>19050</xdr:rowOff>
    </xdr:from>
    <xdr:ext cx="571500" cy="571500"/>
    <xdr:pic>
      <xdr:nvPicPr>
        <xdr:cNvPr id="4593" name="" descr=""/>
        <xdr:cNvPicPr>
          <a:picLocks noChangeAspect="1"/>
        </xdr:cNvPicPr>
      </xdr:nvPicPr>
      <xdr:blipFill>
        <a:blip xmlns:r="http://schemas.openxmlformats.org/officeDocument/2006/relationships" r:embed="rId4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5391</xdr:row>
      <xdr:rowOff>19050</xdr:rowOff>
    </xdr:from>
    <xdr:ext cx="571500" cy="571500"/>
    <xdr:pic>
      <xdr:nvPicPr>
        <xdr:cNvPr id="4594" name="" descr=""/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5392</xdr:row>
      <xdr:rowOff>19050</xdr:rowOff>
    </xdr:from>
    <xdr:ext cx="571500" cy="571500"/>
    <xdr:pic>
      <xdr:nvPicPr>
        <xdr:cNvPr id="4595" name="" descr=""/>
        <xdr:cNvPicPr>
          <a:picLocks noChangeAspect="1"/>
        </xdr:cNvPicPr>
      </xdr:nvPicPr>
      <xdr:blipFill>
        <a:blip xmlns:r="http://schemas.openxmlformats.org/officeDocument/2006/relationships" r:embed="rId4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5393</xdr:row>
      <xdr:rowOff>19050</xdr:rowOff>
    </xdr:from>
    <xdr:ext cx="571500" cy="571500"/>
    <xdr:pic>
      <xdr:nvPicPr>
        <xdr:cNvPr id="4596" name="" descr=""/>
        <xdr:cNvPicPr>
          <a:picLocks noChangeAspect="1"/>
        </xdr:cNvPicPr>
      </xdr:nvPicPr>
      <xdr:blipFill>
        <a:blip xmlns:r="http://schemas.openxmlformats.org/officeDocument/2006/relationships" r:embed="rId4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5394</xdr:row>
      <xdr:rowOff>19050</xdr:rowOff>
    </xdr:from>
    <xdr:ext cx="571500" cy="571500"/>
    <xdr:pic>
      <xdr:nvPicPr>
        <xdr:cNvPr id="4597" name="" descr=""/>
        <xdr:cNvPicPr>
          <a:picLocks noChangeAspect="1"/>
        </xdr:cNvPicPr>
      </xdr:nvPicPr>
      <xdr:blipFill>
        <a:blip xmlns:r="http://schemas.openxmlformats.org/officeDocument/2006/relationships" r:embed="rId4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5404</xdr:row>
      <xdr:rowOff>19050</xdr:rowOff>
    </xdr:from>
    <xdr:ext cx="571500" cy="571500"/>
    <xdr:pic>
      <xdr:nvPicPr>
        <xdr:cNvPr id="4598" name="" descr=""/>
        <xdr:cNvPicPr>
          <a:picLocks noChangeAspect="1"/>
        </xdr:cNvPicPr>
      </xdr:nvPicPr>
      <xdr:blipFill>
        <a:blip xmlns:r="http://schemas.openxmlformats.org/officeDocument/2006/relationships" r:embed="rId4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5406</xdr:row>
      <xdr:rowOff>19050</xdr:rowOff>
    </xdr:from>
    <xdr:ext cx="571500" cy="571500"/>
    <xdr:pic>
      <xdr:nvPicPr>
        <xdr:cNvPr id="4599" name="" descr=""/>
        <xdr:cNvPicPr>
          <a:picLocks noChangeAspect="1"/>
        </xdr:cNvPicPr>
      </xdr:nvPicPr>
      <xdr:blipFill>
        <a:blip xmlns:r="http://schemas.openxmlformats.org/officeDocument/2006/relationships" r:embed="rId4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5407</xdr:row>
      <xdr:rowOff>19050</xdr:rowOff>
    </xdr:from>
    <xdr:ext cx="571500" cy="571500"/>
    <xdr:pic>
      <xdr:nvPicPr>
        <xdr:cNvPr id="4600" name="" descr=""/>
        <xdr:cNvPicPr>
          <a:picLocks noChangeAspect="1"/>
        </xdr:cNvPicPr>
      </xdr:nvPicPr>
      <xdr:blipFill>
        <a:blip xmlns:r="http://schemas.openxmlformats.org/officeDocument/2006/relationships" r:embed="rId4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5408</xdr:row>
      <xdr:rowOff>19050</xdr:rowOff>
    </xdr:from>
    <xdr:ext cx="571500" cy="571500"/>
    <xdr:pic>
      <xdr:nvPicPr>
        <xdr:cNvPr id="4601" name="" descr=""/>
        <xdr:cNvPicPr>
          <a:picLocks noChangeAspect="1"/>
        </xdr:cNvPicPr>
      </xdr:nvPicPr>
      <xdr:blipFill>
        <a:blip xmlns:r="http://schemas.openxmlformats.org/officeDocument/2006/relationships" r:embed="rId4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5409</xdr:row>
      <xdr:rowOff>19050</xdr:rowOff>
    </xdr:from>
    <xdr:ext cx="571500" cy="571500"/>
    <xdr:pic>
      <xdr:nvPicPr>
        <xdr:cNvPr id="4602" name="" descr=""/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5411</xdr:row>
      <xdr:rowOff>19050</xdr:rowOff>
    </xdr:from>
    <xdr:ext cx="571500" cy="571500"/>
    <xdr:pic>
      <xdr:nvPicPr>
        <xdr:cNvPr id="4603" name="" descr=""/>
        <xdr:cNvPicPr>
          <a:picLocks noChangeAspect="1"/>
        </xdr:cNvPicPr>
      </xdr:nvPicPr>
      <xdr:blipFill>
        <a:blip xmlns:r="http://schemas.openxmlformats.org/officeDocument/2006/relationships" r:embed="rId4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5413</xdr:row>
      <xdr:rowOff>19050</xdr:rowOff>
    </xdr:from>
    <xdr:ext cx="571500" cy="571500"/>
    <xdr:pic>
      <xdr:nvPicPr>
        <xdr:cNvPr id="4604" name="" descr=""/>
        <xdr:cNvPicPr>
          <a:picLocks noChangeAspect="1"/>
        </xdr:cNvPicPr>
      </xdr:nvPicPr>
      <xdr:blipFill>
        <a:blip xmlns:r="http://schemas.openxmlformats.org/officeDocument/2006/relationships" r:embed="rId4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5414</xdr:row>
      <xdr:rowOff>19050</xdr:rowOff>
    </xdr:from>
    <xdr:ext cx="571500" cy="571500"/>
    <xdr:pic>
      <xdr:nvPicPr>
        <xdr:cNvPr id="4605" name="" descr=""/>
        <xdr:cNvPicPr>
          <a:picLocks noChangeAspect="1"/>
        </xdr:cNvPicPr>
      </xdr:nvPicPr>
      <xdr:blipFill>
        <a:blip xmlns:r="http://schemas.openxmlformats.org/officeDocument/2006/relationships" r:embed="rId4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5415</xdr:row>
      <xdr:rowOff>19050</xdr:rowOff>
    </xdr:from>
    <xdr:ext cx="571500" cy="571500"/>
    <xdr:pic>
      <xdr:nvPicPr>
        <xdr:cNvPr id="4606" name="" descr=""/>
        <xdr:cNvPicPr>
          <a:picLocks noChangeAspect="1"/>
        </xdr:cNvPicPr>
      </xdr:nvPicPr>
      <xdr:blipFill>
        <a:blip xmlns:r="http://schemas.openxmlformats.org/officeDocument/2006/relationships" r:embed="rId4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5416</xdr:row>
      <xdr:rowOff>19050</xdr:rowOff>
    </xdr:from>
    <xdr:ext cx="571500" cy="571500"/>
    <xdr:pic>
      <xdr:nvPicPr>
        <xdr:cNvPr id="4607" name="" descr=""/>
        <xdr:cNvPicPr>
          <a:picLocks noChangeAspect="1"/>
        </xdr:cNvPicPr>
      </xdr:nvPicPr>
      <xdr:blipFill>
        <a:blip xmlns:r="http://schemas.openxmlformats.org/officeDocument/2006/relationships" r:embed="rId4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5418</xdr:row>
      <xdr:rowOff>19050</xdr:rowOff>
    </xdr:from>
    <xdr:ext cx="571500" cy="571500"/>
    <xdr:pic>
      <xdr:nvPicPr>
        <xdr:cNvPr id="4608" name="" descr=""/>
        <xdr:cNvPicPr>
          <a:picLocks noChangeAspect="1"/>
        </xdr:cNvPicPr>
      </xdr:nvPicPr>
      <xdr:blipFill>
        <a:blip xmlns:r="http://schemas.openxmlformats.org/officeDocument/2006/relationships" r:embed="rId4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5419</xdr:row>
      <xdr:rowOff>19050</xdr:rowOff>
    </xdr:from>
    <xdr:ext cx="571500" cy="571500"/>
    <xdr:pic>
      <xdr:nvPicPr>
        <xdr:cNvPr id="4609" name="" descr=""/>
        <xdr:cNvPicPr>
          <a:picLocks noChangeAspect="1"/>
        </xdr:cNvPicPr>
      </xdr:nvPicPr>
      <xdr:blipFill>
        <a:blip xmlns:r="http://schemas.openxmlformats.org/officeDocument/2006/relationships" r:embed="rId4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5420</xdr:row>
      <xdr:rowOff>19050</xdr:rowOff>
    </xdr:from>
    <xdr:ext cx="571500" cy="571500"/>
    <xdr:pic>
      <xdr:nvPicPr>
        <xdr:cNvPr id="4610" name="" descr=""/>
        <xdr:cNvPicPr>
          <a:picLocks noChangeAspect="1"/>
        </xdr:cNvPicPr>
      </xdr:nvPicPr>
      <xdr:blipFill>
        <a:blip xmlns:r="http://schemas.openxmlformats.org/officeDocument/2006/relationships" r:embed="rId4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5421</xdr:row>
      <xdr:rowOff>19050</xdr:rowOff>
    </xdr:from>
    <xdr:ext cx="571500" cy="571500"/>
    <xdr:pic>
      <xdr:nvPicPr>
        <xdr:cNvPr id="4611" name="" descr=""/>
        <xdr:cNvPicPr>
          <a:picLocks noChangeAspect="1"/>
        </xdr:cNvPicPr>
      </xdr:nvPicPr>
      <xdr:blipFill>
        <a:blip xmlns:r="http://schemas.openxmlformats.org/officeDocument/2006/relationships" r:embed="rId4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5422</xdr:row>
      <xdr:rowOff>19050</xdr:rowOff>
    </xdr:from>
    <xdr:ext cx="571500" cy="571500"/>
    <xdr:pic>
      <xdr:nvPicPr>
        <xdr:cNvPr id="4612" name="" descr=""/>
        <xdr:cNvPicPr>
          <a:picLocks noChangeAspect="1"/>
        </xdr:cNvPicPr>
      </xdr:nvPicPr>
      <xdr:blipFill>
        <a:blip xmlns:r="http://schemas.openxmlformats.org/officeDocument/2006/relationships" r:embed="rId4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5423</xdr:row>
      <xdr:rowOff>19050</xdr:rowOff>
    </xdr:from>
    <xdr:ext cx="571500" cy="571500"/>
    <xdr:pic>
      <xdr:nvPicPr>
        <xdr:cNvPr id="4613" name="" descr="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5425</xdr:row>
      <xdr:rowOff>19050</xdr:rowOff>
    </xdr:from>
    <xdr:ext cx="571500" cy="571500"/>
    <xdr:pic>
      <xdr:nvPicPr>
        <xdr:cNvPr id="4614" name="" descr=""/>
        <xdr:cNvPicPr>
          <a:picLocks noChangeAspect="1"/>
        </xdr:cNvPicPr>
      </xdr:nvPicPr>
      <xdr:blipFill>
        <a:blip xmlns:r="http://schemas.openxmlformats.org/officeDocument/2006/relationships" r:embed="rId4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5426</xdr:row>
      <xdr:rowOff>19050</xdr:rowOff>
    </xdr:from>
    <xdr:ext cx="571500" cy="571500"/>
    <xdr:pic>
      <xdr:nvPicPr>
        <xdr:cNvPr id="4615" name="" descr=""/>
        <xdr:cNvPicPr>
          <a:picLocks noChangeAspect="1"/>
        </xdr:cNvPicPr>
      </xdr:nvPicPr>
      <xdr:blipFill>
        <a:blip xmlns:r="http://schemas.openxmlformats.org/officeDocument/2006/relationships" r:embed="rId4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5427</xdr:row>
      <xdr:rowOff>19050</xdr:rowOff>
    </xdr:from>
    <xdr:ext cx="571500" cy="571500"/>
    <xdr:pic>
      <xdr:nvPicPr>
        <xdr:cNvPr id="4616" name="" descr=""/>
        <xdr:cNvPicPr>
          <a:picLocks noChangeAspect="1"/>
        </xdr:cNvPicPr>
      </xdr:nvPicPr>
      <xdr:blipFill>
        <a:blip xmlns:r="http://schemas.openxmlformats.org/officeDocument/2006/relationships" r:embed="rId4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5428</xdr:row>
      <xdr:rowOff>19050</xdr:rowOff>
    </xdr:from>
    <xdr:ext cx="571500" cy="571500"/>
    <xdr:pic>
      <xdr:nvPicPr>
        <xdr:cNvPr id="4617" name="" descr=""/>
        <xdr:cNvPicPr>
          <a:picLocks noChangeAspect="1"/>
        </xdr:cNvPicPr>
      </xdr:nvPicPr>
      <xdr:blipFill>
        <a:blip xmlns:r="http://schemas.openxmlformats.org/officeDocument/2006/relationships" r:embed="rId4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5429</xdr:row>
      <xdr:rowOff>19050</xdr:rowOff>
    </xdr:from>
    <xdr:ext cx="571500" cy="571500"/>
    <xdr:pic>
      <xdr:nvPicPr>
        <xdr:cNvPr id="4618" name="" descr=""/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5430</xdr:row>
      <xdr:rowOff>19050</xdr:rowOff>
    </xdr:from>
    <xdr:ext cx="571500" cy="571500"/>
    <xdr:pic>
      <xdr:nvPicPr>
        <xdr:cNvPr id="4619" name="" descr=""/>
        <xdr:cNvPicPr>
          <a:picLocks noChangeAspect="1"/>
        </xdr:cNvPicPr>
      </xdr:nvPicPr>
      <xdr:blipFill>
        <a:blip xmlns:r="http://schemas.openxmlformats.org/officeDocument/2006/relationships" r:embed="rId4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5434</xdr:row>
      <xdr:rowOff>19050</xdr:rowOff>
    </xdr:from>
    <xdr:ext cx="571500" cy="571500"/>
    <xdr:pic>
      <xdr:nvPicPr>
        <xdr:cNvPr id="4620" name="" descr=""/>
        <xdr:cNvPicPr>
          <a:picLocks noChangeAspect="1"/>
        </xdr:cNvPicPr>
      </xdr:nvPicPr>
      <xdr:blipFill>
        <a:blip xmlns:r="http://schemas.openxmlformats.org/officeDocument/2006/relationships" r:embed="rId4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5435</xdr:row>
      <xdr:rowOff>19050</xdr:rowOff>
    </xdr:from>
    <xdr:ext cx="571500" cy="571500"/>
    <xdr:pic>
      <xdr:nvPicPr>
        <xdr:cNvPr id="4621" name="" descr="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5436</xdr:row>
      <xdr:rowOff>19050</xdr:rowOff>
    </xdr:from>
    <xdr:ext cx="571500" cy="571500"/>
    <xdr:pic>
      <xdr:nvPicPr>
        <xdr:cNvPr id="4622" name="" descr=""/>
        <xdr:cNvPicPr>
          <a:picLocks noChangeAspect="1"/>
        </xdr:cNvPicPr>
      </xdr:nvPicPr>
      <xdr:blipFill>
        <a:blip xmlns:r="http://schemas.openxmlformats.org/officeDocument/2006/relationships" r:embed="rId4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5437</xdr:row>
      <xdr:rowOff>19050</xdr:rowOff>
    </xdr:from>
    <xdr:ext cx="571500" cy="571500"/>
    <xdr:pic>
      <xdr:nvPicPr>
        <xdr:cNvPr id="4623" name="" descr=""/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5438</xdr:row>
      <xdr:rowOff>19050</xdr:rowOff>
    </xdr:from>
    <xdr:ext cx="571500" cy="571500"/>
    <xdr:pic>
      <xdr:nvPicPr>
        <xdr:cNvPr id="4624" name="" descr=""/>
        <xdr:cNvPicPr>
          <a:picLocks noChangeAspect="1"/>
        </xdr:cNvPicPr>
      </xdr:nvPicPr>
      <xdr:blipFill>
        <a:blip xmlns:r="http://schemas.openxmlformats.org/officeDocument/2006/relationships" r:embed="rId4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5439</xdr:row>
      <xdr:rowOff>19050</xdr:rowOff>
    </xdr:from>
    <xdr:ext cx="571500" cy="571500"/>
    <xdr:pic>
      <xdr:nvPicPr>
        <xdr:cNvPr id="4625" name="" descr=""/>
        <xdr:cNvPicPr>
          <a:picLocks noChangeAspect="1"/>
        </xdr:cNvPicPr>
      </xdr:nvPicPr>
      <xdr:blipFill>
        <a:blip xmlns:r="http://schemas.openxmlformats.org/officeDocument/2006/relationships" r:embed="rId4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5440</xdr:row>
      <xdr:rowOff>19050</xdr:rowOff>
    </xdr:from>
    <xdr:ext cx="571500" cy="571500"/>
    <xdr:pic>
      <xdr:nvPicPr>
        <xdr:cNvPr id="4626" name="" descr=""/>
        <xdr:cNvPicPr>
          <a:picLocks noChangeAspect="1"/>
        </xdr:cNvPicPr>
      </xdr:nvPicPr>
      <xdr:blipFill>
        <a:blip xmlns:r="http://schemas.openxmlformats.org/officeDocument/2006/relationships" r:embed="rId4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5441</xdr:row>
      <xdr:rowOff>19050</xdr:rowOff>
    </xdr:from>
    <xdr:ext cx="571500" cy="571500"/>
    <xdr:pic>
      <xdr:nvPicPr>
        <xdr:cNvPr id="4627" name="" descr=""/>
        <xdr:cNvPicPr>
          <a:picLocks noChangeAspect="1"/>
        </xdr:cNvPicPr>
      </xdr:nvPicPr>
      <xdr:blipFill>
        <a:blip xmlns:r="http://schemas.openxmlformats.org/officeDocument/2006/relationships" r:embed="rId4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5442</xdr:row>
      <xdr:rowOff>19050</xdr:rowOff>
    </xdr:from>
    <xdr:ext cx="571500" cy="571500"/>
    <xdr:pic>
      <xdr:nvPicPr>
        <xdr:cNvPr id="4628" name="" descr=""/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5443</xdr:row>
      <xdr:rowOff>19050</xdr:rowOff>
    </xdr:from>
    <xdr:ext cx="571500" cy="571500"/>
    <xdr:pic>
      <xdr:nvPicPr>
        <xdr:cNvPr id="4629" name="" descr=""/>
        <xdr:cNvPicPr>
          <a:picLocks noChangeAspect="1"/>
        </xdr:cNvPicPr>
      </xdr:nvPicPr>
      <xdr:blipFill>
        <a:blip xmlns:r="http://schemas.openxmlformats.org/officeDocument/2006/relationships" r:embed="rId4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5444</xdr:row>
      <xdr:rowOff>19050</xdr:rowOff>
    </xdr:from>
    <xdr:ext cx="571500" cy="571500"/>
    <xdr:pic>
      <xdr:nvPicPr>
        <xdr:cNvPr id="4630" name="" descr=""/>
        <xdr:cNvPicPr>
          <a:picLocks noChangeAspect="1"/>
        </xdr:cNvPicPr>
      </xdr:nvPicPr>
      <xdr:blipFill>
        <a:blip xmlns:r="http://schemas.openxmlformats.org/officeDocument/2006/relationships" r:embed="rId4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5445</xdr:row>
      <xdr:rowOff>19050</xdr:rowOff>
    </xdr:from>
    <xdr:ext cx="571500" cy="571500"/>
    <xdr:pic>
      <xdr:nvPicPr>
        <xdr:cNvPr id="4631" name="" descr=""/>
        <xdr:cNvPicPr>
          <a:picLocks noChangeAspect="1"/>
        </xdr:cNvPicPr>
      </xdr:nvPicPr>
      <xdr:blipFill>
        <a:blip xmlns:r="http://schemas.openxmlformats.org/officeDocument/2006/relationships" r:embed="rId4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5446</xdr:row>
      <xdr:rowOff>19050</xdr:rowOff>
    </xdr:from>
    <xdr:ext cx="571500" cy="571500"/>
    <xdr:pic>
      <xdr:nvPicPr>
        <xdr:cNvPr id="4632" name="" descr=""/>
        <xdr:cNvPicPr>
          <a:picLocks noChangeAspect="1"/>
        </xdr:cNvPicPr>
      </xdr:nvPicPr>
      <xdr:blipFill>
        <a:blip xmlns:r="http://schemas.openxmlformats.org/officeDocument/2006/relationships" r:embed="rId4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5447</xdr:row>
      <xdr:rowOff>19050</xdr:rowOff>
    </xdr:from>
    <xdr:ext cx="571500" cy="571500"/>
    <xdr:pic>
      <xdr:nvPicPr>
        <xdr:cNvPr id="4633" name="" descr=""/>
        <xdr:cNvPicPr>
          <a:picLocks noChangeAspect="1"/>
        </xdr:cNvPicPr>
      </xdr:nvPicPr>
      <xdr:blipFill>
        <a:blip xmlns:r="http://schemas.openxmlformats.org/officeDocument/2006/relationships" r:embed="rId4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5448</xdr:row>
      <xdr:rowOff>19050</xdr:rowOff>
    </xdr:from>
    <xdr:ext cx="571500" cy="571500"/>
    <xdr:pic>
      <xdr:nvPicPr>
        <xdr:cNvPr id="4634" name="" descr=""/>
        <xdr:cNvPicPr>
          <a:picLocks noChangeAspect="1"/>
        </xdr:cNvPicPr>
      </xdr:nvPicPr>
      <xdr:blipFill>
        <a:blip xmlns:r="http://schemas.openxmlformats.org/officeDocument/2006/relationships" r:embed="rId4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5449</xdr:row>
      <xdr:rowOff>19050</xdr:rowOff>
    </xdr:from>
    <xdr:ext cx="571500" cy="571500"/>
    <xdr:pic>
      <xdr:nvPicPr>
        <xdr:cNvPr id="4635" name="" descr=""/>
        <xdr:cNvPicPr>
          <a:picLocks noChangeAspect="1"/>
        </xdr:cNvPicPr>
      </xdr:nvPicPr>
      <xdr:blipFill>
        <a:blip xmlns:r="http://schemas.openxmlformats.org/officeDocument/2006/relationships" r:embed="rId4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5450</xdr:row>
      <xdr:rowOff>19050</xdr:rowOff>
    </xdr:from>
    <xdr:ext cx="571500" cy="571500"/>
    <xdr:pic>
      <xdr:nvPicPr>
        <xdr:cNvPr id="4636" name="" descr=""/>
        <xdr:cNvPicPr>
          <a:picLocks noChangeAspect="1"/>
        </xdr:cNvPicPr>
      </xdr:nvPicPr>
      <xdr:blipFill>
        <a:blip xmlns:r="http://schemas.openxmlformats.org/officeDocument/2006/relationships" r:embed="rId4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5451</xdr:row>
      <xdr:rowOff>19050</xdr:rowOff>
    </xdr:from>
    <xdr:ext cx="571500" cy="571500"/>
    <xdr:pic>
      <xdr:nvPicPr>
        <xdr:cNvPr id="4637" name="" descr=""/>
        <xdr:cNvPicPr>
          <a:picLocks noChangeAspect="1"/>
        </xdr:cNvPicPr>
      </xdr:nvPicPr>
      <xdr:blipFill>
        <a:blip xmlns:r="http://schemas.openxmlformats.org/officeDocument/2006/relationships" r:embed="rId4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5453</xdr:row>
      <xdr:rowOff>19050</xdr:rowOff>
    </xdr:from>
    <xdr:ext cx="571500" cy="571500"/>
    <xdr:pic>
      <xdr:nvPicPr>
        <xdr:cNvPr id="4638" name="" descr=""/>
        <xdr:cNvPicPr>
          <a:picLocks noChangeAspect="1"/>
        </xdr:cNvPicPr>
      </xdr:nvPicPr>
      <xdr:blipFill>
        <a:blip xmlns:r="http://schemas.openxmlformats.org/officeDocument/2006/relationships" r:embed="rId4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5454</xdr:row>
      <xdr:rowOff>19050</xdr:rowOff>
    </xdr:from>
    <xdr:ext cx="571500" cy="571500"/>
    <xdr:pic>
      <xdr:nvPicPr>
        <xdr:cNvPr id="4639" name="" descr=""/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5455</xdr:row>
      <xdr:rowOff>19050</xdr:rowOff>
    </xdr:from>
    <xdr:ext cx="571500" cy="571500"/>
    <xdr:pic>
      <xdr:nvPicPr>
        <xdr:cNvPr id="4640" name="" descr=""/>
        <xdr:cNvPicPr>
          <a:picLocks noChangeAspect="1"/>
        </xdr:cNvPicPr>
      </xdr:nvPicPr>
      <xdr:blipFill>
        <a:blip xmlns:r="http://schemas.openxmlformats.org/officeDocument/2006/relationships" r:embed="rId4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5456</xdr:row>
      <xdr:rowOff>19050</xdr:rowOff>
    </xdr:from>
    <xdr:ext cx="571500" cy="571500"/>
    <xdr:pic>
      <xdr:nvPicPr>
        <xdr:cNvPr id="4641" name="" descr=""/>
        <xdr:cNvPicPr>
          <a:picLocks noChangeAspect="1"/>
        </xdr:cNvPicPr>
      </xdr:nvPicPr>
      <xdr:blipFill>
        <a:blip xmlns:r="http://schemas.openxmlformats.org/officeDocument/2006/relationships" r:embed="rId4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5458</xdr:row>
      <xdr:rowOff>19050</xdr:rowOff>
    </xdr:from>
    <xdr:ext cx="571500" cy="571500"/>
    <xdr:pic>
      <xdr:nvPicPr>
        <xdr:cNvPr id="4642" name="" descr=""/>
        <xdr:cNvPicPr>
          <a:picLocks noChangeAspect="1"/>
        </xdr:cNvPicPr>
      </xdr:nvPicPr>
      <xdr:blipFill>
        <a:blip xmlns:r="http://schemas.openxmlformats.org/officeDocument/2006/relationships" r:embed="rId4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5459</xdr:row>
      <xdr:rowOff>19050</xdr:rowOff>
    </xdr:from>
    <xdr:ext cx="571500" cy="571500"/>
    <xdr:pic>
      <xdr:nvPicPr>
        <xdr:cNvPr id="4643" name="" descr=""/>
        <xdr:cNvPicPr>
          <a:picLocks noChangeAspect="1"/>
        </xdr:cNvPicPr>
      </xdr:nvPicPr>
      <xdr:blipFill>
        <a:blip xmlns:r="http://schemas.openxmlformats.org/officeDocument/2006/relationships" r:embed="rId4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5460</xdr:row>
      <xdr:rowOff>19050</xdr:rowOff>
    </xdr:from>
    <xdr:ext cx="571500" cy="571500"/>
    <xdr:pic>
      <xdr:nvPicPr>
        <xdr:cNvPr id="4644" name="" descr=""/>
        <xdr:cNvPicPr>
          <a:picLocks noChangeAspect="1"/>
        </xdr:cNvPicPr>
      </xdr:nvPicPr>
      <xdr:blipFill>
        <a:blip xmlns:r="http://schemas.openxmlformats.org/officeDocument/2006/relationships" r:embed="rId4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5461</xdr:row>
      <xdr:rowOff>19050</xdr:rowOff>
    </xdr:from>
    <xdr:ext cx="571500" cy="571500"/>
    <xdr:pic>
      <xdr:nvPicPr>
        <xdr:cNvPr id="4645" name="" descr=""/>
        <xdr:cNvPicPr>
          <a:picLocks noChangeAspect="1"/>
        </xdr:cNvPicPr>
      </xdr:nvPicPr>
      <xdr:blipFill>
        <a:blip xmlns:r="http://schemas.openxmlformats.org/officeDocument/2006/relationships" r:embed="rId4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5463</xdr:row>
      <xdr:rowOff>19050</xdr:rowOff>
    </xdr:from>
    <xdr:ext cx="571500" cy="571500"/>
    <xdr:pic>
      <xdr:nvPicPr>
        <xdr:cNvPr id="4646" name="" descr=""/>
        <xdr:cNvPicPr>
          <a:picLocks noChangeAspect="1"/>
        </xdr:cNvPicPr>
      </xdr:nvPicPr>
      <xdr:blipFill>
        <a:blip xmlns:r="http://schemas.openxmlformats.org/officeDocument/2006/relationships" r:embed="rId4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5464</xdr:row>
      <xdr:rowOff>19050</xdr:rowOff>
    </xdr:from>
    <xdr:ext cx="571500" cy="571500"/>
    <xdr:pic>
      <xdr:nvPicPr>
        <xdr:cNvPr id="4647" name="" descr=""/>
        <xdr:cNvPicPr>
          <a:picLocks noChangeAspect="1"/>
        </xdr:cNvPicPr>
      </xdr:nvPicPr>
      <xdr:blipFill>
        <a:blip xmlns:r="http://schemas.openxmlformats.org/officeDocument/2006/relationships" r:embed="rId4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5465</xdr:row>
      <xdr:rowOff>19050</xdr:rowOff>
    </xdr:from>
    <xdr:ext cx="571500" cy="571500"/>
    <xdr:pic>
      <xdr:nvPicPr>
        <xdr:cNvPr id="4648" name="" descr=""/>
        <xdr:cNvPicPr>
          <a:picLocks noChangeAspect="1"/>
        </xdr:cNvPicPr>
      </xdr:nvPicPr>
      <xdr:blipFill>
        <a:blip xmlns:r="http://schemas.openxmlformats.org/officeDocument/2006/relationships" r:embed="rId4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5466</xdr:row>
      <xdr:rowOff>19050</xdr:rowOff>
    </xdr:from>
    <xdr:ext cx="571500" cy="571500"/>
    <xdr:pic>
      <xdr:nvPicPr>
        <xdr:cNvPr id="4649" name="" descr=""/>
        <xdr:cNvPicPr>
          <a:picLocks noChangeAspect="1"/>
        </xdr:cNvPicPr>
      </xdr:nvPicPr>
      <xdr:blipFill>
        <a:blip xmlns:r="http://schemas.openxmlformats.org/officeDocument/2006/relationships" r:embed="rId4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5467</xdr:row>
      <xdr:rowOff>19050</xdr:rowOff>
    </xdr:from>
    <xdr:ext cx="571500" cy="571500"/>
    <xdr:pic>
      <xdr:nvPicPr>
        <xdr:cNvPr id="4650" name="" descr=""/>
        <xdr:cNvPicPr>
          <a:picLocks noChangeAspect="1"/>
        </xdr:cNvPicPr>
      </xdr:nvPicPr>
      <xdr:blipFill>
        <a:blip xmlns:r="http://schemas.openxmlformats.org/officeDocument/2006/relationships" r:embed="rId4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5468</xdr:row>
      <xdr:rowOff>19050</xdr:rowOff>
    </xdr:from>
    <xdr:ext cx="571500" cy="571500"/>
    <xdr:pic>
      <xdr:nvPicPr>
        <xdr:cNvPr id="4651" name="" descr=""/>
        <xdr:cNvPicPr>
          <a:picLocks noChangeAspect="1"/>
        </xdr:cNvPicPr>
      </xdr:nvPicPr>
      <xdr:blipFill>
        <a:blip xmlns:r="http://schemas.openxmlformats.org/officeDocument/2006/relationships" r:embed="rId4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5469</xdr:row>
      <xdr:rowOff>19050</xdr:rowOff>
    </xdr:from>
    <xdr:ext cx="571500" cy="571500"/>
    <xdr:pic>
      <xdr:nvPicPr>
        <xdr:cNvPr id="4652" name="" descr=""/>
        <xdr:cNvPicPr>
          <a:picLocks noChangeAspect="1"/>
        </xdr:cNvPicPr>
      </xdr:nvPicPr>
      <xdr:blipFill>
        <a:blip xmlns:r="http://schemas.openxmlformats.org/officeDocument/2006/relationships" r:embed="rId4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5471</xdr:row>
      <xdr:rowOff>19050</xdr:rowOff>
    </xdr:from>
    <xdr:ext cx="571500" cy="571500"/>
    <xdr:pic>
      <xdr:nvPicPr>
        <xdr:cNvPr id="4653" name="" descr=""/>
        <xdr:cNvPicPr>
          <a:picLocks noChangeAspect="1"/>
        </xdr:cNvPicPr>
      </xdr:nvPicPr>
      <xdr:blipFill>
        <a:blip xmlns:r="http://schemas.openxmlformats.org/officeDocument/2006/relationships" r:embed="rId4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5472</xdr:row>
      <xdr:rowOff>19050</xdr:rowOff>
    </xdr:from>
    <xdr:ext cx="571500" cy="571500"/>
    <xdr:pic>
      <xdr:nvPicPr>
        <xdr:cNvPr id="4654" name="" descr=""/>
        <xdr:cNvPicPr>
          <a:picLocks noChangeAspect="1"/>
        </xdr:cNvPicPr>
      </xdr:nvPicPr>
      <xdr:blipFill>
        <a:blip xmlns:r="http://schemas.openxmlformats.org/officeDocument/2006/relationships" r:embed="rId4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5473</xdr:row>
      <xdr:rowOff>19050</xdr:rowOff>
    </xdr:from>
    <xdr:ext cx="571500" cy="571500"/>
    <xdr:pic>
      <xdr:nvPicPr>
        <xdr:cNvPr id="4655" name="" descr=""/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5475</xdr:row>
      <xdr:rowOff>19050</xdr:rowOff>
    </xdr:from>
    <xdr:ext cx="571500" cy="571500"/>
    <xdr:pic>
      <xdr:nvPicPr>
        <xdr:cNvPr id="4656" name="" descr=""/>
        <xdr:cNvPicPr>
          <a:picLocks noChangeAspect="1"/>
        </xdr:cNvPicPr>
      </xdr:nvPicPr>
      <xdr:blipFill>
        <a:blip xmlns:r="http://schemas.openxmlformats.org/officeDocument/2006/relationships" r:embed="rId4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5476</xdr:row>
      <xdr:rowOff>19050</xdr:rowOff>
    </xdr:from>
    <xdr:ext cx="571500" cy="571500"/>
    <xdr:pic>
      <xdr:nvPicPr>
        <xdr:cNvPr id="4657" name="" descr=""/>
        <xdr:cNvPicPr>
          <a:picLocks noChangeAspect="1"/>
        </xdr:cNvPicPr>
      </xdr:nvPicPr>
      <xdr:blipFill>
        <a:blip xmlns:r="http://schemas.openxmlformats.org/officeDocument/2006/relationships" r:embed="rId4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5477</xdr:row>
      <xdr:rowOff>19050</xdr:rowOff>
    </xdr:from>
    <xdr:ext cx="571500" cy="571500"/>
    <xdr:pic>
      <xdr:nvPicPr>
        <xdr:cNvPr id="4658" name="" descr=""/>
        <xdr:cNvPicPr>
          <a:picLocks noChangeAspect="1"/>
        </xdr:cNvPicPr>
      </xdr:nvPicPr>
      <xdr:blipFill>
        <a:blip xmlns:r="http://schemas.openxmlformats.org/officeDocument/2006/relationships" r:embed="rId4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5478</xdr:row>
      <xdr:rowOff>19050</xdr:rowOff>
    </xdr:from>
    <xdr:ext cx="571500" cy="571500"/>
    <xdr:pic>
      <xdr:nvPicPr>
        <xdr:cNvPr id="4659" name="" descr=""/>
        <xdr:cNvPicPr>
          <a:picLocks noChangeAspect="1"/>
        </xdr:cNvPicPr>
      </xdr:nvPicPr>
      <xdr:blipFill>
        <a:blip xmlns:r="http://schemas.openxmlformats.org/officeDocument/2006/relationships" r:embed="rId4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5479</xdr:row>
      <xdr:rowOff>19050</xdr:rowOff>
    </xdr:from>
    <xdr:ext cx="571500" cy="571500"/>
    <xdr:pic>
      <xdr:nvPicPr>
        <xdr:cNvPr id="4660" name="" descr=""/>
        <xdr:cNvPicPr>
          <a:picLocks noChangeAspect="1"/>
        </xdr:cNvPicPr>
      </xdr:nvPicPr>
      <xdr:blipFill>
        <a:blip xmlns:r="http://schemas.openxmlformats.org/officeDocument/2006/relationships" r:embed="rId4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5481</xdr:row>
      <xdr:rowOff>19050</xdr:rowOff>
    </xdr:from>
    <xdr:ext cx="571500" cy="571500"/>
    <xdr:pic>
      <xdr:nvPicPr>
        <xdr:cNvPr id="4661" name="" descr=""/>
        <xdr:cNvPicPr>
          <a:picLocks noChangeAspect="1"/>
        </xdr:cNvPicPr>
      </xdr:nvPicPr>
      <xdr:blipFill>
        <a:blip xmlns:r="http://schemas.openxmlformats.org/officeDocument/2006/relationships" r:embed="rId4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5482</xdr:row>
      <xdr:rowOff>19050</xdr:rowOff>
    </xdr:from>
    <xdr:ext cx="571500" cy="571500"/>
    <xdr:pic>
      <xdr:nvPicPr>
        <xdr:cNvPr id="4662" name="" descr=""/>
        <xdr:cNvPicPr>
          <a:picLocks noChangeAspect="1"/>
        </xdr:cNvPicPr>
      </xdr:nvPicPr>
      <xdr:blipFill>
        <a:blip xmlns:r="http://schemas.openxmlformats.org/officeDocument/2006/relationships" r:embed="rId4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5483</xdr:row>
      <xdr:rowOff>19050</xdr:rowOff>
    </xdr:from>
    <xdr:ext cx="571500" cy="571500"/>
    <xdr:pic>
      <xdr:nvPicPr>
        <xdr:cNvPr id="4663" name="" descr=""/>
        <xdr:cNvPicPr>
          <a:picLocks noChangeAspect="1"/>
        </xdr:cNvPicPr>
      </xdr:nvPicPr>
      <xdr:blipFill>
        <a:blip xmlns:r="http://schemas.openxmlformats.org/officeDocument/2006/relationships" r:embed="rId4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5484</xdr:row>
      <xdr:rowOff>19050</xdr:rowOff>
    </xdr:from>
    <xdr:ext cx="571500" cy="571500"/>
    <xdr:pic>
      <xdr:nvPicPr>
        <xdr:cNvPr id="4664" name="" descr=""/>
        <xdr:cNvPicPr>
          <a:picLocks noChangeAspect="1"/>
        </xdr:cNvPicPr>
      </xdr:nvPicPr>
      <xdr:blipFill>
        <a:blip xmlns:r="http://schemas.openxmlformats.org/officeDocument/2006/relationships" r:embed="rId4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5485</xdr:row>
      <xdr:rowOff>19050</xdr:rowOff>
    </xdr:from>
    <xdr:ext cx="571500" cy="571500"/>
    <xdr:pic>
      <xdr:nvPicPr>
        <xdr:cNvPr id="4665" name="" descr=""/>
        <xdr:cNvPicPr>
          <a:picLocks noChangeAspect="1"/>
        </xdr:cNvPicPr>
      </xdr:nvPicPr>
      <xdr:blipFill>
        <a:blip xmlns:r="http://schemas.openxmlformats.org/officeDocument/2006/relationships" r:embed="rId4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5487</xdr:row>
      <xdr:rowOff>19050</xdr:rowOff>
    </xdr:from>
    <xdr:ext cx="571500" cy="571500"/>
    <xdr:pic>
      <xdr:nvPicPr>
        <xdr:cNvPr id="4666" name="" descr=""/>
        <xdr:cNvPicPr>
          <a:picLocks noChangeAspect="1"/>
        </xdr:cNvPicPr>
      </xdr:nvPicPr>
      <xdr:blipFill>
        <a:blip xmlns:r="http://schemas.openxmlformats.org/officeDocument/2006/relationships" r:embed="rId4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5488</xdr:row>
      <xdr:rowOff>19050</xdr:rowOff>
    </xdr:from>
    <xdr:ext cx="571500" cy="571500"/>
    <xdr:pic>
      <xdr:nvPicPr>
        <xdr:cNvPr id="4667" name="" descr=""/>
        <xdr:cNvPicPr>
          <a:picLocks noChangeAspect="1"/>
        </xdr:cNvPicPr>
      </xdr:nvPicPr>
      <xdr:blipFill>
        <a:blip xmlns:r="http://schemas.openxmlformats.org/officeDocument/2006/relationships" r:embed="rId4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5489</xdr:row>
      <xdr:rowOff>19050</xdr:rowOff>
    </xdr:from>
    <xdr:ext cx="571500" cy="571500"/>
    <xdr:pic>
      <xdr:nvPicPr>
        <xdr:cNvPr id="4668" name="" descr=""/>
        <xdr:cNvPicPr>
          <a:picLocks noChangeAspect="1"/>
        </xdr:cNvPicPr>
      </xdr:nvPicPr>
      <xdr:blipFill>
        <a:blip xmlns:r="http://schemas.openxmlformats.org/officeDocument/2006/relationships" r:embed="rId4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5490</xdr:row>
      <xdr:rowOff>19050</xdr:rowOff>
    </xdr:from>
    <xdr:ext cx="571500" cy="571500"/>
    <xdr:pic>
      <xdr:nvPicPr>
        <xdr:cNvPr id="4669" name="" descr=""/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5491</xdr:row>
      <xdr:rowOff>19050</xdr:rowOff>
    </xdr:from>
    <xdr:ext cx="571500" cy="571500"/>
    <xdr:pic>
      <xdr:nvPicPr>
        <xdr:cNvPr id="4670" name="" descr=""/>
        <xdr:cNvPicPr>
          <a:picLocks noChangeAspect="1"/>
        </xdr:cNvPicPr>
      </xdr:nvPicPr>
      <xdr:blipFill>
        <a:blip xmlns:r="http://schemas.openxmlformats.org/officeDocument/2006/relationships" r:embed="rId4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5492</xdr:row>
      <xdr:rowOff>19050</xdr:rowOff>
    </xdr:from>
    <xdr:ext cx="571500" cy="571500"/>
    <xdr:pic>
      <xdr:nvPicPr>
        <xdr:cNvPr id="4671" name="" descr=""/>
        <xdr:cNvPicPr>
          <a:picLocks noChangeAspect="1"/>
        </xdr:cNvPicPr>
      </xdr:nvPicPr>
      <xdr:blipFill>
        <a:blip xmlns:r="http://schemas.openxmlformats.org/officeDocument/2006/relationships" r:embed="rId4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5493</xdr:row>
      <xdr:rowOff>19050</xdr:rowOff>
    </xdr:from>
    <xdr:ext cx="571500" cy="571500"/>
    <xdr:pic>
      <xdr:nvPicPr>
        <xdr:cNvPr id="4672" name="" descr=""/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5494</xdr:row>
      <xdr:rowOff>19050</xdr:rowOff>
    </xdr:from>
    <xdr:ext cx="571500" cy="571500"/>
    <xdr:pic>
      <xdr:nvPicPr>
        <xdr:cNvPr id="4673" name="" descr=""/>
        <xdr:cNvPicPr>
          <a:picLocks noChangeAspect="1"/>
        </xdr:cNvPicPr>
      </xdr:nvPicPr>
      <xdr:blipFill>
        <a:blip xmlns:r="http://schemas.openxmlformats.org/officeDocument/2006/relationships" r:embed="rId4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5495</xdr:row>
      <xdr:rowOff>19050</xdr:rowOff>
    </xdr:from>
    <xdr:ext cx="571500" cy="571500"/>
    <xdr:pic>
      <xdr:nvPicPr>
        <xdr:cNvPr id="4674" name="" descr=""/>
        <xdr:cNvPicPr>
          <a:picLocks noChangeAspect="1"/>
        </xdr:cNvPicPr>
      </xdr:nvPicPr>
      <xdr:blipFill>
        <a:blip xmlns:r="http://schemas.openxmlformats.org/officeDocument/2006/relationships" r:embed="rId4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5496</xdr:row>
      <xdr:rowOff>19050</xdr:rowOff>
    </xdr:from>
    <xdr:ext cx="571500" cy="571500"/>
    <xdr:pic>
      <xdr:nvPicPr>
        <xdr:cNvPr id="4675" name="" descr=""/>
        <xdr:cNvPicPr>
          <a:picLocks noChangeAspect="1"/>
        </xdr:cNvPicPr>
      </xdr:nvPicPr>
      <xdr:blipFill>
        <a:blip xmlns:r="http://schemas.openxmlformats.org/officeDocument/2006/relationships" r:embed="rId4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5497</xdr:row>
      <xdr:rowOff>19050</xdr:rowOff>
    </xdr:from>
    <xdr:ext cx="571500" cy="571500"/>
    <xdr:pic>
      <xdr:nvPicPr>
        <xdr:cNvPr id="4676" name="" descr=""/>
        <xdr:cNvPicPr>
          <a:picLocks noChangeAspect="1"/>
        </xdr:cNvPicPr>
      </xdr:nvPicPr>
      <xdr:blipFill>
        <a:blip xmlns:r="http://schemas.openxmlformats.org/officeDocument/2006/relationships" r:embed="rId4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5498</xdr:row>
      <xdr:rowOff>19050</xdr:rowOff>
    </xdr:from>
    <xdr:ext cx="571500" cy="571500"/>
    <xdr:pic>
      <xdr:nvPicPr>
        <xdr:cNvPr id="4677" name="" descr=""/>
        <xdr:cNvPicPr>
          <a:picLocks noChangeAspect="1"/>
        </xdr:cNvPicPr>
      </xdr:nvPicPr>
      <xdr:blipFill>
        <a:blip xmlns:r="http://schemas.openxmlformats.org/officeDocument/2006/relationships" r:embed="rId4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5499</xdr:row>
      <xdr:rowOff>19050</xdr:rowOff>
    </xdr:from>
    <xdr:ext cx="571500" cy="571500"/>
    <xdr:pic>
      <xdr:nvPicPr>
        <xdr:cNvPr id="4678" name="" descr=""/>
        <xdr:cNvPicPr>
          <a:picLocks noChangeAspect="1"/>
        </xdr:cNvPicPr>
      </xdr:nvPicPr>
      <xdr:blipFill>
        <a:blip xmlns:r="http://schemas.openxmlformats.org/officeDocument/2006/relationships" r:embed="rId4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5500</xdr:row>
      <xdr:rowOff>19050</xdr:rowOff>
    </xdr:from>
    <xdr:ext cx="571500" cy="571500"/>
    <xdr:pic>
      <xdr:nvPicPr>
        <xdr:cNvPr id="4679" name="" descr=""/>
        <xdr:cNvPicPr>
          <a:picLocks noChangeAspect="1"/>
        </xdr:cNvPicPr>
      </xdr:nvPicPr>
      <xdr:blipFill>
        <a:blip xmlns:r="http://schemas.openxmlformats.org/officeDocument/2006/relationships" r:embed="rId4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5501</xdr:row>
      <xdr:rowOff>19050</xdr:rowOff>
    </xdr:from>
    <xdr:ext cx="571500" cy="571500"/>
    <xdr:pic>
      <xdr:nvPicPr>
        <xdr:cNvPr id="4680" name="" descr=""/>
        <xdr:cNvPicPr>
          <a:picLocks noChangeAspect="1"/>
        </xdr:cNvPicPr>
      </xdr:nvPicPr>
      <xdr:blipFill>
        <a:blip xmlns:r="http://schemas.openxmlformats.org/officeDocument/2006/relationships" r:embed="rId4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5502</xdr:row>
      <xdr:rowOff>19050</xdr:rowOff>
    </xdr:from>
    <xdr:ext cx="571500" cy="571500"/>
    <xdr:pic>
      <xdr:nvPicPr>
        <xdr:cNvPr id="4681" name="" descr=""/>
        <xdr:cNvPicPr>
          <a:picLocks noChangeAspect="1"/>
        </xdr:cNvPicPr>
      </xdr:nvPicPr>
      <xdr:blipFill>
        <a:blip xmlns:r="http://schemas.openxmlformats.org/officeDocument/2006/relationships" r:embed="rId4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5503</xdr:row>
      <xdr:rowOff>19050</xdr:rowOff>
    </xdr:from>
    <xdr:ext cx="571500" cy="571500"/>
    <xdr:pic>
      <xdr:nvPicPr>
        <xdr:cNvPr id="4682" name="" descr=""/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5506</xdr:row>
      <xdr:rowOff>19050</xdr:rowOff>
    </xdr:from>
    <xdr:ext cx="571500" cy="571500"/>
    <xdr:pic>
      <xdr:nvPicPr>
        <xdr:cNvPr id="4683" name="" descr=""/>
        <xdr:cNvPicPr>
          <a:picLocks noChangeAspect="1"/>
        </xdr:cNvPicPr>
      </xdr:nvPicPr>
      <xdr:blipFill>
        <a:blip xmlns:r="http://schemas.openxmlformats.org/officeDocument/2006/relationships" r:embed="rId4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5507</xdr:row>
      <xdr:rowOff>19050</xdr:rowOff>
    </xdr:from>
    <xdr:ext cx="571500" cy="571500"/>
    <xdr:pic>
      <xdr:nvPicPr>
        <xdr:cNvPr id="4684" name="" descr=""/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5508</xdr:row>
      <xdr:rowOff>19050</xdr:rowOff>
    </xdr:from>
    <xdr:ext cx="571500" cy="571500"/>
    <xdr:pic>
      <xdr:nvPicPr>
        <xdr:cNvPr id="4685" name="" descr=""/>
        <xdr:cNvPicPr>
          <a:picLocks noChangeAspect="1"/>
        </xdr:cNvPicPr>
      </xdr:nvPicPr>
      <xdr:blipFill>
        <a:blip xmlns:r="http://schemas.openxmlformats.org/officeDocument/2006/relationships" r:embed="rId4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5509</xdr:row>
      <xdr:rowOff>19050</xdr:rowOff>
    </xdr:from>
    <xdr:ext cx="571500" cy="571500"/>
    <xdr:pic>
      <xdr:nvPicPr>
        <xdr:cNvPr id="4686" name="" descr=""/>
        <xdr:cNvPicPr>
          <a:picLocks noChangeAspect="1"/>
        </xdr:cNvPicPr>
      </xdr:nvPicPr>
      <xdr:blipFill>
        <a:blip xmlns:r="http://schemas.openxmlformats.org/officeDocument/2006/relationships" r:embed="rId4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5510</xdr:row>
      <xdr:rowOff>19050</xdr:rowOff>
    </xdr:from>
    <xdr:ext cx="571500" cy="571500"/>
    <xdr:pic>
      <xdr:nvPicPr>
        <xdr:cNvPr id="4687" name="" descr=""/>
        <xdr:cNvPicPr>
          <a:picLocks noChangeAspect="1"/>
        </xdr:cNvPicPr>
      </xdr:nvPicPr>
      <xdr:blipFill>
        <a:blip xmlns:r="http://schemas.openxmlformats.org/officeDocument/2006/relationships" r:embed="rId4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5511</xdr:row>
      <xdr:rowOff>19050</xdr:rowOff>
    </xdr:from>
    <xdr:ext cx="571500" cy="571500"/>
    <xdr:pic>
      <xdr:nvPicPr>
        <xdr:cNvPr id="4688" name="" descr=""/>
        <xdr:cNvPicPr>
          <a:picLocks noChangeAspect="1"/>
        </xdr:cNvPicPr>
      </xdr:nvPicPr>
      <xdr:blipFill>
        <a:blip xmlns:r="http://schemas.openxmlformats.org/officeDocument/2006/relationships" r:embed="rId4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5512</xdr:row>
      <xdr:rowOff>19050</xdr:rowOff>
    </xdr:from>
    <xdr:ext cx="571500" cy="571500"/>
    <xdr:pic>
      <xdr:nvPicPr>
        <xdr:cNvPr id="4689" name="" descr=""/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5513</xdr:row>
      <xdr:rowOff>19050</xdr:rowOff>
    </xdr:from>
    <xdr:ext cx="571500" cy="571500"/>
    <xdr:pic>
      <xdr:nvPicPr>
        <xdr:cNvPr id="4690" name="" descr=""/>
        <xdr:cNvPicPr>
          <a:picLocks noChangeAspect="1"/>
        </xdr:cNvPicPr>
      </xdr:nvPicPr>
      <xdr:blipFill>
        <a:blip xmlns:r="http://schemas.openxmlformats.org/officeDocument/2006/relationships" r:embed="rId4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5514</xdr:row>
      <xdr:rowOff>19050</xdr:rowOff>
    </xdr:from>
    <xdr:ext cx="571500" cy="571500"/>
    <xdr:pic>
      <xdr:nvPicPr>
        <xdr:cNvPr id="4691" name="" descr=""/>
        <xdr:cNvPicPr>
          <a:picLocks noChangeAspect="1"/>
        </xdr:cNvPicPr>
      </xdr:nvPicPr>
      <xdr:blipFill>
        <a:blip xmlns:r="http://schemas.openxmlformats.org/officeDocument/2006/relationships" r:embed="rId4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5515</xdr:row>
      <xdr:rowOff>19050</xdr:rowOff>
    </xdr:from>
    <xdr:ext cx="571500" cy="571500"/>
    <xdr:pic>
      <xdr:nvPicPr>
        <xdr:cNvPr id="4692" name="" descr=""/>
        <xdr:cNvPicPr>
          <a:picLocks noChangeAspect="1"/>
        </xdr:cNvPicPr>
      </xdr:nvPicPr>
      <xdr:blipFill>
        <a:blip xmlns:r="http://schemas.openxmlformats.org/officeDocument/2006/relationships" r:embed="rId4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5516</xdr:row>
      <xdr:rowOff>19050</xdr:rowOff>
    </xdr:from>
    <xdr:ext cx="571500" cy="571500"/>
    <xdr:pic>
      <xdr:nvPicPr>
        <xdr:cNvPr id="4693" name="" descr=""/>
        <xdr:cNvPicPr>
          <a:picLocks noChangeAspect="1"/>
        </xdr:cNvPicPr>
      </xdr:nvPicPr>
      <xdr:blipFill>
        <a:blip xmlns:r="http://schemas.openxmlformats.org/officeDocument/2006/relationships" r:embed="rId4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5517</xdr:row>
      <xdr:rowOff>19050</xdr:rowOff>
    </xdr:from>
    <xdr:ext cx="571500" cy="571500"/>
    <xdr:pic>
      <xdr:nvPicPr>
        <xdr:cNvPr id="4694" name="" descr=""/>
        <xdr:cNvPicPr>
          <a:picLocks noChangeAspect="1"/>
        </xdr:cNvPicPr>
      </xdr:nvPicPr>
      <xdr:blipFill>
        <a:blip xmlns:r="http://schemas.openxmlformats.org/officeDocument/2006/relationships" r:embed="rId4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5518</xdr:row>
      <xdr:rowOff>19050</xdr:rowOff>
    </xdr:from>
    <xdr:ext cx="571500" cy="571500"/>
    <xdr:pic>
      <xdr:nvPicPr>
        <xdr:cNvPr id="4695" name="" descr=""/>
        <xdr:cNvPicPr>
          <a:picLocks noChangeAspect="1"/>
        </xdr:cNvPicPr>
      </xdr:nvPicPr>
      <xdr:blipFill>
        <a:blip xmlns:r="http://schemas.openxmlformats.org/officeDocument/2006/relationships" r:embed="rId4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5519</xdr:row>
      <xdr:rowOff>19050</xdr:rowOff>
    </xdr:from>
    <xdr:ext cx="571500" cy="571500"/>
    <xdr:pic>
      <xdr:nvPicPr>
        <xdr:cNvPr id="4696" name="" descr=""/>
        <xdr:cNvPicPr>
          <a:picLocks noChangeAspect="1"/>
        </xdr:cNvPicPr>
      </xdr:nvPicPr>
      <xdr:blipFill>
        <a:blip xmlns:r="http://schemas.openxmlformats.org/officeDocument/2006/relationships" r:embed="rId4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5520</xdr:row>
      <xdr:rowOff>19050</xdr:rowOff>
    </xdr:from>
    <xdr:ext cx="571500" cy="571500"/>
    <xdr:pic>
      <xdr:nvPicPr>
        <xdr:cNvPr id="4697" name="" descr=""/>
        <xdr:cNvPicPr>
          <a:picLocks noChangeAspect="1"/>
        </xdr:cNvPicPr>
      </xdr:nvPicPr>
      <xdr:blipFill>
        <a:blip xmlns:r="http://schemas.openxmlformats.org/officeDocument/2006/relationships" r:embed="rId4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5521</xdr:row>
      <xdr:rowOff>19050</xdr:rowOff>
    </xdr:from>
    <xdr:ext cx="571500" cy="571500"/>
    <xdr:pic>
      <xdr:nvPicPr>
        <xdr:cNvPr id="4698" name="" descr=""/>
        <xdr:cNvPicPr>
          <a:picLocks noChangeAspect="1"/>
        </xdr:cNvPicPr>
      </xdr:nvPicPr>
      <xdr:blipFill>
        <a:blip xmlns:r="http://schemas.openxmlformats.org/officeDocument/2006/relationships" r:embed="rId4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5522</xdr:row>
      <xdr:rowOff>19050</xdr:rowOff>
    </xdr:from>
    <xdr:ext cx="571500" cy="571500"/>
    <xdr:pic>
      <xdr:nvPicPr>
        <xdr:cNvPr id="4699" name="" descr=""/>
        <xdr:cNvPicPr>
          <a:picLocks noChangeAspect="1"/>
        </xdr:cNvPicPr>
      </xdr:nvPicPr>
      <xdr:blipFill>
        <a:blip xmlns:r="http://schemas.openxmlformats.org/officeDocument/2006/relationships" r:embed="rId4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5523</xdr:row>
      <xdr:rowOff>19050</xdr:rowOff>
    </xdr:from>
    <xdr:ext cx="571500" cy="571500"/>
    <xdr:pic>
      <xdr:nvPicPr>
        <xdr:cNvPr id="4700" name="" descr=""/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5524</xdr:row>
      <xdr:rowOff>19050</xdr:rowOff>
    </xdr:from>
    <xdr:ext cx="571500" cy="571500"/>
    <xdr:pic>
      <xdr:nvPicPr>
        <xdr:cNvPr id="4701" name="" descr=""/>
        <xdr:cNvPicPr>
          <a:picLocks noChangeAspect="1"/>
        </xdr:cNvPicPr>
      </xdr:nvPicPr>
      <xdr:blipFill>
        <a:blip xmlns:r="http://schemas.openxmlformats.org/officeDocument/2006/relationships" r:embed="rId4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5525</xdr:row>
      <xdr:rowOff>19050</xdr:rowOff>
    </xdr:from>
    <xdr:ext cx="571500" cy="571500"/>
    <xdr:pic>
      <xdr:nvPicPr>
        <xdr:cNvPr id="4702" name="" descr="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5526</xdr:row>
      <xdr:rowOff>19050</xdr:rowOff>
    </xdr:from>
    <xdr:ext cx="571500" cy="571500"/>
    <xdr:pic>
      <xdr:nvPicPr>
        <xdr:cNvPr id="4703" name="" descr=""/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5527</xdr:row>
      <xdr:rowOff>19050</xdr:rowOff>
    </xdr:from>
    <xdr:ext cx="571500" cy="571500"/>
    <xdr:pic>
      <xdr:nvPicPr>
        <xdr:cNvPr id="4704" name="" descr=""/>
        <xdr:cNvPicPr>
          <a:picLocks noChangeAspect="1"/>
        </xdr:cNvPicPr>
      </xdr:nvPicPr>
      <xdr:blipFill>
        <a:blip xmlns:r="http://schemas.openxmlformats.org/officeDocument/2006/relationships" r:embed="rId4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5528</xdr:row>
      <xdr:rowOff>19050</xdr:rowOff>
    </xdr:from>
    <xdr:ext cx="571500" cy="571500"/>
    <xdr:pic>
      <xdr:nvPicPr>
        <xdr:cNvPr id="4705" name="" descr=""/>
        <xdr:cNvPicPr>
          <a:picLocks noChangeAspect="1"/>
        </xdr:cNvPicPr>
      </xdr:nvPicPr>
      <xdr:blipFill>
        <a:blip xmlns:r="http://schemas.openxmlformats.org/officeDocument/2006/relationships" r:embed="rId4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5529</xdr:row>
      <xdr:rowOff>19050</xdr:rowOff>
    </xdr:from>
    <xdr:ext cx="571500" cy="571500"/>
    <xdr:pic>
      <xdr:nvPicPr>
        <xdr:cNvPr id="4706" name="" descr=""/>
        <xdr:cNvPicPr>
          <a:picLocks noChangeAspect="1"/>
        </xdr:cNvPicPr>
      </xdr:nvPicPr>
      <xdr:blipFill>
        <a:blip xmlns:r="http://schemas.openxmlformats.org/officeDocument/2006/relationships" r:embed="rId4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5530</xdr:row>
      <xdr:rowOff>19050</xdr:rowOff>
    </xdr:from>
    <xdr:ext cx="571500" cy="571500"/>
    <xdr:pic>
      <xdr:nvPicPr>
        <xdr:cNvPr id="4707" name="" descr=""/>
        <xdr:cNvPicPr>
          <a:picLocks noChangeAspect="1"/>
        </xdr:cNvPicPr>
      </xdr:nvPicPr>
      <xdr:blipFill>
        <a:blip xmlns:r="http://schemas.openxmlformats.org/officeDocument/2006/relationships" r:embed="rId4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5531</xdr:row>
      <xdr:rowOff>19050</xdr:rowOff>
    </xdr:from>
    <xdr:ext cx="571500" cy="571500"/>
    <xdr:pic>
      <xdr:nvPicPr>
        <xdr:cNvPr id="4708" name="" descr=""/>
        <xdr:cNvPicPr>
          <a:picLocks noChangeAspect="1"/>
        </xdr:cNvPicPr>
      </xdr:nvPicPr>
      <xdr:blipFill>
        <a:blip xmlns:r="http://schemas.openxmlformats.org/officeDocument/2006/relationships" r:embed="rId4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5532</xdr:row>
      <xdr:rowOff>19050</xdr:rowOff>
    </xdr:from>
    <xdr:ext cx="571500" cy="571500"/>
    <xdr:pic>
      <xdr:nvPicPr>
        <xdr:cNvPr id="4709" name="" descr=""/>
        <xdr:cNvPicPr>
          <a:picLocks noChangeAspect="1"/>
        </xdr:cNvPicPr>
      </xdr:nvPicPr>
      <xdr:blipFill>
        <a:blip xmlns:r="http://schemas.openxmlformats.org/officeDocument/2006/relationships" r:embed="rId4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5534</xdr:row>
      <xdr:rowOff>19050</xdr:rowOff>
    </xdr:from>
    <xdr:ext cx="571500" cy="571500"/>
    <xdr:pic>
      <xdr:nvPicPr>
        <xdr:cNvPr id="4710" name="" descr=""/>
        <xdr:cNvPicPr>
          <a:picLocks noChangeAspect="1"/>
        </xdr:cNvPicPr>
      </xdr:nvPicPr>
      <xdr:blipFill>
        <a:blip xmlns:r="http://schemas.openxmlformats.org/officeDocument/2006/relationships" r:embed="rId4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5535</xdr:row>
      <xdr:rowOff>19050</xdr:rowOff>
    </xdr:from>
    <xdr:ext cx="571500" cy="571500"/>
    <xdr:pic>
      <xdr:nvPicPr>
        <xdr:cNvPr id="4711" name="" descr=""/>
        <xdr:cNvPicPr>
          <a:picLocks noChangeAspect="1"/>
        </xdr:cNvPicPr>
      </xdr:nvPicPr>
      <xdr:blipFill>
        <a:blip xmlns:r="http://schemas.openxmlformats.org/officeDocument/2006/relationships" r:embed="rId4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5536</xdr:row>
      <xdr:rowOff>19050</xdr:rowOff>
    </xdr:from>
    <xdr:ext cx="571500" cy="571500"/>
    <xdr:pic>
      <xdr:nvPicPr>
        <xdr:cNvPr id="4712" name="" descr=""/>
        <xdr:cNvPicPr>
          <a:picLocks noChangeAspect="1"/>
        </xdr:cNvPicPr>
      </xdr:nvPicPr>
      <xdr:blipFill>
        <a:blip xmlns:r="http://schemas.openxmlformats.org/officeDocument/2006/relationships" r:embed="rId4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5537</xdr:row>
      <xdr:rowOff>19050</xdr:rowOff>
    </xdr:from>
    <xdr:ext cx="571500" cy="571500"/>
    <xdr:pic>
      <xdr:nvPicPr>
        <xdr:cNvPr id="4713" name="" descr=""/>
        <xdr:cNvPicPr>
          <a:picLocks noChangeAspect="1"/>
        </xdr:cNvPicPr>
      </xdr:nvPicPr>
      <xdr:blipFill>
        <a:blip xmlns:r="http://schemas.openxmlformats.org/officeDocument/2006/relationships" r:embed="rId4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5538</xdr:row>
      <xdr:rowOff>19050</xdr:rowOff>
    </xdr:from>
    <xdr:ext cx="571500" cy="571500"/>
    <xdr:pic>
      <xdr:nvPicPr>
        <xdr:cNvPr id="4714" name="" descr=""/>
        <xdr:cNvPicPr>
          <a:picLocks noChangeAspect="1"/>
        </xdr:cNvPicPr>
      </xdr:nvPicPr>
      <xdr:blipFill>
        <a:blip xmlns:r="http://schemas.openxmlformats.org/officeDocument/2006/relationships" r:embed="rId4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5539</xdr:row>
      <xdr:rowOff>19050</xdr:rowOff>
    </xdr:from>
    <xdr:ext cx="571500" cy="571500"/>
    <xdr:pic>
      <xdr:nvPicPr>
        <xdr:cNvPr id="4715" name="" descr=""/>
        <xdr:cNvPicPr>
          <a:picLocks noChangeAspect="1"/>
        </xdr:cNvPicPr>
      </xdr:nvPicPr>
      <xdr:blipFill>
        <a:blip xmlns:r="http://schemas.openxmlformats.org/officeDocument/2006/relationships" r:embed="rId4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5540</xdr:row>
      <xdr:rowOff>19050</xdr:rowOff>
    </xdr:from>
    <xdr:ext cx="571500" cy="571500"/>
    <xdr:pic>
      <xdr:nvPicPr>
        <xdr:cNvPr id="4716" name="" descr=""/>
        <xdr:cNvPicPr>
          <a:picLocks noChangeAspect="1"/>
        </xdr:cNvPicPr>
      </xdr:nvPicPr>
      <xdr:blipFill>
        <a:blip xmlns:r="http://schemas.openxmlformats.org/officeDocument/2006/relationships" r:embed="rId4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5541</xdr:row>
      <xdr:rowOff>19050</xdr:rowOff>
    </xdr:from>
    <xdr:ext cx="571500" cy="571500"/>
    <xdr:pic>
      <xdr:nvPicPr>
        <xdr:cNvPr id="4717" name="" descr=""/>
        <xdr:cNvPicPr>
          <a:picLocks noChangeAspect="1"/>
        </xdr:cNvPicPr>
      </xdr:nvPicPr>
      <xdr:blipFill>
        <a:blip xmlns:r="http://schemas.openxmlformats.org/officeDocument/2006/relationships" r:embed="rId4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5542</xdr:row>
      <xdr:rowOff>19050</xdr:rowOff>
    </xdr:from>
    <xdr:ext cx="571500" cy="571500"/>
    <xdr:pic>
      <xdr:nvPicPr>
        <xdr:cNvPr id="4718" name="" descr=""/>
        <xdr:cNvPicPr>
          <a:picLocks noChangeAspect="1"/>
        </xdr:cNvPicPr>
      </xdr:nvPicPr>
      <xdr:blipFill>
        <a:blip xmlns:r="http://schemas.openxmlformats.org/officeDocument/2006/relationships" r:embed="rId4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5543</xdr:row>
      <xdr:rowOff>19050</xdr:rowOff>
    </xdr:from>
    <xdr:ext cx="571500" cy="571500"/>
    <xdr:pic>
      <xdr:nvPicPr>
        <xdr:cNvPr id="4719" name="" descr=""/>
        <xdr:cNvPicPr>
          <a:picLocks noChangeAspect="1"/>
        </xdr:cNvPicPr>
      </xdr:nvPicPr>
      <xdr:blipFill>
        <a:blip xmlns:r="http://schemas.openxmlformats.org/officeDocument/2006/relationships" r:embed="rId4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5544</xdr:row>
      <xdr:rowOff>19050</xdr:rowOff>
    </xdr:from>
    <xdr:ext cx="571500" cy="571500"/>
    <xdr:pic>
      <xdr:nvPicPr>
        <xdr:cNvPr id="4720" name="" descr=""/>
        <xdr:cNvPicPr>
          <a:picLocks noChangeAspect="1"/>
        </xdr:cNvPicPr>
      </xdr:nvPicPr>
      <xdr:blipFill>
        <a:blip xmlns:r="http://schemas.openxmlformats.org/officeDocument/2006/relationships" r:embed="rId4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5545</xdr:row>
      <xdr:rowOff>19050</xdr:rowOff>
    </xdr:from>
    <xdr:ext cx="571500" cy="571500"/>
    <xdr:pic>
      <xdr:nvPicPr>
        <xdr:cNvPr id="4721" name="" descr=""/>
        <xdr:cNvPicPr>
          <a:picLocks noChangeAspect="1"/>
        </xdr:cNvPicPr>
      </xdr:nvPicPr>
      <xdr:blipFill>
        <a:blip xmlns:r="http://schemas.openxmlformats.org/officeDocument/2006/relationships" r:embed="rId4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5546</xdr:row>
      <xdr:rowOff>19050</xdr:rowOff>
    </xdr:from>
    <xdr:ext cx="571500" cy="571500"/>
    <xdr:pic>
      <xdr:nvPicPr>
        <xdr:cNvPr id="4722" name="" descr=""/>
        <xdr:cNvPicPr>
          <a:picLocks noChangeAspect="1"/>
        </xdr:cNvPicPr>
      </xdr:nvPicPr>
      <xdr:blipFill>
        <a:blip xmlns:r="http://schemas.openxmlformats.org/officeDocument/2006/relationships" r:embed="rId4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5547</xdr:row>
      <xdr:rowOff>19050</xdr:rowOff>
    </xdr:from>
    <xdr:ext cx="571500" cy="571500"/>
    <xdr:pic>
      <xdr:nvPicPr>
        <xdr:cNvPr id="4723" name="" descr=""/>
        <xdr:cNvPicPr>
          <a:picLocks noChangeAspect="1"/>
        </xdr:cNvPicPr>
      </xdr:nvPicPr>
      <xdr:blipFill>
        <a:blip xmlns:r="http://schemas.openxmlformats.org/officeDocument/2006/relationships" r:embed="rId4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5548</xdr:row>
      <xdr:rowOff>19050</xdr:rowOff>
    </xdr:from>
    <xdr:ext cx="571500" cy="571500"/>
    <xdr:pic>
      <xdr:nvPicPr>
        <xdr:cNvPr id="4724" name="" descr=""/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5549</xdr:row>
      <xdr:rowOff>19050</xdr:rowOff>
    </xdr:from>
    <xdr:ext cx="571500" cy="571500"/>
    <xdr:pic>
      <xdr:nvPicPr>
        <xdr:cNvPr id="4725" name="" descr=""/>
        <xdr:cNvPicPr>
          <a:picLocks noChangeAspect="1"/>
        </xdr:cNvPicPr>
      </xdr:nvPicPr>
      <xdr:blipFill>
        <a:blip xmlns:r="http://schemas.openxmlformats.org/officeDocument/2006/relationships" r:embed="rId4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5550</xdr:row>
      <xdr:rowOff>19050</xdr:rowOff>
    </xdr:from>
    <xdr:ext cx="571500" cy="571500"/>
    <xdr:pic>
      <xdr:nvPicPr>
        <xdr:cNvPr id="4726" name="" descr=""/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5551</xdr:row>
      <xdr:rowOff>19050</xdr:rowOff>
    </xdr:from>
    <xdr:ext cx="571500" cy="571500"/>
    <xdr:pic>
      <xdr:nvPicPr>
        <xdr:cNvPr id="4727" name="" descr=""/>
        <xdr:cNvPicPr>
          <a:picLocks noChangeAspect="1"/>
        </xdr:cNvPicPr>
      </xdr:nvPicPr>
      <xdr:blipFill>
        <a:blip xmlns:r="http://schemas.openxmlformats.org/officeDocument/2006/relationships" r:embed="rId4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5552</xdr:row>
      <xdr:rowOff>19050</xdr:rowOff>
    </xdr:from>
    <xdr:ext cx="571500" cy="571500"/>
    <xdr:pic>
      <xdr:nvPicPr>
        <xdr:cNvPr id="4728" name="" descr=""/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5553</xdr:row>
      <xdr:rowOff>19050</xdr:rowOff>
    </xdr:from>
    <xdr:ext cx="571500" cy="571500"/>
    <xdr:pic>
      <xdr:nvPicPr>
        <xdr:cNvPr id="4729" name="" descr=""/>
        <xdr:cNvPicPr>
          <a:picLocks noChangeAspect="1"/>
        </xdr:cNvPicPr>
      </xdr:nvPicPr>
      <xdr:blipFill>
        <a:blip xmlns:r="http://schemas.openxmlformats.org/officeDocument/2006/relationships" r:embed="rId4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5554</xdr:row>
      <xdr:rowOff>19050</xdr:rowOff>
    </xdr:from>
    <xdr:ext cx="571500" cy="571500"/>
    <xdr:pic>
      <xdr:nvPicPr>
        <xdr:cNvPr id="4730" name="" descr=""/>
        <xdr:cNvPicPr>
          <a:picLocks noChangeAspect="1"/>
        </xdr:cNvPicPr>
      </xdr:nvPicPr>
      <xdr:blipFill>
        <a:blip xmlns:r="http://schemas.openxmlformats.org/officeDocument/2006/relationships" r:embed="rId4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5555</xdr:row>
      <xdr:rowOff>19050</xdr:rowOff>
    </xdr:from>
    <xdr:ext cx="571500" cy="571500"/>
    <xdr:pic>
      <xdr:nvPicPr>
        <xdr:cNvPr id="4731" name="" descr=""/>
        <xdr:cNvPicPr>
          <a:picLocks noChangeAspect="1"/>
        </xdr:cNvPicPr>
      </xdr:nvPicPr>
      <xdr:blipFill>
        <a:blip xmlns:r="http://schemas.openxmlformats.org/officeDocument/2006/relationships" r:embed="rId4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5556</xdr:row>
      <xdr:rowOff>19050</xdr:rowOff>
    </xdr:from>
    <xdr:ext cx="571500" cy="571500"/>
    <xdr:pic>
      <xdr:nvPicPr>
        <xdr:cNvPr id="4732" name="" descr=""/>
        <xdr:cNvPicPr>
          <a:picLocks noChangeAspect="1"/>
        </xdr:cNvPicPr>
      </xdr:nvPicPr>
      <xdr:blipFill>
        <a:blip xmlns:r="http://schemas.openxmlformats.org/officeDocument/2006/relationships" r:embed="rId4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5557</xdr:row>
      <xdr:rowOff>19050</xdr:rowOff>
    </xdr:from>
    <xdr:ext cx="571500" cy="571500"/>
    <xdr:pic>
      <xdr:nvPicPr>
        <xdr:cNvPr id="4733" name="" descr=""/>
        <xdr:cNvPicPr>
          <a:picLocks noChangeAspect="1"/>
        </xdr:cNvPicPr>
      </xdr:nvPicPr>
      <xdr:blipFill>
        <a:blip xmlns:r="http://schemas.openxmlformats.org/officeDocument/2006/relationships" r:embed="rId4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5558</xdr:row>
      <xdr:rowOff>19050</xdr:rowOff>
    </xdr:from>
    <xdr:ext cx="571500" cy="571500"/>
    <xdr:pic>
      <xdr:nvPicPr>
        <xdr:cNvPr id="4734" name="" descr=""/>
        <xdr:cNvPicPr>
          <a:picLocks noChangeAspect="1"/>
        </xdr:cNvPicPr>
      </xdr:nvPicPr>
      <xdr:blipFill>
        <a:blip xmlns:r="http://schemas.openxmlformats.org/officeDocument/2006/relationships" r:embed="rId4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5559</xdr:row>
      <xdr:rowOff>19050</xdr:rowOff>
    </xdr:from>
    <xdr:ext cx="571500" cy="571500"/>
    <xdr:pic>
      <xdr:nvPicPr>
        <xdr:cNvPr id="4735" name="" descr=""/>
        <xdr:cNvPicPr>
          <a:picLocks noChangeAspect="1"/>
        </xdr:cNvPicPr>
      </xdr:nvPicPr>
      <xdr:blipFill>
        <a:blip xmlns:r="http://schemas.openxmlformats.org/officeDocument/2006/relationships" r:embed="rId4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5560</xdr:row>
      <xdr:rowOff>19050</xdr:rowOff>
    </xdr:from>
    <xdr:ext cx="571500" cy="571500"/>
    <xdr:pic>
      <xdr:nvPicPr>
        <xdr:cNvPr id="4736" name="" descr=""/>
        <xdr:cNvPicPr>
          <a:picLocks noChangeAspect="1"/>
        </xdr:cNvPicPr>
      </xdr:nvPicPr>
      <xdr:blipFill>
        <a:blip xmlns:r="http://schemas.openxmlformats.org/officeDocument/2006/relationships" r:embed="rId4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5561</xdr:row>
      <xdr:rowOff>19050</xdr:rowOff>
    </xdr:from>
    <xdr:ext cx="571500" cy="571500"/>
    <xdr:pic>
      <xdr:nvPicPr>
        <xdr:cNvPr id="4737" name="" descr=""/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5562</xdr:row>
      <xdr:rowOff>19050</xdr:rowOff>
    </xdr:from>
    <xdr:ext cx="571500" cy="571500"/>
    <xdr:pic>
      <xdr:nvPicPr>
        <xdr:cNvPr id="4738" name="" descr=""/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5563</xdr:row>
      <xdr:rowOff>19050</xdr:rowOff>
    </xdr:from>
    <xdr:ext cx="571500" cy="571500"/>
    <xdr:pic>
      <xdr:nvPicPr>
        <xdr:cNvPr id="4739" name="" descr=""/>
        <xdr:cNvPicPr>
          <a:picLocks noChangeAspect="1"/>
        </xdr:cNvPicPr>
      </xdr:nvPicPr>
      <xdr:blipFill>
        <a:blip xmlns:r="http://schemas.openxmlformats.org/officeDocument/2006/relationships" r:embed="rId4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5564</xdr:row>
      <xdr:rowOff>19050</xdr:rowOff>
    </xdr:from>
    <xdr:ext cx="571500" cy="571500"/>
    <xdr:pic>
      <xdr:nvPicPr>
        <xdr:cNvPr id="4740" name="" descr=""/>
        <xdr:cNvPicPr>
          <a:picLocks noChangeAspect="1"/>
        </xdr:cNvPicPr>
      </xdr:nvPicPr>
      <xdr:blipFill>
        <a:blip xmlns:r="http://schemas.openxmlformats.org/officeDocument/2006/relationships" r:embed="rId4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5565</xdr:row>
      <xdr:rowOff>19050</xdr:rowOff>
    </xdr:from>
    <xdr:ext cx="571500" cy="571500"/>
    <xdr:pic>
      <xdr:nvPicPr>
        <xdr:cNvPr id="4741" name="" descr=""/>
        <xdr:cNvPicPr>
          <a:picLocks noChangeAspect="1"/>
        </xdr:cNvPicPr>
      </xdr:nvPicPr>
      <xdr:blipFill>
        <a:blip xmlns:r="http://schemas.openxmlformats.org/officeDocument/2006/relationships" r:embed="rId4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5566</xdr:row>
      <xdr:rowOff>19050</xdr:rowOff>
    </xdr:from>
    <xdr:ext cx="571500" cy="571500"/>
    <xdr:pic>
      <xdr:nvPicPr>
        <xdr:cNvPr id="4742" name="" descr=""/>
        <xdr:cNvPicPr>
          <a:picLocks noChangeAspect="1"/>
        </xdr:cNvPicPr>
      </xdr:nvPicPr>
      <xdr:blipFill>
        <a:blip xmlns:r="http://schemas.openxmlformats.org/officeDocument/2006/relationships" r:embed="rId4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5567</xdr:row>
      <xdr:rowOff>19050</xdr:rowOff>
    </xdr:from>
    <xdr:ext cx="571500" cy="571500"/>
    <xdr:pic>
      <xdr:nvPicPr>
        <xdr:cNvPr id="4743" name="" descr=""/>
        <xdr:cNvPicPr>
          <a:picLocks noChangeAspect="1"/>
        </xdr:cNvPicPr>
      </xdr:nvPicPr>
      <xdr:blipFill>
        <a:blip xmlns:r="http://schemas.openxmlformats.org/officeDocument/2006/relationships" r:embed="rId4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5568</xdr:row>
      <xdr:rowOff>19050</xdr:rowOff>
    </xdr:from>
    <xdr:ext cx="571500" cy="571500"/>
    <xdr:pic>
      <xdr:nvPicPr>
        <xdr:cNvPr id="4744" name="" descr=""/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5569</xdr:row>
      <xdr:rowOff>19050</xdr:rowOff>
    </xdr:from>
    <xdr:ext cx="571500" cy="571500"/>
    <xdr:pic>
      <xdr:nvPicPr>
        <xdr:cNvPr id="4745" name="" descr=""/>
        <xdr:cNvPicPr>
          <a:picLocks noChangeAspect="1"/>
        </xdr:cNvPicPr>
      </xdr:nvPicPr>
      <xdr:blipFill>
        <a:blip xmlns:r="http://schemas.openxmlformats.org/officeDocument/2006/relationships" r:embed="rId4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5570</xdr:row>
      <xdr:rowOff>19050</xdr:rowOff>
    </xdr:from>
    <xdr:ext cx="571500" cy="571500"/>
    <xdr:pic>
      <xdr:nvPicPr>
        <xdr:cNvPr id="4746" name="" descr=""/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5571</xdr:row>
      <xdr:rowOff>19050</xdr:rowOff>
    </xdr:from>
    <xdr:ext cx="571500" cy="571500"/>
    <xdr:pic>
      <xdr:nvPicPr>
        <xdr:cNvPr id="4747" name="" descr=""/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5572</xdr:row>
      <xdr:rowOff>19050</xdr:rowOff>
    </xdr:from>
    <xdr:ext cx="571500" cy="571500"/>
    <xdr:pic>
      <xdr:nvPicPr>
        <xdr:cNvPr id="4748" name="" descr=""/>
        <xdr:cNvPicPr>
          <a:picLocks noChangeAspect="1"/>
        </xdr:cNvPicPr>
      </xdr:nvPicPr>
      <xdr:blipFill>
        <a:blip xmlns:r="http://schemas.openxmlformats.org/officeDocument/2006/relationships" r:embed="rId4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5573</xdr:row>
      <xdr:rowOff>19050</xdr:rowOff>
    </xdr:from>
    <xdr:ext cx="571500" cy="571500"/>
    <xdr:pic>
      <xdr:nvPicPr>
        <xdr:cNvPr id="4749" name="" descr=""/>
        <xdr:cNvPicPr>
          <a:picLocks noChangeAspect="1"/>
        </xdr:cNvPicPr>
      </xdr:nvPicPr>
      <xdr:blipFill>
        <a:blip xmlns:r="http://schemas.openxmlformats.org/officeDocument/2006/relationships" r:embed="rId4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5574</xdr:row>
      <xdr:rowOff>19050</xdr:rowOff>
    </xdr:from>
    <xdr:ext cx="571500" cy="571500"/>
    <xdr:pic>
      <xdr:nvPicPr>
        <xdr:cNvPr id="4750" name="" descr=""/>
        <xdr:cNvPicPr>
          <a:picLocks noChangeAspect="1"/>
        </xdr:cNvPicPr>
      </xdr:nvPicPr>
      <xdr:blipFill>
        <a:blip xmlns:r="http://schemas.openxmlformats.org/officeDocument/2006/relationships" r:embed="rId4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5575</xdr:row>
      <xdr:rowOff>19050</xdr:rowOff>
    </xdr:from>
    <xdr:ext cx="571500" cy="571500"/>
    <xdr:pic>
      <xdr:nvPicPr>
        <xdr:cNvPr id="4751" name="" descr=""/>
        <xdr:cNvPicPr>
          <a:picLocks noChangeAspect="1"/>
        </xdr:cNvPicPr>
      </xdr:nvPicPr>
      <xdr:blipFill>
        <a:blip xmlns:r="http://schemas.openxmlformats.org/officeDocument/2006/relationships" r:embed="rId4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5576</xdr:row>
      <xdr:rowOff>19050</xdr:rowOff>
    </xdr:from>
    <xdr:ext cx="571500" cy="571500"/>
    <xdr:pic>
      <xdr:nvPicPr>
        <xdr:cNvPr id="4752" name="" descr=""/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5577</xdr:row>
      <xdr:rowOff>19050</xdr:rowOff>
    </xdr:from>
    <xdr:ext cx="571500" cy="571500"/>
    <xdr:pic>
      <xdr:nvPicPr>
        <xdr:cNvPr id="4753" name="" descr=""/>
        <xdr:cNvPicPr>
          <a:picLocks noChangeAspect="1"/>
        </xdr:cNvPicPr>
      </xdr:nvPicPr>
      <xdr:blipFill>
        <a:blip xmlns:r="http://schemas.openxmlformats.org/officeDocument/2006/relationships" r:embed="rId4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5578</xdr:row>
      <xdr:rowOff>19050</xdr:rowOff>
    </xdr:from>
    <xdr:ext cx="571500" cy="571500"/>
    <xdr:pic>
      <xdr:nvPicPr>
        <xdr:cNvPr id="4754" name="" descr=""/>
        <xdr:cNvPicPr>
          <a:picLocks noChangeAspect="1"/>
        </xdr:cNvPicPr>
      </xdr:nvPicPr>
      <xdr:blipFill>
        <a:blip xmlns:r="http://schemas.openxmlformats.org/officeDocument/2006/relationships" r:embed="rId4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5579</xdr:row>
      <xdr:rowOff>19050</xdr:rowOff>
    </xdr:from>
    <xdr:ext cx="571500" cy="571500"/>
    <xdr:pic>
      <xdr:nvPicPr>
        <xdr:cNvPr id="4755" name="" descr=""/>
        <xdr:cNvPicPr>
          <a:picLocks noChangeAspect="1"/>
        </xdr:cNvPicPr>
      </xdr:nvPicPr>
      <xdr:blipFill>
        <a:blip xmlns:r="http://schemas.openxmlformats.org/officeDocument/2006/relationships" r:embed="rId4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5580</xdr:row>
      <xdr:rowOff>19050</xdr:rowOff>
    </xdr:from>
    <xdr:ext cx="571500" cy="571500"/>
    <xdr:pic>
      <xdr:nvPicPr>
        <xdr:cNvPr id="4756" name="" descr=""/>
        <xdr:cNvPicPr>
          <a:picLocks noChangeAspect="1"/>
        </xdr:cNvPicPr>
      </xdr:nvPicPr>
      <xdr:blipFill>
        <a:blip xmlns:r="http://schemas.openxmlformats.org/officeDocument/2006/relationships" r:embed="rId4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5581</xdr:row>
      <xdr:rowOff>19050</xdr:rowOff>
    </xdr:from>
    <xdr:ext cx="571500" cy="571500"/>
    <xdr:pic>
      <xdr:nvPicPr>
        <xdr:cNvPr id="4757" name="" descr=""/>
        <xdr:cNvPicPr>
          <a:picLocks noChangeAspect="1"/>
        </xdr:cNvPicPr>
      </xdr:nvPicPr>
      <xdr:blipFill>
        <a:blip xmlns:r="http://schemas.openxmlformats.org/officeDocument/2006/relationships" r:embed="rId4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5582</xdr:row>
      <xdr:rowOff>19050</xdr:rowOff>
    </xdr:from>
    <xdr:ext cx="571500" cy="571500"/>
    <xdr:pic>
      <xdr:nvPicPr>
        <xdr:cNvPr id="4758" name="" descr=""/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5583</xdr:row>
      <xdr:rowOff>19050</xdr:rowOff>
    </xdr:from>
    <xdr:ext cx="571500" cy="571500"/>
    <xdr:pic>
      <xdr:nvPicPr>
        <xdr:cNvPr id="4759" name="" descr=""/>
        <xdr:cNvPicPr>
          <a:picLocks noChangeAspect="1"/>
        </xdr:cNvPicPr>
      </xdr:nvPicPr>
      <xdr:blipFill>
        <a:blip xmlns:r="http://schemas.openxmlformats.org/officeDocument/2006/relationships" r:embed="rId4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5584</xdr:row>
      <xdr:rowOff>19050</xdr:rowOff>
    </xdr:from>
    <xdr:ext cx="571500" cy="571500"/>
    <xdr:pic>
      <xdr:nvPicPr>
        <xdr:cNvPr id="4760" name="" descr=""/>
        <xdr:cNvPicPr>
          <a:picLocks noChangeAspect="1"/>
        </xdr:cNvPicPr>
      </xdr:nvPicPr>
      <xdr:blipFill>
        <a:blip xmlns:r="http://schemas.openxmlformats.org/officeDocument/2006/relationships" r:embed="rId4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5585</xdr:row>
      <xdr:rowOff>19050</xdr:rowOff>
    </xdr:from>
    <xdr:ext cx="571500" cy="571500"/>
    <xdr:pic>
      <xdr:nvPicPr>
        <xdr:cNvPr id="4761" name="" descr=""/>
        <xdr:cNvPicPr>
          <a:picLocks noChangeAspect="1"/>
        </xdr:cNvPicPr>
      </xdr:nvPicPr>
      <xdr:blipFill>
        <a:blip xmlns:r="http://schemas.openxmlformats.org/officeDocument/2006/relationships" r:embed="rId4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5586</xdr:row>
      <xdr:rowOff>19050</xdr:rowOff>
    </xdr:from>
    <xdr:ext cx="571500" cy="571500"/>
    <xdr:pic>
      <xdr:nvPicPr>
        <xdr:cNvPr id="4762" name="" descr=""/>
        <xdr:cNvPicPr>
          <a:picLocks noChangeAspect="1"/>
        </xdr:cNvPicPr>
      </xdr:nvPicPr>
      <xdr:blipFill>
        <a:blip xmlns:r="http://schemas.openxmlformats.org/officeDocument/2006/relationships" r:embed="rId4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5587</xdr:row>
      <xdr:rowOff>19050</xdr:rowOff>
    </xdr:from>
    <xdr:ext cx="571500" cy="571500"/>
    <xdr:pic>
      <xdr:nvPicPr>
        <xdr:cNvPr id="4763" name="" descr=""/>
        <xdr:cNvPicPr>
          <a:picLocks noChangeAspect="1"/>
        </xdr:cNvPicPr>
      </xdr:nvPicPr>
      <xdr:blipFill>
        <a:blip xmlns:r="http://schemas.openxmlformats.org/officeDocument/2006/relationships" r:embed="rId4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5588</xdr:row>
      <xdr:rowOff>19050</xdr:rowOff>
    </xdr:from>
    <xdr:ext cx="571500" cy="571500"/>
    <xdr:pic>
      <xdr:nvPicPr>
        <xdr:cNvPr id="4764" name="" descr=""/>
        <xdr:cNvPicPr>
          <a:picLocks noChangeAspect="1"/>
        </xdr:cNvPicPr>
      </xdr:nvPicPr>
      <xdr:blipFill>
        <a:blip xmlns:r="http://schemas.openxmlformats.org/officeDocument/2006/relationships" r:embed="rId4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5589</xdr:row>
      <xdr:rowOff>19050</xdr:rowOff>
    </xdr:from>
    <xdr:ext cx="571500" cy="571500"/>
    <xdr:pic>
      <xdr:nvPicPr>
        <xdr:cNvPr id="4765" name="" descr=""/>
        <xdr:cNvPicPr>
          <a:picLocks noChangeAspect="1"/>
        </xdr:cNvPicPr>
      </xdr:nvPicPr>
      <xdr:blipFill>
        <a:blip xmlns:r="http://schemas.openxmlformats.org/officeDocument/2006/relationships" r:embed="rId4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5590</xdr:row>
      <xdr:rowOff>19050</xdr:rowOff>
    </xdr:from>
    <xdr:ext cx="571500" cy="571500"/>
    <xdr:pic>
      <xdr:nvPicPr>
        <xdr:cNvPr id="4766" name="" descr=""/>
        <xdr:cNvPicPr>
          <a:picLocks noChangeAspect="1"/>
        </xdr:cNvPicPr>
      </xdr:nvPicPr>
      <xdr:blipFill>
        <a:blip xmlns:r="http://schemas.openxmlformats.org/officeDocument/2006/relationships" r:embed="rId4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5591</xdr:row>
      <xdr:rowOff>19050</xdr:rowOff>
    </xdr:from>
    <xdr:ext cx="571500" cy="571500"/>
    <xdr:pic>
      <xdr:nvPicPr>
        <xdr:cNvPr id="4767" name="" descr=""/>
        <xdr:cNvPicPr>
          <a:picLocks noChangeAspect="1"/>
        </xdr:cNvPicPr>
      </xdr:nvPicPr>
      <xdr:blipFill>
        <a:blip xmlns:r="http://schemas.openxmlformats.org/officeDocument/2006/relationships" r:embed="rId4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5592</xdr:row>
      <xdr:rowOff>19050</xdr:rowOff>
    </xdr:from>
    <xdr:ext cx="571500" cy="571500"/>
    <xdr:pic>
      <xdr:nvPicPr>
        <xdr:cNvPr id="4768" name="" descr=""/>
        <xdr:cNvPicPr>
          <a:picLocks noChangeAspect="1"/>
        </xdr:cNvPicPr>
      </xdr:nvPicPr>
      <xdr:blipFill>
        <a:blip xmlns:r="http://schemas.openxmlformats.org/officeDocument/2006/relationships" r:embed="rId4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5593</xdr:row>
      <xdr:rowOff>19050</xdr:rowOff>
    </xdr:from>
    <xdr:ext cx="571500" cy="571500"/>
    <xdr:pic>
      <xdr:nvPicPr>
        <xdr:cNvPr id="4769" name="" descr=""/>
        <xdr:cNvPicPr>
          <a:picLocks noChangeAspect="1"/>
        </xdr:cNvPicPr>
      </xdr:nvPicPr>
      <xdr:blipFill>
        <a:blip xmlns:r="http://schemas.openxmlformats.org/officeDocument/2006/relationships" r:embed="rId4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5594</xdr:row>
      <xdr:rowOff>19050</xdr:rowOff>
    </xdr:from>
    <xdr:ext cx="571500" cy="571500"/>
    <xdr:pic>
      <xdr:nvPicPr>
        <xdr:cNvPr id="4770" name="" descr=""/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5595</xdr:row>
      <xdr:rowOff>19050</xdr:rowOff>
    </xdr:from>
    <xdr:ext cx="571500" cy="571500"/>
    <xdr:pic>
      <xdr:nvPicPr>
        <xdr:cNvPr id="4771" name="" descr=""/>
        <xdr:cNvPicPr>
          <a:picLocks noChangeAspect="1"/>
        </xdr:cNvPicPr>
      </xdr:nvPicPr>
      <xdr:blipFill>
        <a:blip xmlns:r="http://schemas.openxmlformats.org/officeDocument/2006/relationships" r:embed="rId4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5596</xdr:row>
      <xdr:rowOff>19050</xdr:rowOff>
    </xdr:from>
    <xdr:ext cx="571500" cy="571500"/>
    <xdr:pic>
      <xdr:nvPicPr>
        <xdr:cNvPr id="4772" name="" descr=""/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5597</xdr:row>
      <xdr:rowOff>19050</xdr:rowOff>
    </xdr:from>
    <xdr:ext cx="571500" cy="571500"/>
    <xdr:pic>
      <xdr:nvPicPr>
        <xdr:cNvPr id="4773" name="" descr=""/>
        <xdr:cNvPicPr>
          <a:picLocks noChangeAspect="1"/>
        </xdr:cNvPicPr>
      </xdr:nvPicPr>
      <xdr:blipFill>
        <a:blip xmlns:r="http://schemas.openxmlformats.org/officeDocument/2006/relationships" r:embed="rId4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5598</xdr:row>
      <xdr:rowOff>19050</xdr:rowOff>
    </xdr:from>
    <xdr:ext cx="571500" cy="571500"/>
    <xdr:pic>
      <xdr:nvPicPr>
        <xdr:cNvPr id="4774" name="" descr=""/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5599</xdr:row>
      <xdr:rowOff>19050</xdr:rowOff>
    </xdr:from>
    <xdr:ext cx="571500" cy="571500"/>
    <xdr:pic>
      <xdr:nvPicPr>
        <xdr:cNvPr id="4775" name="" descr="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5600</xdr:row>
      <xdr:rowOff>19050</xdr:rowOff>
    </xdr:from>
    <xdr:ext cx="571500" cy="571500"/>
    <xdr:pic>
      <xdr:nvPicPr>
        <xdr:cNvPr id="4776" name="" descr=""/>
        <xdr:cNvPicPr>
          <a:picLocks noChangeAspect="1"/>
        </xdr:cNvPicPr>
      </xdr:nvPicPr>
      <xdr:blipFill>
        <a:blip xmlns:r="http://schemas.openxmlformats.org/officeDocument/2006/relationships" r:embed="rId4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5601</xdr:row>
      <xdr:rowOff>19050</xdr:rowOff>
    </xdr:from>
    <xdr:ext cx="571500" cy="571500"/>
    <xdr:pic>
      <xdr:nvPicPr>
        <xdr:cNvPr id="4777" name="" descr=""/>
        <xdr:cNvPicPr>
          <a:picLocks noChangeAspect="1"/>
        </xdr:cNvPicPr>
      </xdr:nvPicPr>
      <xdr:blipFill>
        <a:blip xmlns:r="http://schemas.openxmlformats.org/officeDocument/2006/relationships" r:embed="rId4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5602</xdr:row>
      <xdr:rowOff>19050</xdr:rowOff>
    </xdr:from>
    <xdr:ext cx="571500" cy="571500"/>
    <xdr:pic>
      <xdr:nvPicPr>
        <xdr:cNvPr id="4778" name="" descr=""/>
        <xdr:cNvPicPr>
          <a:picLocks noChangeAspect="1"/>
        </xdr:cNvPicPr>
      </xdr:nvPicPr>
      <xdr:blipFill>
        <a:blip xmlns:r="http://schemas.openxmlformats.org/officeDocument/2006/relationships" r:embed="rId4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5603</xdr:row>
      <xdr:rowOff>19050</xdr:rowOff>
    </xdr:from>
    <xdr:ext cx="571500" cy="571500"/>
    <xdr:pic>
      <xdr:nvPicPr>
        <xdr:cNvPr id="4779" name="" descr=""/>
        <xdr:cNvPicPr>
          <a:picLocks noChangeAspect="1"/>
        </xdr:cNvPicPr>
      </xdr:nvPicPr>
      <xdr:blipFill>
        <a:blip xmlns:r="http://schemas.openxmlformats.org/officeDocument/2006/relationships" r:embed="rId4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5604</xdr:row>
      <xdr:rowOff>19050</xdr:rowOff>
    </xdr:from>
    <xdr:ext cx="571500" cy="571500"/>
    <xdr:pic>
      <xdr:nvPicPr>
        <xdr:cNvPr id="4780" name="" descr=""/>
        <xdr:cNvPicPr>
          <a:picLocks noChangeAspect="1"/>
        </xdr:cNvPicPr>
      </xdr:nvPicPr>
      <xdr:blipFill>
        <a:blip xmlns:r="http://schemas.openxmlformats.org/officeDocument/2006/relationships" r:embed="rId4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5605</xdr:row>
      <xdr:rowOff>19050</xdr:rowOff>
    </xdr:from>
    <xdr:ext cx="571500" cy="571500"/>
    <xdr:pic>
      <xdr:nvPicPr>
        <xdr:cNvPr id="4781" name="" descr=""/>
        <xdr:cNvPicPr>
          <a:picLocks noChangeAspect="1"/>
        </xdr:cNvPicPr>
      </xdr:nvPicPr>
      <xdr:blipFill>
        <a:blip xmlns:r="http://schemas.openxmlformats.org/officeDocument/2006/relationships" r:embed="rId4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5606</xdr:row>
      <xdr:rowOff>19050</xdr:rowOff>
    </xdr:from>
    <xdr:ext cx="571500" cy="571500"/>
    <xdr:pic>
      <xdr:nvPicPr>
        <xdr:cNvPr id="4782" name="" descr=""/>
        <xdr:cNvPicPr>
          <a:picLocks noChangeAspect="1"/>
        </xdr:cNvPicPr>
      </xdr:nvPicPr>
      <xdr:blipFill>
        <a:blip xmlns:r="http://schemas.openxmlformats.org/officeDocument/2006/relationships" r:embed="rId4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5607</xdr:row>
      <xdr:rowOff>19050</xdr:rowOff>
    </xdr:from>
    <xdr:ext cx="571500" cy="571500"/>
    <xdr:pic>
      <xdr:nvPicPr>
        <xdr:cNvPr id="4783" name="" descr=""/>
        <xdr:cNvPicPr>
          <a:picLocks noChangeAspect="1"/>
        </xdr:cNvPicPr>
      </xdr:nvPicPr>
      <xdr:blipFill>
        <a:blip xmlns:r="http://schemas.openxmlformats.org/officeDocument/2006/relationships" r:embed="rId4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5608</xdr:row>
      <xdr:rowOff>19050</xdr:rowOff>
    </xdr:from>
    <xdr:ext cx="571500" cy="571500"/>
    <xdr:pic>
      <xdr:nvPicPr>
        <xdr:cNvPr id="4784" name="" descr=""/>
        <xdr:cNvPicPr>
          <a:picLocks noChangeAspect="1"/>
        </xdr:cNvPicPr>
      </xdr:nvPicPr>
      <xdr:blipFill>
        <a:blip xmlns:r="http://schemas.openxmlformats.org/officeDocument/2006/relationships" r:embed="rId4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5609</xdr:row>
      <xdr:rowOff>19050</xdr:rowOff>
    </xdr:from>
    <xdr:ext cx="571500" cy="571500"/>
    <xdr:pic>
      <xdr:nvPicPr>
        <xdr:cNvPr id="4785" name="" descr=""/>
        <xdr:cNvPicPr>
          <a:picLocks noChangeAspect="1"/>
        </xdr:cNvPicPr>
      </xdr:nvPicPr>
      <xdr:blipFill>
        <a:blip xmlns:r="http://schemas.openxmlformats.org/officeDocument/2006/relationships" r:embed="rId4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5610</xdr:row>
      <xdr:rowOff>19050</xdr:rowOff>
    </xdr:from>
    <xdr:ext cx="571500" cy="571500"/>
    <xdr:pic>
      <xdr:nvPicPr>
        <xdr:cNvPr id="4786" name="" descr=""/>
        <xdr:cNvPicPr>
          <a:picLocks noChangeAspect="1"/>
        </xdr:cNvPicPr>
      </xdr:nvPicPr>
      <xdr:blipFill>
        <a:blip xmlns:r="http://schemas.openxmlformats.org/officeDocument/2006/relationships" r:embed="rId4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5611</xdr:row>
      <xdr:rowOff>19050</xdr:rowOff>
    </xdr:from>
    <xdr:ext cx="571500" cy="571500"/>
    <xdr:pic>
      <xdr:nvPicPr>
        <xdr:cNvPr id="4787" name="" descr=""/>
        <xdr:cNvPicPr>
          <a:picLocks noChangeAspect="1"/>
        </xdr:cNvPicPr>
      </xdr:nvPicPr>
      <xdr:blipFill>
        <a:blip xmlns:r="http://schemas.openxmlformats.org/officeDocument/2006/relationships" r:embed="rId4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5612</xdr:row>
      <xdr:rowOff>19050</xdr:rowOff>
    </xdr:from>
    <xdr:ext cx="571500" cy="571500"/>
    <xdr:pic>
      <xdr:nvPicPr>
        <xdr:cNvPr id="4788" name="" descr=""/>
        <xdr:cNvPicPr>
          <a:picLocks noChangeAspect="1"/>
        </xdr:cNvPicPr>
      </xdr:nvPicPr>
      <xdr:blipFill>
        <a:blip xmlns:r="http://schemas.openxmlformats.org/officeDocument/2006/relationships" r:embed="rId4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5613</xdr:row>
      <xdr:rowOff>19050</xdr:rowOff>
    </xdr:from>
    <xdr:ext cx="571500" cy="571500"/>
    <xdr:pic>
      <xdr:nvPicPr>
        <xdr:cNvPr id="4789" name="" descr=""/>
        <xdr:cNvPicPr>
          <a:picLocks noChangeAspect="1"/>
        </xdr:cNvPicPr>
      </xdr:nvPicPr>
      <xdr:blipFill>
        <a:blip xmlns:r="http://schemas.openxmlformats.org/officeDocument/2006/relationships" r:embed="rId4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5614</xdr:row>
      <xdr:rowOff>19050</xdr:rowOff>
    </xdr:from>
    <xdr:ext cx="571500" cy="571500"/>
    <xdr:pic>
      <xdr:nvPicPr>
        <xdr:cNvPr id="4790" name="" descr=""/>
        <xdr:cNvPicPr>
          <a:picLocks noChangeAspect="1"/>
        </xdr:cNvPicPr>
      </xdr:nvPicPr>
      <xdr:blipFill>
        <a:blip xmlns:r="http://schemas.openxmlformats.org/officeDocument/2006/relationships" r:embed="rId4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5615</xdr:row>
      <xdr:rowOff>19050</xdr:rowOff>
    </xdr:from>
    <xdr:ext cx="571500" cy="571500"/>
    <xdr:pic>
      <xdr:nvPicPr>
        <xdr:cNvPr id="4791" name="" descr=""/>
        <xdr:cNvPicPr>
          <a:picLocks noChangeAspect="1"/>
        </xdr:cNvPicPr>
      </xdr:nvPicPr>
      <xdr:blipFill>
        <a:blip xmlns:r="http://schemas.openxmlformats.org/officeDocument/2006/relationships" r:embed="rId4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5616</xdr:row>
      <xdr:rowOff>19050</xdr:rowOff>
    </xdr:from>
    <xdr:ext cx="571500" cy="571500"/>
    <xdr:pic>
      <xdr:nvPicPr>
        <xdr:cNvPr id="4792" name="" descr=""/>
        <xdr:cNvPicPr>
          <a:picLocks noChangeAspect="1"/>
        </xdr:cNvPicPr>
      </xdr:nvPicPr>
      <xdr:blipFill>
        <a:blip xmlns:r="http://schemas.openxmlformats.org/officeDocument/2006/relationships" r:embed="rId4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5617</xdr:row>
      <xdr:rowOff>19050</xdr:rowOff>
    </xdr:from>
    <xdr:ext cx="571500" cy="571500"/>
    <xdr:pic>
      <xdr:nvPicPr>
        <xdr:cNvPr id="4793" name="" descr=""/>
        <xdr:cNvPicPr>
          <a:picLocks noChangeAspect="1"/>
        </xdr:cNvPicPr>
      </xdr:nvPicPr>
      <xdr:blipFill>
        <a:blip xmlns:r="http://schemas.openxmlformats.org/officeDocument/2006/relationships" r:embed="rId4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5618</xdr:row>
      <xdr:rowOff>19050</xdr:rowOff>
    </xdr:from>
    <xdr:ext cx="571500" cy="571500"/>
    <xdr:pic>
      <xdr:nvPicPr>
        <xdr:cNvPr id="4794" name="" descr=""/>
        <xdr:cNvPicPr>
          <a:picLocks noChangeAspect="1"/>
        </xdr:cNvPicPr>
      </xdr:nvPicPr>
      <xdr:blipFill>
        <a:blip xmlns:r="http://schemas.openxmlformats.org/officeDocument/2006/relationships" r:embed="rId4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5619</xdr:row>
      <xdr:rowOff>19050</xdr:rowOff>
    </xdr:from>
    <xdr:ext cx="571500" cy="571500"/>
    <xdr:pic>
      <xdr:nvPicPr>
        <xdr:cNvPr id="4795" name="" descr=""/>
        <xdr:cNvPicPr>
          <a:picLocks noChangeAspect="1"/>
        </xdr:cNvPicPr>
      </xdr:nvPicPr>
      <xdr:blipFill>
        <a:blip xmlns:r="http://schemas.openxmlformats.org/officeDocument/2006/relationships" r:embed="rId4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5620</xdr:row>
      <xdr:rowOff>19050</xdr:rowOff>
    </xdr:from>
    <xdr:ext cx="571500" cy="571500"/>
    <xdr:pic>
      <xdr:nvPicPr>
        <xdr:cNvPr id="4796" name="" descr=""/>
        <xdr:cNvPicPr>
          <a:picLocks noChangeAspect="1"/>
        </xdr:cNvPicPr>
      </xdr:nvPicPr>
      <xdr:blipFill>
        <a:blip xmlns:r="http://schemas.openxmlformats.org/officeDocument/2006/relationships" r:embed="rId4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5621</xdr:row>
      <xdr:rowOff>19050</xdr:rowOff>
    </xdr:from>
    <xdr:ext cx="571500" cy="571500"/>
    <xdr:pic>
      <xdr:nvPicPr>
        <xdr:cNvPr id="4797" name="" descr=""/>
        <xdr:cNvPicPr>
          <a:picLocks noChangeAspect="1"/>
        </xdr:cNvPicPr>
      </xdr:nvPicPr>
      <xdr:blipFill>
        <a:blip xmlns:r="http://schemas.openxmlformats.org/officeDocument/2006/relationships" r:embed="rId4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5622</xdr:row>
      <xdr:rowOff>19050</xdr:rowOff>
    </xdr:from>
    <xdr:ext cx="571500" cy="571500"/>
    <xdr:pic>
      <xdr:nvPicPr>
        <xdr:cNvPr id="4798" name="" descr=""/>
        <xdr:cNvPicPr>
          <a:picLocks noChangeAspect="1"/>
        </xdr:cNvPicPr>
      </xdr:nvPicPr>
      <xdr:blipFill>
        <a:blip xmlns:r="http://schemas.openxmlformats.org/officeDocument/2006/relationships" r:embed="rId4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5623</xdr:row>
      <xdr:rowOff>19050</xdr:rowOff>
    </xdr:from>
    <xdr:ext cx="571500" cy="571500"/>
    <xdr:pic>
      <xdr:nvPicPr>
        <xdr:cNvPr id="4799" name="" descr=""/>
        <xdr:cNvPicPr>
          <a:picLocks noChangeAspect="1"/>
        </xdr:cNvPicPr>
      </xdr:nvPicPr>
      <xdr:blipFill>
        <a:blip xmlns:r="http://schemas.openxmlformats.org/officeDocument/2006/relationships" r:embed="rId4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5624</xdr:row>
      <xdr:rowOff>19050</xdr:rowOff>
    </xdr:from>
    <xdr:ext cx="571500" cy="571500"/>
    <xdr:pic>
      <xdr:nvPicPr>
        <xdr:cNvPr id="4800" name="" descr=""/>
        <xdr:cNvPicPr>
          <a:picLocks noChangeAspect="1"/>
        </xdr:cNvPicPr>
      </xdr:nvPicPr>
      <xdr:blipFill>
        <a:blip xmlns:r="http://schemas.openxmlformats.org/officeDocument/2006/relationships" r:embed="rId4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5625</xdr:row>
      <xdr:rowOff>19050</xdr:rowOff>
    </xdr:from>
    <xdr:ext cx="571500" cy="571500"/>
    <xdr:pic>
      <xdr:nvPicPr>
        <xdr:cNvPr id="4801" name="" descr=""/>
        <xdr:cNvPicPr>
          <a:picLocks noChangeAspect="1"/>
        </xdr:cNvPicPr>
      </xdr:nvPicPr>
      <xdr:blipFill>
        <a:blip xmlns:r="http://schemas.openxmlformats.org/officeDocument/2006/relationships" r:embed="rId4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5626</xdr:row>
      <xdr:rowOff>19050</xdr:rowOff>
    </xdr:from>
    <xdr:ext cx="571500" cy="571500"/>
    <xdr:pic>
      <xdr:nvPicPr>
        <xdr:cNvPr id="4802" name="" descr=""/>
        <xdr:cNvPicPr>
          <a:picLocks noChangeAspect="1"/>
        </xdr:cNvPicPr>
      </xdr:nvPicPr>
      <xdr:blipFill>
        <a:blip xmlns:r="http://schemas.openxmlformats.org/officeDocument/2006/relationships" r:embed="rId4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5627</xdr:row>
      <xdr:rowOff>19050</xdr:rowOff>
    </xdr:from>
    <xdr:ext cx="571500" cy="571500"/>
    <xdr:pic>
      <xdr:nvPicPr>
        <xdr:cNvPr id="4803" name="" descr=""/>
        <xdr:cNvPicPr>
          <a:picLocks noChangeAspect="1"/>
        </xdr:cNvPicPr>
      </xdr:nvPicPr>
      <xdr:blipFill>
        <a:blip xmlns:r="http://schemas.openxmlformats.org/officeDocument/2006/relationships" r:embed="rId4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5628</xdr:row>
      <xdr:rowOff>19050</xdr:rowOff>
    </xdr:from>
    <xdr:ext cx="571500" cy="571500"/>
    <xdr:pic>
      <xdr:nvPicPr>
        <xdr:cNvPr id="4804" name="" descr=""/>
        <xdr:cNvPicPr>
          <a:picLocks noChangeAspect="1"/>
        </xdr:cNvPicPr>
      </xdr:nvPicPr>
      <xdr:blipFill>
        <a:blip xmlns:r="http://schemas.openxmlformats.org/officeDocument/2006/relationships" r:embed="rId4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5629</xdr:row>
      <xdr:rowOff>19050</xdr:rowOff>
    </xdr:from>
    <xdr:ext cx="571500" cy="571500"/>
    <xdr:pic>
      <xdr:nvPicPr>
        <xdr:cNvPr id="4805" name="" descr=""/>
        <xdr:cNvPicPr>
          <a:picLocks noChangeAspect="1"/>
        </xdr:cNvPicPr>
      </xdr:nvPicPr>
      <xdr:blipFill>
        <a:blip xmlns:r="http://schemas.openxmlformats.org/officeDocument/2006/relationships" r:embed="rId4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5630</xdr:row>
      <xdr:rowOff>19050</xdr:rowOff>
    </xdr:from>
    <xdr:ext cx="571500" cy="571500"/>
    <xdr:pic>
      <xdr:nvPicPr>
        <xdr:cNvPr id="4806" name="" descr=""/>
        <xdr:cNvPicPr>
          <a:picLocks noChangeAspect="1"/>
        </xdr:cNvPicPr>
      </xdr:nvPicPr>
      <xdr:blipFill>
        <a:blip xmlns:r="http://schemas.openxmlformats.org/officeDocument/2006/relationships" r:embed="rId4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5631</xdr:row>
      <xdr:rowOff>19050</xdr:rowOff>
    </xdr:from>
    <xdr:ext cx="571500" cy="571500"/>
    <xdr:pic>
      <xdr:nvPicPr>
        <xdr:cNvPr id="4807" name="" descr=""/>
        <xdr:cNvPicPr>
          <a:picLocks noChangeAspect="1"/>
        </xdr:cNvPicPr>
      </xdr:nvPicPr>
      <xdr:blipFill>
        <a:blip xmlns:r="http://schemas.openxmlformats.org/officeDocument/2006/relationships" r:embed="rId4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5632</xdr:row>
      <xdr:rowOff>19050</xdr:rowOff>
    </xdr:from>
    <xdr:ext cx="571500" cy="571500"/>
    <xdr:pic>
      <xdr:nvPicPr>
        <xdr:cNvPr id="4808" name="" descr=""/>
        <xdr:cNvPicPr>
          <a:picLocks noChangeAspect="1"/>
        </xdr:cNvPicPr>
      </xdr:nvPicPr>
      <xdr:blipFill>
        <a:blip xmlns:r="http://schemas.openxmlformats.org/officeDocument/2006/relationships" r:embed="rId4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5633</xdr:row>
      <xdr:rowOff>19050</xdr:rowOff>
    </xdr:from>
    <xdr:ext cx="571500" cy="571500"/>
    <xdr:pic>
      <xdr:nvPicPr>
        <xdr:cNvPr id="4809" name="" descr=""/>
        <xdr:cNvPicPr>
          <a:picLocks noChangeAspect="1"/>
        </xdr:cNvPicPr>
      </xdr:nvPicPr>
      <xdr:blipFill>
        <a:blip xmlns:r="http://schemas.openxmlformats.org/officeDocument/2006/relationships" r:embed="rId4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5634</xdr:row>
      <xdr:rowOff>19050</xdr:rowOff>
    </xdr:from>
    <xdr:ext cx="571500" cy="571500"/>
    <xdr:pic>
      <xdr:nvPicPr>
        <xdr:cNvPr id="4810" name="" descr=""/>
        <xdr:cNvPicPr>
          <a:picLocks noChangeAspect="1"/>
        </xdr:cNvPicPr>
      </xdr:nvPicPr>
      <xdr:blipFill>
        <a:blip xmlns:r="http://schemas.openxmlformats.org/officeDocument/2006/relationships" r:embed="rId4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5635</xdr:row>
      <xdr:rowOff>19050</xdr:rowOff>
    </xdr:from>
    <xdr:ext cx="571500" cy="571500"/>
    <xdr:pic>
      <xdr:nvPicPr>
        <xdr:cNvPr id="4811" name="" descr=""/>
        <xdr:cNvPicPr>
          <a:picLocks noChangeAspect="1"/>
        </xdr:cNvPicPr>
      </xdr:nvPicPr>
      <xdr:blipFill>
        <a:blip xmlns:r="http://schemas.openxmlformats.org/officeDocument/2006/relationships" r:embed="rId4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5636</xdr:row>
      <xdr:rowOff>19050</xdr:rowOff>
    </xdr:from>
    <xdr:ext cx="571500" cy="571500"/>
    <xdr:pic>
      <xdr:nvPicPr>
        <xdr:cNvPr id="4812" name="" descr=""/>
        <xdr:cNvPicPr>
          <a:picLocks noChangeAspect="1"/>
        </xdr:cNvPicPr>
      </xdr:nvPicPr>
      <xdr:blipFill>
        <a:blip xmlns:r="http://schemas.openxmlformats.org/officeDocument/2006/relationships" r:embed="rId4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5637</xdr:row>
      <xdr:rowOff>19050</xdr:rowOff>
    </xdr:from>
    <xdr:ext cx="571500" cy="571500"/>
    <xdr:pic>
      <xdr:nvPicPr>
        <xdr:cNvPr id="4813" name="" descr=""/>
        <xdr:cNvPicPr>
          <a:picLocks noChangeAspect="1"/>
        </xdr:cNvPicPr>
      </xdr:nvPicPr>
      <xdr:blipFill>
        <a:blip xmlns:r="http://schemas.openxmlformats.org/officeDocument/2006/relationships" r:embed="rId4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5638</xdr:row>
      <xdr:rowOff>19050</xdr:rowOff>
    </xdr:from>
    <xdr:ext cx="571500" cy="571500"/>
    <xdr:pic>
      <xdr:nvPicPr>
        <xdr:cNvPr id="4814" name="" descr=""/>
        <xdr:cNvPicPr>
          <a:picLocks noChangeAspect="1"/>
        </xdr:cNvPicPr>
      </xdr:nvPicPr>
      <xdr:blipFill>
        <a:blip xmlns:r="http://schemas.openxmlformats.org/officeDocument/2006/relationships" r:embed="rId4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5639</xdr:row>
      <xdr:rowOff>19050</xdr:rowOff>
    </xdr:from>
    <xdr:ext cx="571500" cy="571500"/>
    <xdr:pic>
      <xdr:nvPicPr>
        <xdr:cNvPr id="4815" name="" descr=""/>
        <xdr:cNvPicPr>
          <a:picLocks noChangeAspect="1"/>
        </xdr:cNvPicPr>
      </xdr:nvPicPr>
      <xdr:blipFill>
        <a:blip xmlns:r="http://schemas.openxmlformats.org/officeDocument/2006/relationships" r:embed="rId4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5640</xdr:row>
      <xdr:rowOff>19050</xdr:rowOff>
    </xdr:from>
    <xdr:ext cx="571500" cy="571500"/>
    <xdr:pic>
      <xdr:nvPicPr>
        <xdr:cNvPr id="4816" name="" descr=""/>
        <xdr:cNvPicPr>
          <a:picLocks noChangeAspect="1"/>
        </xdr:cNvPicPr>
      </xdr:nvPicPr>
      <xdr:blipFill>
        <a:blip xmlns:r="http://schemas.openxmlformats.org/officeDocument/2006/relationships" r:embed="rId4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5641</xdr:row>
      <xdr:rowOff>19050</xdr:rowOff>
    </xdr:from>
    <xdr:ext cx="571500" cy="571500"/>
    <xdr:pic>
      <xdr:nvPicPr>
        <xdr:cNvPr id="4817" name="" descr=""/>
        <xdr:cNvPicPr>
          <a:picLocks noChangeAspect="1"/>
        </xdr:cNvPicPr>
      </xdr:nvPicPr>
      <xdr:blipFill>
        <a:blip xmlns:r="http://schemas.openxmlformats.org/officeDocument/2006/relationships" r:embed="rId4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5643</xdr:row>
      <xdr:rowOff>19050</xdr:rowOff>
    </xdr:from>
    <xdr:ext cx="571500" cy="571500"/>
    <xdr:pic>
      <xdr:nvPicPr>
        <xdr:cNvPr id="4818" name="" descr=""/>
        <xdr:cNvPicPr>
          <a:picLocks noChangeAspect="1"/>
        </xdr:cNvPicPr>
      </xdr:nvPicPr>
      <xdr:blipFill>
        <a:blip xmlns:r="http://schemas.openxmlformats.org/officeDocument/2006/relationships" r:embed="rId4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5645</xdr:row>
      <xdr:rowOff>19050</xdr:rowOff>
    </xdr:from>
    <xdr:ext cx="571500" cy="571500"/>
    <xdr:pic>
      <xdr:nvPicPr>
        <xdr:cNvPr id="4819" name="" descr=""/>
        <xdr:cNvPicPr>
          <a:picLocks noChangeAspect="1"/>
        </xdr:cNvPicPr>
      </xdr:nvPicPr>
      <xdr:blipFill>
        <a:blip xmlns:r="http://schemas.openxmlformats.org/officeDocument/2006/relationships" r:embed="rId4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5646</xdr:row>
      <xdr:rowOff>19050</xdr:rowOff>
    </xdr:from>
    <xdr:ext cx="571500" cy="571500"/>
    <xdr:pic>
      <xdr:nvPicPr>
        <xdr:cNvPr id="4820" name="" descr=""/>
        <xdr:cNvPicPr>
          <a:picLocks noChangeAspect="1"/>
        </xdr:cNvPicPr>
      </xdr:nvPicPr>
      <xdr:blipFill>
        <a:blip xmlns:r="http://schemas.openxmlformats.org/officeDocument/2006/relationships" r:embed="rId4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5647</xdr:row>
      <xdr:rowOff>19050</xdr:rowOff>
    </xdr:from>
    <xdr:ext cx="571500" cy="571500"/>
    <xdr:pic>
      <xdr:nvPicPr>
        <xdr:cNvPr id="4821" name="" descr=""/>
        <xdr:cNvPicPr>
          <a:picLocks noChangeAspect="1"/>
        </xdr:cNvPicPr>
      </xdr:nvPicPr>
      <xdr:blipFill>
        <a:blip xmlns:r="http://schemas.openxmlformats.org/officeDocument/2006/relationships" r:embed="rId4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5650</xdr:row>
      <xdr:rowOff>19050</xdr:rowOff>
    </xdr:from>
    <xdr:ext cx="571500" cy="571500"/>
    <xdr:pic>
      <xdr:nvPicPr>
        <xdr:cNvPr id="4822" name="" descr=""/>
        <xdr:cNvPicPr>
          <a:picLocks noChangeAspect="1"/>
        </xdr:cNvPicPr>
      </xdr:nvPicPr>
      <xdr:blipFill>
        <a:blip xmlns:r="http://schemas.openxmlformats.org/officeDocument/2006/relationships" r:embed="rId4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5651</xdr:row>
      <xdr:rowOff>19050</xdr:rowOff>
    </xdr:from>
    <xdr:ext cx="571500" cy="571500"/>
    <xdr:pic>
      <xdr:nvPicPr>
        <xdr:cNvPr id="4823" name="" descr=""/>
        <xdr:cNvPicPr>
          <a:picLocks noChangeAspect="1"/>
        </xdr:cNvPicPr>
      </xdr:nvPicPr>
      <xdr:blipFill>
        <a:blip xmlns:r="http://schemas.openxmlformats.org/officeDocument/2006/relationships" r:embed="rId4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5653</xdr:row>
      <xdr:rowOff>19050</xdr:rowOff>
    </xdr:from>
    <xdr:ext cx="571500" cy="571500"/>
    <xdr:pic>
      <xdr:nvPicPr>
        <xdr:cNvPr id="4824" name="" descr=""/>
        <xdr:cNvPicPr>
          <a:picLocks noChangeAspect="1"/>
        </xdr:cNvPicPr>
      </xdr:nvPicPr>
      <xdr:blipFill>
        <a:blip xmlns:r="http://schemas.openxmlformats.org/officeDocument/2006/relationships" r:embed="rId4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5654</xdr:row>
      <xdr:rowOff>19050</xdr:rowOff>
    </xdr:from>
    <xdr:ext cx="571500" cy="571500"/>
    <xdr:pic>
      <xdr:nvPicPr>
        <xdr:cNvPr id="4825" name="" descr=""/>
        <xdr:cNvPicPr>
          <a:picLocks noChangeAspect="1"/>
        </xdr:cNvPicPr>
      </xdr:nvPicPr>
      <xdr:blipFill>
        <a:blip xmlns:r="http://schemas.openxmlformats.org/officeDocument/2006/relationships" r:embed="rId4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5655</xdr:row>
      <xdr:rowOff>19050</xdr:rowOff>
    </xdr:from>
    <xdr:ext cx="571500" cy="571500"/>
    <xdr:pic>
      <xdr:nvPicPr>
        <xdr:cNvPr id="4826" name="" descr=""/>
        <xdr:cNvPicPr>
          <a:picLocks noChangeAspect="1"/>
        </xdr:cNvPicPr>
      </xdr:nvPicPr>
      <xdr:blipFill>
        <a:blip xmlns:r="http://schemas.openxmlformats.org/officeDocument/2006/relationships" r:embed="rId4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5657</xdr:row>
      <xdr:rowOff>19050</xdr:rowOff>
    </xdr:from>
    <xdr:ext cx="571500" cy="571500"/>
    <xdr:pic>
      <xdr:nvPicPr>
        <xdr:cNvPr id="4827" name="" descr=""/>
        <xdr:cNvPicPr>
          <a:picLocks noChangeAspect="1"/>
        </xdr:cNvPicPr>
      </xdr:nvPicPr>
      <xdr:blipFill>
        <a:blip xmlns:r="http://schemas.openxmlformats.org/officeDocument/2006/relationships" r:embed="rId4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5658</xdr:row>
      <xdr:rowOff>19050</xdr:rowOff>
    </xdr:from>
    <xdr:ext cx="571500" cy="571500"/>
    <xdr:pic>
      <xdr:nvPicPr>
        <xdr:cNvPr id="4828" name="" descr=""/>
        <xdr:cNvPicPr>
          <a:picLocks noChangeAspect="1"/>
        </xdr:cNvPicPr>
      </xdr:nvPicPr>
      <xdr:blipFill>
        <a:blip xmlns:r="http://schemas.openxmlformats.org/officeDocument/2006/relationships" r:embed="rId4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5659</xdr:row>
      <xdr:rowOff>19050</xdr:rowOff>
    </xdr:from>
    <xdr:ext cx="571500" cy="571500"/>
    <xdr:pic>
      <xdr:nvPicPr>
        <xdr:cNvPr id="4829" name="" descr=""/>
        <xdr:cNvPicPr>
          <a:picLocks noChangeAspect="1"/>
        </xdr:cNvPicPr>
      </xdr:nvPicPr>
      <xdr:blipFill>
        <a:blip xmlns:r="http://schemas.openxmlformats.org/officeDocument/2006/relationships" r:embed="rId4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5661</xdr:row>
      <xdr:rowOff>19050</xdr:rowOff>
    </xdr:from>
    <xdr:ext cx="571500" cy="571500"/>
    <xdr:pic>
      <xdr:nvPicPr>
        <xdr:cNvPr id="4830" name="" descr=""/>
        <xdr:cNvPicPr>
          <a:picLocks noChangeAspect="1"/>
        </xdr:cNvPicPr>
      </xdr:nvPicPr>
      <xdr:blipFill>
        <a:blip xmlns:r="http://schemas.openxmlformats.org/officeDocument/2006/relationships" r:embed="rId4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5662</xdr:row>
      <xdr:rowOff>19050</xdr:rowOff>
    </xdr:from>
    <xdr:ext cx="571500" cy="571500"/>
    <xdr:pic>
      <xdr:nvPicPr>
        <xdr:cNvPr id="4831" name="" descr=""/>
        <xdr:cNvPicPr>
          <a:picLocks noChangeAspect="1"/>
        </xdr:cNvPicPr>
      </xdr:nvPicPr>
      <xdr:blipFill>
        <a:blip xmlns:r="http://schemas.openxmlformats.org/officeDocument/2006/relationships" r:embed="rId4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5663</xdr:row>
      <xdr:rowOff>19050</xdr:rowOff>
    </xdr:from>
    <xdr:ext cx="571500" cy="571500"/>
    <xdr:pic>
      <xdr:nvPicPr>
        <xdr:cNvPr id="4832" name="" descr=""/>
        <xdr:cNvPicPr>
          <a:picLocks noChangeAspect="1"/>
        </xdr:cNvPicPr>
      </xdr:nvPicPr>
      <xdr:blipFill>
        <a:blip xmlns:r="http://schemas.openxmlformats.org/officeDocument/2006/relationships" r:embed="rId4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5664</xdr:row>
      <xdr:rowOff>19050</xdr:rowOff>
    </xdr:from>
    <xdr:ext cx="571500" cy="571500"/>
    <xdr:pic>
      <xdr:nvPicPr>
        <xdr:cNvPr id="4833" name="" descr=""/>
        <xdr:cNvPicPr>
          <a:picLocks noChangeAspect="1"/>
        </xdr:cNvPicPr>
      </xdr:nvPicPr>
      <xdr:blipFill>
        <a:blip xmlns:r="http://schemas.openxmlformats.org/officeDocument/2006/relationships" r:embed="rId4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5665</xdr:row>
      <xdr:rowOff>19050</xdr:rowOff>
    </xdr:from>
    <xdr:ext cx="571500" cy="571500"/>
    <xdr:pic>
      <xdr:nvPicPr>
        <xdr:cNvPr id="4834" name="" descr=""/>
        <xdr:cNvPicPr>
          <a:picLocks noChangeAspect="1"/>
        </xdr:cNvPicPr>
      </xdr:nvPicPr>
      <xdr:blipFill>
        <a:blip xmlns:r="http://schemas.openxmlformats.org/officeDocument/2006/relationships" r:embed="rId4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5666</xdr:row>
      <xdr:rowOff>19050</xdr:rowOff>
    </xdr:from>
    <xdr:ext cx="571500" cy="571500"/>
    <xdr:pic>
      <xdr:nvPicPr>
        <xdr:cNvPr id="4835" name="" descr=""/>
        <xdr:cNvPicPr>
          <a:picLocks noChangeAspect="1"/>
        </xdr:cNvPicPr>
      </xdr:nvPicPr>
      <xdr:blipFill>
        <a:blip xmlns:r="http://schemas.openxmlformats.org/officeDocument/2006/relationships" r:embed="rId4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5674</xdr:row>
      <xdr:rowOff>19050</xdr:rowOff>
    </xdr:from>
    <xdr:ext cx="571500" cy="571500"/>
    <xdr:pic>
      <xdr:nvPicPr>
        <xdr:cNvPr id="4836" name="" descr=""/>
        <xdr:cNvPicPr>
          <a:picLocks noChangeAspect="1"/>
        </xdr:cNvPicPr>
      </xdr:nvPicPr>
      <xdr:blipFill>
        <a:blip xmlns:r="http://schemas.openxmlformats.org/officeDocument/2006/relationships" r:embed="rId4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5679</xdr:row>
      <xdr:rowOff>19050</xdr:rowOff>
    </xdr:from>
    <xdr:ext cx="571500" cy="571500"/>
    <xdr:pic>
      <xdr:nvPicPr>
        <xdr:cNvPr id="4837" name="" descr=""/>
        <xdr:cNvPicPr>
          <a:picLocks noChangeAspect="1"/>
        </xdr:cNvPicPr>
      </xdr:nvPicPr>
      <xdr:blipFill>
        <a:blip xmlns:r="http://schemas.openxmlformats.org/officeDocument/2006/relationships" r:embed="rId4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5683</xdr:row>
      <xdr:rowOff>19050</xdr:rowOff>
    </xdr:from>
    <xdr:ext cx="571500" cy="571500"/>
    <xdr:pic>
      <xdr:nvPicPr>
        <xdr:cNvPr id="4838" name="" descr=""/>
        <xdr:cNvPicPr>
          <a:picLocks noChangeAspect="1"/>
        </xdr:cNvPicPr>
      </xdr:nvPicPr>
      <xdr:blipFill>
        <a:blip xmlns:r="http://schemas.openxmlformats.org/officeDocument/2006/relationships" r:embed="rId4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5686</xdr:row>
      <xdr:rowOff>19050</xdr:rowOff>
    </xdr:from>
    <xdr:ext cx="571500" cy="571500"/>
    <xdr:pic>
      <xdr:nvPicPr>
        <xdr:cNvPr id="4839" name="" descr=""/>
        <xdr:cNvPicPr>
          <a:picLocks noChangeAspect="1"/>
        </xdr:cNvPicPr>
      </xdr:nvPicPr>
      <xdr:blipFill>
        <a:blip xmlns:r="http://schemas.openxmlformats.org/officeDocument/2006/relationships" r:embed="rId4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5687</xdr:row>
      <xdr:rowOff>19050</xdr:rowOff>
    </xdr:from>
    <xdr:ext cx="571500" cy="571500"/>
    <xdr:pic>
      <xdr:nvPicPr>
        <xdr:cNvPr id="4840" name="" descr=""/>
        <xdr:cNvPicPr>
          <a:picLocks noChangeAspect="1"/>
        </xdr:cNvPicPr>
      </xdr:nvPicPr>
      <xdr:blipFill>
        <a:blip xmlns:r="http://schemas.openxmlformats.org/officeDocument/2006/relationships" r:embed="rId4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5688</xdr:row>
      <xdr:rowOff>19050</xdr:rowOff>
    </xdr:from>
    <xdr:ext cx="571500" cy="571500"/>
    <xdr:pic>
      <xdr:nvPicPr>
        <xdr:cNvPr id="4841" name="" descr=""/>
        <xdr:cNvPicPr>
          <a:picLocks noChangeAspect="1"/>
        </xdr:cNvPicPr>
      </xdr:nvPicPr>
      <xdr:blipFill>
        <a:blip xmlns:r="http://schemas.openxmlformats.org/officeDocument/2006/relationships" r:embed="rId4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5689</xdr:row>
      <xdr:rowOff>19050</xdr:rowOff>
    </xdr:from>
    <xdr:ext cx="571500" cy="571500"/>
    <xdr:pic>
      <xdr:nvPicPr>
        <xdr:cNvPr id="4842" name="" descr=""/>
        <xdr:cNvPicPr>
          <a:picLocks noChangeAspect="1"/>
        </xdr:cNvPicPr>
      </xdr:nvPicPr>
      <xdr:blipFill>
        <a:blip xmlns:r="http://schemas.openxmlformats.org/officeDocument/2006/relationships" r:embed="rId4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5690</xdr:row>
      <xdr:rowOff>19050</xdr:rowOff>
    </xdr:from>
    <xdr:ext cx="571500" cy="571500"/>
    <xdr:pic>
      <xdr:nvPicPr>
        <xdr:cNvPr id="4843" name="" descr=""/>
        <xdr:cNvPicPr>
          <a:picLocks noChangeAspect="1"/>
        </xdr:cNvPicPr>
      </xdr:nvPicPr>
      <xdr:blipFill>
        <a:blip xmlns:r="http://schemas.openxmlformats.org/officeDocument/2006/relationships" r:embed="rId4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5691</xdr:row>
      <xdr:rowOff>19050</xdr:rowOff>
    </xdr:from>
    <xdr:ext cx="571500" cy="571500"/>
    <xdr:pic>
      <xdr:nvPicPr>
        <xdr:cNvPr id="4844" name="" descr=""/>
        <xdr:cNvPicPr>
          <a:picLocks noChangeAspect="1"/>
        </xdr:cNvPicPr>
      </xdr:nvPicPr>
      <xdr:blipFill>
        <a:blip xmlns:r="http://schemas.openxmlformats.org/officeDocument/2006/relationships" r:embed="rId4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5692</xdr:row>
      <xdr:rowOff>19050</xdr:rowOff>
    </xdr:from>
    <xdr:ext cx="571500" cy="571500"/>
    <xdr:pic>
      <xdr:nvPicPr>
        <xdr:cNvPr id="4845" name="" descr=""/>
        <xdr:cNvPicPr>
          <a:picLocks noChangeAspect="1"/>
        </xdr:cNvPicPr>
      </xdr:nvPicPr>
      <xdr:blipFill>
        <a:blip xmlns:r="http://schemas.openxmlformats.org/officeDocument/2006/relationships" r:embed="rId4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5693</xdr:row>
      <xdr:rowOff>19050</xdr:rowOff>
    </xdr:from>
    <xdr:ext cx="571500" cy="571500"/>
    <xdr:pic>
      <xdr:nvPicPr>
        <xdr:cNvPr id="4846" name="" descr=""/>
        <xdr:cNvPicPr>
          <a:picLocks noChangeAspect="1"/>
        </xdr:cNvPicPr>
      </xdr:nvPicPr>
      <xdr:blipFill>
        <a:blip xmlns:r="http://schemas.openxmlformats.org/officeDocument/2006/relationships" r:embed="rId4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5694</xdr:row>
      <xdr:rowOff>19050</xdr:rowOff>
    </xdr:from>
    <xdr:ext cx="571500" cy="571500"/>
    <xdr:pic>
      <xdr:nvPicPr>
        <xdr:cNvPr id="4847" name="" descr=""/>
        <xdr:cNvPicPr>
          <a:picLocks noChangeAspect="1"/>
        </xdr:cNvPicPr>
      </xdr:nvPicPr>
      <xdr:blipFill>
        <a:blip xmlns:r="http://schemas.openxmlformats.org/officeDocument/2006/relationships" r:embed="rId4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5695</xdr:row>
      <xdr:rowOff>19050</xdr:rowOff>
    </xdr:from>
    <xdr:ext cx="571500" cy="571500"/>
    <xdr:pic>
      <xdr:nvPicPr>
        <xdr:cNvPr id="4848" name="" descr=""/>
        <xdr:cNvPicPr>
          <a:picLocks noChangeAspect="1"/>
        </xdr:cNvPicPr>
      </xdr:nvPicPr>
      <xdr:blipFill>
        <a:blip xmlns:r="http://schemas.openxmlformats.org/officeDocument/2006/relationships" r:embed="rId4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5696</xdr:row>
      <xdr:rowOff>19050</xdr:rowOff>
    </xdr:from>
    <xdr:ext cx="571500" cy="571500"/>
    <xdr:pic>
      <xdr:nvPicPr>
        <xdr:cNvPr id="4849" name="" descr=""/>
        <xdr:cNvPicPr>
          <a:picLocks noChangeAspect="1"/>
        </xdr:cNvPicPr>
      </xdr:nvPicPr>
      <xdr:blipFill>
        <a:blip xmlns:r="http://schemas.openxmlformats.org/officeDocument/2006/relationships" r:embed="rId4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5697</xdr:row>
      <xdr:rowOff>19050</xdr:rowOff>
    </xdr:from>
    <xdr:ext cx="571500" cy="571500"/>
    <xdr:pic>
      <xdr:nvPicPr>
        <xdr:cNvPr id="4850" name="" descr=""/>
        <xdr:cNvPicPr>
          <a:picLocks noChangeAspect="1"/>
        </xdr:cNvPicPr>
      </xdr:nvPicPr>
      <xdr:blipFill>
        <a:blip xmlns:r="http://schemas.openxmlformats.org/officeDocument/2006/relationships" r:embed="rId4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5698</xdr:row>
      <xdr:rowOff>19050</xdr:rowOff>
    </xdr:from>
    <xdr:ext cx="571500" cy="571500"/>
    <xdr:pic>
      <xdr:nvPicPr>
        <xdr:cNvPr id="4851" name="" descr=""/>
        <xdr:cNvPicPr>
          <a:picLocks noChangeAspect="1"/>
        </xdr:cNvPicPr>
      </xdr:nvPicPr>
      <xdr:blipFill>
        <a:blip xmlns:r="http://schemas.openxmlformats.org/officeDocument/2006/relationships" r:embed="rId4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5699</xdr:row>
      <xdr:rowOff>19050</xdr:rowOff>
    </xdr:from>
    <xdr:ext cx="571500" cy="571500"/>
    <xdr:pic>
      <xdr:nvPicPr>
        <xdr:cNvPr id="4852" name="" descr=""/>
        <xdr:cNvPicPr>
          <a:picLocks noChangeAspect="1"/>
        </xdr:cNvPicPr>
      </xdr:nvPicPr>
      <xdr:blipFill>
        <a:blip xmlns:r="http://schemas.openxmlformats.org/officeDocument/2006/relationships" r:embed="rId4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5700</xdr:row>
      <xdr:rowOff>19050</xdr:rowOff>
    </xdr:from>
    <xdr:ext cx="571500" cy="571500"/>
    <xdr:pic>
      <xdr:nvPicPr>
        <xdr:cNvPr id="4853" name="" descr=""/>
        <xdr:cNvPicPr>
          <a:picLocks noChangeAspect="1"/>
        </xdr:cNvPicPr>
      </xdr:nvPicPr>
      <xdr:blipFill>
        <a:blip xmlns:r="http://schemas.openxmlformats.org/officeDocument/2006/relationships" r:embed="rId4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5701</xdr:row>
      <xdr:rowOff>19050</xdr:rowOff>
    </xdr:from>
    <xdr:ext cx="571500" cy="571500"/>
    <xdr:pic>
      <xdr:nvPicPr>
        <xdr:cNvPr id="4854" name="" descr=""/>
        <xdr:cNvPicPr>
          <a:picLocks noChangeAspect="1"/>
        </xdr:cNvPicPr>
      </xdr:nvPicPr>
      <xdr:blipFill>
        <a:blip xmlns:r="http://schemas.openxmlformats.org/officeDocument/2006/relationships" r:embed="rId4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5702</xdr:row>
      <xdr:rowOff>19050</xdr:rowOff>
    </xdr:from>
    <xdr:ext cx="571500" cy="571500"/>
    <xdr:pic>
      <xdr:nvPicPr>
        <xdr:cNvPr id="4855" name="" descr=""/>
        <xdr:cNvPicPr>
          <a:picLocks noChangeAspect="1"/>
        </xdr:cNvPicPr>
      </xdr:nvPicPr>
      <xdr:blipFill>
        <a:blip xmlns:r="http://schemas.openxmlformats.org/officeDocument/2006/relationships" r:embed="rId4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5703</xdr:row>
      <xdr:rowOff>19050</xdr:rowOff>
    </xdr:from>
    <xdr:ext cx="571500" cy="571500"/>
    <xdr:pic>
      <xdr:nvPicPr>
        <xdr:cNvPr id="4856" name="" descr=""/>
        <xdr:cNvPicPr>
          <a:picLocks noChangeAspect="1"/>
        </xdr:cNvPicPr>
      </xdr:nvPicPr>
      <xdr:blipFill>
        <a:blip xmlns:r="http://schemas.openxmlformats.org/officeDocument/2006/relationships" r:embed="rId4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5704</xdr:row>
      <xdr:rowOff>19050</xdr:rowOff>
    </xdr:from>
    <xdr:ext cx="571500" cy="571500"/>
    <xdr:pic>
      <xdr:nvPicPr>
        <xdr:cNvPr id="4857" name="" descr=""/>
        <xdr:cNvPicPr>
          <a:picLocks noChangeAspect="1"/>
        </xdr:cNvPicPr>
      </xdr:nvPicPr>
      <xdr:blipFill>
        <a:blip xmlns:r="http://schemas.openxmlformats.org/officeDocument/2006/relationships" r:embed="rId4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5705</xdr:row>
      <xdr:rowOff>19050</xdr:rowOff>
    </xdr:from>
    <xdr:ext cx="571500" cy="571500"/>
    <xdr:pic>
      <xdr:nvPicPr>
        <xdr:cNvPr id="4858" name="" descr=""/>
        <xdr:cNvPicPr>
          <a:picLocks noChangeAspect="1"/>
        </xdr:cNvPicPr>
      </xdr:nvPicPr>
      <xdr:blipFill>
        <a:blip xmlns:r="http://schemas.openxmlformats.org/officeDocument/2006/relationships" r:embed="rId4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5706</xdr:row>
      <xdr:rowOff>19050</xdr:rowOff>
    </xdr:from>
    <xdr:ext cx="571500" cy="571500"/>
    <xdr:pic>
      <xdr:nvPicPr>
        <xdr:cNvPr id="4859" name="" descr=""/>
        <xdr:cNvPicPr>
          <a:picLocks noChangeAspect="1"/>
        </xdr:cNvPicPr>
      </xdr:nvPicPr>
      <xdr:blipFill>
        <a:blip xmlns:r="http://schemas.openxmlformats.org/officeDocument/2006/relationships" r:embed="rId4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5707</xdr:row>
      <xdr:rowOff>19050</xdr:rowOff>
    </xdr:from>
    <xdr:ext cx="571500" cy="571500"/>
    <xdr:pic>
      <xdr:nvPicPr>
        <xdr:cNvPr id="4860" name="" descr=""/>
        <xdr:cNvPicPr>
          <a:picLocks noChangeAspect="1"/>
        </xdr:cNvPicPr>
      </xdr:nvPicPr>
      <xdr:blipFill>
        <a:blip xmlns:r="http://schemas.openxmlformats.org/officeDocument/2006/relationships" r:embed="rId4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5708</xdr:row>
      <xdr:rowOff>19050</xdr:rowOff>
    </xdr:from>
    <xdr:ext cx="571500" cy="571500"/>
    <xdr:pic>
      <xdr:nvPicPr>
        <xdr:cNvPr id="4861" name="" descr=""/>
        <xdr:cNvPicPr>
          <a:picLocks noChangeAspect="1"/>
        </xdr:cNvPicPr>
      </xdr:nvPicPr>
      <xdr:blipFill>
        <a:blip xmlns:r="http://schemas.openxmlformats.org/officeDocument/2006/relationships" r:embed="rId4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5709</xdr:row>
      <xdr:rowOff>19050</xdr:rowOff>
    </xdr:from>
    <xdr:ext cx="571500" cy="571500"/>
    <xdr:pic>
      <xdr:nvPicPr>
        <xdr:cNvPr id="4862" name="" descr=""/>
        <xdr:cNvPicPr>
          <a:picLocks noChangeAspect="1"/>
        </xdr:cNvPicPr>
      </xdr:nvPicPr>
      <xdr:blipFill>
        <a:blip xmlns:r="http://schemas.openxmlformats.org/officeDocument/2006/relationships" r:embed="rId4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5710</xdr:row>
      <xdr:rowOff>19050</xdr:rowOff>
    </xdr:from>
    <xdr:ext cx="571500" cy="571500"/>
    <xdr:pic>
      <xdr:nvPicPr>
        <xdr:cNvPr id="4863" name="" descr=""/>
        <xdr:cNvPicPr>
          <a:picLocks noChangeAspect="1"/>
        </xdr:cNvPicPr>
      </xdr:nvPicPr>
      <xdr:blipFill>
        <a:blip xmlns:r="http://schemas.openxmlformats.org/officeDocument/2006/relationships" r:embed="rId4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5711</xdr:row>
      <xdr:rowOff>19050</xdr:rowOff>
    </xdr:from>
    <xdr:ext cx="571500" cy="571500"/>
    <xdr:pic>
      <xdr:nvPicPr>
        <xdr:cNvPr id="4864" name="" descr=""/>
        <xdr:cNvPicPr>
          <a:picLocks noChangeAspect="1"/>
        </xdr:cNvPicPr>
      </xdr:nvPicPr>
      <xdr:blipFill>
        <a:blip xmlns:r="http://schemas.openxmlformats.org/officeDocument/2006/relationships" r:embed="rId4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5712</xdr:row>
      <xdr:rowOff>19050</xdr:rowOff>
    </xdr:from>
    <xdr:ext cx="571500" cy="571500"/>
    <xdr:pic>
      <xdr:nvPicPr>
        <xdr:cNvPr id="4865" name="" descr=""/>
        <xdr:cNvPicPr>
          <a:picLocks noChangeAspect="1"/>
        </xdr:cNvPicPr>
      </xdr:nvPicPr>
      <xdr:blipFill>
        <a:blip xmlns:r="http://schemas.openxmlformats.org/officeDocument/2006/relationships" r:embed="rId4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5713</xdr:row>
      <xdr:rowOff>19050</xdr:rowOff>
    </xdr:from>
    <xdr:ext cx="571500" cy="571500"/>
    <xdr:pic>
      <xdr:nvPicPr>
        <xdr:cNvPr id="4866" name="" descr=""/>
        <xdr:cNvPicPr>
          <a:picLocks noChangeAspect="1"/>
        </xdr:cNvPicPr>
      </xdr:nvPicPr>
      <xdr:blipFill>
        <a:blip xmlns:r="http://schemas.openxmlformats.org/officeDocument/2006/relationships" r:embed="rId4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5714</xdr:row>
      <xdr:rowOff>19050</xdr:rowOff>
    </xdr:from>
    <xdr:ext cx="571500" cy="571500"/>
    <xdr:pic>
      <xdr:nvPicPr>
        <xdr:cNvPr id="4867" name="" descr=""/>
        <xdr:cNvPicPr>
          <a:picLocks noChangeAspect="1"/>
        </xdr:cNvPicPr>
      </xdr:nvPicPr>
      <xdr:blipFill>
        <a:blip xmlns:r="http://schemas.openxmlformats.org/officeDocument/2006/relationships" r:embed="rId4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5715</xdr:row>
      <xdr:rowOff>19050</xdr:rowOff>
    </xdr:from>
    <xdr:ext cx="571500" cy="571500"/>
    <xdr:pic>
      <xdr:nvPicPr>
        <xdr:cNvPr id="4868" name="" descr=""/>
        <xdr:cNvPicPr>
          <a:picLocks noChangeAspect="1"/>
        </xdr:cNvPicPr>
      </xdr:nvPicPr>
      <xdr:blipFill>
        <a:blip xmlns:r="http://schemas.openxmlformats.org/officeDocument/2006/relationships" r:embed="rId4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5716</xdr:row>
      <xdr:rowOff>19050</xdr:rowOff>
    </xdr:from>
    <xdr:ext cx="571500" cy="571500"/>
    <xdr:pic>
      <xdr:nvPicPr>
        <xdr:cNvPr id="4869" name="" descr=""/>
        <xdr:cNvPicPr>
          <a:picLocks noChangeAspect="1"/>
        </xdr:cNvPicPr>
      </xdr:nvPicPr>
      <xdr:blipFill>
        <a:blip xmlns:r="http://schemas.openxmlformats.org/officeDocument/2006/relationships" r:embed="rId4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5717</xdr:row>
      <xdr:rowOff>19050</xdr:rowOff>
    </xdr:from>
    <xdr:ext cx="571500" cy="571500"/>
    <xdr:pic>
      <xdr:nvPicPr>
        <xdr:cNvPr id="4870" name="" descr=""/>
        <xdr:cNvPicPr>
          <a:picLocks noChangeAspect="1"/>
        </xdr:cNvPicPr>
      </xdr:nvPicPr>
      <xdr:blipFill>
        <a:blip xmlns:r="http://schemas.openxmlformats.org/officeDocument/2006/relationships" r:embed="rId4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5718</xdr:row>
      <xdr:rowOff>19050</xdr:rowOff>
    </xdr:from>
    <xdr:ext cx="571500" cy="571500"/>
    <xdr:pic>
      <xdr:nvPicPr>
        <xdr:cNvPr id="4871" name="" descr=""/>
        <xdr:cNvPicPr>
          <a:picLocks noChangeAspect="1"/>
        </xdr:cNvPicPr>
      </xdr:nvPicPr>
      <xdr:blipFill>
        <a:blip xmlns:r="http://schemas.openxmlformats.org/officeDocument/2006/relationships" r:embed="rId4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5719</xdr:row>
      <xdr:rowOff>19050</xdr:rowOff>
    </xdr:from>
    <xdr:ext cx="571500" cy="571500"/>
    <xdr:pic>
      <xdr:nvPicPr>
        <xdr:cNvPr id="4872" name="" descr=""/>
        <xdr:cNvPicPr>
          <a:picLocks noChangeAspect="1"/>
        </xdr:cNvPicPr>
      </xdr:nvPicPr>
      <xdr:blipFill>
        <a:blip xmlns:r="http://schemas.openxmlformats.org/officeDocument/2006/relationships" r:embed="rId4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5720</xdr:row>
      <xdr:rowOff>19050</xdr:rowOff>
    </xdr:from>
    <xdr:ext cx="571500" cy="571500"/>
    <xdr:pic>
      <xdr:nvPicPr>
        <xdr:cNvPr id="4873" name="" descr=""/>
        <xdr:cNvPicPr>
          <a:picLocks noChangeAspect="1"/>
        </xdr:cNvPicPr>
      </xdr:nvPicPr>
      <xdr:blipFill>
        <a:blip xmlns:r="http://schemas.openxmlformats.org/officeDocument/2006/relationships" r:embed="rId4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5721</xdr:row>
      <xdr:rowOff>19050</xdr:rowOff>
    </xdr:from>
    <xdr:ext cx="571500" cy="571500"/>
    <xdr:pic>
      <xdr:nvPicPr>
        <xdr:cNvPr id="4874" name="" descr=""/>
        <xdr:cNvPicPr>
          <a:picLocks noChangeAspect="1"/>
        </xdr:cNvPicPr>
      </xdr:nvPicPr>
      <xdr:blipFill>
        <a:blip xmlns:r="http://schemas.openxmlformats.org/officeDocument/2006/relationships" r:embed="rId4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5722</xdr:row>
      <xdr:rowOff>19050</xdr:rowOff>
    </xdr:from>
    <xdr:ext cx="571500" cy="571500"/>
    <xdr:pic>
      <xdr:nvPicPr>
        <xdr:cNvPr id="4875" name="" descr=""/>
        <xdr:cNvPicPr>
          <a:picLocks noChangeAspect="1"/>
        </xdr:cNvPicPr>
      </xdr:nvPicPr>
      <xdr:blipFill>
        <a:blip xmlns:r="http://schemas.openxmlformats.org/officeDocument/2006/relationships" r:embed="rId4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5723</xdr:row>
      <xdr:rowOff>19050</xdr:rowOff>
    </xdr:from>
    <xdr:ext cx="571500" cy="571500"/>
    <xdr:pic>
      <xdr:nvPicPr>
        <xdr:cNvPr id="4876" name="" descr=""/>
        <xdr:cNvPicPr>
          <a:picLocks noChangeAspect="1"/>
        </xdr:cNvPicPr>
      </xdr:nvPicPr>
      <xdr:blipFill>
        <a:blip xmlns:r="http://schemas.openxmlformats.org/officeDocument/2006/relationships" r:embed="rId4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5724</xdr:row>
      <xdr:rowOff>19050</xdr:rowOff>
    </xdr:from>
    <xdr:ext cx="571500" cy="571500"/>
    <xdr:pic>
      <xdr:nvPicPr>
        <xdr:cNvPr id="4877" name="" descr=""/>
        <xdr:cNvPicPr>
          <a:picLocks noChangeAspect="1"/>
        </xdr:cNvPicPr>
      </xdr:nvPicPr>
      <xdr:blipFill>
        <a:blip xmlns:r="http://schemas.openxmlformats.org/officeDocument/2006/relationships" r:embed="rId4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5725</xdr:row>
      <xdr:rowOff>19050</xdr:rowOff>
    </xdr:from>
    <xdr:ext cx="571500" cy="571500"/>
    <xdr:pic>
      <xdr:nvPicPr>
        <xdr:cNvPr id="4878" name="" descr=""/>
        <xdr:cNvPicPr>
          <a:picLocks noChangeAspect="1"/>
        </xdr:cNvPicPr>
      </xdr:nvPicPr>
      <xdr:blipFill>
        <a:blip xmlns:r="http://schemas.openxmlformats.org/officeDocument/2006/relationships" r:embed="rId4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5726</xdr:row>
      <xdr:rowOff>19050</xdr:rowOff>
    </xdr:from>
    <xdr:ext cx="571500" cy="571500"/>
    <xdr:pic>
      <xdr:nvPicPr>
        <xdr:cNvPr id="4879" name="" descr=""/>
        <xdr:cNvPicPr>
          <a:picLocks noChangeAspect="1"/>
        </xdr:cNvPicPr>
      </xdr:nvPicPr>
      <xdr:blipFill>
        <a:blip xmlns:r="http://schemas.openxmlformats.org/officeDocument/2006/relationships" r:embed="rId4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5727</xdr:row>
      <xdr:rowOff>19050</xdr:rowOff>
    </xdr:from>
    <xdr:ext cx="571500" cy="571500"/>
    <xdr:pic>
      <xdr:nvPicPr>
        <xdr:cNvPr id="4880" name="" descr=""/>
        <xdr:cNvPicPr>
          <a:picLocks noChangeAspect="1"/>
        </xdr:cNvPicPr>
      </xdr:nvPicPr>
      <xdr:blipFill>
        <a:blip xmlns:r="http://schemas.openxmlformats.org/officeDocument/2006/relationships" r:embed="rId4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5728</xdr:row>
      <xdr:rowOff>19050</xdr:rowOff>
    </xdr:from>
    <xdr:ext cx="571500" cy="571500"/>
    <xdr:pic>
      <xdr:nvPicPr>
        <xdr:cNvPr id="4881" name="" descr=""/>
        <xdr:cNvPicPr>
          <a:picLocks noChangeAspect="1"/>
        </xdr:cNvPicPr>
      </xdr:nvPicPr>
      <xdr:blipFill>
        <a:blip xmlns:r="http://schemas.openxmlformats.org/officeDocument/2006/relationships" r:embed="rId4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5729</xdr:row>
      <xdr:rowOff>19050</xdr:rowOff>
    </xdr:from>
    <xdr:ext cx="571500" cy="571500"/>
    <xdr:pic>
      <xdr:nvPicPr>
        <xdr:cNvPr id="4882" name="" descr=""/>
        <xdr:cNvPicPr>
          <a:picLocks noChangeAspect="1"/>
        </xdr:cNvPicPr>
      </xdr:nvPicPr>
      <xdr:blipFill>
        <a:blip xmlns:r="http://schemas.openxmlformats.org/officeDocument/2006/relationships" r:embed="rId4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5731</xdr:row>
      <xdr:rowOff>19050</xdr:rowOff>
    </xdr:from>
    <xdr:ext cx="571500" cy="571500"/>
    <xdr:pic>
      <xdr:nvPicPr>
        <xdr:cNvPr id="4883" name="" descr=""/>
        <xdr:cNvPicPr>
          <a:picLocks noChangeAspect="1"/>
        </xdr:cNvPicPr>
      </xdr:nvPicPr>
      <xdr:blipFill>
        <a:blip xmlns:r="http://schemas.openxmlformats.org/officeDocument/2006/relationships" r:embed="rId4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5732</xdr:row>
      <xdr:rowOff>19050</xdr:rowOff>
    </xdr:from>
    <xdr:ext cx="571500" cy="571500"/>
    <xdr:pic>
      <xdr:nvPicPr>
        <xdr:cNvPr id="4884" name="" descr=""/>
        <xdr:cNvPicPr>
          <a:picLocks noChangeAspect="1"/>
        </xdr:cNvPicPr>
      </xdr:nvPicPr>
      <xdr:blipFill>
        <a:blip xmlns:r="http://schemas.openxmlformats.org/officeDocument/2006/relationships" r:embed="rId4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5733</xdr:row>
      <xdr:rowOff>19050</xdr:rowOff>
    </xdr:from>
    <xdr:ext cx="571500" cy="571500"/>
    <xdr:pic>
      <xdr:nvPicPr>
        <xdr:cNvPr id="4885" name="" descr=""/>
        <xdr:cNvPicPr>
          <a:picLocks noChangeAspect="1"/>
        </xdr:cNvPicPr>
      </xdr:nvPicPr>
      <xdr:blipFill>
        <a:blip xmlns:r="http://schemas.openxmlformats.org/officeDocument/2006/relationships" r:embed="rId4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5734</xdr:row>
      <xdr:rowOff>19050</xdr:rowOff>
    </xdr:from>
    <xdr:ext cx="571500" cy="571500"/>
    <xdr:pic>
      <xdr:nvPicPr>
        <xdr:cNvPr id="4886" name="" descr=""/>
        <xdr:cNvPicPr>
          <a:picLocks noChangeAspect="1"/>
        </xdr:cNvPicPr>
      </xdr:nvPicPr>
      <xdr:blipFill>
        <a:blip xmlns:r="http://schemas.openxmlformats.org/officeDocument/2006/relationships" r:embed="rId4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5735</xdr:row>
      <xdr:rowOff>19050</xdr:rowOff>
    </xdr:from>
    <xdr:ext cx="571500" cy="571500"/>
    <xdr:pic>
      <xdr:nvPicPr>
        <xdr:cNvPr id="4887" name="" descr=""/>
        <xdr:cNvPicPr>
          <a:picLocks noChangeAspect="1"/>
        </xdr:cNvPicPr>
      </xdr:nvPicPr>
      <xdr:blipFill>
        <a:blip xmlns:r="http://schemas.openxmlformats.org/officeDocument/2006/relationships" r:embed="rId4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5736</xdr:row>
      <xdr:rowOff>19050</xdr:rowOff>
    </xdr:from>
    <xdr:ext cx="571500" cy="571500"/>
    <xdr:pic>
      <xdr:nvPicPr>
        <xdr:cNvPr id="4888" name="" descr=""/>
        <xdr:cNvPicPr>
          <a:picLocks noChangeAspect="1"/>
        </xdr:cNvPicPr>
      </xdr:nvPicPr>
      <xdr:blipFill>
        <a:blip xmlns:r="http://schemas.openxmlformats.org/officeDocument/2006/relationships" r:embed="rId4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5737</xdr:row>
      <xdr:rowOff>19050</xdr:rowOff>
    </xdr:from>
    <xdr:ext cx="571500" cy="571500"/>
    <xdr:pic>
      <xdr:nvPicPr>
        <xdr:cNvPr id="4889" name="" descr=""/>
        <xdr:cNvPicPr>
          <a:picLocks noChangeAspect="1"/>
        </xdr:cNvPicPr>
      </xdr:nvPicPr>
      <xdr:blipFill>
        <a:blip xmlns:r="http://schemas.openxmlformats.org/officeDocument/2006/relationships" r:embed="rId4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5738</xdr:row>
      <xdr:rowOff>19050</xdr:rowOff>
    </xdr:from>
    <xdr:ext cx="571500" cy="571500"/>
    <xdr:pic>
      <xdr:nvPicPr>
        <xdr:cNvPr id="4890" name="" descr=""/>
        <xdr:cNvPicPr>
          <a:picLocks noChangeAspect="1"/>
        </xdr:cNvPicPr>
      </xdr:nvPicPr>
      <xdr:blipFill>
        <a:blip xmlns:r="http://schemas.openxmlformats.org/officeDocument/2006/relationships" r:embed="rId4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5739</xdr:row>
      <xdr:rowOff>19050</xdr:rowOff>
    </xdr:from>
    <xdr:ext cx="571500" cy="571500"/>
    <xdr:pic>
      <xdr:nvPicPr>
        <xdr:cNvPr id="4891" name="" descr=""/>
        <xdr:cNvPicPr>
          <a:picLocks noChangeAspect="1"/>
        </xdr:cNvPicPr>
      </xdr:nvPicPr>
      <xdr:blipFill>
        <a:blip xmlns:r="http://schemas.openxmlformats.org/officeDocument/2006/relationships" r:embed="rId4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5740</xdr:row>
      <xdr:rowOff>19050</xdr:rowOff>
    </xdr:from>
    <xdr:ext cx="571500" cy="571500"/>
    <xdr:pic>
      <xdr:nvPicPr>
        <xdr:cNvPr id="4892" name="" descr=""/>
        <xdr:cNvPicPr>
          <a:picLocks noChangeAspect="1"/>
        </xdr:cNvPicPr>
      </xdr:nvPicPr>
      <xdr:blipFill>
        <a:blip xmlns:r="http://schemas.openxmlformats.org/officeDocument/2006/relationships" r:embed="rId4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5741</xdr:row>
      <xdr:rowOff>19050</xdr:rowOff>
    </xdr:from>
    <xdr:ext cx="571500" cy="571500"/>
    <xdr:pic>
      <xdr:nvPicPr>
        <xdr:cNvPr id="4893" name="" descr=""/>
        <xdr:cNvPicPr>
          <a:picLocks noChangeAspect="1"/>
        </xdr:cNvPicPr>
      </xdr:nvPicPr>
      <xdr:blipFill>
        <a:blip xmlns:r="http://schemas.openxmlformats.org/officeDocument/2006/relationships" r:embed="rId4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5742</xdr:row>
      <xdr:rowOff>19050</xdr:rowOff>
    </xdr:from>
    <xdr:ext cx="571500" cy="571500"/>
    <xdr:pic>
      <xdr:nvPicPr>
        <xdr:cNvPr id="4894" name="" descr=""/>
        <xdr:cNvPicPr>
          <a:picLocks noChangeAspect="1"/>
        </xdr:cNvPicPr>
      </xdr:nvPicPr>
      <xdr:blipFill>
        <a:blip xmlns:r="http://schemas.openxmlformats.org/officeDocument/2006/relationships" r:embed="rId4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5743</xdr:row>
      <xdr:rowOff>19050</xdr:rowOff>
    </xdr:from>
    <xdr:ext cx="571500" cy="571500"/>
    <xdr:pic>
      <xdr:nvPicPr>
        <xdr:cNvPr id="4895" name="" descr=""/>
        <xdr:cNvPicPr>
          <a:picLocks noChangeAspect="1"/>
        </xdr:cNvPicPr>
      </xdr:nvPicPr>
      <xdr:blipFill>
        <a:blip xmlns:r="http://schemas.openxmlformats.org/officeDocument/2006/relationships" r:embed="rId4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5744</xdr:row>
      <xdr:rowOff>19050</xdr:rowOff>
    </xdr:from>
    <xdr:ext cx="571500" cy="571500"/>
    <xdr:pic>
      <xdr:nvPicPr>
        <xdr:cNvPr id="4896" name="" descr=""/>
        <xdr:cNvPicPr>
          <a:picLocks noChangeAspect="1"/>
        </xdr:cNvPicPr>
      </xdr:nvPicPr>
      <xdr:blipFill>
        <a:blip xmlns:r="http://schemas.openxmlformats.org/officeDocument/2006/relationships" r:embed="rId4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5745</xdr:row>
      <xdr:rowOff>19050</xdr:rowOff>
    </xdr:from>
    <xdr:ext cx="571500" cy="571500"/>
    <xdr:pic>
      <xdr:nvPicPr>
        <xdr:cNvPr id="4897" name="" descr=""/>
        <xdr:cNvPicPr>
          <a:picLocks noChangeAspect="1"/>
        </xdr:cNvPicPr>
      </xdr:nvPicPr>
      <xdr:blipFill>
        <a:blip xmlns:r="http://schemas.openxmlformats.org/officeDocument/2006/relationships" r:embed="rId4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5746</xdr:row>
      <xdr:rowOff>19050</xdr:rowOff>
    </xdr:from>
    <xdr:ext cx="571500" cy="571500"/>
    <xdr:pic>
      <xdr:nvPicPr>
        <xdr:cNvPr id="4898" name="" descr=""/>
        <xdr:cNvPicPr>
          <a:picLocks noChangeAspect="1"/>
        </xdr:cNvPicPr>
      </xdr:nvPicPr>
      <xdr:blipFill>
        <a:blip xmlns:r="http://schemas.openxmlformats.org/officeDocument/2006/relationships" r:embed="rId4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5747</xdr:row>
      <xdr:rowOff>19050</xdr:rowOff>
    </xdr:from>
    <xdr:ext cx="571500" cy="571500"/>
    <xdr:pic>
      <xdr:nvPicPr>
        <xdr:cNvPr id="4899" name="" descr=""/>
        <xdr:cNvPicPr>
          <a:picLocks noChangeAspect="1"/>
        </xdr:cNvPicPr>
      </xdr:nvPicPr>
      <xdr:blipFill>
        <a:blip xmlns:r="http://schemas.openxmlformats.org/officeDocument/2006/relationships" r:embed="rId4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5748</xdr:row>
      <xdr:rowOff>19050</xdr:rowOff>
    </xdr:from>
    <xdr:ext cx="571500" cy="571500"/>
    <xdr:pic>
      <xdr:nvPicPr>
        <xdr:cNvPr id="4900" name="" descr=""/>
        <xdr:cNvPicPr>
          <a:picLocks noChangeAspect="1"/>
        </xdr:cNvPicPr>
      </xdr:nvPicPr>
      <xdr:blipFill>
        <a:blip xmlns:r="http://schemas.openxmlformats.org/officeDocument/2006/relationships" r:embed="rId4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5749</xdr:row>
      <xdr:rowOff>19050</xdr:rowOff>
    </xdr:from>
    <xdr:ext cx="571500" cy="571500"/>
    <xdr:pic>
      <xdr:nvPicPr>
        <xdr:cNvPr id="4901" name="" descr=""/>
        <xdr:cNvPicPr>
          <a:picLocks noChangeAspect="1"/>
        </xdr:cNvPicPr>
      </xdr:nvPicPr>
      <xdr:blipFill>
        <a:blip xmlns:r="http://schemas.openxmlformats.org/officeDocument/2006/relationships" r:embed="rId4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5750</xdr:row>
      <xdr:rowOff>19050</xdr:rowOff>
    </xdr:from>
    <xdr:ext cx="571500" cy="571500"/>
    <xdr:pic>
      <xdr:nvPicPr>
        <xdr:cNvPr id="4902" name="" descr=""/>
        <xdr:cNvPicPr>
          <a:picLocks noChangeAspect="1"/>
        </xdr:cNvPicPr>
      </xdr:nvPicPr>
      <xdr:blipFill>
        <a:blip xmlns:r="http://schemas.openxmlformats.org/officeDocument/2006/relationships" r:embed="rId4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5751</xdr:row>
      <xdr:rowOff>19050</xdr:rowOff>
    </xdr:from>
    <xdr:ext cx="571500" cy="571500"/>
    <xdr:pic>
      <xdr:nvPicPr>
        <xdr:cNvPr id="4903" name="" descr=""/>
        <xdr:cNvPicPr>
          <a:picLocks noChangeAspect="1"/>
        </xdr:cNvPicPr>
      </xdr:nvPicPr>
      <xdr:blipFill>
        <a:blip xmlns:r="http://schemas.openxmlformats.org/officeDocument/2006/relationships" r:embed="rId4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5752</xdr:row>
      <xdr:rowOff>19050</xdr:rowOff>
    </xdr:from>
    <xdr:ext cx="571500" cy="571500"/>
    <xdr:pic>
      <xdr:nvPicPr>
        <xdr:cNvPr id="4904" name="" descr=""/>
        <xdr:cNvPicPr>
          <a:picLocks noChangeAspect="1"/>
        </xdr:cNvPicPr>
      </xdr:nvPicPr>
      <xdr:blipFill>
        <a:blip xmlns:r="http://schemas.openxmlformats.org/officeDocument/2006/relationships" r:embed="rId4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5753</xdr:row>
      <xdr:rowOff>19050</xdr:rowOff>
    </xdr:from>
    <xdr:ext cx="571500" cy="571500"/>
    <xdr:pic>
      <xdr:nvPicPr>
        <xdr:cNvPr id="4905" name="" descr=""/>
        <xdr:cNvPicPr>
          <a:picLocks noChangeAspect="1"/>
        </xdr:cNvPicPr>
      </xdr:nvPicPr>
      <xdr:blipFill>
        <a:blip xmlns:r="http://schemas.openxmlformats.org/officeDocument/2006/relationships" r:embed="rId4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5754</xdr:row>
      <xdr:rowOff>19050</xdr:rowOff>
    </xdr:from>
    <xdr:ext cx="571500" cy="571500"/>
    <xdr:pic>
      <xdr:nvPicPr>
        <xdr:cNvPr id="4906" name="" descr=""/>
        <xdr:cNvPicPr>
          <a:picLocks noChangeAspect="1"/>
        </xdr:cNvPicPr>
      </xdr:nvPicPr>
      <xdr:blipFill>
        <a:blip xmlns:r="http://schemas.openxmlformats.org/officeDocument/2006/relationships" r:embed="rId4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5755</xdr:row>
      <xdr:rowOff>19050</xdr:rowOff>
    </xdr:from>
    <xdr:ext cx="571500" cy="571500"/>
    <xdr:pic>
      <xdr:nvPicPr>
        <xdr:cNvPr id="4907" name="" descr=""/>
        <xdr:cNvPicPr>
          <a:picLocks noChangeAspect="1"/>
        </xdr:cNvPicPr>
      </xdr:nvPicPr>
      <xdr:blipFill>
        <a:blip xmlns:r="http://schemas.openxmlformats.org/officeDocument/2006/relationships" r:embed="rId4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5756</xdr:row>
      <xdr:rowOff>19050</xdr:rowOff>
    </xdr:from>
    <xdr:ext cx="571500" cy="571500"/>
    <xdr:pic>
      <xdr:nvPicPr>
        <xdr:cNvPr id="4908" name="" descr=""/>
        <xdr:cNvPicPr>
          <a:picLocks noChangeAspect="1"/>
        </xdr:cNvPicPr>
      </xdr:nvPicPr>
      <xdr:blipFill>
        <a:blip xmlns:r="http://schemas.openxmlformats.org/officeDocument/2006/relationships" r:embed="rId4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5757</xdr:row>
      <xdr:rowOff>19050</xdr:rowOff>
    </xdr:from>
    <xdr:ext cx="571500" cy="571500"/>
    <xdr:pic>
      <xdr:nvPicPr>
        <xdr:cNvPr id="4909" name="" descr=""/>
        <xdr:cNvPicPr>
          <a:picLocks noChangeAspect="1"/>
        </xdr:cNvPicPr>
      </xdr:nvPicPr>
      <xdr:blipFill>
        <a:blip xmlns:r="http://schemas.openxmlformats.org/officeDocument/2006/relationships" r:embed="rId4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5758</xdr:row>
      <xdr:rowOff>19050</xdr:rowOff>
    </xdr:from>
    <xdr:ext cx="571500" cy="571500"/>
    <xdr:pic>
      <xdr:nvPicPr>
        <xdr:cNvPr id="4910" name="" descr=""/>
        <xdr:cNvPicPr>
          <a:picLocks noChangeAspect="1"/>
        </xdr:cNvPicPr>
      </xdr:nvPicPr>
      <xdr:blipFill>
        <a:blip xmlns:r="http://schemas.openxmlformats.org/officeDocument/2006/relationships" r:embed="rId4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5759</xdr:row>
      <xdr:rowOff>19050</xdr:rowOff>
    </xdr:from>
    <xdr:ext cx="571500" cy="571500"/>
    <xdr:pic>
      <xdr:nvPicPr>
        <xdr:cNvPr id="4911" name="" descr=""/>
        <xdr:cNvPicPr>
          <a:picLocks noChangeAspect="1"/>
        </xdr:cNvPicPr>
      </xdr:nvPicPr>
      <xdr:blipFill>
        <a:blip xmlns:r="http://schemas.openxmlformats.org/officeDocument/2006/relationships" r:embed="rId4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5761</xdr:row>
      <xdr:rowOff>19050</xdr:rowOff>
    </xdr:from>
    <xdr:ext cx="571500" cy="571500"/>
    <xdr:pic>
      <xdr:nvPicPr>
        <xdr:cNvPr id="4912" name="" descr=""/>
        <xdr:cNvPicPr>
          <a:picLocks noChangeAspect="1"/>
        </xdr:cNvPicPr>
      </xdr:nvPicPr>
      <xdr:blipFill>
        <a:blip xmlns:r="http://schemas.openxmlformats.org/officeDocument/2006/relationships" r:embed="rId4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5762</xdr:row>
      <xdr:rowOff>19050</xdr:rowOff>
    </xdr:from>
    <xdr:ext cx="571500" cy="571500"/>
    <xdr:pic>
      <xdr:nvPicPr>
        <xdr:cNvPr id="4913" name="" descr=""/>
        <xdr:cNvPicPr>
          <a:picLocks noChangeAspect="1"/>
        </xdr:cNvPicPr>
      </xdr:nvPicPr>
      <xdr:blipFill>
        <a:blip xmlns:r="http://schemas.openxmlformats.org/officeDocument/2006/relationships" r:embed="rId4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5763</xdr:row>
      <xdr:rowOff>19050</xdr:rowOff>
    </xdr:from>
    <xdr:ext cx="571500" cy="571500"/>
    <xdr:pic>
      <xdr:nvPicPr>
        <xdr:cNvPr id="4914" name="" descr=""/>
        <xdr:cNvPicPr>
          <a:picLocks noChangeAspect="1"/>
        </xdr:cNvPicPr>
      </xdr:nvPicPr>
      <xdr:blipFill>
        <a:blip xmlns:r="http://schemas.openxmlformats.org/officeDocument/2006/relationships" r:embed="rId4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5764</xdr:row>
      <xdr:rowOff>19050</xdr:rowOff>
    </xdr:from>
    <xdr:ext cx="571500" cy="571500"/>
    <xdr:pic>
      <xdr:nvPicPr>
        <xdr:cNvPr id="4915" name="" descr=""/>
        <xdr:cNvPicPr>
          <a:picLocks noChangeAspect="1"/>
        </xdr:cNvPicPr>
      </xdr:nvPicPr>
      <xdr:blipFill>
        <a:blip xmlns:r="http://schemas.openxmlformats.org/officeDocument/2006/relationships" r:embed="rId4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5765</xdr:row>
      <xdr:rowOff>19050</xdr:rowOff>
    </xdr:from>
    <xdr:ext cx="571500" cy="571500"/>
    <xdr:pic>
      <xdr:nvPicPr>
        <xdr:cNvPr id="4916" name="" descr=""/>
        <xdr:cNvPicPr>
          <a:picLocks noChangeAspect="1"/>
        </xdr:cNvPicPr>
      </xdr:nvPicPr>
      <xdr:blipFill>
        <a:blip xmlns:r="http://schemas.openxmlformats.org/officeDocument/2006/relationships" r:embed="rId4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5766</xdr:row>
      <xdr:rowOff>19050</xdr:rowOff>
    </xdr:from>
    <xdr:ext cx="571500" cy="571500"/>
    <xdr:pic>
      <xdr:nvPicPr>
        <xdr:cNvPr id="4917" name="" descr=""/>
        <xdr:cNvPicPr>
          <a:picLocks noChangeAspect="1"/>
        </xdr:cNvPicPr>
      </xdr:nvPicPr>
      <xdr:blipFill>
        <a:blip xmlns:r="http://schemas.openxmlformats.org/officeDocument/2006/relationships" r:embed="rId4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5767</xdr:row>
      <xdr:rowOff>19050</xdr:rowOff>
    </xdr:from>
    <xdr:ext cx="571500" cy="571500"/>
    <xdr:pic>
      <xdr:nvPicPr>
        <xdr:cNvPr id="4918" name="" descr=""/>
        <xdr:cNvPicPr>
          <a:picLocks noChangeAspect="1"/>
        </xdr:cNvPicPr>
      </xdr:nvPicPr>
      <xdr:blipFill>
        <a:blip xmlns:r="http://schemas.openxmlformats.org/officeDocument/2006/relationships" r:embed="rId4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5768</xdr:row>
      <xdr:rowOff>19050</xdr:rowOff>
    </xdr:from>
    <xdr:ext cx="571500" cy="571500"/>
    <xdr:pic>
      <xdr:nvPicPr>
        <xdr:cNvPr id="4919" name="" descr=""/>
        <xdr:cNvPicPr>
          <a:picLocks noChangeAspect="1"/>
        </xdr:cNvPicPr>
      </xdr:nvPicPr>
      <xdr:blipFill>
        <a:blip xmlns:r="http://schemas.openxmlformats.org/officeDocument/2006/relationships" r:embed="rId4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5769</xdr:row>
      <xdr:rowOff>19050</xdr:rowOff>
    </xdr:from>
    <xdr:ext cx="571500" cy="571500"/>
    <xdr:pic>
      <xdr:nvPicPr>
        <xdr:cNvPr id="4920" name="" descr=""/>
        <xdr:cNvPicPr>
          <a:picLocks noChangeAspect="1"/>
        </xdr:cNvPicPr>
      </xdr:nvPicPr>
      <xdr:blipFill>
        <a:blip xmlns:r="http://schemas.openxmlformats.org/officeDocument/2006/relationships" r:embed="rId4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5770</xdr:row>
      <xdr:rowOff>19050</xdr:rowOff>
    </xdr:from>
    <xdr:ext cx="571500" cy="571500"/>
    <xdr:pic>
      <xdr:nvPicPr>
        <xdr:cNvPr id="4921" name="" descr=""/>
        <xdr:cNvPicPr>
          <a:picLocks noChangeAspect="1"/>
        </xdr:cNvPicPr>
      </xdr:nvPicPr>
      <xdr:blipFill>
        <a:blip xmlns:r="http://schemas.openxmlformats.org/officeDocument/2006/relationships" r:embed="rId4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5771</xdr:row>
      <xdr:rowOff>19050</xdr:rowOff>
    </xdr:from>
    <xdr:ext cx="571500" cy="571500"/>
    <xdr:pic>
      <xdr:nvPicPr>
        <xdr:cNvPr id="4922" name="" descr=""/>
        <xdr:cNvPicPr>
          <a:picLocks noChangeAspect="1"/>
        </xdr:cNvPicPr>
      </xdr:nvPicPr>
      <xdr:blipFill>
        <a:blip xmlns:r="http://schemas.openxmlformats.org/officeDocument/2006/relationships" r:embed="rId4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5772</xdr:row>
      <xdr:rowOff>19050</xdr:rowOff>
    </xdr:from>
    <xdr:ext cx="571500" cy="571500"/>
    <xdr:pic>
      <xdr:nvPicPr>
        <xdr:cNvPr id="4923" name="" descr=""/>
        <xdr:cNvPicPr>
          <a:picLocks noChangeAspect="1"/>
        </xdr:cNvPicPr>
      </xdr:nvPicPr>
      <xdr:blipFill>
        <a:blip xmlns:r="http://schemas.openxmlformats.org/officeDocument/2006/relationships" r:embed="rId4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5773</xdr:row>
      <xdr:rowOff>19050</xdr:rowOff>
    </xdr:from>
    <xdr:ext cx="571500" cy="571500"/>
    <xdr:pic>
      <xdr:nvPicPr>
        <xdr:cNvPr id="4924" name="" descr=""/>
        <xdr:cNvPicPr>
          <a:picLocks noChangeAspect="1"/>
        </xdr:cNvPicPr>
      </xdr:nvPicPr>
      <xdr:blipFill>
        <a:blip xmlns:r="http://schemas.openxmlformats.org/officeDocument/2006/relationships" r:embed="rId4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5775</xdr:row>
      <xdr:rowOff>19050</xdr:rowOff>
    </xdr:from>
    <xdr:ext cx="571500" cy="571500"/>
    <xdr:pic>
      <xdr:nvPicPr>
        <xdr:cNvPr id="4925" name="" descr=""/>
        <xdr:cNvPicPr>
          <a:picLocks noChangeAspect="1"/>
        </xdr:cNvPicPr>
      </xdr:nvPicPr>
      <xdr:blipFill>
        <a:blip xmlns:r="http://schemas.openxmlformats.org/officeDocument/2006/relationships" r:embed="rId4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5777</xdr:row>
      <xdr:rowOff>19050</xdr:rowOff>
    </xdr:from>
    <xdr:ext cx="571500" cy="571500"/>
    <xdr:pic>
      <xdr:nvPicPr>
        <xdr:cNvPr id="4926" name="" descr=""/>
        <xdr:cNvPicPr>
          <a:picLocks noChangeAspect="1"/>
        </xdr:cNvPicPr>
      </xdr:nvPicPr>
      <xdr:blipFill>
        <a:blip xmlns:r="http://schemas.openxmlformats.org/officeDocument/2006/relationships" r:embed="rId4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5778</xdr:row>
      <xdr:rowOff>19050</xdr:rowOff>
    </xdr:from>
    <xdr:ext cx="571500" cy="571500"/>
    <xdr:pic>
      <xdr:nvPicPr>
        <xdr:cNvPr id="4927" name="" descr=""/>
        <xdr:cNvPicPr>
          <a:picLocks noChangeAspect="1"/>
        </xdr:cNvPicPr>
      </xdr:nvPicPr>
      <xdr:blipFill>
        <a:blip xmlns:r="http://schemas.openxmlformats.org/officeDocument/2006/relationships" r:embed="rId4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5781</xdr:row>
      <xdr:rowOff>19050</xdr:rowOff>
    </xdr:from>
    <xdr:ext cx="571500" cy="571500"/>
    <xdr:pic>
      <xdr:nvPicPr>
        <xdr:cNvPr id="4928" name="" descr=""/>
        <xdr:cNvPicPr>
          <a:picLocks noChangeAspect="1"/>
        </xdr:cNvPicPr>
      </xdr:nvPicPr>
      <xdr:blipFill>
        <a:blip xmlns:r="http://schemas.openxmlformats.org/officeDocument/2006/relationships" r:embed="rId4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5782</xdr:row>
      <xdr:rowOff>19050</xdr:rowOff>
    </xdr:from>
    <xdr:ext cx="571500" cy="571500"/>
    <xdr:pic>
      <xdr:nvPicPr>
        <xdr:cNvPr id="4929" name="" descr=""/>
        <xdr:cNvPicPr>
          <a:picLocks noChangeAspect="1"/>
        </xdr:cNvPicPr>
      </xdr:nvPicPr>
      <xdr:blipFill>
        <a:blip xmlns:r="http://schemas.openxmlformats.org/officeDocument/2006/relationships" r:embed="rId4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5783</xdr:row>
      <xdr:rowOff>19050</xdr:rowOff>
    </xdr:from>
    <xdr:ext cx="571500" cy="571500"/>
    <xdr:pic>
      <xdr:nvPicPr>
        <xdr:cNvPr id="4930" name="" descr=""/>
        <xdr:cNvPicPr>
          <a:picLocks noChangeAspect="1"/>
        </xdr:cNvPicPr>
      </xdr:nvPicPr>
      <xdr:blipFill>
        <a:blip xmlns:r="http://schemas.openxmlformats.org/officeDocument/2006/relationships" r:embed="rId4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5784</xdr:row>
      <xdr:rowOff>19050</xdr:rowOff>
    </xdr:from>
    <xdr:ext cx="571500" cy="571500"/>
    <xdr:pic>
      <xdr:nvPicPr>
        <xdr:cNvPr id="4931" name="" descr=""/>
        <xdr:cNvPicPr>
          <a:picLocks noChangeAspect="1"/>
        </xdr:cNvPicPr>
      </xdr:nvPicPr>
      <xdr:blipFill>
        <a:blip xmlns:r="http://schemas.openxmlformats.org/officeDocument/2006/relationships" r:embed="rId4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5785</xdr:row>
      <xdr:rowOff>19050</xdr:rowOff>
    </xdr:from>
    <xdr:ext cx="571500" cy="571500"/>
    <xdr:pic>
      <xdr:nvPicPr>
        <xdr:cNvPr id="4932" name="" descr=""/>
        <xdr:cNvPicPr>
          <a:picLocks noChangeAspect="1"/>
        </xdr:cNvPicPr>
      </xdr:nvPicPr>
      <xdr:blipFill>
        <a:blip xmlns:r="http://schemas.openxmlformats.org/officeDocument/2006/relationships" r:embed="rId4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5786</xdr:row>
      <xdr:rowOff>19050</xdr:rowOff>
    </xdr:from>
    <xdr:ext cx="571500" cy="571500"/>
    <xdr:pic>
      <xdr:nvPicPr>
        <xdr:cNvPr id="4933" name="" descr=""/>
        <xdr:cNvPicPr>
          <a:picLocks noChangeAspect="1"/>
        </xdr:cNvPicPr>
      </xdr:nvPicPr>
      <xdr:blipFill>
        <a:blip xmlns:r="http://schemas.openxmlformats.org/officeDocument/2006/relationships" r:embed="rId4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5787</xdr:row>
      <xdr:rowOff>19050</xdr:rowOff>
    </xdr:from>
    <xdr:ext cx="571500" cy="571500"/>
    <xdr:pic>
      <xdr:nvPicPr>
        <xdr:cNvPr id="4934" name="" descr=""/>
        <xdr:cNvPicPr>
          <a:picLocks noChangeAspect="1"/>
        </xdr:cNvPicPr>
      </xdr:nvPicPr>
      <xdr:blipFill>
        <a:blip xmlns:r="http://schemas.openxmlformats.org/officeDocument/2006/relationships" r:embed="rId4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5788</xdr:row>
      <xdr:rowOff>19050</xdr:rowOff>
    </xdr:from>
    <xdr:ext cx="571500" cy="571500"/>
    <xdr:pic>
      <xdr:nvPicPr>
        <xdr:cNvPr id="4935" name="" descr=""/>
        <xdr:cNvPicPr>
          <a:picLocks noChangeAspect="1"/>
        </xdr:cNvPicPr>
      </xdr:nvPicPr>
      <xdr:blipFill>
        <a:blip xmlns:r="http://schemas.openxmlformats.org/officeDocument/2006/relationships" r:embed="rId4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5789</xdr:row>
      <xdr:rowOff>19050</xdr:rowOff>
    </xdr:from>
    <xdr:ext cx="571500" cy="571500"/>
    <xdr:pic>
      <xdr:nvPicPr>
        <xdr:cNvPr id="4936" name="" descr=""/>
        <xdr:cNvPicPr>
          <a:picLocks noChangeAspect="1"/>
        </xdr:cNvPicPr>
      </xdr:nvPicPr>
      <xdr:blipFill>
        <a:blip xmlns:r="http://schemas.openxmlformats.org/officeDocument/2006/relationships" r:embed="rId4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5790</xdr:row>
      <xdr:rowOff>19050</xdr:rowOff>
    </xdr:from>
    <xdr:ext cx="571500" cy="571500"/>
    <xdr:pic>
      <xdr:nvPicPr>
        <xdr:cNvPr id="4937" name="" descr=""/>
        <xdr:cNvPicPr>
          <a:picLocks noChangeAspect="1"/>
        </xdr:cNvPicPr>
      </xdr:nvPicPr>
      <xdr:blipFill>
        <a:blip xmlns:r="http://schemas.openxmlformats.org/officeDocument/2006/relationships" r:embed="rId4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5791</xdr:row>
      <xdr:rowOff>19050</xdr:rowOff>
    </xdr:from>
    <xdr:ext cx="571500" cy="571500"/>
    <xdr:pic>
      <xdr:nvPicPr>
        <xdr:cNvPr id="4938" name="" descr=""/>
        <xdr:cNvPicPr>
          <a:picLocks noChangeAspect="1"/>
        </xdr:cNvPicPr>
      </xdr:nvPicPr>
      <xdr:blipFill>
        <a:blip xmlns:r="http://schemas.openxmlformats.org/officeDocument/2006/relationships" r:embed="rId4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5792</xdr:row>
      <xdr:rowOff>19050</xdr:rowOff>
    </xdr:from>
    <xdr:ext cx="571500" cy="571500"/>
    <xdr:pic>
      <xdr:nvPicPr>
        <xdr:cNvPr id="4939" name="" descr=""/>
        <xdr:cNvPicPr>
          <a:picLocks noChangeAspect="1"/>
        </xdr:cNvPicPr>
      </xdr:nvPicPr>
      <xdr:blipFill>
        <a:blip xmlns:r="http://schemas.openxmlformats.org/officeDocument/2006/relationships" r:embed="rId4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5793</xdr:row>
      <xdr:rowOff>19050</xdr:rowOff>
    </xdr:from>
    <xdr:ext cx="571500" cy="571500"/>
    <xdr:pic>
      <xdr:nvPicPr>
        <xdr:cNvPr id="4940" name="" descr=""/>
        <xdr:cNvPicPr>
          <a:picLocks noChangeAspect="1"/>
        </xdr:cNvPicPr>
      </xdr:nvPicPr>
      <xdr:blipFill>
        <a:blip xmlns:r="http://schemas.openxmlformats.org/officeDocument/2006/relationships" r:embed="rId4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5794</xdr:row>
      <xdr:rowOff>19050</xdr:rowOff>
    </xdr:from>
    <xdr:ext cx="571500" cy="571500"/>
    <xdr:pic>
      <xdr:nvPicPr>
        <xdr:cNvPr id="4941" name="" descr=""/>
        <xdr:cNvPicPr>
          <a:picLocks noChangeAspect="1"/>
        </xdr:cNvPicPr>
      </xdr:nvPicPr>
      <xdr:blipFill>
        <a:blip xmlns:r="http://schemas.openxmlformats.org/officeDocument/2006/relationships" r:embed="rId4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5795</xdr:row>
      <xdr:rowOff>19050</xdr:rowOff>
    </xdr:from>
    <xdr:ext cx="571500" cy="571500"/>
    <xdr:pic>
      <xdr:nvPicPr>
        <xdr:cNvPr id="4942" name="" descr=""/>
        <xdr:cNvPicPr>
          <a:picLocks noChangeAspect="1"/>
        </xdr:cNvPicPr>
      </xdr:nvPicPr>
      <xdr:blipFill>
        <a:blip xmlns:r="http://schemas.openxmlformats.org/officeDocument/2006/relationships" r:embed="rId4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5796</xdr:row>
      <xdr:rowOff>19050</xdr:rowOff>
    </xdr:from>
    <xdr:ext cx="571500" cy="571500"/>
    <xdr:pic>
      <xdr:nvPicPr>
        <xdr:cNvPr id="4943" name="" descr=""/>
        <xdr:cNvPicPr>
          <a:picLocks noChangeAspect="1"/>
        </xdr:cNvPicPr>
      </xdr:nvPicPr>
      <xdr:blipFill>
        <a:blip xmlns:r="http://schemas.openxmlformats.org/officeDocument/2006/relationships" r:embed="rId4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5797</xdr:row>
      <xdr:rowOff>19050</xdr:rowOff>
    </xdr:from>
    <xdr:ext cx="571500" cy="571500"/>
    <xdr:pic>
      <xdr:nvPicPr>
        <xdr:cNvPr id="4944" name="" descr=""/>
        <xdr:cNvPicPr>
          <a:picLocks noChangeAspect="1"/>
        </xdr:cNvPicPr>
      </xdr:nvPicPr>
      <xdr:blipFill>
        <a:blip xmlns:r="http://schemas.openxmlformats.org/officeDocument/2006/relationships" r:embed="rId4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5798</xdr:row>
      <xdr:rowOff>19050</xdr:rowOff>
    </xdr:from>
    <xdr:ext cx="571500" cy="571500"/>
    <xdr:pic>
      <xdr:nvPicPr>
        <xdr:cNvPr id="4945" name="" descr=""/>
        <xdr:cNvPicPr>
          <a:picLocks noChangeAspect="1"/>
        </xdr:cNvPicPr>
      </xdr:nvPicPr>
      <xdr:blipFill>
        <a:blip xmlns:r="http://schemas.openxmlformats.org/officeDocument/2006/relationships" r:embed="rId4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5799</xdr:row>
      <xdr:rowOff>19050</xdr:rowOff>
    </xdr:from>
    <xdr:ext cx="571500" cy="571500"/>
    <xdr:pic>
      <xdr:nvPicPr>
        <xdr:cNvPr id="4946" name="" descr=""/>
        <xdr:cNvPicPr>
          <a:picLocks noChangeAspect="1"/>
        </xdr:cNvPicPr>
      </xdr:nvPicPr>
      <xdr:blipFill>
        <a:blip xmlns:r="http://schemas.openxmlformats.org/officeDocument/2006/relationships" r:embed="rId4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5800</xdr:row>
      <xdr:rowOff>19050</xdr:rowOff>
    </xdr:from>
    <xdr:ext cx="571500" cy="571500"/>
    <xdr:pic>
      <xdr:nvPicPr>
        <xdr:cNvPr id="4947" name="" descr=""/>
        <xdr:cNvPicPr>
          <a:picLocks noChangeAspect="1"/>
        </xdr:cNvPicPr>
      </xdr:nvPicPr>
      <xdr:blipFill>
        <a:blip xmlns:r="http://schemas.openxmlformats.org/officeDocument/2006/relationships" r:embed="rId4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5801</xdr:row>
      <xdr:rowOff>19050</xdr:rowOff>
    </xdr:from>
    <xdr:ext cx="571500" cy="571500"/>
    <xdr:pic>
      <xdr:nvPicPr>
        <xdr:cNvPr id="4948" name="" descr=""/>
        <xdr:cNvPicPr>
          <a:picLocks noChangeAspect="1"/>
        </xdr:cNvPicPr>
      </xdr:nvPicPr>
      <xdr:blipFill>
        <a:blip xmlns:r="http://schemas.openxmlformats.org/officeDocument/2006/relationships" r:embed="rId4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5802</xdr:row>
      <xdr:rowOff>19050</xdr:rowOff>
    </xdr:from>
    <xdr:ext cx="571500" cy="571500"/>
    <xdr:pic>
      <xdr:nvPicPr>
        <xdr:cNvPr id="4949" name="" descr=""/>
        <xdr:cNvPicPr>
          <a:picLocks noChangeAspect="1"/>
        </xdr:cNvPicPr>
      </xdr:nvPicPr>
      <xdr:blipFill>
        <a:blip xmlns:r="http://schemas.openxmlformats.org/officeDocument/2006/relationships" r:embed="rId4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5803</xdr:row>
      <xdr:rowOff>19050</xdr:rowOff>
    </xdr:from>
    <xdr:ext cx="571500" cy="571500"/>
    <xdr:pic>
      <xdr:nvPicPr>
        <xdr:cNvPr id="4950" name="" descr=""/>
        <xdr:cNvPicPr>
          <a:picLocks noChangeAspect="1"/>
        </xdr:cNvPicPr>
      </xdr:nvPicPr>
      <xdr:blipFill>
        <a:blip xmlns:r="http://schemas.openxmlformats.org/officeDocument/2006/relationships" r:embed="rId4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5804</xdr:row>
      <xdr:rowOff>19050</xdr:rowOff>
    </xdr:from>
    <xdr:ext cx="571500" cy="571500"/>
    <xdr:pic>
      <xdr:nvPicPr>
        <xdr:cNvPr id="4951" name="" descr=""/>
        <xdr:cNvPicPr>
          <a:picLocks noChangeAspect="1"/>
        </xdr:cNvPicPr>
      </xdr:nvPicPr>
      <xdr:blipFill>
        <a:blip xmlns:r="http://schemas.openxmlformats.org/officeDocument/2006/relationships" r:embed="rId4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5806</xdr:row>
      <xdr:rowOff>19050</xdr:rowOff>
    </xdr:from>
    <xdr:ext cx="571500" cy="571500"/>
    <xdr:pic>
      <xdr:nvPicPr>
        <xdr:cNvPr id="4952" name="" descr=""/>
        <xdr:cNvPicPr>
          <a:picLocks noChangeAspect="1"/>
        </xdr:cNvPicPr>
      </xdr:nvPicPr>
      <xdr:blipFill>
        <a:blip xmlns:r="http://schemas.openxmlformats.org/officeDocument/2006/relationships" r:embed="rId4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5807</xdr:row>
      <xdr:rowOff>19050</xdr:rowOff>
    </xdr:from>
    <xdr:ext cx="571500" cy="571500"/>
    <xdr:pic>
      <xdr:nvPicPr>
        <xdr:cNvPr id="4953" name="" descr=""/>
        <xdr:cNvPicPr>
          <a:picLocks noChangeAspect="1"/>
        </xdr:cNvPicPr>
      </xdr:nvPicPr>
      <xdr:blipFill>
        <a:blip xmlns:r="http://schemas.openxmlformats.org/officeDocument/2006/relationships" r:embed="rId4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5808</xdr:row>
      <xdr:rowOff>19050</xdr:rowOff>
    </xdr:from>
    <xdr:ext cx="571500" cy="571500"/>
    <xdr:pic>
      <xdr:nvPicPr>
        <xdr:cNvPr id="4954" name="" descr=""/>
        <xdr:cNvPicPr>
          <a:picLocks noChangeAspect="1"/>
        </xdr:cNvPicPr>
      </xdr:nvPicPr>
      <xdr:blipFill>
        <a:blip xmlns:r="http://schemas.openxmlformats.org/officeDocument/2006/relationships" r:embed="rId4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5809</xdr:row>
      <xdr:rowOff>19050</xdr:rowOff>
    </xdr:from>
    <xdr:ext cx="571500" cy="571500"/>
    <xdr:pic>
      <xdr:nvPicPr>
        <xdr:cNvPr id="4955" name="" descr=""/>
        <xdr:cNvPicPr>
          <a:picLocks noChangeAspect="1"/>
        </xdr:cNvPicPr>
      </xdr:nvPicPr>
      <xdr:blipFill>
        <a:blip xmlns:r="http://schemas.openxmlformats.org/officeDocument/2006/relationships" r:embed="rId4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5811</xdr:row>
      <xdr:rowOff>19050</xdr:rowOff>
    </xdr:from>
    <xdr:ext cx="571500" cy="571500"/>
    <xdr:pic>
      <xdr:nvPicPr>
        <xdr:cNvPr id="4956" name="" descr=""/>
        <xdr:cNvPicPr>
          <a:picLocks noChangeAspect="1"/>
        </xdr:cNvPicPr>
      </xdr:nvPicPr>
      <xdr:blipFill>
        <a:blip xmlns:r="http://schemas.openxmlformats.org/officeDocument/2006/relationships" r:embed="rId4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5812</xdr:row>
      <xdr:rowOff>19050</xdr:rowOff>
    </xdr:from>
    <xdr:ext cx="571500" cy="571500"/>
    <xdr:pic>
      <xdr:nvPicPr>
        <xdr:cNvPr id="4957" name="" descr=""/>
        <xdr:cNvPicPr>
          <a:picLocks noChangeAspect="1"/>
        </xdr:cNvPicPr>
      </xdr:nvPicPr>
      <xdr:blipFill>
        <a:blip xmlns:r="http://schemas.openxmlformats.org/officeDocument/2006/relationships" r:embed="rId4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5813</xdr:row>
      <xdr:rowOff>19050</xdr:rowOff>
    </xdr:from>
    <xdr:ext cx="571500" cy="571500"/>
    <xdr:pic>
      <xdr:nvPicPr>
        <xdr:cNvPr id="4958" name="" descr=""/>
        <xdr:cNvPicPr>
          <a:picLocks noChangeAspect="1"/>
        </xdr:cNvPicPr>
      </xdr:nvPicPr>
      <xdr:blipFill>
        <a:blip xmlns:r="http://schemas.openxmlformats.org/officeDocument/2006/relationships" r:embed="rId4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5814</xdr:row>
      <xdr:rowOff>19050</xdr:rowOff>
    </xdr:from>
    <xdr:ext cx="571500" cy="571500"/>
    <xdr:pic>
      <xdr:nvPicPr>
        <xdr:cNvPr id="4959" name="" descr=""/>
        <xdr:cNvPicPr>
          <a:picLocks noChangeAspect="1"/>
        </xdr:cNvPicPr>
      </xdr:nvPicPr>
      <xdr:blipFill>
        <a:blip xmlns:r="http://schemas.openxmlformats.org/officeDocument/2006/relationships" r:embed="rId4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5815</xdr:row>
      <xdr:rowOff>19050</xdr:rowOff>
    </xdr:from>
    <xdr:ext cx="571500" cy="571500"/>
    <xdr:pic>
      <xdr:nvPicPr>
        <xdr:cNvPr id="4960" name="" descr=""/>
        <xdr:cNvPicPr>
          <a:picLocks noChangeAspect="1"/>
        </xdr:cNvPicPr>
      </xdr:nvPicPr>
      <xdr:blipFill>
        <a:blip xmlns:r="http://schemas.openxmlformats.org/officeDocument/2006/relationships" r:embed="rId4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5816</xdr:row>
      <xdr:rowOff>19050</xdr:rowOff>
    </xdr:from>
    <xdr:ext cx="571500" cy="571500"/>
    <xdr:pic>
      <xdr:nvPicPr>
        <xdr:cNvPr id="4961" name="" descr=""/>
        <xdr:cNvPicPr>
          <a:picLocks noChangeAspect="1"/>
        </xdr:cNvPicPr>
      </xdr:nvPicPr>
      <xdr:blipFill>
        <a:blip xmlns:r="http://schemas.openxmlformats.org/officeDocument/2006/relationships" r:embed="rId4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5817</xdr:row>
      <xdr:rowOff>19050</xdr:rowOff>
    </xdr:from>
    <xdr:ext cx="571500" cy="571500"/>
    <xdr:pic>
      <xdr:nvPicPr>
        <xdr:cNvPr id="4962" name="" descr=""/>
        <xdr:cNvPicPr>
          <a:picLocks noChangeAspect="1"/>
        </xdr:cNvPicPr>
      </xdr:nvPicPr>
      <xdr:blipFill>
        <a:blip xmlns:r="http://schemas.openxmlformats.org/officeDocument/2006/relationships" r:embed="rId4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5818</xdr:row>
      <xdr:rowOff>19050</xdr:rowOff>
    </xdr:from>
    <xdr:ext cx="571500" cy="571500"/>
    <xdr:pic>
      <xdr:nvPicPr>
        <xdr:cNvPr id="4963" name="" descr=""/>
        <xdr:cNvPicPr>
          <a:picLocks noChangeAspect="1"/>
        </xdr:cNvPicPr>
      </xdr:nvPicPr>
      <xdr:blipFill>
        <a:blip xmlns:r="http://schemas.openxmlformats.org/officeDocument/2006/relationships" r:embed="rId4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5819</xdr:row>
      <xdr:rowOff>19050</xdr:rowOff>
    </xdr:from>
    <xdr:ext cx="571500" cy="571500"/>
    <xdr:pic>
      <xdr:nvPicPr>
        <xdr:cNvPr id="4964" name="" descr=""/>
        <xdr:cNvPicPr>
          <a:picLocks noChangeAspect="1"/>
        </xdr:cNvPicPr>
      </xdr:nvPicPr>
      <xdr:blipFill>
        <a:blip xmlns:r="http://schemas.openxmlformats.org/officeDocument/2006/relationships" r:embed="rId4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5820</xdr:row>
      <xdr:rowOff>19050</xdr:rowOff>
    </xdr:from>
    <xdr:ext cx="571500" cy="571500"/>
    <xdr:pic>
      <xdr:nvPicPr>
        <xdr:cNvPr id="4965" name="" descr=""/>
        <xdr:cNvPicPr>
          <a:picLocks noChangeAspect="1"/>
        </xdr:cNvPicPr>
      </xdr:nvPicPr>
      <xdr:blipFill>
        <a:blip xmlns:r="http://schemas.openxmlformats.org/officeDocument/2006/relationships" r:embed="rId4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5821</xdr:row>
      <xdr:rowOff>19050</xdr:rowOff>
    </xdr:from>
    <xdr:ext cx="571500" cy="571500"/>
    <xdr:pic>
      <xdr:nvPicPr>
        <xdr:cNvPr id="4966" name="" descr=""/>
        <xdr:cNvPicPr>
          <a:picLocks noChangeAspect="1"/>
        </xdr:cNvPicPr>
      </xdr:nvPicPr>
      <xdr:blipFill>
        <a:blip xmlns:r="http://schemas.openxmlformats.org/officeDocument/2006/relationships" r:embed="rId4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5823</xdr:row>
      <xdr:rowOff>19050</xdr:rowOff>
    </xdr:from>
    <xdr:ext cx="571500" cy="571500"/>
    <xdr:pic>
      <xdr:nvPicPr>
        <xdr:cNvPr id="4967" name="" descr=""/>
        <xdr:cNvPicPr>
          <a:picLocks noChangeAspect="1"/>
        </xdr:cNvPicPr>
      </xdr:nvPicPr>
      <xdr:blipFill>
        <a:blip xmlns:r="http://schemas.openxmlformats.org/officeDocument/2006/relationships" r:embed="rId4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5824</xdr:row>
      <xdr:rowOff>19050</xdr:rowOff>
    </xdr:from>
    <xdr:ext cx="571500" cy="571500"/>
    <xdr:pic>
      <xdr:nvPicPr>
        <xdr:cNvPr id="4968" name="" descr=""/>
        <xdr:cNvPicPr>
          <a:picLocks noChangeAspect="1"/>
        </xdr:cNvPicPr>
      </xdr:nvPicPr>
      <xdr:blipFill>
        <a:blip xmlns:r="http://schemas.openxmlformats.org/officeDocument/2006/relationships" r:embed="rId4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5825</xdr:row>
      <xdr:rowOff>19050</xdr:rowOff>
    </xdr:from>
    <xdr:ext cx="571500" cy="571500"/>
    <xdr:pic>
      <xdr:nvPicPr>
        <xdr:cNvPr id="4969" name="" descr=""/>
        <xdr:cNvPicPr>
          <a:picLocks noChangeAspect="1"/>
        </xdr:cNvPicPr>
      </xdr:nvPicPr>
      <xdr:blipFill>
        <a:blip xmlns:r="http://schemas.openxmlformats.org/officeDocument/2006/relationships" r:embed="rId4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5826</xdr:row>
      <xdr:rowOff>19050</xdr:rowOff>
    </xdr:from>
    <xdr:ext cx="571500" cy="571500"/>
    <xdr:pic>
      <xdr:nvPicPr>
        <xdr:cNvPr id="4970" name="" descr=""/>
        <xdr:cNvPicPr>
          <a:picLocks noChangeAspect="1"/>
        </xdr:cNvPicPr>
      </xdr:nvPicPr>
      <xdr:blipFill>
        <a:blip xmlns:r="http://schemas.openxmlformats.org/officeDocument/2006/relationships" r:embed="rId4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5827</xdr:row>
      <xdr:rowOff>19050</xdr:rowOff>
    </xdr:from>
    <xdr:ext cx="571500" cy="571500"/>
    <xdr:pic>
      <xdr:nvPicPr>
        <xdr:cNvPr id="4971" name="" descr=""/>
        <xdr:cNvPicPr>
          <a:picLocks noChangeAspect="1"/>
        </xdr:cNvPicPr>
      </xdr:nvPicPr>
      <xdr:blipFill>
        <a:blip xmlns:r="http://schemas.openxmlformats.org/officeDocument/2006/relationships" r:embed="rId4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5828</xdr:row>
      <xdr:rowOff>19050</xdr:rowOff>
    </xdr:from>
    <xdr:ext cx="571500" cy="571500"/>
    <xdr:pic>
      <xdr:nvPicPr>
        <xdr:cNvPr id="4972" name="" descr=""/>
        <xdr:cNvPicPr>
          <a:picLocks noChangeAspect="1"/>
        </xdr:cNvPicPr>
      </xdr:nvPicPr>
      <xdr:blipFill>
        <a:blip xmlns:r="http://schemas.openxmlformats.org/officeDocument/2006/relationships" r:embed="rId4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5829</xdr:row>
      <xdr:rowOff>19050</xdr:rowOff>
    </xdr:from>
    <xdr:ext cx="571500" cy="571500"/>
    <xdr:pic>
      <xdr:nvPicPr>
        <xdr:cNvPr id="4973" name="" descr=""/>
        <xdr:cNvPicPr>
          <a:picLocks noChangeAspect="1"/>
        </xdr:cNvPicPr>
      </xdr:nvPicPr>
      <xdr:blipFill>
        <a:blip xmlns:r="http://schemas.openxmlformats.org/officeDocument/2006/relationships" r:embed="rId4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5830</xdr:row>
      <xdr:rowOff>19050</xdr:rowOff>
    </xdr:from>
    <xdr:ext cx="571500" cy="571500"/>
    <xdr:pic>
      <xdr:nvPicPr>
        <xdr:cNvPr id="4974" name="" descr=""/>
        <xdr:cNvPicPr>
          <a:picLocks noChangeAspect="1"/>
        </xdr:cNvPicPr>
      </xdr:nvPicPr>
      <xdr:blipFill>
        <a:blip xmlns:r="http://schemas.openxmlformats.org/officeDocument/2006/relationships" r:embed="rId4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5831</xdr:row>
      <xdr:rowOff>19050</xdr:rowOff>
    </xdr:from>
    <xdr:ext cx="571500" cy="571500"/>
    <xdr:pic>
      <xdr:nvPicPr>
        <xdr:cNvPr id="4975" name="" descr=""/>
        <xdr:cNvPicPr>
          <a:picLocks noChangeAspect="1"/>
        </xdr:cNvPicPr>
      </xdr:nvPicPr>
      <xdr:blipFill>
        <a:blip xmlns:r="http://schemas.openxmlformats.org/officeDocument/2006/relationships" r:embed="rId4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5832</xdr:row>
      <xdr:rowOff>19050</xdr:rowOff>
    </xdr:from>
    <xdr:ext cx="571500" cy="571500"/>
    <xdr:pic>
      <xdr:nvPicPr>
        <xdr:cNvPr id="4976" name="" descr=""/>
        <xdr:cNvPicPr>
          <a:picLocks noChangeAspect="1"/>
        </xdr:cNvPicPr>
      </xdr:nvPicPr>
      <xdr:blipFill>
        <a:blip xmlns:r="http://schemas.openxmlformats.org/officeDocument/2006/relationships" r:embed="rId4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5833</xdr:row>
      <xdr:rowOff>19050</xdr:rowOff>
    </xdr:from>
    <xdr:ext cx="571500" cy="571500"/>
    <xdr:pic>
      <xdr:nvPicPr>
        <xdr:cNvPr id="4977" name="" descr=""/>
        <xdr:cNvPicPr>
          <a:picLocks noChangeAspect="1"/>
        </xdr:cNvPicPr>
      </xdr:nvPicPr>
      <xdr:blipFill>
        <a:blip xmlns:r="http://schemas.openxmlformats.org/officeDocument/2006/relationships" r:embed="rId4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5835</xdr:row>
      <xdr:rowOff>19050</xdr:rowOff>
    </xdr:from>
    <xdr:ext cx="571500" cy="571500"/>
    <xdr:pic>
      <xdr:nvPicPr>
        <xdr:cNvPr id="4978" name="" descr=""/>
        <xdr:cNvPicPr>
          <a:picLocks noChangeAspect="1"/>
        </xdr:cNvPicPr>
      </xdr:nvPicPr>
      <xdr:blipFill>
        <a:blip xmlns:r="http://schemas.openxmlformats.org/officeDocument/2006/relationships" r:embed="rId4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5836</xdr:row>
      <xdr:rowOff>19050</xdr:rowOff>
    </xdr:from>
    <xdr:ext cx="571500" cy="571500"/>
    <xdr:pic>
      <xdr:nvPicPr>
        <xdr:cNvPr id="4979" name="" descr=""/>
        <xdr:cNvPicPr>
          <a:picLocks noChangeAspect="1"/>
        </xdr:cNvPicPr>
      </xdr:nvPicPr>
      <xdr:blipFill>
        <a:blip xmlns:r="http://schemas.openxmlformats.org/officeDocument/2006/relationships" r:embed="rId4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5837</xdr:row>
      <xdr:rowOff>19050</xdr:rowOff>
    </xdr:from>
    <xdr:ext cx="571500" cy="571500"/>
    <xdr:pic>
      <xdr:nvPicPr>
        <xdr:cNvPr id="4980" name="" descr=""/>
        <xdr:cNvPicPr>
          <a:picLocks noChangeAspect="1"/>
        </xdr:cNvPicPr>
      </xdr:nvPicPr>
      <xdr:blipFill>
        <a:blip xmlns:r="http://schemas.openxmlformats.org/officeDocument/2006/relationships" r:embed="rId4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5838</xdr:row>
      <xdr:rowOff>19050</xdr:rowOff>
    </xdr:from>
    <xdr:ext cx="571500" cy="571500"/>
    <xdr:pic>
      <xdr:nvPicPr>
        <xdr:cNvPr id="4981" name="" descr=""/>
        <xdr:cNvPicPr>
          <a:picLocks noChangeAspect="1"/>
        </xdr:cNvPicPr>
      </xdr:nvPicPr>
      <xdr:blipFill>
        <a:blip xmlns:r="http://schemas.openxmlformats.org/officeDocument/2006/relationships" r:embed="rId4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5839</xdr:row>
      <xdr:rowOff>19050</xdr:rowOff>
    </xdr:from>
    <xdr:ext cx="571500" cy="571500"/>
    <xdr:pic>
      <xdr:nvPicPr>
        <xdr:cNvPr id="4982" name="" descr=""/>
        <xdr:cNvPicPr>
          <a:picLocks noChangeAspect="1"/>
        </xdr:cNvPicPr>
      </xdr:nvPicPr>
      <xdr:blipFill>
        <a:blip xmlns:r="http://schemas.openxmlformats.org/officeDocument/2006/relationships" r:embed="rId4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5840</xdr:row>
      <xdr:rowOff>19050</xdr:rowOff>
    </xdr:from>
    <xdr:ext cx="571500" cy="571500"/>
    <xdr:pic>
      <xdr:nvPicPr>
        <xdr:cNvPr id="4983" name="" descr=""/>
        <xdr:cNvPicPr>
          <a:picLocks noChangeAspect="1"/>
        </xdr:cNvPicPr>
      </xdr:nvPicPr>
      <xdr:blipFill>
        <a:blip xmlns:r="http://schemas.openxmlformats.org/officeDocument/2006/relationships" r:embed="rId4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5841</xdr:row>
      <xdr:rowOff>19050</xdr:rowOff>
    </xdr:from>
    <xdr:ext cx="571500" cy="571500"/>
    <xdr:pic>
      <xdr:nvPicPr>
        <xdr:cNvPr id="4984" name="" descr=""/>
        <xdr:cNvPicPr>
          <a:picLocks noChangeAspect="1"/>
        </xdr:cNvPicPr>
      </xdr:nvPicPr>
      <xdr:blipFill>
        <a:blip xmlns:r="http://schemas.openxmlformats.org/officeDocument/2006/relationships" r:embed="rId4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5842</xdr:row>
      <xdr:rowOff>19050</xdr:rowOff>
    </xdr:from>
    <xdr:ext cx="571500" cy="571500"/>
    <xdr:pic>
      <xdr:nvPicPr>
        <xdr:cNvPr id="4985" name="" descr=""/>
        <xdr:cNvPicPr>
          <a:picLocks noChangeAspect="1"/>
        </xdr:cNvPicPr>
      </xdr:nvPicPr>
      <xdr:blipFill>
        <a:blip xmlns:r="http://schemas.openxmlformats.org/officeDocument/2006/relationships" r:embed="rId4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5843</xdr:row>
      <xdr:rowOff>19050</xdr:rowOff>
    </xdr:from>
    <xdr:ext cx="571500" cy="571500"/>
    <xdr:pic>
      <xdr:nvPicPr>
        <xdr:cNvPr id="4986" name="" descr=""/>
        <xdr:cNvPicPr>
          <a:picLocks noChangeAspect="1"/>
        </xdr:cNvPicPr>
      </xdr:nvPicPr>
      <xdr:blipFill>
        <a:blip xmlns:r="http://schemas.openxmlformats.org/officeDocument/2006/relationships" r:embed="rId4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5844</xdr:row>
      <xdr:rowOff>19050</xdr:rowOff>
    </xdr:from>
    <xdr:ext cx="571500" cy="571500"/>
    <xdr:pic>
      <xdr:nvPicPr>
        <xdr:cNvPr id="4987" name="" descr=""/>
        <xdr:cNvPicPr>
          <a:picLocks noChangeAspect="1"/>
        </xdr:cNvPicPr>
      </xdr:nvPicPr>
      <xdr:blipFill>
        <a:blip xmlns:r="http://schemas.openxmlformats.org/officeDocument/2006/relationships" r:embed="rId4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5845</xdr:row>
      <xdr:rowOff>19050</xdr:rowOff>
    </xdr:from>
    <xdr:ext cx="571500" cy="571500"/>
    <xdr:pic>
      <xdr:nvPicPr>
        <xdr:cNvPr id="4988" name="" descr=""/>
        <xdr:cNvPicPr>
          <a:picLocks noChangeAspect="1"/>
        </xdr:cNvPicPr>
      </xdr:nvPicPr>
      <xdr:blipFill>
        <a:blip xmlns:r="http://schemas.openxmlformats.org/officeDocument/2006/relationships" r:embed="rId4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5846</xdr:row>
      <xdr:rowOff>19050</xdr:rowOff>
    </xdr:from>
    <xdr:ext cx="571500" cy="571500"/>
    <xdr:pic>
      <xdr:nvPicPr>
        <xdr:cNvPr id="4989" name="" descr=""/>
        <xdr:cNvPicPr>
          <a:picLocks noChangeAspect="1"/>
        </xdr:cNvPicPr>
      </xdr:nvPicPr>
      <xdr:blipFill>
        <a:blip xmlns:r="http://schemas.openxmlformats.org/officeDocument/2006/relationships" r:embed="rId4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5847</xdr:row>
      <xdr:rowOff>19050</xdr:rowOff>
    </xdr:from>
    <xdr:ext cx="571500" cy="571500"/>
    <xdr:pic>
      <xdr:nvPicPr>
        <xdr:cNvPr id="4990" name="" descr=""/>
        <xdr:cNvPicPr>
          <a:picLocks noChangeAspect="1"/>
        </xdr:cNvPicPr>
      </xdr:nvPicPr>
      <xdr:blipFill>
        <a:blip xmlns:r="http://schemas.openxmlformats.org/officeDocument/2006/relationships" r:embed="rId4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5848</xdr:row>
      <xdr:rowOff>19050</xdr:rowOff>
    </xdr:from>
    <xdr:ext cx="571500" cy="571500"/>
    <xdr:pic>
      <xdr:nvPicPr>
        <xdr:cNvPr id="4991" name="" descr=""/>
        <xdr:cNvPicPr>
          <a:picLocks noChangeAspect="1"/>
        </xdr:cNvPicPr>
      </xdr:nvPicPr>
      <xdr:blipFill>
        <a:blip xmlns:r="http://schemas.openxmlformats.org/officeDocument/2006/relationships" r:embed="rId4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5849</xdr:row>
      <xdr:rowOff>19050</xdr:rowOff>
    </xdr:from>
    <xdr:ext cx="571500" cy="571500"/>
    <xdr:pic>
      <xdr:nvPicPr>
        <xdr:cNvPr id="4992" name="" descr=""/>
        <xdr:cNvPicPr>
          <a:picLocks noChangeAspect="1"/>
        </xdr:cNvPicPr>
      </xdr:nvPicPr>
      <xdr:blipFill>
        <a:blip xmlns:r="http://schemas.openxmlformats.org/officeDocument/2006/relationships" r:embed="rId4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5850</xdr:row>
      <xdr:rowOff>19050</xdr:rowOff>
    </xdr:from>
    <xdr:ext cx="571500" cy="571500"/>
    <xdr:pic>
      <xdr:nvPicPr>
        <xdr:cNvPr id="4993" name="" descr=""/>
        <xdr:cNvPicPr>
          <a:picLocks noChangeAspect="1"/>
        </xdr:cNvPicPr>
      </xdr:nvPicPr>
      <xdr:blipFill>
        <a:blip xmlns:r="http://schemas.openxmlformats.org/officeDocument/2006/relationships" r:embed="rId4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5851</xdr:row>
      <xdr:rowOff>19050</xdr:rowOff>
    </xdr:from>
    <xdr:ext cx="571500" cy="571500"/>
    <xdr:pic>
      <xdr:nvPicPr>
        <xdr:cNvPr id="4994" name="" descr=""/>
        <xdr:cNvPicPr>
          <a:picLocks noChangeAspect="1"/>
        </xdr:cNvPicPr>
      </xdr:nvPicPr>
      <xdr:blipFill>
        <a:blip xmlns:r="http://schemas.openxmlformats.org/officeDocument/2006/relationships" r:embed="rId4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5852</xdr:row>
      <xdr:rowOff>19050</xdr:rowOff>
    </xdr:from>
    <xdr:ext cx="571500" cy="571500"/>
    <xdr:pic>
      <xdr:nvPicPr>
        <xdr:cNvPr id="4995" name="" descr=""/>
        <xdr:cNvPicPr>
          <a:picLocks noChangeAspect="1"/>
        </xdr:cNvPicPr>
      </xdr:nvPicPr>
      <xdr:blipFill>
        <a:blip xmlns:r="http://schemas.openxmlformats.org/officeDocument/2006/relationships" r:embed="rId4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5853</xdr:row>
      <xdr:rowOff>19050</xdr:rowOff>
    </xdr:from>
    <xdr:ext cx="571500" cy="571500"/>
    <xdr:pic>
      <xdr:nvPicPr>
        <xdr:cNvPr id="4996" name="" descr=""/>
        <xdr:cNvPicPr>
          <a:picLocks noChangeAspect="1"/>
        </xdr:cNvPicPr>
      </xdr:nvPicPr>
      <xdr:blipFill>
        <a:blip xmlns:r="http://schemas.openxmlformats.org/officeDocument/2006/relationships" r:embed="rId4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5854</xdr:row>
      <xdr:rowOff>19050</xdr:rowOff>
    </xdr:from>
    <xdr:ext cx="571500" cy="571500"/>
    <xdr:pic>
      <xdr:nvPicPr>
        <xdr:cNvPr id="4997" name="" descr=""/>
        <xdr:cNvPicPr>
          <a:picLocks noChangeAspect="1"/>
        </xdr:cNvPicPr>
      </xdr:nvPicPr>
      <xdr:blipFill>
        <a:blip xmlns:r="http://schemas.openxmlformats.org/officeDocument/2006/relationships" r:embed="rId4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5855</xdr:row>
      <xdr:rowOff>19050</xdr:rowOff>
    </xdr:from>
    <xdr:ext cx="571500" cy="571500"/>
    <xdr:pic>
      <xdr:nvPicPr>
        <xdr:cNvPr id="4998" name="" descr=""/>
        <xdr:cNvPicPr>
          <a:picLocks noChangeAspect="1"/>
        </xdr:cNvPicPr>
      </xdr:nvPicPr>
      <xdr:blipFill>
        <a:blip xmlns:r="http://schemas.openxmlformats.org/officeDocument/2006/relationships" r:embed="rId4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5856</xdr:row>
      <xdr:rowOff>19050</xdr:rowOff>
    </xdr:from>
    <xdr:ext cx="571500" cy="571500"/>
    <xdr:pic>
      <xdr:nvPicPr>
        <xdr:cNvPr id="4999" name="" descr=""/>
        <xdr:cNvPicPr>
          <a:picLocks noChangeAspect="1"/>
        </xdr:cNvPicPr>
      </xdr:nvPicPr>
      <xdr:blipFill>
        <a:blip xmlns:r="http://schemas.openxmlformats.org/officeDocument/2006/relationships" r:embed="rId4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5857</xdr:row>
      <xdr:rowOff>19050</xdr:rowOff>
    </xdr:from>
    <xdr:ext cx="571500" cy="571500"/>
    <xdr:pic>
      <xdr:nvPicPr>
        <xdr:cNvPr id="5000" name="" descr=""/>
        <xdr:cNvPicPr>
          <a:picLocks noChangeAspect="1"/>
        </xdr:cNvPicPr>
      </xdr:nvPicPr>
      <xdr:blipFill>
        <a:blip xmlns:r="http://schemas.openxmlformats.org/officeDocument/2006/relationships" r:embed="rId5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5858</xdr:row>
      <xdr:rowOff>19050</xdr:rowOff>
    </xdr:from>
    <xdr:ext cx="571500" cy="571500"/>
    <xdr:pic>
      <xdr:nvPicPr>
        <xdr:cNvPr id="5001" name="" descr=""/>
        <xdr:cNvPicPr>
          <a:picLocks noChangeAspect="1"/>
        </xdr:cNvPicPr>
      </xdr:nvPicPr>
      <xdr:blipFill>
        <a:blip xmlns:r="http://schemas.openxmlformats.org/officeDocument/2006/relationships" r:embed="rId5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5860</xdr:row>
      <xdr:rowOff>19050</xdr:rowOff>
    </xdr:from>
    <xdr:ext cx="571500" cy="571500"/>
    <xdr:pic>
      <xdr:nvPicPr>
        <xdr:cNvPr id="5002" name="" descr=""/>
        <xdr:cNvPicPr>
          <a:picLocks noChangeAspect="1"/>
        </xdr:cNvPicPr>
      </xdr:nvPicPr>
      <xdr:blipFill>
        <a:blip xmlns:r="http://schemas.openxmlformats.org/officeDocument/2006/relationships" r:embed="rId5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5861</xdr:row>
      <xdr:rowOff>19050</xdr:rowOff>
    </xdr:from>
    <xdr:ext cx="571500" cy="571500"/>
    <xdr:pic>
      <xdr:nvPicPr>
        <xdr:cNvPr id="5003" name="" descr=""/>
        <xdr:cNvPicPr>
          <a:picLocks noChangeAspect="1"/>
        </xdr:cNvPicPr>
      </xdr:nvPicPr>
      <xdr:blipFill>
        <a:blip xmlns:r="http://schemas.openxmlformats.org/officeDocument/2006/relationships" r:embed="rId5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5862</xdr:row>
      <xdr:rowOff>19050</xdr:rowOff>
    </xdr:from>
    <xdr:ext cx="571500" cy="571500"/>
    <xdr:pic>
      <xdr:nvPicPr>
        <xdr:cNvPr id="5004" name="" descr=""/>
        <xdr:cNvPicPr>
          <a:picLocks noChangeAspect="1"/>
        </xdr:cNvPicPr>
      </xdr:nvPicPr>
      <xdr:blipFill>
        <a:blip xmlns:r="http://schemas.openxmlformats.org/officeDocument/2006/relationships" r:embed="rId5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5863</xdr:row>
      <xdr:rowOff>19050</xdr:rowOff>
    </xdr:from>
    <xdr:ext cx="571500" cy="571500"/>
    <xdr:pic>
      <xdr:nvPicPr>
        <xdr:cNvPr id="5005" name="" descr=""/>
        <xdr:cNvPicPr>
          <a:picLocks noChangeAspect="1"/>
        </xdr:cNvPicPr>
      </xdr:nvPicPr>
      <xdr:blipFill>
        <a:blip xmlns:r="http://schemas.openxmlformats.org/officeDocument/2006/relationships" r:embed="rId5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5870</xdr:row>
      <xdr:rowOff>19050</xdr:rowOff>
    </xdr:from>
    <xdr:ext cx="571500" cy="571500"/>
    <xdr:pic>
      <xdr:nvPicPr>
        <xdr:cNvPr id="5006" name="" descr=""/>
        <xdr:cNvPicPr>
          <a:picLocks noChangeAspect="1"/>
        </xdr:cNvPicPr>
      </xdr:nvPicPr>
      <xdr:blipFill>
        <a:blip xmlns:r="http://schemas.openxmlformats.org/officeDocument/2006/relationships" r:embed="rId5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5871</xdr:row>
      <xdr:rowOff>19050</xdr:rowOff>
    </xdr:from>
    <xdr:ext cx="571500" cy="571500"/>
    <xdr:pic>
      <xdr:nvPicPr>
        <xdr:cNvPr id="5007" name="" descr=""/>
        <xdr:cNvPicPr>
          <a:picLocks noChangeAspect="1"/>
        </xdr:cNvPicPr>
      </xdr:nvPicPr>
      <xdr:blipFill>
        <a:blip xmlns:r="http://schemas.openxmlformats.org/officeDocument/2006/relationships" r:embed="rId5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5872</xdr:row>
      <xdr:rowOff>19050</xdr:rowOff>
    </xdr:from>
    <xdr:ext cx="571500" cy="571500"/>
    <xdr:pic>
      <xdr:nvPicPr>
        <xdr:cNvPr id="5008" name="" descr=""/>
        <xdr:cNvPicPr>
          <a:picLocks noChangeAspect="1"/>
        </xdr:cNvPicPr>
      </xdr:nvPicPr>
      <xdr:blipFill>
        <a:blip xmlns:r="http://schemas.openxmlformats.org/officeDocument/2006/relationships" r:embed="rId5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5875</xdr:row>
      <xdr:rowOff>19050</xdr:rowOff>
    </xdr:from>
    <xdr:ext cx="571500" cy="571500"/>
    <xdr:pic>
      <xdr:nvPicPr>
        <xdr:cNvPr id="5009" name="" descr=""/>
        <xdr:cNvPicPr>
          <a:picLocks noChangeAspect="1"/>
        </xdr:cNvPicPr>
      </xdr:nvPicPr>
      <xdr:blipFill>
        <a:blip xmlns:r="http://schemas.openxmlformats.org/officeDocument/2006/relationships" r:embed="rId5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5876</xdr:row>
      <xdr:rowOff>19050</xdr:rowOff>
    </xdr:from>
    <xdr:ext cx="571500" cy="571500"/>
    <xdr:pic>
      <xdr:nvPicPr>
        <xdr:cNvPr id="5010" name="" descr=""/>
        <xdr:cNvPicPr>
          <a:picLocks noChangeAspect="1"/>
        </xdr:cNvPicPr>
      </xdr:nvPicPr>
      <xdr:blipFill>
        <a:blip xmlns:r="http://schemas.openxmlformats.org/officeDocument/2006/relationships" r:embed="rId5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5878</xdr:row>
      <xdr:rowOff>19050</xdr:rowOff>
    </xdr:from>
    <xdr:ext cx="571500" cy="571500"/>
    <xdr:pic>
      <xdr:nvPicPr>
        <xdr:cNvPr id="5011" name="" descr=""/>
        <xdr:cNvPicPr>
          <a:picLocks noChangeAspect="1"/>
        </xdr:cNvPicPr>
      </xdr:nvPicPr>
      <xdr:blipFill>
        <a:blip xmlns:r="http://schemas.openxmlformats.org/officeDocument/2006/relationships" r:embed="rId5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5879</xdr:row>
      <xdr:rowOff>19050</xdr:rowOff>
    </xdr:from>
    <xdr:ext cx="571500" cy="571500"/>
    <xdr:pic>
      <xdr:nvPicPr>
        <xdr:cNvPr id="5012" name="" descr=""/>
        <xdr:cNvPicPr>
          <a:picLocks noChangeAspect="1"/>
        </xdr:cNvPicPr>
      </xdr:nvPicPr>
      <xdr:blipFill>
        <a:blip xmlns:r="http://schemas.openxmlformats.org/officeDocument/2006/relationships" r:embed="rId5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5880</xdr:row>
      <xdr:rowOff>19050</xdr:rowOff>
    </xdr:from>
    <xdr:ext cx="571500" cy="571500"/>
    <xdr:pic>
      <xdr:nvPicPr>
        <xdr:cNvPr id="5013" name="" descr=""/>
        <xdr:cNvPicPr>
          <a:picLocks noChangeAspect="1"/>
        </xdr:cNvPicPr>
      </xdr:nvPicPr>
      <xdr:blipFill>
        <a:blip xmlns:r="http://schemas.openxmlformats.org/officeDocument/2006/relationships" r:embed="rId5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5886</xdr:row>
      <xdr:rowOff>19050</xdr:rowOff>
    </xdr:from>
    <xdr:ext cx="571500" cy="571500"/>
    <xdr:pic>
      <xdr:nvPicPr>
        <xdr:cNvPr id="5014" name="" descr=""/>
        <xdr:cNvPicPr>
          <a:picLocks noChangeAspect="1"/>
        </xdr:cNvPicPr>
      </xdr:nvPicPr>
      <xdr:blipFill>
        <a:blip xmlns:r="http://schemas.openxmlformats.org/officeDocument/2006/relationships" r:embed="rId5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5887</xdr:row>
      <xdr:rowOff>19050</xdr:rowOff>
    </xdr:from>
    <xdr:ext cx="571500" cy="571500"/>
    <xdr:pic>
      <xdr:nvPicPr>
        <xdr:cNvPr id="5015" name="" descr=""/>
        <xdr:cNvPicPr>
          <a:picLocks noChangeAspect="1"/>
        </xdr:cNvPicPr>
      </xdr:nvPicPr>
      <xdr:blipFill>
        <a:blip xmlns:r="http://schemas.openxmlformats.org/officeDocument/2006/relationships" r:embed="rId5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5888</xdr:row>
      <xdr:rowOff>19050</xdr:rowOff>
    </xdr:from>
    <xdr:ext cx="571500" cy="571500"/>
    <xdr:pic>
      <xdr:nvPicPr>
        <xdr:cNvPr id="5016" name="" descr=""/>
        <xdr:cNvPicPr>
          <a:picLocks noChangeAspect="1"/>
        </xdr:cNvPicPr>
      </xdr:nvPicPr>
      <xdr:blipFill>
        <a:blip xmlns:r="http://schemas.openxmlformats.org/officeDocument/2006/relationships" r:embed="rId5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5889</xdr:row>
      <xdr:rowOff>19050</xdr:rowOff>
    </xdr:from>
    <xdr:ext cx="571500" cy="571500"/>
    <xdr:pic>
      <xdr:nvPicPr>
        <xdr:cNvPr id="5017" name="" descr=""/>
        <xdr:cNvPicPr>
          <a:picLocks noChangeAspect="1"/>
        </xdr:cNvPicPr>
      </xdr:nvPicPr>
      <xdr:blipFill>
        <a:blip xmlns:r="http://schemas.openxmlformats.org/officeDocument/2006/relationships" r:embed="rId5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5890</xdr:row>
      <xdr:rowOff>19050</xdr:rowOff>
    </xdr:from>
    <xdr:ext cx="571500" cy="571500"/>
    <xdr:pic>
      <xdr:nvPicPr>
        <xdr:cNvPr id="5018" name="" descr=""/>
        <xdr:cNvPicPr>
          <a:picLocks noChangeAspect="1"/>
        </xdr:cNvPicPr>
      </xdr:nvPicPr>
      <xdr:blipFill>
        <a:blip xmlns:r="http://schemas.openxmlformats.org/officeDocument/2006/relationships" r:embed="rId5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5891</xdr:row>
      <xdr:rowOff>19050</xdr:rowOff>
    </xdr:from>
    <xdr:ext cx="571500" cy="571500"/>
    <xdr:pic>
      <xdr:nvPicPr>
        <xdr:cNvPr id="5019" name="" descr=""/>
        <xdr:cNvPicPr>
          <a:picLocks noChangeAspect="1"/>
        </xdr:cNvPicPr>
      </xdr:nvPicPr>
      <xdr:blipFill>
        <a:blip xmlns:r="http://schemas.openxmlformats.org/officeDocument/2006/relationships" r:embed="rId5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5892</xdr:row>
      <xdr:rowOff>19050</xdr:rowOff>
    </xdr:from>
    <xdr:ext cx="571500" cy="571500"/>
    <xdr:pic>
      <xdr:nvPicPr>
        <xdr:cNvPr id="5020" name="" descr=""/>
        <xdr:cNvPicPr>
          <a:picLocks noChangeAspect="1"/>
        </xdr:cNvPicPr>
      </xdr:nvPicPr>
      <xdr:blipFill>
        <a:blip xmlns:r="http://schemas.openxmlformats.org/officeDocument/2006/relationships" r:embed="rId5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5893</xdr:row>
      <xdr:rowOff>19050</xdr:rowOff>
    </xdr:from>
    <xdr:ext cx="571500" cy="571500"/>
    <xdr:pic>
      <xdr:nvPicPr>
        <xdr:cNvPr id="5021" name="" descr=""/>
        <xdr:cNvPicPr>
          <a:picLocks noChangeAspect="1"/>
        </xdr:cNvPicPr>
      </xdr:nvPicPr>
      <xdr:blipFill>
        <a:blip xmlns:r="http://schemas.openxmlformats.org/officeDocument/2006/relationships" r:embed="rId5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5894</xdr:row>
      <xdr:rowOff>19050</xdr:rowOff>
    </xdr:from>
    <xdr:ext cx="571500" cy="571500"/>
    <xdr:pic>
      <xdr:nvPicPr>
        <xdr:cNvPr id="5022" name="" descr=""/>
        <xdr:cNvPicPr>
          <a:picLocks noChangeAspect="1"/>
        </xdr:cNvPicPr>
      </xdr:nvPicPr>
      <xdr:blipFill>
        <a:blip xmlns:r="http://schemas.openxmlformats.org/officeDocument/2006/relationships" r:embed="rId5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5895</xdr:row>
      <xdr:rowOff>19050</xdr:rowOff>
    </xdr:from>
    <xdr:ext cx="571500" cy="571500"/>
    <xdr:pic>
      <xdr:nvPicPr>
        <xdr:cNvPr id="5023" name="" descr=""/>
        <xdr:cNvPicPr>
          <a:picLocks noChangeAspect="1"/>
        </xdr:cNvPicPr>
      </xdr:nvPicPr>
      <xdr:blipFill>
        <a:blip xmlns:r="http://schemas.openxmlformats.org/officeDocument/2006/relationships" r:embed="rId5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5912</xdr:row>
      <xdr:rowOff>19050</xdr:rowOff>
    </xdr:from>
    <xdr:ext cx="571500" cy="571500"/>
    <xdr:pic>
      <xdr:nvPicPr>
        <xdr:cNvPr id="5024" name="" descr=""/>
        <xdr:cNvPicPr>
          <a:picLocks noChangeAspect="1"/>
        </xdr:cNvPicPr>
      </xdr:nvPicPr>
      <xdr:blipFill>
        <a:blip xmlns:r="http://schemas.openxmlformats.org/officeDocument/2006/relationships" r:embed="rId5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5913</xdr:row>
      <xdr:rowOff>19050</xdr:rowOff>
    </xdr:from>
    <xdr:ext cx="571500" cy="571500"/>
    <xdr:pic>
      <xdr:nvPicPr>
        <xdr:cNvPr id="5025" name="" descr=""/>
        <xdr:cNvPicPr>
          <a:picLocks noChangeAspect="1"/>
        </xdr:cNvPicPr>
      </xdr:nvPicPr>
      <xdr:blipFill>
        <a:blip xmlns:r="http://schemas.openxmlformats.org/officeDocument/2006/relationships" r:embed="rId5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5914</xdr:row>
      <xdr:rowOff>19050</xdr:rowOff>
    </xdr:from>
    <xdr:ext cx="571500" cy="571500"/>
    <xdr:pic>
      <xdr:nvPicPr>
        <xdr:cNvPr id="5026" name="" descr=""/>
        <xdr:cNvPicPr>
          <a:picLocks noChangeAspect="1"/>
        </xdr:cNvPicPr>
      </xdr:nvPicPr>
      <xdr:blipFill>
        <a:blip xmlns:r="http://schemas.openxmlformats.org/officeDocument/2006/relationships" r:embed="rId5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5915</xdr:row>
      <xdr:rowOff>19050</xdr:rowOff>
    </xdr:from>
    <xdr:ext cx="571500" cy="571500"/>
    <xdr:pic>
      <xdr:nvPicPr>
        <xdr:cNvPr id="5027" name="" descr=""/>
        <xdr:cNvPicPr>
          <a:picLocks noChangeAspect="1"/>
        </xdr:cNvPicPr>
      </xdr:nvPicPr>
      <xdr:blipFill>
        <a:blip xmlns:r="http://schemas.openxmlformats.org/officeDocument/2006/relationships" r:embed="rId5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5916</xdr:row>
      <xdr:rowOff>19050</xdr:rowOff>
    </xdr:from>
    <xdr:ext cx="571500" cy="571500"/>
    <xdr:pic>
      <xdr:nvPicPr>
        <xdr:cNvPr id="5028" name="" descr=""/>
        <xdr:cNvPicPr>
          <a:picLocks noChangeAspect="1"/>
        </xdr:cNvPicPr>
      </xdr:nvPicPr>
      <xdr:blipFill>
        <a:blip xmlns:r="http://schemas.openxmlformats.org/officeDocument/2006/relationships" r:embed="rId5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5917</xdr:row>
      <xdr:rowOff>19050</xdr:rowOff>
    </xdr:from>
    <xdr:ext cx="571500" cy="571500"/>
    <xdr:pic>
      <xdr:nvPicPr>
        <xdr:cNvPr id="5029" name="" descr=""/>
        <xdr:cNvPicPr>
          <a:picLocks noChangeAspect="1"/>
        </xdr:cNvPicPr>
      </xdr:nvPicPr>
      <xdr:blipFill>
        <a:blip xmlns:r="http://schemas.openxmlformats.org/officeDocument/2006/relationships" r:embed="rId5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5919</xdr:row>
      <xdr:rowOff>19050</xdr:rowOff>
    </xdr:from>
    <xdr:ext cx="571500" cy="571500"/>
    <xdr:pic>
      <xdr:nvPicPr>
        <xdr:cNvPr id="5030" name="" descr=""/>
        <xdr:cNvPicPr>
          <a:picLocks noChangeAspect="1"/>
        </xdr:cNvPicPr>
      </xdr:nvPicPr>
      <xdr:blipFill>
        <a:blip xmlns:r="http://schemas.openxmlformats.org/officeDocument/2006/relationships" r:embed="rId5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5921</xdr:row>
      <xdr:rowOff>19050</xdr:rowOff>
    </xdr:from>
    <xdr:ext cx="571500" cy="571500"/>
    <xdr:pic>
      <xdr:nvPicPr>
        <xdr:cNvPr id="5031" name="" descr=""/>
        <xdr:cNvPicPr>
          <a:picLocks noChangeAspect="1"/>
        </xdr:cNvPicPr>
      </xdr:nvPicPr>
      <xdr:blipFill>
        <a:blip xmlns:r="http://schemas.openxmlformats.org/officeDocument/2006/relationships" r:embed="rId5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5922</xdr:row>
      <xdr:rowOff>19050</xdr:rowOff>
    </xdr:from>
    <xdr:ext cx="571500" cy="571500"/>
    <xdr:pic>
      <xdr:nvPicPr>
        <xdr:cNvPr id="5032" name="" descr=""/>
        <xdr:cNvPicPr>
          <a:picLocks noChangeAspect="1"/>
        </xdr:cNvPicPr>
      </xdr:nvPicPr>
      <xdr:blipFill>
        <a:blip xmlns:r="http://schemas.openxmlformats.org/officeDocument/2006/relationships" r:embed="rId5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5923</xdr:row>
      <xdr:rowOff>19050</xdr:rowOff>
    </xdr:from>
    <xdr:ext cx="571500" cy="571500"/>
    <xdr:pic>
      <xdr:nvPicPr>
        <xdr:cNvPr id="5033" name="" descr=""/>
        <xdr:cNvPicPr>
          <a:picLocks noChangeAspect="1"/>
        </xdr:cNvPicPr>
      </xdr:nvPicPr>
      <xdr:blipFill>
        <a:blip xmlns:r="http://schemas.openxmlformats.org/officeDocument/2006/relationships" r:embed="rId5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5924</xdr:row>
      <xdr:rowOff>19050</xdr:rowOff>
    </xdr:from>
    <xdr:ext cx="571500" cy="571500"/>
    <xdr:pic>
      <xdr:nvPicPr>
        <xdr:cNvPr id="5034" name="" descr=""/>
        <xdr:cNvPicPr>
          <a:picLocks noChangeAspect="1"/>
        </xdr:cNvPicPr>
      </xdr:nvPicPr>
      <xdr:blipFill>
        <a:blip xmlns:r="http://schemas.openxmlformats.org/officeDocument/2006/relationships" r:embed="rId5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5925</xdr:row>
      <xdr:rowOff>19050</xdr:rowOff>
    </xdr:from>
    <xdr:ext cx="571500" cy="571500"/>
    <xdr:pic>
      <xdr:nvPicPr>
        <xdr:cNvPr id="5035" name="" descr=""/>
        <xdr:cNvPicPr>
          <a:picLocks noChangeAspect="1"/>
        </xdr:cNvPicPr>
      </xdr:nvPicPr>
      <xdr:blipFill>
        <a:blip xmlns:r="http://schemas.openxmlformats.org/officeDocument/2006/relationships" r:embed="rId5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5926</xdr:row>
      <xdr:rowOff>19050</xdr:rowOff>
    </xdr:from>
    <xdr:ext cx="571500" cy="571500"/>
    <xdr:pic>
      <xdr:nvPicPr>
        <xdr:cNvPr id="5036" name="" descr=""/>
        <xdr:cNvPicPr>
          <a:picLocks noChangeAspect="1"/>
        </xdr:cNvPicPr>
      </xdr:nvPicPr>
      <xdr:blipFill>
        <a:blip xmlns:r="http://schemas.openxmlformats.org/officeDocument/2006/relationships" r:embed="rId5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5927</xdr:row>
      <xdr:rowOff>19050</xdr:rowOff>
    </xdr:from>
    <xdr:ext cx="571500" cy="571500"/>
    <xdr:pic>
      <xdr:nvPicPr>
        <xdr:cNvPr id="5037" name="" descr=""/>
        <xdr:cNvPicPr>
          <a:picLocks noChangeAspect="1"/>
        </xdr:cNvPicPr>
      </xdr:nvPicPr>
      <xdr:blipFill>
        <a:blip xmlns:r="http://schemas.openxmlformats.org/officeDocument/2006/relationships" r:embed="rId5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5928</xdr:row>
      <xdr:rowOff>19050</xdr:rowOff>
    </xdr:from>
    <xdr:ext cx="571500" cy="571500"/>
    <xdr:pic>
      <xdr:nvPicPr>
        <xdr:cNvPr id="5038" name="" descr=""/>
        <xdr:cNvPicPr>
          <a:picLocks noChangeAspect="1"/>
        </xdr:cNvPicPr>
      </xdr:nvPicPr>
      <xdr:blipFill>
        <a:blip xmlns:r="http://schemas.openxmlformats.org/officeDocument/2006/relationships" r:embed="rId5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5929</xdr:row>
      <xdr:rowOff>19050</xdr:rowOff>
    </xdr:from>
    <xdr:ext cx="571500" cy="571500"/>
    <xdr:pic>
      <xdr:nvPicPr>
        <xdr:cNvPr id="5039" name="" descr=""/>
        <xdr:cNvPicPr>
          <a:picLocks noChangeAspect="1"/>
        </xdr:cNvPicPr>
      </xdr:nvPicPr>
      <xdr:blipFill>
        <a:blip xmlns:r="http://schemas.openxmlformats.org/officeDocument/2006/relationships" r:embed="rId5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5931</xdr:row>
      <xdr:rowOff>19050</xdr:rowOff>
    </xdr:from>
    <xdr:ext cx="571500" cy="571500"/>
    <xdr:pic>
      <xdr:nvPicPr>
        <xdr:cNvPr id="5040" name="" descr=""/>
        <xdr:cNvPicPr>
          <a:picLocks noChangeAspect="1"/>
        </xdr:cNvPicPr>
      </xdr:nvPicPr>
      <xdr:blipFill>
        <a:blip xmlns:r="http://schemas.openxmlformats.org/officeDocument/2006/relationships" r:embed="rId5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5932</xdr:row>
      <xdr:rowOff>19050</xdr:rowOff>
    </xdr:from>
    <xdr:ext cx="571500" cy="571500"/>
    <xdr:pic>
      <xdr:nvPicPr>
        <xdr:cNvPr id="5041" name="" descr=""/>
        <xdr:cNvPicPr>
          <a:picLocks noChangeAspect="1"/>
        </xdr:cNvPicPr>
      </xdr:nvPicPr>
      <xdr:blipFill>
        <a:blip xmlns:r="http://schemas.openxmlformats.org/officeDocument/2006/relationships" r:embed="rId5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5934</xdr:row>
      <xdr:rowOff>19050</xdr:rowOff>
    </xdr:from>
    <xdr:ext cx="571500" cy="571500"/>
    <xdr:pic>
      <xdr:nvPicPr>
        <xdr:cNvPr id="5042" name="" descr=""/>
        <xdr:cNvPicPr>
          <a:picLocks noChangeAspect="1"/>
        </xdr:cNvPicPr>
      </xdr:nvPicPr>
      <xdr:blipFill>
        <a:blip xmlns:r="http://schemas.openxmlformats.org/officeDocument/2006/relationships" r:embed="rId5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5936</xdr:row>
      <xdr:rowOff>19050</xdr:rowOff>
    </xdr:from>
    <xdr:ext cx="571500" cy="571500"/>
    <xdr:pic>
      <xdr:nvPicPr>
        <xdr:cNvPr id="5043" name="" descr=""/>
        <xdr:cNvPicPr>
          <a:picLocks noChangeAspect="1"/>
        </xdr:cNvPicPr>
      </xdr:nvPicPr>
      <xdr:blipFill>
        <a:blip xmlns:r="http://schemas.openxmlformats.org/officeDocument/2006/relationships" r:embed="rId5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5937</xdr:row>
      <xdr:rowOff>19050</xdr:rowOff>
    </xdr:from>
    <xdr:ext cx="571500" cy="571500"/>
    <xdr:pic>
      <xdr:nvPicPr>
        <xdr:cNvPr id="5044" name="" descr=""/>
        <xdr:cNvPicPr>
          <a:picLocks noChangeAspect="1"/>
        </xdr:cNvPicPr>
      </xdr:nvPicPr>
      <xdr:blipFill>
        <a:blip xmlns:r="http://schemas.openxmlformats.org/officeDocument/2006/relationships" r:embed="rId5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5938</xdr:row>
      <xdr:rowOff>19050</xdr:rowOff>
    </xdr:from>
    <xdr:ext cx="571500" cy="571500"/>
    <xdr:pic>
      <xdr:nvPicPr>
        <xdr:cNvPr id="5045" name="" descr=""/>
        <xdr:cNvPicPr>
          <a:picLocks noChangeAspect="1"/>
        </xdr:cNvPicPr>
      </xdr:nvPicPr>
      <xdr:blipFill>
        <a:blip xmlns:r="http://schemas.openxmlformats.org/officeDocument/2006/relationships" r:embed="rId5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5939</xdr:row>
      <xdr:rowOff>19050</xdr:rowOff>
    </xdr:from>
    <xdr:ext cx="571500" cy="571500"/>
    <xdr:pic>
      <xdr:nvPicPr>
        <xdr:cNvPr id="5046" name="" descr=""/>
        <xdr:cNvPicPr>
          <a:picLocks noChangeAspect="1"/>
        </xdr:cNvPicPr>
      </xdr:nvPicPr>
      <xdr:blipFill>
        <a:blip xmlns:r="http://schemas.openxmlformats.org/officeDocument/2006/relationships" r:embed="rId5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5940</xdr:row>
      <xdr:rowOff>19050</xdr:rowOff>
    </xdr:from>
    <xdr:ext cx="571500" cy="571500"/>
    <xdr:pic>
      <xdr:nvPicPr>
        <xdr:cNvPr id="5047" name="" descr=""/>
        <xdr:cNvPicPr>
          <a:picLocks noChangeAspect="1"/>
        </xdr:cNvPicPr>
      </xdr:nvPicPr>
      <xdr:blipFill>
        <a:blip xmlns:r="http://schemas.openxmlformats.org/officeDocument/2006/relationships" r:embed="rId5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5941</xdr:row>
      <xdr:rowOff>19050</xdr:rowOff>
    </xdr:from>
    <xdr:ext cx="571500" cy="571500"/>
    <xdr:pic>
      <xdr:nvPicPr>
        <xdr:cNvPr id="5048" name="" descr=""/>
        <xdr:cNvPicPr>
          <a:picLocks noChangeAspect="1"/>
        </xdr:cNvPicPr>
      </xdr:nvPicPr>
      <xdr:blipFill>
        <a:blip xmlns:r="http://schemas.openxmlformats.org/officeDocument/2006/relationships" r:embed="rId5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5942</xdr:row>
      <xdr:rowOff>19050</xdr:rowOff>
    </xdr:from>
    <xdr:ext cx="571500" cy="571500"/>
    <xdr:pic>
      <xdr:nvPicPr>
        <xdr:cNvPr id="5049" name="" descr=""/>
        <xdr:cNvPicPr>
          <a:picLocks noChangeAspect="1"/>
        </xdr:cNvPicPr>
      </xdr:nvPicPr>
      <xdr:blipFill>
        <a:blip xmlns:r="http://schemas.openxmlformats.org/officeDocument/2006/relationships" r:embed="rId5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5943</xdr:row>
      <xdr:rowOff>19050</xdr:rowOff>
    </xdr:from>
    <xdr:ext cx="571500" cy="571500"/>
    <xdr:pic>
      <xdr:nvPicPr>
        <xdr:cNvPr id="5050" name="" descr=""/>
        <xdr:cNvPicPr>
          <a:picLocks noChangeAspect="1"/>
        </xdr:cNvPicPr>
      </xdr:nvPicPr>
      <xdr:blipFill>
        <a:blip xmlns:r="http://schemas.openxmlformats.org/officeDocument/2006/relationships" r:embed="rId5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5944</xdr:row>
      <xdr:rowOff>19050</xdr:rowOff>
    </xdr:from>
    <xdr:ext cx="571500" cy="571500"/>
    <xdr:pic>
      <xdr:nvPicPr>
        <xdr:cNvPr id="5051" name="" descr=""/>
        <xdr:cNvPicPr>
          <a:picLocks noChangeAspect="1"/>
        </xdr:cNvPicPr>
      </xdr:nvPicPr>
      <xdr:blipFill>
        <a:blip xmlns:r="http://schemas.openxmlformats.org/officeDocument/2006/relationships" r:embed="rId5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5945</xdr:row>
      <xdr:rowOff>19050</xdr:rowOff>
    </xdr:from>
    <xdr:ext cx="571500" cy="571500"/>
    <xdr:pic>
      <xdr:nvPicPr>
        <xdr:cNvPr id="5052" name="" descr=""/>
        <xdr:cNvPicPr>
          <a:picLocks noChangeAspect="1"/>
        </xdr:cNvPicPr>
      </xdr:nvPicPr>
      <xdr:blipFill>
        <a:blip xmlns:r="http://schemas.openxmlformats.org/officeDocument/2006/relationships" r:embed="rId5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5946</xdr:row>
      <xdr:rowOff>19050</xdr:rowOff>
    </xdr:from>
    <xdr:ext cx="571500" cy="571500"/>
    <xdr:pic>
      <xdr:nvPicPr>
        <xdr:cNvPr id="5053" name="" descr=""/>
        <xdr:cNvPicPr>
          <a:picLocks noChangeAspect="1"/>
        </xdr:cNvPicPr>
      </xdr:nvPicPr>
      <xdr:blipFill>
        <a:blip xmlns:r="http://schemas.openxmlformats.org/officeDocument/2006/relationships" r:embed="rId5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5947</xdr:row>
      <xdr:rowOff>19050</xdr:rowOff>
    </xdr:from>
    <xdr:ext cx="571500" cy="571500"/>
    <xdr:pic>
      <xdr:nvPicPr>
        <xdr:cNvPr id="5054" name="" descr=""/>
        <xdr:cNvPicPr>
          <a:picLocks noChangeAspect="1"/>
        </xdr:cNvPicPr>
      </xdr:nvPicPr>
      <xdr:blipFill>
        <a:blip xmlns:r="http://schemas.openxmlformats.org/officeDocument/2006/relationships" r:embed="rId5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5948</xdr:row>
      <xdr:rowOff>19050</xdr:rowOff>
    </xdr:from>
    <xdr:ext cx="571500" cy="571500"/>
    <xdr:pic>
      <xdr:nvPicPr>
        <xdr:cNvPr id="5055" name="" descr=""/>
        <xdr:cNvPicPr>
          <a:picLocks noChangeAspect="1"/>
        </xdr:cNvPicPr>
      </xdr:nvPicPr>
      <xdr:blipFill>
        <a:blip xmlns:r="http://schemas.openxmlformats.org/officeDocument/2006/relationships" r:embed="rId5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5949</xdr:row>
      <xdr:rowOff>19050</xdr:rowOff>
    </xdr:from>
    <xdr:ext cx="571500" cy="571500"/>
    <xdr:pic>
      <xdr:nvPicPr>
        <xdr:cNvPr id="5056" name="" descr=""/>
        <xdr:cNvPicPr>
          <a:picLocks noChangeAspect="1"/>
        </xdr:cNvPicPr>
      </xdr:nvPicPr>
      <xdr:blipFill>
        <a:blip xmlns:r="http://schemas.openxmlformats.org/officeDocument/2006/relationships" r:embed="rId5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5950</xdr:row>
      <xdr:rowOff>19050</xdr:rowOff>
    </xdr:from>
    <xdr:ext cx="571500" cy="571500"/>
    <xdr:pic>
      <xdr:nvPicPr>
        <xdr:cNvPr id="5057" name="" descr=""/>
        <xdr:cNvPicPr>
          <a:picLocks noChangeAspect="1"/>
        </xdr:cNvPicPr>
      </xdr:nvPicPr>
      <xdr:blipFill>
        <a:blip xmlns:r="http://schemas.openxmlformats.org/officeDocument/2006/relationships" r:embed="rId5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5952</xdr:row>
      <xdr:rowOff>19050</xdr:rowOff>
    </xdr:from>
    <xdr:ext cx="571500" cy="571500"/>
    <xdr:pic>
      <xdr:nvPicPr>
        <xdr:cNvPr id="5058" name="" descr=""/>
        <xdr:cNvPicPr>
          <a:picLocks noChangeAspect="1"/>
        </xdr:cNvPicPr>
      </xdr:nvPicPr>
      <xdr:blipFill>
        <a:blip xmlns:r="http://schemas.openxmlformats.org/officeDocument/2006/relationships" r:embed="rId5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5953</xdr:row>
      <xdr:rowOff>19050</xdr:rowOff>
    </xdr:from>
    <xdr:ext cx="571500" cy="571500"/>
    <xdr:pic>
      <xdr:nvPicPr>
        <xdr:cNvPr id="5059" name="" descr=""/>
        <xdr:cNvPicPr>
          <a:picLocks noChangeAspect="1"/>
        </xdr:cNvPicPr>
      </xdr:nvPicPr>
      <xdr:blipFill>
        <a:blip xmlns:r="http://schemas.openxmlformats.org/officeDocument/2006/relationships" r:embed="rId5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5954</xdr:row>
      <xdr:rowOff>19050</xdr:rowOff>
    </xdr:from>
    <xdr:ext cx="571500" cy="571500"/>
    <xdr:pic>
      <xdr:nvPicPr>
        <xdr:cNvPr id="5060" name="" descr=""/>
        <xdr:cNvPicPr>
          <a:picLocks noChangeAspect="1"/>
        </xdr:cNvPicPr>
      </xdr:nvPicPr>
      <xdr:blipFill>
        <a:blip xmlns:r="http://schemas.openxmlformats.org/officeDocument/2006/relationships" r:embed="rId5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5956</xdr:row>
      <xdr:rowOff>19050</xdr:rowOff>
    </xdr:from>
    <xdr:ext cx="571500" cy="571500"/>
    <xdr:pic>
      <xdr:nvPicPr>
        <xdr:cNvPr id="5061" name="" descr=""/>
        <xdr:cNvPicPr>
          <a:picLocks noChangeAspect="1"/>
        </xdr:cNvPicPr>
      </xdr:nvPicPr>
      <xdr:blipFill>
        <a:blip xmlns:r="http://schemas.openxmlformats.org/officeDocument/2006/relationships" r:embed="rId5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5957</xdr:row>
      <xdr:rowOff>19050</xdr:rowOff>
    </xdr:from>
    <xdr:ext cx="571500" cy="571500"/>
    <xdr:pic>
      <xdr:nvPicPr>
        <xdr:cNvPr id="5062" name="" descr=""/>
        <xdr:cNvPicPr>
          <a:picLocks noChangeAspect="1"/>
        </xdr:cNvPicPr>
      </xdr:nvPicPr>
      <xdr:blipFill>
        <a:blip xmlns:r="http://schemas.openxmlformats.org/officeDocument/2006/relationships" r:embed="rId5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5958</xdr:row>
      <xdr:rowOff>19050</xdr:rowOff>
    </xdr:from>
    <xdr:ext cx="571500" cy="571500"/>
    <xdr:pic>
      <xdr:nvPicPr>
        <xdr:cNvPr id="5063" name="" descr=""/>
        <xdr:cNvPicPr>
          <a:picLocks noChangeAspect="1"/>
        </xdr:cNvPicPr>
      </xdr:nvPicPr>
      <xdr:blipFill>
        <a:blip xmlns:r="http://schemas.openxmlformats.org/officeDocument/2006/relationships" r:embed="rId5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5959</xdr:row>
      <xdr:rowOff>19050</xdr:rowOff>
    </xdr:from>
    <xdr:ext cx="571500" cy="571500"/>
    <xdr:pic>
      <xdr:nvPicPr>
        <xdr:cNvPr id="5064" name="" descr=""/>
        <xdr:cNvPicPr>
          <a:picLocks noChangeAspect="1"/>
        </xdr:cNvPicPr>
      </xdr:nvPicPr>
      <xdr:blipFill>
        <a:blip xmlns:r="http://schemas.openxmlformats.org/officeDocument/2006/relationships" r:embed="rId5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5960</xdr:row>
      <xdr:rowOff>19050</xdr:rowOff>
    </xdr:from>
    <xdr:ext cx="571500" cy="571500"/>
    <xdr:pic>
      <xdr:nvPicPr>
        <xdr:cNvPr id="5065" name="" descr=""/>
        <xdr:cNvPicPr>
          <a:picLocks noChangeAspect="1"/>
        </xdr:cNvPicPr>
      </xdr:nvPicPr>
      <xdr:blipFill>
        <a:blip xmlns:r="http://schemas.openxmlformats.org/officeDocument/2006/relationships" r:embed="rId5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5961</xdr:row>
      <xdr:rowOff>19050</xdr:rowOff>
    </xdr:from>
    <xdr:ext cx="571500" cy="571500"/>
    <xdr:pic>
      <xdr:nvPicPr>
        <xdr:cNvPr id="5066" name="" descr=""/>
        <xdr:cNvPicPr>
          <a:picLocks noChangeAspect="1"/>
        </xdr:cNvPicPr>
      </xdr:nvPicPr>
      <xdr:blipFill>
        <a:blip xmlns:r="http://schemas.openxmlformats.org/officeDocument/2006/relationships" r:embed="rId5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5962</xdr:row>
      <xdr:rowOff>19050</xdr:rowOff>
    </xdr:from>
    <xdr:ext cx="571500" cy="571500"/>
    <xdr:pic>
      <xdr:nvPicPr>
        <xdr:cNvPr id="5067" name="" descr=""/>
        <xdr:cNvPicPr>
          <a:picLocks noChangeAspect="1"/>
        </xdr:cNvPicPr>
      </xdr:nvPicPr>
      <xdr:blipFill>
        <a:blip xmlns:r="http://schemas.openxmlformats.org/officeDocument/2006/relationships" r:embed="rId5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5963</xdr:row>
      <xdr:rowOff>19050</xdr:rowOff>
    </xdr:from>
    <xdr:ext cx="571500" cy="571500"/>
    <xdr:pic>
      <xdr:nvPicPr>
        <xdr:cNvPr id="5068" name="" descr=""/>
        <xdr:cNvPicPr>
          <a:picLocks noChangeAspect="1"/>
        </xdr:cNvPicPr>
      </xdr:nvPicPr>
      <xdr:blipFill>
        <a:blip xmlns:r="http://schemas.openxmlformats.org/officeDocument/2006/relationships" r:embed="rId5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5964</xdr:row>
      <xdr:rowOff>19050</xdr:rowOff>
    </xdr:from>
    <xdr:ext cx="571500" cy="571500"/>
    <xdr:pic>
      <xdr:nvPicPr>
        <xdr:cNvPr id="5069" name="" descr=""/>
        <xdr:cNvPicPr>
          <a:picLocks noChangeAspect="1"/>
        </xdr:cNvPicPr>
      </xdr:nvPicPr>
      <xdr:blipFill>
        <a:blip xmlns:r="http://schemas.openxmlformats.org/officeDocument/2006/relationships" r:embed="rId5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5965</xdr:row>
      <xdr:rowOff>19050</xdr:rowOff>
    </xdr:from>
    <xdr:ext cx="571500" cy="571500"/>
    <xdr:pic>
      <xdr:nvPicPr>
        <xdr:cNvPr id="5070" name="" descr=""/>
        <xdr:cNvPicPr>
          <a:picLocks noChangeAspect="1"/>
        </xdr:cNvPicPr>
      </xdr:nvPicPr>
      <xdr:blipFill>
        <a:blip xmlns:r="http://schemas.openxmlformats.org/officeDocument/2006/relationships" r:embed="rId5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5967</xdr:row>
      <xdr:rowOff>19050</xdr:rowOff>
    </xdr:from>
    <xdr:ext cx="571500" cy="571500"/>
    <xdr:pic>
      <xdr:nvPicPr>
        <xdr:cNvPr id="5071" name="" descr=""/>
        <xdr:cNvPicPr>
          <a:picLocks noChangeAspect="1"/>
        </xdr:cNvPicPr>
      </xdr:nvPicPr>
      <xdr:blipFill>
        <a:blip xmlns:r="http://schemas.openxmlformats.org/officeDocument/2006/relationships" r:embed="rId5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5968</xdr:row>
      <xdr:rowOff>19050</xdr:rowOff>
    </xdr:from>
    <xdr:ext cx="571500" cy="571500"/>
    <xdr:pic>
      <xdr:nvPicPr>
        <xdr:cNvPr id="5072" name="" descr=""/>
        <xdr:cNvPicPr>
          <a:picLocks noChangeAspect="1"/>
        </xdr:cNvPicPr>
      </xdr:nvPicPr>
      <xdr:blipFill>
        <a:blip xmlns:r="http://schemas.openxmlformats.org/officeDocument/2006/relationships" r:embed="rId5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5969</xdr:row>
      <xdr:rowOff>19050</xdr:rowOff>
    </xdr:from>
    <xdr:ext cx="571500" cy="571500"/>
    <xdr:pic>
      <xdr:nvPicPr>
        <xdr:cNvPr id="5073" name="" descr=""/>
        <xdr:cNvPicPr>
          <a:picLocks noChangeAspect="1"/>
        </xdr:cNvPicPr>
      </xdr:nvPicPr>
      <xdr:blipFill>
        <a:blip xmlns:r="http://schemas.openxmlformats.org/officeDocument/2006/relationships" r:embed="rId5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5970</xdr:row>
      <xdr:rowOff>19050</xdr:rowOff>
    </xdr:from>
    <xdr:ext cx="571500" cy="571500"/>
    <xdr:pic>
      <xdr:nvPicPr>
        <xdr:cNvPr id="5074" name="" descr=""/>
        <xdr:cNvPicPr>
          <a:picLocks noChangeAspect="1"/>
        </xdr:cNvPicPr>
      </xdr:nvPicPr>
      <xdr:blipFill>
        <a:blip xmlns:r="http://schemas.openxmlformats.org/officeDocument/2006/relationships" r:embed="rId5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5971</xdr:row>
      <xdr:rowOff>19050</xdr:rowOff>
    </xdr:from>
    <xdr:ext cx="571500" cy="571500"/>
    <xdr:pic>
      <xdr:nvPicPr>
        <xdr:cNvPr id="5075" name="" descr=""/>
        <xdr:cNvPicPr>
          <a:picLocks noChangeAspect="1"/>
        </xdr:cNvPicPr>
      </xdr:nvPicPr>
      <xdr:blipFill>
        <a:blip xmlns:r="http://schemas.openxmlformats.org/officeDocument/2006/relationships" r:embed="rId5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5972</xdr:row>
      <xdr:rowOff>19050</xdr:rowOff>
    </xdr:from>
    <xdr:ext cx="571500" cy="571500"/>
    <xdr:pic>
      <xdr:nvPicPr>
        <xdr:cNvPr id="5076" name="" descr=""/>
        <xdr:cNvPicPr>
          <a:picLocks noChangeAspect="1"/>
        </xdr:cNvPicPr>
      </xdr:nvPicPr>
      <xdr:blipFill>
        <a:blip xmlns:r="http://schemas.openxmlformats.org/officeDocument/2006/relationships" r:embed="rId5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5974</xdr:row>
      <xdr:rowOff>19050</xdr:rowOff>
    </xdr:from>
    <xdr:ext cx="571500" cy="571500"/>
    <xdr:pic>
      <xdr:nvPicPr>
        <xdr:cNvPr id="5077" name="" descr=""/>
        <xdr:cNvPicPr>
          <a:picLocks noChangeAspect="1"/>
        </xdr:cNvPicPr>
      </xdr:nvPicPr>
      <xdr:blipFill>
        <a:blip xmlns:r="http://schemas.openxmlformats.org/officeDocument/2006/relationships" r:embed="rId5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5975</xdr:row>
      <xdr:rowOff>19050</xdr:rowOff>
    </xdr:from>
    <xdr:ext cx="571500" cy="571500"/>
    <xdr:pic>
      <xdr:nvPicPr>
        <xdr:cNvPr id="5078" name="" descr=""/>
        <xdr:cNvPicPr>
          <a:picLocks noChangeAspect="1"/>
        </xdr:cNvPicPr>
      </xdr:nvPicPr>
      <xdr:blipFill>
        <a:blip xmlns:r="http://schemas.openxmlformats.org/officeDocument/2006/relationships" r:embed="rId5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5976</xdr:row>
      <xdr:rowOff>19050</xdr:rowOff>
    </xdr:from>
    <xdr:ext cx="571500" cy="571500"/>
    <xdr:pic>
      <xdr:nvPicPr>
        <xdr:cNvPr id="5079" name="" descr=""/>
        <xdr:cNvPicPr>
          <a:picLocks noChangeAspect="1"/>
        </xdr:cNvPicPr>
      </xdr:nvPicPr>
      <xdr:blipFill>
        <a:blip xmlns:r="http://schemas.openxmlformats.org/officeDocument/2006/relationships" r:embed="rId5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5977</xdr:row>
      <xdr:rowOff>19050</xdr:rowOff>
    </xdr:from>
    <xdr:ext cx="571500" cy="571500"/>
    <xdr:pic>
      <xdr:nvPicPr>
        <xdr:cNvPr id="5080" name="" descr=""/>
        <xdr:cNvPicPr>
          <a:picLocks noChangeAspect="1"/>
        </xdr:cNvPicPr>
      </xdr:nvPicPr>
      <xdr:blipFill>
        <a:blip xmlns:r="http://schemas.openxmlformats.org/officeDocument/2006/relationships" r:embed="rId5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5978</xdr:row>
      <xdr:rowOff>19050</xdr:rowOff>
    </xdr:from>
    <xdr:ext cx="571500" cy="571500"/>
    <xdr:pic>
      <xdr:nvPicPr>
        <xdr:cNvPr id="5081" name="" descr=""/>
        <xdr:cNvPicPr>
          <a:picLocks noChangeAspect="1"/>
        </xdr:cNvPicPr>
      </xdr:nvPicPr>
      <xdr:blipFill>
        <a:blip xmlns:r="http://schemas.openxmlformats.org/officeDocument/2006/relationships" r:embed="rId5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5982</xdr:row>
      <xdr:rowOff>19050</xdr:rowOff>
    </xdr:from>
    <xdr:ext cx="571500" cy="571500"/>
    <xdr:pic>
      <xdr:nvPicPr>
        <xdr:cNvPr id="5082" name="" descr=""/>
        <xdr:cNvPicPr>
          <a:picLocks noChangeAspect="1"/>
        </xdr:cNvPicPr>
      </xdr:nvPicPr>
      <xdr:blipFill>
        <a:blip xmlns:r="http://schemas.openxmlformats.org/officeDocument/2006/relationships" r:embed="rId5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5983</xdr:row>
      <xdr:rowOff>19050</xdr:rowOff>
    </xdr:from>
    <xdr:ext cx="571500" cy="571500"/>
    <xdr:pic>
      <xdr:nvPicPr>
        <xdr:cNvPr id="5083" name="" descr=""/>
        <xdr:cNvPicPr>
          <a:picLocks noChangeAspect="1"/>
        </xdr:cNvPicPr>
      </xdr:nvPicPr>
      <xdr:blipFill>
        <a:blip xmlns:r="http://schemas.openxmlformats.org/officeDocument/2006/relationships" r:embed="rId5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5985</xdr:row>
      <xdr:rowOff>19050</xdr:rowOff>
    </xdr:from>
    <xdr:ext cx="571500" cy="571500"/>
    <xdr:pic>
      <xdr:nvPicPr>
        <xdr:cNvPr id="5084" name="" descr=""/>
        <xdr:cNvPicPr>
          <a:picLocks noChangeAspect="1"/>
        </xdr:cNvPicPr>
      </xdr:nvPicPr>
      <xdr:blipFill>
        <a:blip xmlns:r="http://schemas.openxmlformats.org/officeDocument/2006/relationships" r:embed="rId5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5986</xdr:row>
      <xdr:rowOff>19050</xdr:rowOff>
    </xdr:from>
    <xdr:ext cx="571500" cy="571500"/>
    <xdr:pic>
      <xdr:nvPicPr>
        <xdr:cNvPr id="5085" name="" descr=""/>
        <xdr:cNvPicPr>
          <a:picLocks noChangeAspect="1"/>
        </xdr:cNvPicPr>
      </xdr:nvPicPr>
      <xdr:blipFill>
        <a:blip xmlns:r="http://schemas.openxmlformats.org/officeDocument/2006/relationships" r:embed="rId5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5987</xdr:row>
      <xdr:rowOff>19050</xdr:rowOff>
    </xdr:from>
    <xdr:ext cx="571500" cy="571500"/>
    <xdr:pic>
      <xdr:nvPicPr>
        <xdr:cNvPr id="5086" name="" descr=""/>
        <xdr:cNvPicPr>
          <a:picLocks noChangeAspect="1"/>
        </xdr:cNvPicPr>
      </xdr:nvPicPr>
      <xdr:blipFill>
        <a:blip xmlns:r="http://schemas.openxmlformats.org/officeDocument/2006/relationships" r:embed="rId5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5992</xdr:row>
      <xdr:rowOff>19050</xdr:rowOff>
    </xdr:from>
    <xdr:ext cx="571500" cy="571500"/>
    <xdr:pic>
      <xdr:nvPicPr>
        <xdr:cNvPr id="5087" name="" descr=""/>
        <xdr:cNvPicPr>
          <a:picLocks noChangeAspect="1"/>
        </xdr:cNvPicPr>
      </xdr:nvPicPr>
      <xdr:blipFill>
        <a:blip xmlns:r="http://schemas.openxmlformats.org/officeDocument/2006/relationships" r:embed="rId5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5993</xdr:row>
      <xdr:rowOff>19050</xdr:rowOff>
    </xdr:from>
    <xdr:ext cx="571500" cy="571500"/>
    <xdr:pic>
      <xdr:nvPicPr>
        <xdr:cNvPr id="5088" name="" descr=""/>
        <xdr:cNvPicPr>
          <a:picLocks noChangeAspect="1"/>
        </xdr:cNvPicPr>
      </xdr:nvPicPr>
      <xdr:blipFill>
        <a:blip xmlns:r="http://schemas.openxmlformats.org/officeDocument/2006/relationships" r:embed="rId5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5994</xdr:row>
      <xdr:rowOff>19050</xdr:rowOff>
    </xdr:from>
    <xdr:ext cx="571500" cy="571500"/>
    <xdr:pic>
      <xdr:nvPicPr>
        <xdr:cNvPr id="5089" name="" descr=""/>
        <xdr:cNvPicPr>
          <a:picLocks noChangeAspect="1"/>
        </xdr:cNvPicPr>
      </xdr:nvPicPr>
      <xdr:blipFill>
        <a:blip xmlns:r="http://schemas.openxmlformats.org/officeDocument/2006/relationships" r:embed="rId5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5995</xdr:row>
      <xdr:rowOff>19050</xdr:rowOff>
    </xdr:from>
    <xdr:ext cx="571500" cy="571500"/>
    <xdr:pic>
      <xdr:nvPicPr>
        <xdr:cNvPr id="5090" name="" descr=""/>
        <xdr:cNvPicPr>
          <a:picLocks noChangeAspect="1"/>
        </xdr:cNvPicPr>
      </xdr:nvPicPr>
      <xdr:blipFill>
        <a:blip xmlns:r="http://schemas.openxmlformats.org/officeDocument/2006/relationships" r:embed="rId5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5996</xdr:row>
      <xdr:rowOff>19050</xdr:rowOff>
    </xdr:from>
    <xdr:ext cx="571500" cy="571500"/>
    <xdr:pic>
      <xdr:nvPicPr>
        <xdr:cNvPr id="5091" name="" descr=""/>
        <xdr:cNvPicPr>
          <a:picLocks noChangeAspect="1"/>
        </xdr:cNvPicPr>
      </xdr:nvPicPr>
      <xdr:blipFill>
        <a:blip xmlns:r="http://schemas.openxmlformats.org/officeDocument/2006/relationships" r:embed="rId5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5997</xdr:row>
      <xdr:rowOff>19050</xdr:rowOff>
    </xdr:from>
    <xdr:ext cx="571500" cy="571500"/>
    <xdr:pic>
      <xdr:nvPicPr>
        <xdr:cNvPr id="5092" name="" descr=""/>
        <xdr:cNvPicPr>
          <a:picLocks noChangeAspect="1"/>
        </xdr:cNvPicPr>
      </xdr:nvPicPr>
      <xdr:blipFill>
        <a:blip xmlns:r="http://schemas.openxmlformats.org/officeDocument/2006/relationships" r:embed="rId5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5998</xdr:row>
      <xdr:rowOff>19050</xdr:rowOff>
    </xdr:from>
    <xdr:ext cx="571500" cy="571500"/>
    <xdr:pic>
      <xdr:nvPicPr>
        <xdr:cNvPr id="5093" name="" descr=""/>
        <xdr:cNvPicPr>
          <a:picLocks noChangeAspect="1"/>
        </xdr:cNvPicPr>
      </xdr:nvPicPr>
      <xdr:blipFill>
        <a:blip xmlns:r="http://schemas.openxmlformats.org/officeDocument/2006/relationships" r:embed="rId5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5999</xdr:row>
      <xdr:rowOff>19050</xdr:rowOff>
    </xdr:from>
    <xdr:ext cx="571500" cy="571500"/>
    <xdr:pic>
      <xdr:nvPicPr>
        <xdr:cNvPr id="5094" name="" descr=""/>
        <xdr:cNvPicPr>
          <a:picLocks noChangeAspect="1"/>
        </xdr:cNvPicPr>
      </xdr:nvPicPr>
      <xdr:blipFill>
        <a:blip xmlns:r="http://schemas.openxmlformats.org/officeDocument/2006/relationships" r:embed="rId5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6000</xdr:row>
      <xdr:rowOff>19050</xdr:rowOff>
    </xdr:from>
    <xdr:ext cx="571500" cy="571500"/>
    <xdr:pic>
      <xdr:nvPicPr>
        <xdr:cNvPr id="5095" name="" descr=""/>
        <xdr:cNvPicPr>
          <a:picLocks noChangeAspect="1"/>
        </xdr:cNvPicPr>
      </xdr:nvPicPr>
      <xdr:blipFill>
        <a:blip xmlns:r="http://schemas.openxmlformats.org/officeDocument/2006/relationships" r:embed="rId5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6001</xdr:row>
      <xdr:rowOff>19050</xdr:rowOff>
    </xdr:from>
    <xdr:ext cx="571500" cy="571500"/>
    <xdr:pic>
      <xdr:nvPicPr>
        <xdr:cNvPr id="5096" name="" descr=""/>
        <xdr:cNvPicPr>
          <a:picLocks noChangeAspect="1"/>
        </xdr:cNvPicPr>
      </xdr:nvPicPr>
      <xdr:blipFill>
        <a:blip xmlns:r="http://schemas.openxmlformats.org/officeDocument/2006/relationships" r:embed="rId5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6002</xdr:row>
      <xdr:rowOff>19050</xdr:rowOff>
    </xdr:from>
    <xdr:ext cx="571500" cy="571500"/>
    <xdr:pic>
      <xdr:nvPicPr>
        <xdr:cNvPr id="5097" name="" descr=""/>
        <xdr:cNvPicPr>
          <a:picLocks noChangeAspect="1"/>
        </xdr:cNvPicPr>
      </xdr:nvPicPr>
      <xdr:blipFill>
        <a:blip xmlns:r="http://schemas.openxmlformats.org/officeDocument/2006/relationships" r:embed="rId5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6003</xdr:row>
      <xdr:rowOff>19050</xdr:rowOff>
    </xdr:from>
    <xdr:ext cx="571500" cy="571500"/>
    <xdr:pic>
      <xdr:nvPicPr>
        <xdr:cNvPr id="5098" name="" descr=""/>
        <xdr:cNvPicPr>
          <a:picLocks noChangeAspect="1"/>
        </xdr:cNvPicPr>
      </xdr:nvPicPr>
      <xdr:blipFill>
        <a:blip xmlns:r="http://schemas.openxmlformats.org/officeDocument/2006/relationships" r:embed="rId5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6005</xdr:row>
      <xdr:rowOff>19050</xdr:rowOff>
    </xdr:from>
    <xdr:ext cx="571500" cy="571500"/>
    <xdr:pic>
      <xdr:nvPicPr>
        <xdr:cNvPr id="5099" name="" descr=""/>
        <xdr:cNvPicPr>
          <a:picLocks noChangeAspect="1"/>
        </xdr:cNvPicPr>
      </xdr:nvPicPr>
      <xdr:blipFill>
        <a:blip xmlns:r="http://schemas.openxmlformats.org/officeDocument/2006/relationships" r:embed="rId5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6007</xdr:row>
      <xdr:rowOff>19050</xdr:rowOff>
    </xdr:from>
    <xdr:ext cx="571500" cy="571500"/>
    <xdr:pic>
      <xdr:nvPicPr>
        <xdr:cNvPr id="5100" name="" descr=""/>
        <xdr:cNvPicPr>
          <a:picLocks noChangeAspect="1"/>
        </xdr:cNvPicPr>
      </xdr:nvPicPr>
      <xdr:blipFill>
        <a:blip xmlns:r="http://schemas.openxmlformats.org/officeDocument/2006/relationships" r:embed="rId5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6008</xdr:row>
      <xdr:rowOff>19050</xdr:rowOff>
    </xdr:from>
    <xdr:ext cx="571500" cy="571500"/>
    <xdr:pic>
      <xdr:nvPicPr>
        <xdr:cNvPr id="5101" name="" descr=""/>
        <xdr:cNvPicPr>
          <a:picLocks noChangeAspect="1"/>
        </xdr:cNvPicPr>
      </xdr:nvPicPr>
      <xdr:blipFill>
        <a:blip xmlns:r="http://schemas.openxmlformats.org/officeDocument/2006/relationships" r:embed="rId5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6009</xdr:row>
      <xdr:rowOff>19050</xdr:rowOff>
    </xdr:from>
    <xdr:ext cx="571500" cy="571500"/>
    <xdr:pic>
      <xdr:nvPicPr>
        <xdr:cNvPr id="5102" name="" descr=""/>
        <xdr:cNvPicPr>
          <a:picLocks noChangeAspect="1"/>
        </xdr:cNvPicPr>
      </xdr:nvPicPr>
      <xdr:blipFill>
        <a:blip xmlns:r="http://schemas.openxmlformats.org/officeDocument/2006/relationships" r:embed="rId5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6010</xdr:row>
      <xdr:rowOff>19050</xdr:rowOff>
    </xdr:from>
    <xdr:ext cx="571500" cy="571500"/>
    <xdr:pic>
      <xdr:nvPicPr>
        <xdr:cNvPr id="5103" name="" descr=""/>
        <xdr:cNvPicPr>
          <a:picLocks noChangeAspect="1"/>
        </xdr:cNvPicPr>
      </xdr:nvPicPr>
      <xdr:blipFill>
        <a:blip xmlns:r="http://schemas.openxmlformats.org/officeDocument/2006/relationships" r:embed="rId5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6011</xdr:row>
      <xdr:rowOff>19050</xdr:rowOff>
    </xdr:from>
    <xdr:ext cx="571500" cy="571500"/>
    <xdr:pic>
      <xdr:nvPicPr>
        <xdr:cNvPr id="5104" name="" descr=""/>
        <xdr:cNvPicPr>
          <a:picLocks noChangeAspect="1"/>
        </xdr:cNvPicPr>
      </xdr:nvPicPr>
      <xdr:blipFill>
        <a:blip xmlns:r="http://schemas.openxmlformats.org/officeDocument/2006/relationships" r:embed="rId5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6012</xdr:row>
      <xdr:rowOff>19050</xdr:rowOff>
    </xdr:from>
    <xdr:ext cx="571500" cy="571500"/>
    <xdr:pic>
      <xdr:nvPicPr>
        <xdr:cNvPr id="5105" name="" descr=""/>
        <xdr:cNvPicPr>
          <a:picLocks noChangeAspect="1"/>
        </xdr:cNvPicPr>
      </xdr:nvPicPr>
      <xdr:blipFill>
        <a:blip xmlns:r="http://schemas.openxmlformats.org/officeDocument/2006/relationships" r:embed="rId5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6013</xdr:row>
      <xdr:rowOff>19050</xdr:rowOff>
    </xdr:from>
    <xdr:ext cx="571500" cy="571500"/>
    <xdr:pic>
      <xdr:nvPicPr>
        <xdr:cNvPr id="5106" name="" descr=""/>
        <xdr:cNvPicPr>
          <a:picLocks noChangeAspect="1"/>
        </xdr:cNvPicPr>
      </xdr:nvPicPr>
      <xdr:blipFill>
        <a:blip xmlns:r="http://schemas.openxmlformats.org/officeDocument/2006/relationships" r:embed="rId5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6014</xdr:row>
      <xdr:rowOff>19050</xdr:rowOff>
    </xdr:from>
    <xdr:ext cx="571500" cy="571500"/>
    <xdr:pic>
      <xdr:nvPicPr>
        <xdr:cNvPr id="5107" name="" descr=""/>
        <xdr:cNvPicPr>
          <a:picLocks noChangeAspect="1"/>
        </xdr:cNvPicPr>
      </xdr:nvPicPr>
      <xdr:blipFill>
        <a:blip xmlns:r="http://schemas.openxmlformats.org/officeDocument/2006/relationships" r:embed="rId5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6015</xdr:row>
      <xdr:rowOff>19050</xdr:rowOff>
    </xdr:from>
    <xdr:ext cx="571500" cy="571500"/>
    <xdr:pic>
      <xdr:nvPicPr>
        <xdr:cNvPr id="5108" name="" descr=""/>
        <xdr:cNvPicPr>
          <a:picLocks noChangeAspect="1"/>
        </xdr:cNvPicPr>
      </xdr:nvPicPr>
      <xdr:blipFill>
        <a:blip xmlns:r="http://schemas.openxmlformats.org/officeDocument/2006/relationships" r:embed="rId5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6016</xdr:row>
      <xdr:rowOff>19050</xdr:rowOff>
    </xdr:from>
    <xdr:ext cx="571500" cy="571500"/>
    <xdr:pic>
      <xdr:nvPicPr>
        <xdr:cNvPr id="5109" name="" descr=""/>
        <xdr:cNvPicPr>
          <a:picLocks noChangeAspect="1"/>
        </xdr:cNvPicPr>
      </xdr:nvPicPr>
      <xdr:blipFill>
        <a:blip xmlns:r="http://schemas.openxmlformats.org/officeDocument/2006/relationships" r:embed="rId5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6018</xdr:row>
      <xdr:rowOff>19050</xdr:rowOff>
    </xdr:from>
    <xdr:ext cx="571500" cy="571500"/>
    <xdr:pic>
      <xdr:nvPicPr>
        <xdr:cNvPr id="5110" name="" descr=""/>
        <xdr:cNvPicPr>
          <a:picLocks noChangeAspect="1"/>
        </xdr:cNvPicPr>
      </xdr:nvPicPr>
      <xdr:blipFill>
        <a:blip xmlns:r="http://schemas.openxmlformats.org/officeDocument/2006/relationships" r:embed="rId5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6019</xdr:row>
      <xdr:rowOff>19050</xdr:rowOff>
    </xdr:from>
    <xdr:ext cx="571500" cy="571500"/>
    <xdr:pic>
      <xdr:nvPicPr>
        <xdr:cNvPr id="5111" name="" descr=""/>
        <xdr:cNvPicPr>
          <a:picLocks noChangeAspect="1"/>
        </xdr:cNvPicPr>
      </xdr:nvPicPr>
      <xdr:blipFill>
        <a:blip xmlns:r="http://schemas.openxmlformats.org/officeDocument/2006/relationships" r:embed="rId5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6020</xdr:row>
      <xdr:rowOff>19050</xdr:rowOff>
    </xdr:from>
    <xdr:ext cx="571500" cy="571500"/>
    <xdr:pic>
      <xdr:nvPicPr>
        <xdr:cNvPr id="5112" name="" descr=""/>
        <xdr:cNvPicPr>
          <a:picLocks noChangeAspect="1"/>
        </xdr:cNvPicPr>
      </xdr:nvPicPr>
      <xdr:blipFill>
        <a:blip xmlns:r="http://schemas.openxmlformats.org/officeDocument/2006/relationships" r:embed="rId5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6021</xdr:row>
      <xdr:rowOff>19050</xdr:rowOff>
    </xdr:from>
    <xdr:ext cx="571500" cy="571500"/>
    <xdr:pic>
      <xdr:nvPicPr>
        <xdr:cNvPr id="5113" name="" descr=""/>
        <xdr:cNvPicPr>
          <a:picLocks noChangeAspect="1"/>
        </xdr:cNvPicPr>
      </xdr:nvPicPr>
      <xdr:blipFill>
        <a:blip xmlns:r="http://schemas.openxmlformats.org/officeDocument/2006/relationships" r:embed="rId5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6022</xdr:row>
      <xdr:rowOff>19050</xdr:rowOff>
    </xdr:from>
    <xdr:ext cx="571500" cy="571500"/>
    <xdr:pic>
      <xdr:nvPicPr>
        <xdr:cNvPr id="5114" name="" descr=""/>
        <xdr:cNvPicPr>
          <a:picLocks noChangeAspect="1"/>
        </xdr:cNvPicPr>
      </xdr:nvPicPr>
      <xdr:blipFill>
        <a:blip xmlns:r="http://schemas.openxmlformats.org/officeDocument/2006/relationships" r:embed="rId5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6023</xdr:row>
      <xdr:rowOff>19050</xdr:rowOff>
    </xdr:from>
    <xdr:ext cx="571500" cy="571500"/>
    <xdr:pic>
      <xdr:nvPicPr>
        <xdr:cNvPr id="5115" name="" descr=""/>
        <xdr:cNvPicPr>
          <a:picLocks noChangeAspect="1"/>
        </xdr:cNvPicPr>
      </xdr:nvPicPr>
      <xdr:blipFill>
        <a:blip xmlns:r="http://schemas.openxmlformats.org/officeDocument/2006/relationships" r:embed="rId5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6025</xdr:row>
      <xdr:rowOff>19050</xdr:rowOff>
    </xdr:from>
    <xdr:ext cx="571500" cy="571500"/>
    <xdr:pic>
      <xdr:nvPicPr>
        <xdr:cNvPr id="5116" name="" descr=""/>
        <xdr:cNvPicPr>
          <a:picLocks noChangeAspect="1"/>
        </xdr:cNvPicPr>
      </xdr:nvPicPr>
      <xdr:blipFill>
        <a:blip xmlns:r="http://schemas.openxmlformats.org/officeDocument/2006/relationships" r:embed="rId5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6026</xdr:row>
      <xdr:rowOff>19050</xdr:rowOff>
    </xdr:from>
    <xdr:ext cx="571500" cy="571500"/>
    <xdr:pic>
      <xdr:nvPicPr>
        <xdr:cNvPr id="5117" name="" descr=""/>
        <xdr:cNvPicPr>
          <a:picLocks noChangeAspect="1"/>
        </xdr:cNvPicPr>
      </xdr:nvPicPr>
      <xdr:blipFill>
        <a:blip xmlns:r="http://schemas.openxmlformats.org/officeDocument/2006/relationships" r:embed="rId5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6027</xdr:row>
      <xdr:rowOff>19050</xdr:rowOff>
    </xdr:from>
    <xdr:ext cx="571500" cy="571500"/>
    <xdr:pic>
      <xdr:nvPicPr>
        <xdr:cNvPr id="5118" name="" descr=""/>
        <xdr:cNvPicPr>
          <a:picLocks noChangeAspect="1"/>
        </xdr:cNvPicPr>
      </xdr:nvPicPr>
      <xdr:blipFill>
        <a:blip xmlns:r="http://schemas.openxmlformats.org/officeDocument/2006/relationships" r:embed="rId5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6028</xdr:row>
      <xdr:rowOff>19050</xdr:rowOff>
    </xdr:from>
    <xdr:ext cx="571500" cy="571500"/>
    <xdr:pic>
      <xdr:nvPicPr>
        <xdr:cNvPr id="5119" name="" descr=""/>
        <xdr:cNvPicPr>
          <a:picLocks noChangeAspect="1"/>
        </xdr:cNvPicPr>
      </xdr:nvPicPr>
      <xdr:blipFill>
        <a:blip xmlns:r="http://schemas.openxmlformats.org/officeDocument/2006/relationships" r:embed="rId5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6029</xdr:row>
      <xdr:rowOff>19050</xdr:rowOff>
    </xdr:from>
    <xdr:ext cx="571500" cy="571500"/>
    <xdr:pic>
      <xdr:nvPicPr>
        <xdr:cNvPr id="5120" name="" descr=""/>
        <xdr:cNvPicPr>
          <a:picLocks noChangeAspect="1"/>
        </xdr:cNvPicPr>
      </xdr:nvPicPr>
      <xdr:blipFill>
        <a:blip xmlns:r="http://schemas.openxmlformats.org/officeDocument/2006/relationships" r:embed="rId5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6030</xdr:row>
      <xdr:rowOff>19050</xdr:rowOff>
    </xdr:from>
    <xdr:ext cx="571500" cy="571500"/>
    <xdr:pic>
      <xdr:nvPicPr>
        <xdr:cNvPr id="5121" name="" descr=""/>
        <xdr:cNvPicPr>
          <a:picLocks noChangeAspect="1"/>
        </xdr:cNvPicPr>
      </xdr:nvPicPr>
      <xdr:blipFill>
        <a:blip xmlns:r="http://schemas.openxmlformats.org/officeDocument/2006/relationships" r:embed="rId5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6031</xdr:row>
      <xdr:rowOff>19050</xdr:rowOff>
    </xdr:from>
    <xdr:ext cx="571500" cy="571500"/>
    <xdr:pic>
      <xdr:nvPicPr>
        <xdr:cNvPr id="5122" name="" descr=""/>
        <xdr:cNvPicPr>
          <a:picLocks noChangeAspect="1"/>
        </xdr:cNvPicPr>
      </xdr:nvPicPr>
      <xdr:blipFill>
        <a:blip xmlns:r="http://schemas.openxmlformats.org/officeDocument/2006/relationships" r:embed="rId5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6033</xdr:row>
      <xdr:rowOff>19050</xdr:rowOff>
    </xdr:from>
    <xdr:ext cx="571500" cy="571500"/>
    <xdr:pic>
      <xdr:nvPicPr>
        <xdr:cNvPr id="5123" name="" descr=""/>
        <xdr:cNvPicPr>
          <a:picLocks noChangeAspect="1"/>
        </xdr:cNvPicPr>
      </xdr:nvPicPr>
      <xdr:blipFill>
        <a:blip xmlns:r="http://schemas.openxmlformats.org/officeDocument/2006/relationships" r:embed="rId5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6034</xdr:row>
      <xdr:rowOff>19050</xdr:rowOff>
    </xdr:from>
    <xdr:ext cx="571500" cy="571500"/>
    <xdr:pic>
      <xdr:nvPicPr>
        <xdr:cNvPr id="5124" name="" descr=""/>
        <xdr:cNvPicPr>
          <a:picLocks noChangeAspect="1"/>
        </xdr:cNvPicPr>
      </xdr:nvPicPr>
      <xdr:blipFill>
        <a:blip xmlns:r="http://schemas.openxmlformats.org/officeDocument/2006/relationships" r:embed="rId5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6035</xdr:row>
      <xdr:rowOff>19050</xdr:rowOff>
    </xdr:from>
    <xdr:ext cx="571500" cy="571500"/>
    <xdr:pic>
      <xdr:nvPicPr>
        <xdr:cNvPr id="5125" name="" descr=""/>
        <xdr:cNvPicPr>
          <a:picLocks noChangeAspect="1"/>
        </xdr:cNvPicPr>
      </xdr:nvPicPr>
      <xdr:blipFill>
        <a:blip xmlns:r="http://schemas.openxmlformats.org/officeDocument/2006/relationships" r:embed="rId5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6036</xdr:row>
      <xdr:rowOff>19050</xdr:rowOff>
    </xdr:from>
    <xdr:ext cx="571500" cy="571500"/>
    <xdr:pic>
      <xdr:nvPicPr>
        <xdr:cNvPr id="5126" name="" descr=""/>
        <xdr:cNvPicPr>
          <a:picLocks noChangeAspect="1"/>
        </xdr:cNvPicPr>
      </xdr:nvPicPr>
      <xdr:blipFill>
        <a:blip xmlns:r="http://schemas.openxmlformats.org/officeDocument/2006/relationships" r:embed="rId5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6037</xdr:row>
      <xdr:rowOff>19050</xdr:rowOff>
    </xdr:from>
    <xdr:ext cx="571500" cy="571500"/>
    <xdr:pic>
      <xdr:nvPicPr>
        <xdr:cNvPr id="5127" name="" descr=""/>
        <xdr:cNvPicPr>
          <a:picLocks noChangeAspect="1"/>
        </xdr:cNvPicPr>
      </xdr:nvPicPr>
      <xdr:blipFill>
        <a:blip xmlns:r="http://schemas.openxmlformats.org/officeDocument/2006/relationships" r:embed="rId5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6038</xdr:row>
      <xdr:rowOff>19050</xdr:rowOff>
    </xdr:from>
    <xdr:ext cx="571500" cy="571500"/>
    <xdr:pic>
      <xdr:nvPicPr>
        <xdr:cNvPr id="5128" name="" descr=""/>
        <xdr:cNvPicPr>
          <a:picLocks noChangeAspect="1"/>
        </xdr:cNvPicPr>
      </xdr:nvPicPr>
      <xdr:blipFill>
        <a:blip xmlns:r="http://schemas.openxmlformats.org/officeDocument/2006/relationships" r:embed="rId5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6039</xdr:row>
      <xdr:rowOff>19050</xdr:rowOff>
    </xdr:from>
    <xdr:ext cx="571500" cy="571500"/>
    <xdr:pic>
      <xdr:nvPicPr>
        <xdr:cNvPr id="5129" name="" descr=""/>
        <xdr:cNvPicPr>
          <a:picLocks noChangeAspect="1"/>
        </xdr:cNvPicPr>
      </xdr:nvPicPr>
      <xdr:blipFill>
        <a:blip xmlns:r="http://schemas.openxmlformats.org/officeDocument/2006/relationships" r:embed="rId5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6040</xdr:row>
      <xdr:rowOff>19050</xdr:rowOff>
    </xdr:from>
    <xdr:ext cx="571500" cy="571500"/>
    <xdr:pic>
      <xdr:nvPicPr>
        <xdr:cNvPr id="5130" name="" descr=""/>
        <xdr:cNvPicPr>
          <a:picLocks noChangeAspect="1"/>
        </xdr:cNvPicPr>
      </xdr:nvPicPr>
      <xdr:blipFill>
        <a:blip xmlns:r="http://schemas.openxmlformats.org/officeDocument/2006/relationships" r:embed="rId5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6042</xdr:row>
      <xdr:rowOff>19050</xdr:rowOff>
    </xdr:from>
    <xdr:ext cx="571500" cy="571500"/>
    <xdr:pic>
      <xdr:nvPicPr>
        <xdr:cNvPr id="5131" name="" descr=""/>
        <xdr:cNvPicPr>
          <a:picLocks noChangeAspect="1"/>
        </xdr:cNvPicPr>
      </xdr:nvPicPr>
      <xdr:blipFill>
        <a:blip xmlns:r="http://schemas.openxmlformats.org/officeDocument/2006/relationships" r:embed="rId5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6043</xdr:row>
      <xdr:rowOff>19050</xdr:rowOff>
    </xdr:from>
    <xdr:ext cx="571500" cy="571500"/>
    <xdr:pic>
      <xdr:nvPicPr>
        <xdr:cNvPr id="5132" name="" descr=""/>
        <xdr:cNvPicPr>
          <a:picLocks noChangeAspect="1"/>
        </xdr:cNvPicPr>
      </xdr:nvPicPr>
      <xdr:blipFill>
        <a:blip xmlns:r="http://schemas.openxmlformats.org/officeDocument/2006/relationships" r:embed="rId5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6044</xdr:row>
      <xdr:rowOff>19050</xdr:rowOff>
    </xdr:from>
    <xdr:ext cx="571500" cy="571500"/>
    <xdr:pic>
      <xdr:nvPicPr>
        <xdr:cNvPr id="5133" name="" descr=""/>
        <xdr:cNvPicPr>
          <a:picLocks noChangeAspect="1"/>
        </xdr:cNvPicPr>
      </xdr:nvPicPr>
      <xdr:blipFill>
        <a:blip xmlns:r="http://schemas.openxmlformats.org/officeDocument/2006/relationships" r:embed="rId5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6045</xdr:row>
      <xdr:rowOff>19050</xdr:rowOff>
    </xdr:from>
    <xdr:ext cx="571500" cy="571500"/>
    <xdr:pic>
      <xdr:nvPicPr>
        <xdr:cNvPr id="5134" name="" descr=""/>
        <xdr:cNvPicPr>
          <a:picLocks noChangeAspect="1"/>
        </xdr:cNvPicPr>
      </xdr:nvPicPr>
      <xdr:blipFill>
        <a:blip xmlns:r="http://schemas.openxmlformats.org/officeDocument/2006/relationships" r:embed="rId5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6046</xdr:row>
      <xdr:rowOff>19050</xdr:rowOff>
    </xdr:from>
    <xdr:ext cx="571500" cy="571500"/>
    <xdr:pic>
      <xdr:nvPicPr>
        <xdr:cNvPr id="5135" name="" descr=""/>
        <xdr:cNvPicPr>
          <a:picLocks noChangeAspect="1"/>
        </xdr:cNvPicPr>
      </xdr:nvPicPr>
      <xdr:blipFill>
        <a:blip xmlns:r="http://schemas.openxmlformats.org/officeDocument/2006/relationships" r:embed="rId5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6048</xdr:row>
      <xdr:rowOff>19050</xdr:rowOff>
    </xdr:from>
    <xdr:ext cx="571500" cy="571500"/>
    <xdr:pic>
      <xdr:nvPicPr>
        <xdr:cNvPr id="5136" name="" descr=""/>
        <xdr:cNvPicPr>
          <a:picLocks noChangeAspect="1"/>
        </xdr:cNvPicPr>
      </xdr:nvPicPr>
      <xdr:blipFill>
        <a:blip xmlns:r="http://schemas.openxmlformats.org/officeDocument/2006/relationships" r:embed="rId5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6049</xdr:row>
      <xdr:rowOff>19050</xdr:rowOff>
    </xdr:from>
    <xdr:ext cx="571500" cy="571500"/>
    <xdr:pic>
      <xdr:nvPicPr>
        <xdr:cNvPr id="5137" name="" descr=""/>
        <xdr:cNvPicPr>
          <a:picLocks noChangeAspect="1"/>
        </xdr:cNvPicPr>
      </xdr:nvPicPr>
      <xdr:blipFill>
        <a:blip xmlns:r="http://schemas.openxmlformats.org/officeDocument/2006/relationships" r:embed="rId5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6050</xdr:row>
      <xdr:rowOff>19050</xdr:rowOff>
    </xdr:from>
    <xdr:ext cx="571500" cy="571500"/>
    <xdr:pic>
      <xdr:nvPicPr>
        <xdr:cNvPr id="5138" name="" descr=""/>
        <xdr:cNvPicPr>
          <a:picLocks noChangeAspect="1"/>
        </xdr:cNvPicPr>
      </xdr:nvPicPr>
      <xdr:blipFill>
        <a:blip xmlns:r="http://schemas.openxmlformats.org/officeDocument/2006/relationships" r:embed="rId5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6052</xdr:row>
      <xdr:rowOff>19050</xdr:rowOff>
    </xdr:from>
    <xdr:ext cx="571500" cy="571500"/>
    <xdr:pic>
      <xdr:nvPicPr>
        <xdr:cNvPr id="5139" name="" descr=""/>
        <xdr:cNvPicPr>
          <a:picLocks noChangeAspect="1"/>
        </xdr:cNvPicPr>
      </xdr:nvPicPr>
      <xdr:blipFill>
        <a:blip xmlns:r="http://schemas.openxmlformats.org/officeDocument/2006/relationships" r:embed="rId5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6053</xdr:row>
      <xdr:rowOff>19050</xdr:rowOff>
    </xdr:from>
    <xdr:ext cx="571500" cy="571500"/>
    <xdr:pic>
      <xdr:nvPicPr>
        <xdr:cNvPr id="5140" name="" descr=""/>
        <xdr:cNvPicPr>
          <a:picLocks noChangeAspect="1"/>
        </xdr:cNvPicPr>
      </xdr:nvPicPr>
      <xdr:blipFill>
        <a:blip xmlns:r="http://schemas.openxmlformats.org/officeDocument/2006/relationships" r:embed="rId5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6054</xdr:row>
      <xdr:rowOff>19050</xdr:rowOff>
    </xdr:from>
    <xdr:ext cx="571500" cy="571500"/>
    <xdr:pic>
      <xdr:nvPicPr>
        <xdr:cNvPr id="5141" name="" descr=""/>
        <xdr:cNvPicPr>
          <a:picLocks noChangeAspect="1"/>
        </xdr:cNvPicPr>
      </xdr:nvPicPr>
      <xdr:blipFill>
        <a:blip xmlns:r="http://schemas.openxmlformats.org/officeDocument/2006/relationships" r:embed="rId5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6056</xdr:row>
      <xdr:rowOff>19050</xdr:rowOff>
    </xdr:from>
    <xdr:ext cx="571500" cy="571500"/>
    <xdr:pic>
      <xdr:nvPicPr>
        <xdr:cNvPr id="5142" name="" descr=""/>
        <xdr:cNvPicPr>
          <a:picLocks noChangeAspect="1"/>
        </xdr:cNvPicPr>
      </xdr:nvPicPr>
      <xdr:blipFill>
        <a:blip xmlns:r="http://schemas.openxmlformats.org/officeDocument/2006/relationships" r:embed="rId5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6057</xdr:row>
      <xdr:rowOff>19050</xdr:rowOff>
    </xdr:from>
    <xdr:ext cx="571500" cy="571500"/>
    <xdr:pic>
      <xdr:nvPicPr>
        <xdr:cNvPr id="5143" name="" descr=""/>
        <xdr:cNvPicPr>
          <a:picLocks noChangeAspect="1"/>
        </xdr:cNvPicPr>
      </xdr:nvPicPr>
      <xdr:blipFill>
        <a:blip xmlns:r="http://schemas.openxmlformats.org/officeDocument/2006/relationships" r:embed="rId5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6058</xdr:row>
      <xdr:rowOff>19050</xdr:rowOff>
    </xdr:from>
    <xdr:ext cx="571500" cy="571500"/>
    <xdr:pic>
      <xdr:nvPicPr>
        <xdr:cNvPr id="5144" name="" descr=""/>
        <xdr:cNvPicPr>
          <a:picLocks noChangeAspect="1"/>
        </xdr:cNvPicPr>
      </xdr:nvPicPr>
      <xdr:blipFill>
        <a:blip xmlns:r="http://schemas.openxmlformats.org/officeDocument/2006/relationships" r:embed="rId5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6059</xdr:row>
      <xdr:rowOff>19050</xdr:rowOff>
    </xdr:from>
    <xdr:ext cx="571500" cy="571500"/>
    <xdr:pic>
      <xdr:nvPicPr>
        <xdr:cNvPr id="5145" name="" descr=""/>
        <xdr:cNvPicPr>
          <a:picLocks noChangeAspect="1"/>
        </xdr:cNvPicPr>
      </xdr:nvPicPr>
      <xdr:blipFill>
        <a:blip xmlns:r="http://schemas.openxmlformats.org/officeDocument/2006/relationships" r:embed="rId5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6060</xdr:row>
      <xdr:rowOff>19050</xdr:rowOff>
    </xdr:from>
    <xdr:ext cx="571500" cy="571500"/>
    <xdr:pic>
      <xdr:nvPicPr>
        <xdr:cNvPr id="5146" name="" descr=""/>
        <xdr:cNvPicPr>
          <a:picLocks noChangeAspect="1"/>
        </xdr:cNvPicPr>
      </xdr:nvPicPr>
      <xdr:blipFill>
        <a:blip xmlns:r="http://schemas.openxmlformats.org/officeDocument/2006/relationships" r:embed="rId5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6061</xdr:row>
      <xdr:rowOff>19050</xdr:rowOff>
    </xdr:from>
    <xdr:ext cx="571500" cy="571500"/>
    <xdr:pic>
      <xdr:nvPicPr>
        <xdr:cNvPr id="5147" name="" descr=""/>
        <xdr:cNvPicPr>
          <a:picLocks noChangeAspect="1"/>
        </xdr:cNvPicPr>
      </xdr:nvPicPr>
      <xdr:blipFill>
        <a:blip xmlns:r="http://schemas.openxmlformats.org/officeDocument/2006/relationships" r:embed="rId5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6062</xdr:row>
      <xdr:rowOff>19050</xdr:rowOff>
    </xdr:from>
    <xdr:ext cx="571500" cy="571500"/>
    <xdr:pic>
      <xdr:nvPicPr>
        <xdr:cNvPr id="5148" name="" descr=""/>
        <xdr:cNvPicPr>
          <a:picLocks noChangeAspect="1"/>
        </xdr:cNvPicPr>
      </xdr:nvPicPr>
      <xdr:blipFill>
        <a:blip xmlns:r="http://schemas.openxmlformats.org/officeDocument/2006/relationships" r:embed="rId5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6064</xdr:row>
      <xdr:rowOff>19050</xdr:rowOff>
    </xdr:from>
    <xdr:ext cx="571500" cy="571500"/>
    <xdr:pic>
      <xdr:nvPicPr>
        <xdr:cNvPr id="5149" name="" descr=""/>
        <xdr:cNvPicPr>
          <a:picLocks noChangeAspect="1"/>
        </xdr:cNvPicPr>
      </xdr:nvPicPr>
      <xdr:blipFill>
        <a:blip xmlns:r="http://schemas.openxmlformats.org/officeDocument/2006/relationships" r:embed="rId5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6065</xdr:row>
      <xdr:rowOff>19050</xdr:rowOff>
    </xdr:from>
    <xdr:ext cx="571500" cy="571500"/>
    <xdr:pic>
      <xdr:nvPicPr>
        <xdr:cNvPr id="5150" name="" descr=""/>
        <xdr:cNvPicPr>
          <a:picLocks noChangeAspect="1"/>
        </xdr:cNvPicPr>
      </xdr:nvPicPr>
      <xdr:blipFill>
        <a:blip xmlns:r="http://schemas.openxmlformats.org/officeDocument/2006/relationships" r:embed="rId5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6067</xdr:row>
      <xdr:rowOff>19050</xdr:rowOff>
    </xdr:from>
    <xdr:ext cx="571500" cy="571500"/>
    <xdr:pic>
      <xdr:nvPicPr>
        <xdr:cNvPr id="5151" name="" descr=""/>
        <xdr:cNvPicPr>
          <a:picLocks noChangeAspect="1"/>
        </xdr:cNvPicPr>
      </xdr:nvPicPr>
      <xdr:blipFill>
        <a:blip xmlns:r="http://schemas.openxmlformats.org/officeDocument/2006/relationships" r:embed="rId5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6068</xdr:row>
      <xdr:rowOff>19050</xdr:rowOff>
    </xdr:from>
    <xdr:ext cx="571500" cy="571500"/>
    <xdr:pic>
      <xdr:nvPicPr>
        <xdr:cNvPr id="5152" name="" descr=""/>
        <xdr:cNvPicPr>
          <a:picLocks noChangeAspect="1"/>
        </xdr:cNvPicPr>
      </xdr:nvPicPr>
      <xdr:blipFill>
        <a:blip xmlns:r="http://schemas.openxmlformats.org/officeDocument/2006/relationships" r:embed="rId5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6069</xdr:row>
      <xdr:rowOff>19050</xdr:rowOff>
    </xdr:from>
    <xdr:ext cx="571500" cy="571500"/>
    <xdr:pic>
      <xdr:nvPicPr>
        <xdr:cNvPr id="5153" name="" descr=""/>
        <xdr:cNvPicPr>
          <a:picLocks noChangeAspect="1"/>
        </xdr:cNvPicPr>
      </xdr:nvPicPr>
      <xdr:blipFill>
        <a:blip xmlns:r="http://schemas.openxmlformats.org/officeDocument/2006/relationships" r:embed="rId5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6070</xdr:row>
      <xdr:rowOff>19050</xdr:rowOff>
    </xdr:from>
    <xdr:ext cx="571500" cy="571500"/>
    <xdr:pic>
      <xdr:nvPicPr>
        <xdr:cNvPr id="5154" name="" descr=""/>
        <xdr:cNvPicPr>
          <a:picLocks noChangeAspect="1"/>
        </xdr:cNvPicPr>
      </xdr:nvPicPr>
      <xdr:blipFill>
        <a:blip xmlns:r="http://schemas.openxmlformats.org/officeDocument/2006/relationships" r:embed="rId5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6071</xdr:row>
      <xdr:rowOff>19050</xdr:rowOff>
    </xdr:from>
    <xdr:ext cx="571500" cy="571500"/>
    <xdr:pic>
      <xdr:nvPicPr>
        <xdr:cNvPr id="5155" name="" descr=""/>
        <xdr:cNvPicPr>
          <a:picLocks noChangeAspect="1"/>
        </xdr:cNvPicPr>
      </xdr:nvPicPr>
      <xdr:blipFill>
        <a:blip xmlns:r="http://schemas.openxmlformats.org/officeDocument/2006/relationships" r:embed="rId5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6072</xdr:row>
      <xdr:rowOff>19050</xdr:rowOff>
    </xdr:from>
    <xdr:ext cx="571500" cy="571500"/>
    <xdr:pic>
      <xdr:nvPicPr>
        <xdr:cNvPr id="5156" name="" descr=""/>
        <xdr:cNvPicPr>
          <a:picLocks noChangeAspect="1"/>
        </xdr:cNvPicPr>
      </xdr:nvPicPr>
      <xdr:blipFill>
        <a:blip xmlns:r="http://schemas.openxmlformats.org/officeDocument/2006/relationships" r:embed="rId5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6073</xdr:row>
      <xdr:rowOff>19050</xdr:rowOff>
    </xdr:from>
    <xdr:ext cx="571500" cy="571500"/>
    <xdr:pic>
      <xdr:nvPicPr>
        <xdr:cNvPr id="5157" name="" descr=""/>
        <xdr:cNvPicPr>
          <a:picLocks noChangeAspect="1"/>
        </xdr:cNvPicPr>
      </xdr:nvPicPr>
      <xdr:blipFill>
        <a:blip xmlns:r="http://schemas.openxmlformats.org/officeDocument/2006/relationships" r:embed="rId5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6075</xdr:row>
      <xdr:rowOff>19050</xdr:rowOff>
    </xdr:from>
    <xdr:ext cx="571500" cy="571500"/>
    <xdr:pic>
      <xdr:nvPicPr>
        <xdr:cNvPr id="5158" name="" descr=""/>
        <xdr:cNvPicPr>
          <a:picLocks noChangeAspect="1"/>
        </xdr:cNvPicPr>
      </xdr:nvPicPr>
      <xdr:blipFill>
        <a:blip xmlns:r="http://schemas.openxmlformats.org/officeDocument/2006/relationships" r:embed="rId5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6076</xdr:row>
      <xdr:rowOff>19050</xdr:rowOff>
    </xdr:from>
    <xdr:ext cx="571500" cy="571500"/>
    <xdr:pic>
      <xdr:nvPicPr>
        <xdr:cNvPr id="5159" name="" descr=""/>
        <xdr:cNvPicPr>
          <a:picLocks noChangeAspect="1"/>
        </xdr:cNvPicPr>
      </xdr:nvPicPr>
      <xdr:blipFill>
        <a:blip xmlns:r="http://schemas.openxmlformats.org/officeDocument/2006/relationships" r:embed="rId5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6077</xdr:row>
      <xdr:rowOff>19050</xdr:rowOff>
    </xdr:from>
    <xdr:ext cx="571500" cy="571500"/>
    <xdr:pic>
      <xdr:nvPicPr>
        <xdr:cNvPr id="5160" name="" descr=""/>
        <xdr:cNvPicPr>
          <a:picLocks noChangeAspect="1"/>
        </xdr:cNvPicPr>
      </xdr:nvPicPr>
      <xdr:blipFill>
        <a:blip xmlns:r="http://schemas.openxmlformats.org/officeDocument/2006/relationships" r:embed="rId5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6078</xdr:row>
      <xdr:rowOff>19050</xdr:rowOff>
    </xdr:from>
    <xdr:ext cx="571500" cy="571500"/>
    <xdr:pic>
      <xdr:nvPicPr>
        <xdr:cNvPr id="5161" name="" descr=""/>
        <xdr:cNvPicPr>
          <a:picLocks noChangeAspect="1"/>
        </xdr:cNvPicPr>
      </xdr:nvPicPr>
      <xdr:blipFill>
        <a:blip xmlns:r="http://schemas.openxmlformats.org/officeDocument/2006/relationships" r:embed="rId5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6079</xdr:row>
      <xdr:rowOff>19050</xdr:rowOff>
    </xdr:from>
    <xdr:ext cx="571500" cy="571500"/>
    <xdr:pic>
      <xdr:nvPicPr>
        <xdr:cNvPr id="5162" name="" descr=""/>
        <xdr:cNvPicPr>
          <a:picLocks noChangeAspect="1"/>
        </xdr:cNvPicPr>
      </xdr:nvPicPr>
      <xdr:blipFill>
        <a:blip xmlns:r="http://schemas.openxmlformats.org/officeDocument/2006/relationships" r:embed="rId5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6080</xdr:row>
      <xdr:rowOff>19050</xdr:rowOff>
    </xdr:from>
    <xdr:ext cx="571500" cy="571500"/>
    <xdr:pic>
      <xdr:nvPicPr>
        <xdr:cNvPr id="5163" name="" descr=""/>
        <xdr:cNvPicPr>
          <a:picLocks noChangeAspect="1"/>
        </xdr:cNvPicPr>
      </xdr:nvPicPr>
      <xdr:blipFill>
        <a:blip xmlns:r="http://schemas.openxmlformats.org/officeDocument/2006/relationships" r:embed="rId5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6081</xdr:row>
      <xdr:rowOff>19050</xdr:rowOff>
    </xdr:from>
    <xdr:ext cx="571500" cy="571500"/>
    <xdr:pic>
      <xdr:nvPicPr>
        <xdr:cNvPr id="5164" name="" descr=""/>
        <xdr:cNvPicPr>
          <a:picLocks noChangeAspect="1"/>
        </xdr:cNvPicPr>
      </xdr:nvPicPr>
      <xdr:blipFill>
        <a:blip xmlns:r="http://schemas.openxmlformats.org/officeDocument/2006/relationships" r:embed="rId5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6082</xdr:row>
      <xdr:rowOff>19050</xdr:rowOff>
    </xdr:from>
    <xdr:ext cx="571500" cy="571500"/>
    <xdr:pic>
      <xdr:nvPicPr>
        <xdr:cNvPr id="5165" name="" descr=""/>
        <xdr:cNvPicPr>
          <a:picLocks noChangeAspect="1"/>
        </xdr:cNvPicPr>
      </xdr:nvPicPr>
      <xdr:blipFill>
        <a:blip xmlns:r="http://schemas.openxmlformats.org/officeDocument/2006/relationships" r:embed="rId5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6083</xdr:row>
      <xdr:rowOff>19050</xdr:rowOff>
    </xdr:from>
    <xdr:ext cx="571500" cy="571500"/>
    <xdr:pic>
      <xdr:nvPicPr>
        <xdr:cNvPr id="5166" name="" descr=""/>
        <xdr:cNvPicPr>
          <a:picLocks noChangeAspect="1"/>
        </xdr:cNvPicPr>
      </xdr:nvPicPr>
      <xdr:blipFill>
        <a:blip xmlns:r="http://schemas.openxmlformats.org/officeDocument/2006/relationships" r:embed="rId5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6086</xdr:row>
      <xdr:rowOff>19050</xdr:rowOff>
    </xdr:from>
    <xdr:ext cx="571500" cy="571500"/>
    <xdr:pic>
      <xdr:nvPicPr>
        <xdr:cNvPr id="5167" name="" descr=""/>
        <xdr:cNvPicPr>
          <a:picLocks noChangeAspect="1"/>
        </xdr:cNvPicPr>
      </xdr:nvPicPr>
      <xdr:blipFill>
        <a:blip xmlns:r="http://schemas.openxmlformats.org/officeDocument/2006/relationships" r:embed="rId5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6087</xdr:row>
      <xdr:rowOff>19050</xdr:rowOff>
    </xdr:from>
    <xdr:ext cx="571500" cy="571500"/>
    <xdr:pic>
      <xdr:nvPicPr>
        <xdr:cNvPr id="5168" name="" descr=""/>
        <xdr:cNvPicPr>
          <a:picLocks noChangeAspect="1"/>
        </xdr:cNvPicPr>
      </xdr:nvPicPr>
      <xdr:blipFill>
        <a:blip xmlns:r="http://schemas.openxmlformats.org/officeDocument/2006/relationships" r:embed="rId5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6088</xdr:row>
      <xdr:rowOff>19050</xdr:rowOff>
    </xdr:from>
    <xdr:ext cx="571500" cy="571500"/>
    <xdr:pic>
      <xdr:nvPicPr>
        <xdr:cNvPr id="5169" name="" descr=""/>
        <xdr:cNvPicPr>
          <a:picLocks noChangeAspect="1"/>
        </xdr:cNvPicPr>
      </xdr:nvPicPr>
      <xdr:blipFill>
        <a:blip xmlns:r="http://schemas.openxmlformats.org/officeDocument/2006/relationships" r:embed="rId5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6091</xdr:row>
      <xdr:rowOff>19050</xdr:rowOff>
    </xdr:from>
    <xdr:ext cx="571500" cy="571500"/>
    <xdr:pic>
      <xdr:nvPicPr>
        <xdr:cNvPr id="5170" name="" descr=""/>
        <xdr:cNvPicPr>
          <a:picLocks noChangeAspect="1"/>
        </xdr:cNvPicPr>
      </xdr:nvPicPr>
      <xdr:blipFill>
        <a:blip xmlns:r="http://schemas.openxmlformats.org/officeDocument/2006/relationships" r:embed="rId5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6092</xdr:row>
      <xdr:rowOff>19050</xdr:rowOff>
    </xdr:from>
    <xdr:ext cx="571500" cy="571500"/>
    <xdr:pic>
      <xdr:nvPicPr>
        <xdr:cNvPr id="5171" name="" descr=""/>
        <xdr:cNvPicPr>
          <a:picLocks noChangeAspect="1"/>
        </xdr:cNvPicPr>
      </xdr:nvPicPr>
      <xdr:blipFill>
        <a:blip xmlns:r="http://schemas.openxmlformats.org/officeDocument/2006/relationships" r:embed="rId5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6095</xdr:row>
      <xdr:rowOff>19050</xdr:rowOff>
    </xdr:from>
    <xdr:ext cx="571500" cy="571500"/>
    <xdr:pic>
      <xdr:nvPicPr>
        <xdr:cNvPr id="5172" name="" descr=""/>
        <xdr:cNvPicPr>
          <a:picLocks noChangeAspect="1"/>
        </xdr:cNvPicPr>
      </xdr:nvPicPr>
      <xdr:blipFill>
        <a:blip xmlns:r="http://schemas.openxmlformats.org/officeDocument/2006/relationships" r:embed="rId5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6096</xdr:row>
      <xdr:rowOff>19050</xdr:rowOff>
    </xdr:from>
    <xdr:ext cx="571500" cy="571500"/>
    <xdr:pic>
      <xdr:nvPicPr>
        <xdr:cNvPr id="5173" name="" descr=""/>
        <xdr:cNvPicPr>
          <a:picLocks noChangeAspect="1"/>
        </xdr:cNvPicPr>
      </xdr:nvPicPr>
      <xdr:blipFill>
        <a:blip xmlns:r="http://schemas.openxmlformats.org/officeDocument/2006/relationships" r:embed="rId5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6097</xdr:row>
      <xdr:rowOff>19050</xdr:rowOff>
    </xdr:from>
    <xdr:ext cx="571500" cy="571500"/>
    <xdr:pic>
      <xdr:nvPicPr>
        <xdr:cNvPr id="5174" name="" descr=""/>
        <xdr:cNvPicPr>
          <a:picLocks noChangeAspect="1"/>
        </xdr:cNvPicPr>
      </xdr:nvPicPr>
      <xdr:blipFill>
        <a:blip xmlns:r="http://schemas.openxmlformats.org/officeDocument/2006/relationships" r:embed="rId5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6098</xdr:row>
      <xdr:rowOff>19050</xdr:rowOff>
    </xdr:from>
    <xdr:ext cx="571500" cy="571500"/>
    <xdr:pic>
      <xdr:nvPicPr>
        <xdr:cNvPr id="5175" name="" descr=""/>
        <xdr:cNvPicPr>
          <a:picLocks noChangeAspect="1"/>
        </xdr:cNvPicPr>
      </xdr:nvPicPr>
      <xdr:blipFill>
        <a:blip xmlns:r="http://schemas.openxmlformats.org/officeDocument/2006/relationships" r:embed="rId5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6099</xdr:row>
      <xdr:rowOff>19050</xdr:rowOff>
    </xdr:from>
    <xdr:ext cx="571500" cy="571500"/>
    <xdr:pic>
      <xdr:nvPicPr>
        <xdr:cNvPr id="5176" name="" descr=""/>
        <xdr:cNvPicPr>
          <a:picLocks noChangeAspect="1"/>
        </xdr:cNvPicPr>
      </xdr:nvPicPr>
      <xdr:blipFill>
        <a:blip xmlns:r="http://schemas.openxmlformats.org/officeDocument/2006/relationships" r:embed="rId5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6100</xdr:row>
      <xdr:rowOff>19050</xdr:rowOff>
    </xdr:from>
    <xdr:ext cx="571500" cy="571500"/>
    <xdr:pic>
      <xdr:nvPicPr>
        <xdr:cNvPr id="5177" name="" descr=""/>
        <xdr:cNvPicPr>
          <a:picLocks noChangeAspect="1"/>
        </xdr:cNvPicPr>
      </xdr:nvPicPr>
      <xdr:blipFill>
        <a:blip xmlns:r="http://schemas.openxmlformats.org/officeDocument/2006/relationships" r:embed="rId5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6101</xdr:row>
      <xdr:rowOff>19050</xdr:rowOff>
    </xdr:from>
    <xdr:ext cx="571500" cy="571500"/>
    <xdr:pic>
      <xdr:nvPicPr>
        <xdr:cNvPr id="5178" name="" descr=""/>
        <xdr:cNvPicPr>
          <a:picLocks noChangeAspect="1"/>
        </xdr:cNvPicPr>
      </xdr:nvPicPr>
      <xdr:blipFill>
        <a:blip xmlns:r="http://schemas.openxmlformats.org/officeDocument/2006/relationships" r:embed="rId5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6102</xdr:row>
      <xdr:rowOff>19050</xdr:rowOff>
    </xdr:from>
    <xdr:ext cx="571500" cy="571500"/>
    <xdr:pic>
      <xdr:nvPicPr>
        <xdr:cNvPr id="5179" name="" descr=""/>
        <xdr:cNvPicPr>
          <a:picLocks noChangeAspect="1"/>
        </xdr:cNvPicPr>
      </xdr:nvPicPr>
      <xdr:blipFill>
        <a:blip xmlns:r="http://schemas.openxmlformats.org/officeDocument/2006/relationships" r:embed="rId5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6104</xdr:row>
      <xdr:rowOff>19050</xdr:rowOff>
    </xdr:from>
    <xdr:ext cx="571500" cy="571500"/>
    <xdr:pic>
      <xdr:nvPicPr>
        <xdr:cNvPr id="5180" name="" descr=""/>
        <xdr:cNvPicPr>
          <a:picLocks noChangeAspect="1"/>
        </xdr:cNvPicPr>
      </xdr:nvPicPr>
      <xdr:blipFill>
        <a:blip xmlns:r="http://schemas.openxmlformats.org/officeDocument/2006/relationships" r:embed="rId5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6105</xdr:row>
      <xdr:rowOff>19050</xdr:rowOff>
    </xdr:from>
    <xdr:ext cx="571500" cy="571500"/>
    <xdr:pic>
      <xdr:nvPicPr>
        <xdr:cNvPr id="5181" name="" descr=""/>
        <xdr:cNvPicPr>
          <a:picLocks noChangeAspect="1"/>
        </xdr:cNvPicPr>
      </xdr:nvPicPr>
      <xdr:blipFill>
        <a:blip xmlns:r="http://schemas.openxmlformats.org/officeDocument/2006/relationships" r:embed="rId5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6106</xdr:row>
      <xdr:rowOff>19050</xdr:rowOff>
    </xdr:from>
    <xdr:ext cx="571500" cy="571500"/>
    <xdr:pic>
      <xdr:nvPicPr>
        <xdr:cNvPr id="5182" name="" descr=""/>
        <xdr:cNvPicPr>
          <a:picLocks noChangeAspect="1"/>
        </xdr:cNvPicPr>
      </xdr:nvPicPr>
      <xdr:blipFill>
        <a:blip xmlns:r="http://schemas.openxmlformats.org/officeDocument/2006/relationships" r:embed="rId5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6107</xdr:row>
      <xdr:rowOff>19050</xdr:rowOff>
    </xdr:from>
    <xdr:ext cx="571500" cy="571500"/>
    <xdr:pic>
      <xdr:nvPicPr>
        <xdr:cNvPr id="5183" name="" descr=""/>
        <xdr:cNvPicPr>
          <a:picLocks noChangeAspect="1"/>
        </xdr:cNvPicPr>
      </xdr:nvPicPr>
      <xdr:blipFill>
        <a:blip xmlns:r="http://schemas.openxmlformats.org/officeDocument/2006/relationships" r:embed="rId5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6108</xdr:row>
      <xdr:rowOff>19050</xdr:rowOff>
    </xdr:from>
    <xdr:ext cx="571500" cy="571500"/>
    <xdr:pic>
      <xdr:nvPicPr>
        <xdr:cNvPr id="5184" name="" descr=""/>
        <xdr:cNvPicPr>
          <a:picLocks noChangeAspect="1"/>
        </xdr:cNvPicPr>
      </xdr:nvPicPr>
      <xdr:blipFill>
        <a:blip xmlns:r="http://schemas.openxmlformats.org/officeDocument/2006/relationships" r:embed="rId5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6109</xdr:row>
      <xdr:rowOff>19050</xdr:rowOff>
    </xdr:from>
    <xdr:ext cx="571500" cy="571500"/>
    <xdr:pic>
      <xdr:nvPicPr>
        <xdr:cNvPr id="5185" name="" descr=""/>
        <xdr:cNvPicPr>
          <a:picLocks noChangeAspect="1"/>
        </xdr:cNvPicPr>
      </xdr:nvPicPr>
      <xdr:blipFill>
        <a:blip xmlns:r="http://schemas.openxmlformats.org/officeDocument/2006/relationships" r:embed="rId5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6110</xdr:row>
      <xdr:rowOff>19050</xdr:rowOff>
    </xdr:from>
    <xdr:ext cx="571500" cy="571500"/>
    <xdr:pic>
      <xdr:nvPicPr>
        <xdr:cNvPr id="5186" name="" descr=""/>
        <xdr:cNvPicPr>
          <a:picLocks noChangeAspect="1"/>
        </xdr:cNvPicPr>
      </xdr:nvPicPr>
      <xdr:blipFill>
        <a:blip xmlns:r="http://schemas.openxmlformats.org/officeDocument/2006/relationships" r:embed="rId5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6111</xdr:row>
      <xdr:rowOff>19050</xdr:rowOff>
    </xdr:from>
    <xdr:ext cx="571500" cy="571500"/>
    <xdr:pic>
      <xdr:nvPicPr>
        <xdr:cNvPr id="5187" name="" descr=""/>
        <xdr:cNvPicPr>
          <a:picLocks noChangeAspect="1"/>
        </xdr:cNvPicPr>
      </xdr:nvPicPr>
      <xdr:blipFill>
        <a:blip xmlns:r="http://schemas.openxmlformats.org/officeDocument/2006/relationships" r:embed="rId5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6112</xdr:row>
      <xdr:rowOff>19050</xdr:rowOff>
    </xdr:from>
    <xdr:ext cx="571500" cy="571500"/>
    <xdr:pic>
      <xdr:nvPicPr>
        <xdr:cNvPr id="5188" name="" descr=""/>
        <xdr:cNvPicPr>
          <a:picLocks noChangeAspect="1"/>
        </xdr:cNvPicPr>
      </xdr:nvPicPr>
      <xdr:blipFill>
        <a:blip xmlns:r="http://schemas.openxmlformats.org/officeDocument/2006/relationships" r:embed="rId5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6113</xdr:row>
      <xdr:rowOff>19050</xdr:rowOff>
    </xdr:from>
    <xdr:ext cx="571500" cy="571500"/>
    <xdr:pic>
      <xdr:nvPicPr>
        <xdr:cNvPr id="5189" name="" descr=""/>
        <xdr:cNvPicPr>
          <a:picLocks noChangeAspect="1"/>
        </xdr:cNvPicPr>
      </xdr:nvPicPr>
      <xdr:blipFill>
        <a:blip xmlns:r="http://schemas.openxmlformats.org/officeDocument/2006/relationships" r:embed="rId5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6114</xdr:row>
      <xdr:rowOff>19050</xdr:rowOff>
    </xdr:from>
    <xdr:ext cx="571500" cy="571500"/>
    <xdr:pic>
      <xdr:nvPicPr>
        <xdr:cNvPr id="5190" name="" descr=""/>
        <xdr:cNvPicPr>
          <a:picLocks noChangeAspect="1"/>
        </xdr:cNvPicPr>
      </xdr:nvPicPr>
      <xdr:blipFill>
        <a:blip xmlns:r="http://schemas.openxmlformats.org/officeDocument/2006/relationships" r:embed="rId5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6115</xdr:row>
      <xdr:rowOff>19050</xdr:rowOff>
    </xdr:from>
    <xdr:ext cx="571500" cy="571500"/>
    <xdr:pic>
      <xdr:nvPicPr>
        <xdr:cNvPr id="5191" name="" descr=""/>
        <xdr:cNvPicPr>
          <a:picLocks noChangeAspect="1"/>
        </xdr:cNvPicPr>
      </xdr:nvPicPr>
      <xdr:blipFill>
        <a:blip xmlns:r="http://schemas.openxmlformats.org/officeDocument/2006/relationships" r:embed="rId5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6116</xdr:row>
      <xdr:rowOff>19050</xdr:rowOff>
    </xdr:from>
    <xdr:ext cx="571500" cy="571500"/>
    <xdr:pic>
      <xdr:nvPicPr>
        <xdr:cNvPr id="5192" name="" descr=""/>
        <xdr:cNvPicPr>
          <a:picLocks noChangeAspect="1"/>
        </xdr:cNvPicPr>
      </xdr:nvPicPr>
      <xdr:blipFill>
        <a:blip xmlns:r="http://schemas.openxmlformats.org/officeDocument/2006/relationships" r:embed="rId5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6117</xdr:row>
      <xdr:rowOff>19050</xdr:rowOff>
    </xdr:from>
    <xdr:ext cx="571500" cy="571500"/>
    <xdr:pic>
      <xdr:nvPicPr>
        <xdr:cNvPr id="5193" name="" descr=""/>
        <xdr:cNvPicPr>
          <a:picLocks noChangeAspect="1"/>
        </xdr:cNvPicPr>
      </xdr:nvPicPr>
      <xdr:blipFill>
        <a:blip xmlns:r="http://schemas.openxmlformats.org/officeDocument/2006/relationships" r:embed="rId5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6118</xdr:row>
      <xdr:rowOff>19050</xdr:rowOff>
    </xdr:from>
    <xdr:ext cx="571500" cy="571500"/>
    <xdr:pic>
      <xdr:nvPicPr>
        <xdr:cNvPr id="5194" name="" descr=""/>
        <xdr:cNvPicPr>
          <a:picLocks noChangeAspect="1"/>
        </xdr:cNvPicPr>
      </xdr:nvPicPr>
      <xdr:blipFill>
        <a:blip xmlns:r="http://schemas.openxmlformats.org/officeDocument/2006/relationships" r:embed="rId5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6119</xdr:row>
      <xdr:rowOff>19050</xdr:rowOff>
    </xdr:from>
    <xdr:ext cx="571500" cy="571500"/>
    <xdr:pic>
      <xdr:nvPicPr>
        <xdr:cNvPr id="5195" name="" descr=""/>
        <xdr:cNvPicPr>
          <a:picLocks noChangeAspect="1"/>
        </xdr:cNvPicPr>
      </xdr:nvPicPr>
      <xdr:blipFill>
        <a:blip xmlns:r="http://schemas.openxmlformats.org/officeDocument/2006/relationships" r:embed="rId5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6120</xdr:row>
      <xdr:rowOff>19050</xdr:rowOff>
    </xdr:from>
    <xdr:ext cx="571500" cy="571500"/>
    <xdr:pic>
      <xdr:nvPicPr>
        <xdr:cNvPr id="5196" name="" descr=""/>
        <xdr:cNvPicPr>
          <a:picLocks noChangeAspect="1"/>
        </xdr:cNvPicPr>
      </xdr:nvPicPr>
      <xdr:blipFill>
        <a:blip xmlns:r="http://schemas.openxmlformats.org/officeDocument/2006/relationships" r:embed="rId5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6121</xdr:row>
      <xdr:rowOff>19050</xdr:rowOff>
    </xdr:from>
    <xdr:ext cx="571500" cy="571500"/>
    <xdr:pic>
      <xdr:nvPicPr>
        <xdr:cNvPr id="5197" name="" descr=""/>
        <xdr:cNvPicPr>
          <a:picLocks noChangeAspect="1"/>
        </xdr:cNvPicPr>
      </xdr:nvPicPr>
      <xdr:blipFill>
        <a:blip xmlns:r="http://schemas.openxmlformats.org/officeDocument/2006/relationships" r:embed="rId5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6122</xdr:row>
      <xdr:rowOff>19050</xdr:rowOff>
    </xdr:from>
    <xdr:ext cx="571500" cy="571500"/>
    <xdr:pic>
      <xdr:nvPicPr>
        <xdr:cNvPr id="5198" name="" descr=""/>
        <xdr:cNvPicPr>
          <a:picLocks noChangeAspect="1"/>
        </xdr:cNvPicPr>
      </xdr:nvPicPr>
      <xdr:blipFill>
        <a:blip xmlns:r="http://schemas.openxmlformats.org/officeDocument/2006/relationships" r:embed="rId5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6123</xdr:row>
      <xdr:rowOff>19050</xdr:rowOff>
    </xdr:from>
    <xdr:ext cx="571500" cy="571500"/>
    <xdr:pic>
      <xdr:nvPicPr>
        <xdr:cNvPr id="5199" name="" descr=""/>
        <xdr:cNvPicPr>
          <a:picLocks noChangeAspect="1"/>
        </xdr:cNvPicPr>
      </xdr:nvPicPr>
      <xdr:blipFill>
        <a:blip xmlns:r="http://schemas.openxmlformats.org/officeDocument/2006/relationships" r:embed="rId5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6124</xdr:row>
      <xdr:rowOff>19050</xdr:rowOff>
    </xdr:from>
    <xdr:ext cx="571500" cy="571500"/>
    <xdr:pic>
      <xdr:nvPicPr>
        <xdr:cNvPr id="5200" name="" descr=""/>
        <xdr:cNvPicPr>
          <a:picLocks noChangeAspect="1"/>
        </xdr:cNvPicPr>
      </xdr:nvPicPr>
      <xdr:blipFill>
        <a:blip xmlns:r="http://schemas.openxmlformats.org/officeDocument/2006/relationships" r:embed="rId5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6125</xdr:row>
      <xdr:rowOff>19050</xdr:rowOff>
    </xdr:from>
    <xdr:ext cx="571500" cy="571500"/>
    <xdr:pic>
      <xdr:nvPicPr>
        <xdr:cNvPr id="5201" name="" descr=""/>
        <xdr:cNvPicPr>
          <a:picLocks noChangeAspect="1"/>
        </xdr:cNvPicPr>
      </xdr:nvPicPr>
      <xdr:blipFill>
        <a:blip xmlns:r="http://schemas.openxmlformats.org/officeDocument/2006/relationships" r:embed="rId5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6126</xdr:row>
      <xdr:rowOff>19050</xdr:rowOff>
    </xdr:from>
    <xdr:ext cx="571500" cy="571500"/>
    <xdr:pic>
      <xdr:nvPicPr>
        <xdr:cNvPr id="5202" name="" descr=""/>
        <xdr:cNvPicPr>
          <a:picLocks noChangeAspect="1"/>
        </xdr:cNvPicPr>
      </xdr:nvPicPr>
      <xdr:blipFill>
        <a:blip xmlns:r="http://schemas.openxmlformats.org/officeDocument/2006/relationships" r:embed="rId5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6128</xdr:row>
      <xdr:rowOff>19050</xdr:rowOff>
    </xdr:from>
    <xdr:ext cx="571500" cy="571500"/>
    <xdr:pic>
      <xdr:nvPicPr>
        <xdr:cNvPr id="5203" name="" descr=""/>
        <xdr:cNvPicPr>
          <a:picLocks noChangeAspect="1"/>
        </xdr:cNvPicPr>
      </xdr:nvPicPr>
      <xdr:blipFill>
        <a:blip xmlns:r="http://schemas.openxmlformats.org/officeDocument/2006/relationships" r:embed="rId5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6129</xdr:row>
      <xdr:rowOff>19050</xdr:rowOff>
    </xdr:from>
    <xdr:ext cx="571500" cy="571500"/>
    <xdr:pic>
      <xdr:nvPicPr>
        <xdr:cNvPr id="5204" name="" descr=""/>
        <xdr:cNvPicPr>
          <a:picLocks noChangeAspect="1"/>
        </xdr:cNvPicPr>
      </xdr:nvPicPr>
      <xdr:blipFill>
        <a:blip xmlns:r="http://schemas.openxmlformats.org/officeDocument/2006/relationships" r:embed="rId5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6130</xdr:row>
      <xdr:rowOff>19050</xdr:rowOff>
    </xdr:from>
    <xdr:ext cx="571500" cy="571500"/>
    <xdr:pic>
      <xdr:nvPicPr>
        <xdr:cNvPr id="5205" name="" descr=""/>
        <xdr:cNvPicPr>
          <a:picLocks noChangeAspect="1"/>
        </xdr:cNvPicPr>
      </xdr:nvPicPr>
      <xdr:blipFill>
        <a:blip xmlns:r="http://schemas.openxmlformats.org/officeDocument/2006/relationships" r:embed="rId5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6131</xdr:row>
      <xdr:rowOff>19050</xdr:rowOff>
    </xdr:from>
    <xdr:ext cx="571500" cy="571500"/>
    <xdr:pic>
      <xdr:nvPicPr>
        <xdr:cNvPr id="5206" name="" descr=""/>
        <xdr:cNvPicPr>
          <a:picLocks noChangeAspect="1"/>
        </xdr:cNvPicPr>
      </xdr:nvPicPr>
      <xdr:blipFill>
        <a:blip xmlns:r="http://schemas.openxmlformats.org/officeDocument/2006/relationships" r:embed="rId5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6132</xdr:row>
      <xdr:rowOff>19050</xdr:rowOff>
    </xdr:from>
    <xdr:ext cx="571500" cy="571500"/>
    <xdr:pic>
      <xdr:nvPicPr>
        <xdr:cNvPr id="5207" name="" descr=""/>
        <xdr:cNvPicPr>
          <a:picLocks noChangeAspect="1"/>
        </xdr:cNvPicPr>
      </xdr:nvPicPr>
      <xdr:blipFill>
        <a:blip xmlns:r="http://schemas.openxmlformats.org/officeDocument/2006/relationships" r:embed="rId5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6133</xdr:row>
      <xdr:rowOff>19050</xdr:rowOff>
    </xdr:from>
    <xdr:ext cx="571500" cy="571500"/>
    <xdr:pic>
      <xdr:nvPicPr>
        <xdr:cNvPr id="5208" name="" descr=""/>
        <xdr:cNvPicPr>
          <a:picLocks noChangeAspect="1"/>
        </xdr:cNvPicPr>
      </xdr:nvPicPr>
      <xdr:blipFill>
        <a:blip xmlns:r="http://schemas.openxmlformats.org/officeDocument/2006/relationships" r:embed="rId5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6134</xdr:row>
      <xdr:rowOff>19050</xdr:rowOff>
    </xdr:from>
    <xdr:ext cx="571500" cy="571500"/>
    <xdr:pic>
      <xdr:nvPicPr>
        <xdr:cNvPr id="5209" name="" descr=""/>
        <xdr:cNvPicPr>
          <a:picLocks noChangeAspect="1"/>
        </xdr:cNvPicPr>
      </xdr:nvPicPr>
      <xdr:blipFill>
        <a:blip xmlns:r="http://schemas.openxmlformats.org/officeDocument/2006/relationships" r:embed="rId5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6135</xdr:row>
      <xdr:rowOff>19050</xdr:rowOff>
    </xdr:from>
    <xdr:ext cx="571500" cy="571500"/>
    <xdr:pic>
      <xdr:nvPicPr>
        <xdr:cNvPr id="5210" name="" descr=""/>
        <xdr:cNvPicPr>
          <a:picLocks noChangeAspect="1"/>
        </xdr:cNvPicPr>
      </xdr:nvPicPr>
      <xdr:blipFill>
        <a:blip xmlns:r="http://schemas.openxmlformats.org/officeDocument/2006/relationships" r:embed="rId5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6136</xdr:row>
      <xdr:rowOff>19050</xdr:rowOff>
    </xdr:from>
    <xdr:ext cx="571500" cy="571500"/>
    <xdr:pic>
      <xdr:nvPicPr>
        <xdr:cNvPr id="5211" name="" descr=""/>
        <xdr:cNvPicPr>
          <a:picLocks noChangeAspect="1"/>
        </xdr:cNvPicPr>
      </xdr:nvPicPr>
      <xdr:blipFill>
        <a:blip xmlns:r="http://schemas.openxmlformats.org/officeDocument/2006/relationships" r:embed="rId5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6137</xdr:row>
      <xdr:rowOff>19050</xdr:rowOff>
    </xdr:from>
    <xdr:ext cx="571500" cy="571500"/>
    <xdr:pic>
      <xdr:nvPicPr>
        <xdr:cNvPr id="5212" name="" descr=""/>
        <xdr:cNvPicPr>
          <a:picLocks noChangeAspect="1"/>
        </xdr:cNvPicPr>
      </xdr:nvPicPr>
      <xdr:blipFill>
        <a:blip xmlns:r="http://schemas.openxmlformats.org/officeDocument/2006/relationships" r:embed="rId5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6138</xdr:row>
      <xdr:rowOff>19050</xdr:rowOff>
    </xdr:from>
    <xdr:ext cx="571500" cy="571500"/>
    <xdr:pic>
      <xdr:nvPicPr>
        <xdr:cNvPr id="5213" name="" descr=""/>
        <xdr:cNvPicPr>
          <a:picLocks noChangeAspect="1"/>
        </xdr:cNvPicPr>
      </xdr:nvPicPr>
      <xdr:blipFill>
        <a:blip xmlns:r="http://schemas.openxmlformats.org/officeDocument/2006/relationships" r:embed="rId5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6139</xdr:row>
      <xdr:rowOff>19050</xdr:rowOff>
    </xdr:from>
    <xdr:ext cx="571500" cy="571500"/>
    <xdr:pic>
      <xdr:nvPicPr>
        <xdr:cNvPr id="5214" name="" descr=""/>
        <xdr:cNvPicPr>
          <a:picLocks noChangeAspect="1"/>
        </xdr:cNvPicPr>
      </xdr:nvPicPr>
      <xdr:blipFill>
        <a:blip xmlns:r="http://schemas.openxmlformats.org/officeDocument/2006/relationships" r:embed="rId5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6140</xdr:row>
      <xdr:rowOff>19050</xdr:rowOff>
    </xdr:from>
    <xdr:ext cx="571500" cy="571500"/>
    <xdr:pic>
      <xdr:nvPicPr>
        <xdr:cNvPr id="5215" name="" descr=""/>
        <xdr:cNvPicPr>
          <a:picLocks noChangeAspect="1"/>
        </xdr:cNvPicPr>
      </xdr:nvPicPr>
      <xdr:blipFill>
        <a:blip xmlns:r="http://schemas.openxmlformats.org/officeDocument/2006/relationships" r:embed="rId5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6141</xdr:row>
      <xdr:rowOff>19050</xdr:rowOff>
    </xdr:from>
    <xdr:ext cx="571500" cy="571500"/>
    <xdr:pic>
      <xdr:nvPicPr>
        <xdr:cNvPr id="5216" name="" descr=""/>
        <xdr:cNvPicPr>
          <a:picLocks noChangeAspect="1"/>
        </xdr:cNvPicPr>
      </xdr:nvPicPr>
      <xdr:blipFill>
        <a:blip xmlns:r="http://schemas.openxmlformats.org/officeDocument/2006/relationships" r:embed="rId5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6142</xdr:row>
      <xdr:rowOff>19050</xdr:rowOff>
    </xdr:from>
    <xdr:ext cx="571500" cy="571500"/>
    <xdr:pic>
      <xdr:nvPicPr>
        <xdr:cNvPr id="5217" name="" descr=""/>
        <xdr:cNvPicPr>
          <a:picLocks noChangeAspect="1"/>
        </xdr:cNvPicPr>
      </xdr:nvPicPr>
      <xdr:blipFill>
        <a:blip xmlns:r="http://schemas.openxmlformats.org/officeDocument/2006/relationships" r:embed="rId5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6143</xdr:row>
      <xdr:rowOff>19050</xdr:rowOff>
    </xdr:from>
    <xdr:ext cx="571500" cy="571500"/>
    <xdr:pic>
      <xdr:nvPicPr>
        <xdr:cNvPr id="5218" name="" descr=""/>
        <xdr:cNvPicPr>
          <a:picLocks noChangeAspect="1"/>
        </xdr:cNvPicPr>
      </xdr:nvPicPr>
      <xdr:blipFill>
        <a:blip xmlns:r="http://schemas.openxmlformats.org/officeDocument/2006/relationships" r:embed="rId5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6144</xdr:row>
      <xdr:rowOff>19050</xdr:rowOff>
    </xdr:from>
    <xdr:ext cx="571500" cy="571500"/>
    <xdr:pic>
      <xdr:nvPicPr>
        <xdr:cNvPr id="5219" name="" descr=""/>
        <xdr:cNvPicPr>
          <a:picLocks noChangeAspect="1"/>
        </xdr:cNvPicPr>
      </xdr:nvPicPr>
      <xdr:blipFill>
        <a:blip xmlns:r="http://schemas.openxmlformats.org/officeDocument/2006/relationships" r:embed="rId5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6145</xdr:row>
      <xdr:rowOff>19050</xdr:rowOff>
    </xdr:from>
    <xdr:ext cx="571500" cy="571500"/>
    <xdr:pic>
      <xdr:nvPicPr>
        <xdr:cNvPr id="5220" name="" descr=""/>
        <xdr:cNvPicPr>
          <a:picLocks noChangeAspect="1"/>
        </xdr:cNvPicPr>
      </xdr:nvPicPr>
      <xdr:blipFill>
        <a:blip xmlns:r="http://schemas.openxmlformats.org/officeDocument/2006/relationships" r:embed="rId5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6146</xdr:row>
      <xdr:rowOff>19050</xdr:rowOff>
    </xdr:from>
    <xdr:ext cx="571500" cy="571500"/>
    <xdr:pic>
      <xdr:nvPicPr>
        <xdr:cNvPr id="5221" name="" descr=""/>
        <xdr:cNvPicPr>
          <a:picLocks noChangeAspect="1"/>
        </xdr:cNvPicPr>
      </xdr:nvPicPr>
      <xdr:blipFill>
        <a:blip xmlns:r="http://schemas.openxmlformats.org/officeDocument/2006/relationships" r:embed="rId5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6147</xdr:row>
      <xdr:rowOff>19050</xdr:rowOff>
    </xdr:from>
    <xdr:ext cx="571500" cy="571500"/>
    <xdr:pic>
      <xdr:nvPicPr>
        <xdr:cNvPr id="5222" name="" descr=""/>
        <xdr:cNvPicPr>
          <a:picLocks noChangeAspect="1"/>
        </xdr:cNvPicPr>
      </xdr:nvPicPr>
      <xdr:blipFill>
        <a:blip xmlns:r="http://schemas.openxmlformats.org/officeDocument/2006/relationships" r:embed="rId5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6148</xdr:row>
      <xdr:rowOff>19050</xdr:rowOff>
    </xdr:from>
    <xdr:ext cx="571500" cy="571500"/>
    <xdr:pic>
      <xdr:nvPicPr>
        <xdr:cNvPr id="5223" name="" descr=""/>
        <xdr:cNvPicPr>
          <a:picLocks noChangeAspect="1"/>
        </xdr:cNvPicPr>
      </xdr:nvPicPr>
      <xdr:blipFill>
        <a:blip xmlns:r="http://schemas.openxmlformats.org/officeDocument/2006/relationships" r:embed="rId5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6149</xdr:row>
      <xdr:rowOff>19050</xdr:rowOff>
    </xdr:from>
    <xdr:ext cx="571500" cy="571500"/>
    <xdr:pic>
      <xdr:nvPicPr>
        <xdr:cNvPr id="5224" name="" descr=""/>
        <xdr:cNvPicPr>
          <a:picLocks noChangeAspect="1"/>
        </xdr:cNvPicPr>
      </xdr:nvPicPr>
      <xdr:blipFill>
        <a:blip xmlns:r="http://schemas.openxmlformats.org/officeDocument/2006/relationships" r:embed="rId5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6150</xdr:row>
      <xdr:rowOff>19050</xdr:rowOff>
    </xdr:from>
    <xdr:ext cx="571500" cy="571500"/>
    <xdr:pic>
      <xdr:nvPicPr>
        <xdr:cNvPr id="5225" name="" descr=""/>
        <xdr:cNvPicPr>
          <a:picLocks noChangeAspect="1"/>
        </xdr:cNvPicPr>
      </xdr:nvPicPr>
      <xdr:blipFill>
        <a:blip xmlns:r="http://schemas.openxmlformats.org/officeDocument/2006/relationships" r:embed="rId5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6151</xdr:row>
      <xdr:rowOff>19050</xdr:rowOff>
    </xdr:from>
    <xdr:ext cx="571500" cy="571500"/>
    <xdr:pic>
      <xdr:nvPicPr>
        <xdr:cNvPr id="5226" name="" descr=""/>
        <xdr:cNvPicPr>
          <a:picLocks noChangeAspect="1"/>
        </xdr:cNvPicPr>
      </xdr:nvPicPr>
      <xdr:blipFill>
        <a:blip xmlns:r="http://schemas.openxmlformats.org/officeDocument/2006/relationships" r:embed="rId5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6152</xdr:row>
      <xdr:rowOff>19050</xdr:rowOff>
    </xdr:from>
    <xdr:ext cx="571500" cy="571500"/>
    <xdr:pic>
      <xdr:nvPicPr>
        <xdr:cNvPr id="5227" name="" descr=""/>
        <xdr:cNvPicPr>
          <a:picLocks noChangeAspect="1"/>
        </xdr:cNvPicPr>
      </xdr:nvPicPr>
      <xdr:blipFill>
        <a:blip xmlns:r="http://schemas.openxmlformats.org/officeDocument/2006/relationships" r:embed="rId5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6153</xdr:row>
      <xdr:rowOff>19050</xdr:rowOff>
    </xdr:from>
    <xdr:ext cx="571500" cy="571500"/>
    <xdr:pic>
      <xdr:nvPicPr>
        <xdr:cNvPr id="5228" name="" descr=""/>
        <xdr:cNvPicPr>
          <a:picLocks noChangeAspect="1"/>
        </xdr:cNvPicPr>
      </xdr:nvPicPr>
      <xdr:blipFill>
        <a:blip xmlns:r="http://schemas.openxmlformats.org/officeDocument/2006/relationships" r:embed="rId5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6154</xdr:row>
      <xdr:rowOff>19050</xdr:rowOff>
    </xdr:from>
    <xdr:ext cx="571500" cy="571500"/>
    <xdr:pic>
      <xdr:nvPicPr>
        <xdr:cNvPr id="5229" name="" descr=""/>
        <xdr:cNvPicPr>
          <a:picLocks noChangeAspect="1"/>
        </xdr:cNvPicPr>
      </xdr:nvPicPr>
      <xdr:blipFill>
        <a:blip xmlns:r="http://schemas.openxmlformats.org/officeDocument/2006/relationships" r:embed="rId5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6155</xdr:row>
      <xdr:rowOff>19050</xdr:rowOff>
    </xdr:from>
    <xdr:ext cx="571500" cy="571500"/>
    <xdr:pic>
      <xdr:nvPicPr>
        <xdr:cNvPr id="5230" name="" descr=""/>
        <xdr:cNvPicPr>
          <a:picLocks noChangeAspect="1"/>
        </xdr:cNvPicPr>
      </xdr:nvPicPr>
      <xdr:blipFill>
        <a:blip xmlns:r="http://schemas.openxmlformats.org/officeDocument/2006/relationships" r:embed="rId5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6156</xdr:row>
      <xdr:rowOff>19050</xdr:rowOff>
    </xdr:from>
    <xdr:ext cx="571500" cy="571500"/>
    <xdr:pic>
      <xdr:nvPicPr>
        <xdr:cNvPr id="5231" name="" descr=""/>
        <xdr:cNvPicPr>
          <a:picLocks noChangeAspect="1"/>
        </xdr:cNvPicPr>
      </xdr:nvPicPr>
      <xdr:blipFill>
        <a:blip xmlns:r="http://schemas.openxmlformats.org/officeDocument/2006/relationships" r:embed="rId5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6157</xdr:row>
      <xdr:rowOff>19050</xdr:rowOff>
    </xdr:from>
    <xdr:ext cx="571500" cy="571500"/>
    <xdr:pic>
      <xdr:nvPicPr>
        <xdr:cNvPr id="5232" name="" descr=""/>
        <xdr:cNvPicPr>
          <a:picLocks noChangeAspect="1"/>
        </xdr:cNvPicPr>
      </xdr:nvPicPr>
      <xdr:blipFill>
        <a:blip xmlns:r="http://schemas.openxmlformats.org/officeDocument/2006/relationships" r:embed="rId5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6158</xdr:row>
      <xdr:rowOff>19050</xdr:rowOff>
    </xdr:from>
    <xdr:ext cx="571500" cy="571500"/>
    <xdr:pic>
      <xdr:nvPicPr>
        <xdr:cNvPr id="5233" name="" descr=""/>
        <xdr:cNvPicPr>
          <a:picLocks noChangeAspect="1"/>
        </xdr:cNvPicPr>
      </xdr:nvPicPr>
      <xdr:blipFill>
        <a:blip xmlns:r="http://schemas.openxmlformats.org/officeDocument/2006/relationships" r:embed="rId5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6159</xdr:row>
      <xdr:rowOff>19050</xdr:rowOff>
    </xdr:from>
    <xdr:ext cx="571500" cy="571500"/>
    <xdr:pic>
      <xdr:nvPicPr>
        <xdr:cNvPr id="5234" name="" descr=""/>
        <xdr:cNvPicPr>
          <a:picLocks noChangeAspect="1"/>
        </xdr:cNvPicPr>
      </xdr:nvPicPr>
      <xdr:blipFill>
        <a:blip xmlns:r="http://schemas.openxmlformats.org/officeDocument/2006/relationships" r:embed="rId5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6161</xdr:row>
      <xdr:rowOff>19050</xdr:rowOff>
    </xdr:from>
    <xdr:ext cx="571500" cy="571500"/>
    <xdr:pic>
      <xdr:nvPicPr>
        <xdr:cNvPr id="5235" name="" descr=""/>
        <xdr:cNvPicPr>
          <a:picLocks noChangeAspect="1"/>
        </xdr:cNvPicPr>
      </xdr:nvPicPr>
      <xdr:blipFill>
        <a:blip xmlns:r="http://schemas.openxmlformats.org/officeDocument/2006/relationships" r:embed="rId5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6162</xdr:row>
      <xdr:rowOff>19050</xdr:rowOff>
    </xdr:from>
    <xdr:ext cx="571500" cy="571500"/>
    <xdr:pic>
      <xdr:nvPicPr>
        <xdr:cNvPr id="5236" name="" descr=""/>
        <xdr:cNvPicPr>
          <a:picLocks noChangeAspect="1"/>
        </xdr:cNvPicPr>
      </xdr:nvPicPr>
      <xdr:blipFill>
        <a:blip xmlns:r="http://schemas.openxmlformats.org/officeDocument/2006/relationships" r:embed="rId5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6163</xdr:row>
      <xdr:rowOff>19050</xdr:rowOff>
    </xdr:from>
    <xdr:ext cx="571500" cy="571500"/>
    <xdr:pic>
      <xdr:nvPicPr>
        <xdr:cNvPr id="5237" name="" descr=""/>
        <xdr:cNvPicPr>
          <a:picLocks noChangeAspect="1"/>
        </xdr:cNvPicPr>
      </xdr:nvPicPr>
      <xdr:blipFill>
        <a:blip xmlns:r="http://schemas.openxmlformats.org/officeDocument/2006/relationships" r:embed="rId5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6164</xdr:row>
      <xdr:rowOff>19050</xdr:rowOff>
    </xdr:from>
    <xdr:ext cx="571500" cy="571500"/>
    <xdr:pic>
      <xdr:nvPicPr>
        <xdr:cNvPr id="5238" name="" descr=""/>
        <xdr:cNvPicPr>
          <a:picLocks noChangeAspect="1"/>
        </xdr:cNvPicPr>
      </xdr:nvPicPr>
      <xdr:blipFill>
        <a:blip xmlns:r="http://schemas.openxmlformats.org/officeDocument/2006/relationships" r:embed="rId5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6165</xdr:row>
      <xdr:rowOff>19050</xdr:rowOff>
    </xdr:from>
    <xdr:ext cx="571500" cy="571500"/>
    <xdr:pic>
      <xdr:nvPicPr>
        <xdr:cNvPr id="5239" name="" descr=""/>
        <xdr:cNvPicPr>
          <a:picLocks noChangeAspect="1"/>
        </xdr:cNvPicPr>
      </xdr:nvPicPr>
      <xdr:blipFill>
        <a:blip xmlns:r="http://schemas.openxmlformats.org/officeDocument/2006/relationships" r:embed="rId5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6258</xdr:row>
      <xdr:rowOff>19050</xdr:rowOff>
    </xdr:from>
    <xdr:ext cx="571500" cy="571500"/>
    <xdr:pic>
      <xdr:nvPicPr>
        <xdr:cNvPr id="5240" name="" descr=""/>
        <xdr:cNvPicPr>
          <a:picLocks noChangeAspect="1"/>
        </xdr:cNvPicPr>
      </xdr:nvPicPr>
      <xdr:blipFill>
        <a:blip xmlns:r="http://schemas.openxmlformats.org/officeDocument/2006/relationships" r:embed="rId5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6259</xdr:row>
      <xdr:rowOff>19050</xdr:rowOff>
    </xdr:from>
    <xdr:ext cx="571500" cy="571500"/>
    <xdr:pic>
      <xdr:nvPicPr>
        <xdr:cNvPr id="5241" name="" descr=""/>
        <xdr:cNvPicPr>
          <a:picLocks noChangeAspect="1"/>
        </xdr:cNvPicPr>
      </xdr:nvPicPr>
      <xdr:blipFill>
        <a:blip xmlns:r="http://schemas.openxmlformats.org/officeDocument/2006/relationships" r:embed="rId5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6260</xdr:row>
      <xdr:rowOff>19050</xdr:rowOff>
    </xdr:from>
    <xdr:ext cx="571500" cy="571500"/>
    <xdr:pic>
      <xdr:nvPicPr>
        <xdr:cNvPr id="5242" name="" descr=""/>
        <xdr:cNvPicPr>
          <a:picLocks noChangeAspect="1"/>
        </xdr:cNvPicPr>
      </xdr:nvPicPr>
      <xdr:blipFill>
        <a:blip xmlns:r="http://schemas.openxmlformats.org/officeDocument/2006/relationships" r:embed="rId5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6261</xdr:row>
      <xdr:rowOff>19050</xdr:rowOff>
    </xdr:from>
    <xdr:ext cx="571500" cy="571500"/>
    <xdr:pic>
      <xdr:nvPicPr>
        <xdr:cNvPr id="5243" name="" descr=""/>
        <xdr:cNvPicPr>
          <a:picLocks noChangeAspect="1"/>
        </xdr:cNvPicPr>
      </xdr:nvPicPr>
      <xdr:blipFill>
        <a:blip xmlns:r="http://schemas.openxmlformats.org/officeDocument/2006/relationships" r:embed="rId5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6262</xdr:row>
      <xdr:rowOff>19050</xdr:rowOff>
    </xdr:from>
    <xdr:ext cx="571500" cy="571500"/>
    <xdr:pic>
      <xdr:nvPicPr>
        <xdr:cNvPr id="5244" name="" descr=""/>
        <xdr:cNvPicPr>
          <a:picLocks noChangeAspect="1"/>
        </xdr:cNvPicPr>
      </xdr:nvPicPr>
      <xdr:blipFill>
        <a:blip xmlns:r="http://schemas.openxmlformats.org/officeDocument/2006/relationships" r:embed="rId5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6263</xdr:row>
      <xdr:rowOff>19050</xdr:rowOff>
    </xdr:from>
    <xdr:ext cx="571500" cy="571500"/>
    <xdr:pic>
      <xdr:nvPicPr>
        <xdr:cNvPr id="5245" name="" descr=""/>
        <xdr:cNvPicPr>
          <a:picLocks noChangeAspect="1"/>
        </xdr:cNvPicPr>
      </xdr:nvPicPr>
      <xdr:blipFill>
        <a:blip xmlns:r="http://schemas.openxmlformats.org/officeDocument/2006/relationships" r:embed="rId5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6267</xdr:row>
      <xdr:rowOff>19050</xdr:rowOff>
    </xdr:from>
    <xdr:ext cx="571500" cy="571500"/>
    <xdr:pic>
      <xdr:nvPicPr>
        <xdr:cNvPr id="5246" name="" descr=""/>
        <xdr:cNvPicPr>
          <a:picLocks noChangeAspect="1"/>
        </xdr:cNvPicPr>
      </xdr:nvPicPr>
      <xdr:blipFill>
        <a:blip xmlns:r="http://schemas.openxmlformats.org/officeDocument/2006/relationships" r:embed="rId5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6268</xdr:row>
      <xdr:rowOff>19050</xdr:rowOff>
    </xdr:from>
    <xdr:ext cx="571500" cy="571500"/>
    <xdr:pic>
      <xdr:nvPicPr>
        <xdr:cNvPr id="5247" name="" descr=""/>
        <xdr:cNvPicPr>
          <a:picLocks noChangeAspect="1"/>
        </xdr:cNvPicPr>
      </xdr:nvPicPr>
      <xdr:blipFill>
        <a:blip xmlns:r="http://schemas.openxmlformats.org/officeDocument/2006/relationships" r:embed="rId5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6269</xdr:row>
      <xdr:rowOff>19050</xdr:rowOff>
    </xdr:from>
    <xdr:ext cx="571500" cy="571500"/>
    <xdr:pic>
      <xdr:nvPicPr>
        <xdr:cNvPr id="5248" name="" descr=""/>
        <xdr:cNvPicPr>
          <a:picLocks noChangeAspect="1"/>
        </xdr:cNvPicPr>
      </xdr:nvPicPr>
      <xdr:blipFill>
        <a:blip xmlns:r="http://schemas.openxmlformats.org/officeDocument/2006/relationships" r:embed="rId5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6270</xdr:row>
      <xdr:rowOff>19050</xdr:rowOff>
    </xdr:from>
    <xdr:ext cx="571500" cy="571500"/>
    <xdr:pic>
      <xdr:nvPicPr>
        <xdr:cNvPr id="5249" name="" descr=""/>
        <xdr:cNvPicPr>
          <a:picLocks noChangeAspect="1"/>
        </xdr:cNvPicPr>
      </xdr:nvPicPr>
      <xdr:blipFill>
        <a:blip xmlns:r="http://schemas.openxmlformats.org/officeDocument/2006/relationships" r:embed="rId5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6271</xdr:row>
      <xdr:rowOff>19050</xdr:rowOff>
    </xdr:from>
    <xdr:ext cx="571500" cy="571500"/>
    <xdr:pic>
      <xdr:nvPicPr>
        <xdr:cNvPr id="5250" name="" descr=""/>
        <xdr:cNvPicPr>
          <a:picLocks noChangeAspect="1"/>
        </xdr:cNvPicPr>
      </xdr:nvPicPr>
      <xdr:blipFill>
        <a:blip xmlns:r="http://schemas.openxmlformats.org/officeDocument/2006/relationships" r:embed="rId5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6272</xdr:row>
      <xdr:rowOff>19050</xdr:rowOff>
    </xdr:from>
    <xdr:ext cx="571500" cy="571500"/>
    <xdr:pic>
      <xdr:nvPicPr>
        <xdr:cNvPr id="5251" name="" descr=""/>
        <xdr:cNvPicPr>
          <a:picLocks noChangeAspect="1"/>
        </xdr:cNvPicPr>
      </xdr:nvPicPr>
      <xdr:blipFill>
        <a:blip xmlns:r="http://schemas.openxmlformats.org/officeDocument/2006/relationships" r:embed="rId5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6275</xdr:row>
      <xdr:rowOff>19050</xdr:rowOff>
    </xdr:from>
    <xdr:ext cx="571500" cy="571500"/>
    <xdr:pic>
      <xdr:nvPicPr>
        <xdr:cNvPr id="5252" name="" descr=""/>
        <xdr:cNvPicPr>
          <a:picLocks noChangeAspect="1"/>
        </xdr:cNvPicPr>
      </xdr:nvPicPr>
      <xdr:blipFill>
        <a:blip xmlns:r="http://schemas.openxmlformats.org/officeDocument/2006/relationships" r:embed="rId5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6276</xdr:row>
      <xdr:rowOff>19050</xdr:rowOff>
    </xdr:from>
    <xdr:ext cx="571500" cy="571500"/>
    <xdr:pic>
      <xdr:nvPicPr>
        <xdr:cNvPr id="5253" name="" descr=""/>
        <xdr:cNvPicPr>
          <a:picLocks noChangeAspect="1"/>
        </xdr:cNvPicPr>
      </xdr:nvPicPr>
      <xdr:blipFill>
        <a:blip xmlns:r="http://schemas.openxmlformats.org/officeDocument/2006/relationships" r:embed="rId5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6277</xdr:row>
      <xdr:rowOff>19050</xdr:rowOff>
    </xdr:from>
    <xdr:ext cx="571500" cy="571500"/>
    <xdr:pic>
      <xdr:nvPicPr>
        <xdr:cNvPr id="5254" name="" descr=""/>
        <xdr:cNvPicPr>
          <a:picLocks noChangeAspect="1"/>
        </xdr:cNvPicPr>
      </xdr:nvPicPr>
      <xdr:blipFill>
        <a:blip xmlns:r="http://schemas.openxmlformats.org/officeDocument/2006/relationships" r:embed="rId5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6278</xdr:row>
      <xdr:rowOff>19050</xdr:rowOff>
    </xdr:from>
    <xdr:ext cx="571500" cy="571500"/>
    <xdr:pic>
      <xdr:nvPicPr>
        <xdr:cNvPr id="5255" name="" descr=""/>
        <xdr:cNvPicPr>
          <a:picLocks noChangeAspect="1"/>
        </xdr:cNvPicPr>
      </xdr:nvPicPr>
      <xdr:blipFill>
        <a:blip xmlns:r="http://schemas.openxmlformats.org/officeDocument/2006/relationships" r:embed="rId5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6279</xdr:row>
      <xdr:rowOff>19050</xdr:rowOff>
    </xdr:from>
    <xdr:ext cx="571500" cy="571500"/>
    <xdr:pic>
      <xdr:nvPicPr>
        <xdr:cNvPr id="5256" name="" descr=""/>
        <xdr:cNvPicPr>
          <a:picLocks noChangeAspect="1"/>
        </xdr:cNvPicPr>
      </xdr:nvPicPr>
      <xdr:blipFill>
        <a:blip xmlns:r="http://schemas.openxmlformats.org/officeDocument/2006/relationships" r:embed="rId5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6280</xdr:row>
      <xdr:rowOff>19050</xdr:rowOff>
    </xdr:from>
    <xdr:ext cx="571500" cy="571500"/>
    <xdr:pic>
      <xdr:nvPicPr>
        <xdr:cNvPr id="5257" name="" descr=""/>
        <xdr:cNvPicPr>
          <a:picLocks noChangeAspect="1"/>
        </xdr:cNvPicPr>
      </xdr:nvPicPr>
      <xdr:blipFill>
        <a:blip xmlns:r="http://schemas.openxmlformats.org/officeDocument/2006/relationships" r:embed="rId5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6281</xdr:row>
      <xdr:rowOff>19050</xdr:rowOff>
    </xdr:from>
    <xdr:ext cx="571500" cy="571500"/>
    <xdr:pic>
      <xdr:nvPicPr>
        <xdr:cNvPr id="5258" name="" descr=""/>
        <xdr:cNvPicPr>
          <a:picLocks noChangeAspect="1"/>
        </xdr:cNvPicPr>
      </xdr:nvPicPr>
      <xdr:blipFill>
        <a:blip xmlns:r="http://schemas.openxmlformats.org/officeDocument/2006/relationships" r:embed="rId5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6282</xdr:row>
      <xdr:rowOff>19050</xdr:rowOff>
    </xdr:from>
    <xdr:ext cx="571500" cy="571500"/>
    <xdr:pic>
      <xdr:nvPicPr>
        <xdr:cNvPr id="5259" name="" descr=""/>
        <xdr:cNvPicPr>
          <a:picLocks noChangeAspect="1"/>
        </xdr:cNvPicPr>
      </xdr:nvPicPr>
      <xdr:blipFill>
        <a:blip xmlns:r="http://schemas.openxmlformats.org/officeDocument/2006/relationships" r:embed="rId5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6283</xdr:row>
      <xdr:rowOff>19050</xdr:rowOff>
    </xdr:from>
    <xdr:ext cx="571500" cy="571500"/>
    <xdr:pic>
      <xdr:nvPicPr>
        <xdr:cNvPr id="5260" name="" descr=""/>
        <xdr:cNvPicPr>
          <a:picLocks noChangeAspect="1"/>
        </xdr:cNvPicPr>
      </xdr:nvPicPr>
      <xdr:blipFill>
        <a:blip xmlns:r="http://schemas.openxmlformats.org/officeDocument/2006/relationships" r:embed="rId5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6284</xdr:row>
      <xdr:rowOff>19050</xdr:rowOff>
    </xdr:from>
    <xdr:ext cx="571500" cy="571500"/>
    <xdr:pic>
      <xdr:nvPicPr>
        <xdr:cNvPr id="5261" name="" descr=""/>
        <xdr:cNvPicPr>
          <a:picLocks noChangeAspect="1"/>
        </xdr:cNvPicPr>
      </xdr:nvPicPr>
      <xdr:blipFill>
        <a:blip xmlns:r="http://schemas.openxmlformats.org/officeDocument/2006/relationships" r:embed="rId5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6285</xdr:row>
      <xdr:rowOff>19050</xdr:rowOff>
    </xdr:from>
    <xdr:ext cx="571500" cy="571500"/>
    <xdr:pic>
      <xdr:nvPicPr>
        <xdr:cNvPr id="5262" name="" descr=""/>
        <xdr:cNvPicPr>
          <a:picLocks noChangeAspect="1"/>
        </xdr:cNvPicPr>
      </xdr:nvPicPr>
      <xdr:blipFill>
        <a:blip xmlns:r="http://schemas.openxmlformats.org/officeDocument/2006/relationships" r:embed="rId5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6286</xdr:row>
      <xdr:rowOff>19050</xdr:rowOff>
    </xdr:from>
    <xdr:ext cx="571500" cy="571500"/>
    <xdr:pic>
      <xdr:nvPicPr>
        <xdr:cNvPr id="5263" name="" descr=""/>
        <xdr:cNvPicPr>
          <a:picLocks noChangeAspect="1"/>
        </xdr:cNvPicPr>
      </xdr:nvPicPr>
      <xdr:blipFill>
        <a:blip xmlns:r="http://schemas.openxmlformats.org/officeDocument/2006/relationships" r:embed="rId5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6287</xdr:row>
      <xdr:rowOff>19050</xdr:rowOff>
    </xdr:from>
    <xdr:ext cx="571500" cy="571500"/>
    <xdr:pic>
      <xdr:nvPicPr>
        <xdr:cNvPr id="5264" name="" descr=""/>
        <xdr:cNvPicPr>
          <a:picLocks noChangeAspect="1"/>
        </xdr:cNvPicPr>
      </xdr:nvPicPr>
      <xdr:blipFill>
        <a:blip xmlns:r="http://schemas.openxmlformats.org/officeDocument/2006/relationships" r:embed="rId5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6288</xdr:row>
      <xdr:rowOff>19050</xdr:rowOff>
    </xdr:from>
    <xdr:ext cx="571500" cy="571500"/>
    <xdr:pic>
      <xdr:nvPicPr>
        <xdr:cNvPr id="5265" name="" descr=""/>
        <xdr:cNvPicPr>
          <a:picLocks noChangeAspect="1"/>
        </xdr:cNvPicPr>
      </xdr:nvPicPr>
      <xdr:blipFill>
        <a:blip xmlns:r="http://schemas.openxmlformats.org/officeDocument/2006/relationships" r:embed="rId5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6289</xdr:row>
      <xdr:rowOff>19050</xdr:rowOff>
    </xdr:from>
    <xdr:ext cx="571500" cy="571500"/>
    <xdr:pic>
      <xdr:nvPicPr>
        <xdr:cNvPr id="5266" name="" descr=""/>
        <xdr:cNvPicPr>
          <a:picLocks noChangeAspect="1"/>
        </xdr:cNvPicPr>
      </xdr:nvPicPr>
      <xdr:blipFill>
        <a:blip xmlns:r="http://schemas.openxmlformats.org/officeDocument/2006/relationships" r:embed="rId5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6290</xdr:row>
      <xdr:rowOff>19050</xdr:rowOff>
    </xdr:from>
    <xdr:ext cx="571500" cy="571500"/>
    <xdr:pic>
      <xdr:nvPicPr>
        <xdr:cNvPr id="5267" name="" descr=""/>
        <xdr:cNvPicPr>
          <a:picLocks noChangeAspect="1"/>
        </xdr:cNvPicPr>
      </xdr:nvPicPr>
      <xdr:blipFill>
        <a:blip xmlns:r="http://schemas.openxmlformats.org/officeDocument/2006/relationships" r:embed="rId5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6291</xdr:row>
      <xdr:rowOff>19050</xdr:rowOff>
    </xdr:from>
    <xdr:ext cx="571500" cy="571500"/>
    <xdr:pic>
      <xdr:nvPicPr>
        <xdr:cNvPr id="5268" name="" descr=""/>
        <xdr:cNvPicPr>
          <a:picLocks noChangeAspect="1"/>
        </xdr:cNvPicPr>
      </xdr:nvPicPr>
      <xdr:blipFill>
        <a:blip xmlns:r="http://schemas.openxmlformats.org/officeDocument/2006/relationships" r:embed="rId5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6292</xdr:row>
      <xdr:rowOff>19050</xdr:rowOff>
    </xdr:from>
    <xdr:ext cx="571500" cy="571500"/>
    <xdr:pic>
      <xdr:nvPicPr>
        <xdr:cNvPr id="5269" name="" descr=""/>
        <xdr:cNvPicPr>
          <a:picLocks noChangeAspect="1"/>
        </xdr:cNvPicPr>
      </xdr:nvPicPr>
      <xdr:blipFill>
        <a:blip xmlns:r="http://schemas.openxmlformats.org/officeDocument/2006/relationships" r:embed="rId5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6293</xdr:row>
      <xdr:rowOff>19050</xdr:rowOff>
    </xdr:from>
    <xdr:ext cx="571500" cy="571500"/>
    <xdr:pic>
      <xdr:nvPicPr>
        <xdr:cNvPr id="5270" name="" descr=""/>
        <xdr:cNvPicPr>
          <a:picLocks noChangeAspect="1"/>
        </xdr:cNvPicPr>
      </xdr:nvPicPr>
      <xdr:blipFill>
        <a:blip xmlns:r="http://schemas.openxmlformats.org/officeDocument/2006/relationships" r:embed="rId5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6294</xdr:row>
      <xdr:rowOff>19050</xdr:rowOff>
    </xdr:from>
    <xdr:ext cx="571500" cy="571500"/>
    <xdr:pic>
      <xdr:nvPicPr>
        <xdr:cNvPr id="5271" name="" descr=""/>
        <xdr:cNvPicPr>
          <a:picLocks noChangeAspect="1"/>
        </xdr:cNvPicPr>
      </xdr:nvPicPr>
      <xdr:blipFill>
        <a:blip xmlns:r="http://schemas.openxmlformats.org/officeDocument/2006/relationships" r:embed="rId5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6296</xdr:row>
      <xdr:rowOff>19050</xdr:rowOff>
    </xdr:from>
    <xdr:ext cx="571500" cy="571500"/>
    <xdr:pic>
      <xdr:nvPicPr>
        <xdr:cNvPr id="5272" name="" descr=""/>
        <xdr:cNvPicPr>
          <a:picLocks noChangeAspect="1"/>
        </xdr:cNvPicPr>
      </xdr:nvPicPr>
      <xdr:blipFill>
        <a:blip xmlns:r="http://schemas.openxmlformats.org/officeDocument/2006/relationships" r:embed="rId5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6297</xdr:row>
      <xdr:rowOff>19050</xdr:rowOff>
    </xdr:from>
    <xdr:ext cx="571500" cy="571500"/>
    <xdr:pic>
      <xdr:nvPicPr>
        <xdr:cNvPr id="5273" name="" descr=""/>
        <xdr:cNvPicPr>
          <a:picLocks noChangeAspect="1"/>
        </xdr:cNvPicPr>
      </xdr:nvPicPr>
      <xdr:blipFill>
        <a:blip xmlns:r="http://schemas.openxmlformats.org/officeDocument/2006/relationships" r:embed="rId5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6298</xdr:row>
      <xdr:rowOff>19050</xdr:rowOff>
    </xdr:from>
    <xdr:ext cx="571500" cy="571500"/>
    <xdr:pic>
      <xdr:nvPicPr>
        <xdr:cNvPr id="5274" name="" descr=""/>
        <xdr:cNvPicPr>
          <a:picLocks noChangeAspect="1"/>
        </xdr:cNvPicPr>
      </xdr:nvPicPr>
      <xdr:blipFill>
        <a:blip xmlns:r="http://schemas.openxmlformats.org/officeDocument/2006/relationships" r:embed="rId5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6299</xdr:row>
      <xdr:rowOff>19050</xdr:rowOff>
    </xdr:from>
    <xdr:ext cx="571500" cy="571500"/>
    <xdr:pic>
      <xdr:nvPicPr>
        <xdr:cNvPr id="5275" name="" descr=""/>
        <xdr:cNvPicPr>
          <a:picLocks noChangeAspect="1"/>
        </xdr:cNvPicPr>
      </xdr:nvPicPr>
      <xdr:blipFill>
        <a:blip xmlns:r="http://schemas.openxmlformats.org/officeDocument/2006/relationships" r:embed="rId5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6300</xdr:row>
      <xdr:rowOff>19050</xdr:rowOff>
    </xdr:from>
    <xdr:ext cx="571500" cy="571500"/>
    <xdr:pic>
      <xdr:nvPicPr>
        <xdr:cNvPr id="5276" name="" descr=""/>
        <xdr:cNvPicPr>
          <a:picLocks noChangeAspect="1"/>
        </xdr:cNvPicPr>
      </xdr:nvPicPr>
      <xdr:blipFill>
        <a:blip xmlns:r="http://schemas.openxmlformats.org/officeDocument/2006/relationships" r:embed="rId5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6301</xdr:row>
      <xdr:rowOff>19050</xdr:rowOff>
    </xdr:from>
    <xdr:ext cx="571500" cy="571500"/>
    <xdr:pic>
      <xdr:nvPicPr>
        <xdr:cNvPr id="5277" name="" descr=""/>
        <xdr:cNvPicPr>
          <a:picLocks noChangeAspect="1"/>
        </xdr:cNvPicPr>
      </xdr:nvPicPr>
      <xdr:blipFill>
        <a:blip xmlns:r="http://schemas.openxmlformats.org/officeDocument/2006/relationships" r:embed="rId5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6302</xdr:row>
      <xdr:rowOff>19050</xdr:rowOff>
    </xdr:from>
    <xdr:ext cx="571500" cy="571500"/>
    <xdr:pic>
      <xdr:nvPicPr>
        <xdr:cNvPr id="5278" name="" descr=""/>
        <xdr:cNvPicPr>
          <a:picLocks noChangeAspect="1"/>
        </xdr:cNvPicPr>
      </xdr:nvPicPr>
      <xdr:blipFill>
        <a:blip xmlns:r="http://schemas.openxmlformats.org/officeDocument/2006/relationships" r:embed="rId5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6305</xdr:row>
      <xdr:rowOff>19050</xdr:rowOff>
    </xdr:from>
    <xdr:ext cx="571500" cy="571500"/>
    <xdr:pic>
      <xdr:nvPicPr>
        <xdr:cNvPr id="5279" name="" descr=""/>
        <xdr:cNvPicPr>
          <a:picLocks noChangeAspect="1"/>
        </xdr:cNvPicPr>
      </xdr:nvPicPr>
      <xdr:blipFill>
        <a:blip xmlns:r="http://schemas.openxmlformats.org/officeDocument/2006/relationships" r:embed="rId5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6306</xdr:row>
      <xdr:rowOff>19050</xdr:rowOff>
    </xdr:from>
    <xdr:ext cx="571500" cy="571500"/>
    <xdr:pic>
      <xdr:nvPicPr>
        <xdr:cNvPr id="5280" name="" descr=""/>
        <xdr:cNvPicPr>
          <a:picLocks noChangeAspect="1"/>
        </xdr:cNvPicPr>
      </xdr:nvPicPr>
      <xdr:blipFill>
        <a:blip xmlns:r="http://schemas.openxmlformats.org/officeDocument/2006/relationships" r:embed="rId5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6307</xdr:row>
      <xdr:rowOff>19050</xdr:rowOff>
    </xdr:from>
    <xdr:ext cx="571500" cy="571500"/>
    <xdr:pic>
      <xdr:nvPicPr>
        <xdr:cNvPr id="5281" name="" descr=""/>
        <xdr:cNvPicPr>
          <a:picLocks noChangeAspect="1"/>
        </xdr:cNvPicPr>
      </xdr:nvPicPr>
      <xdr:blipFill>
        <a:blip xmlns:r="http://schemas.openxmlformats.org/officeDocument/2006/relationships" r:embed="rId5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6308</xdr:row>
      <xdr:rowOff>19050</xdr:rowOff>
    </xdr:from>
    <xdr:ext cx="571500" cy="571500"/>
    <xdr:pic>
      <xdr:nvPicPr>
        <xdr:cNvPr id="5282" name="" descr=""/>
        <xdr:cNvPicPr>
          <a:picLocks noChangeAspect="1"/>
        </xdr:cNvPicPr>
      </xdr:nvPicPr>
      <xdr:blipFill>
        <a:blip xmlns:r="http://schemas.openxmlformats.org/officeDocument/2006/relationships" r:embed="rId5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6311</xdr:row>
      <xdr:rowOff>19050</xdr:rowOff>
    </xdr:from>
    <xdr:ext cx="571500" cy="571500"/>
    <xdr:pic>
      <xdr:nvPicPr>
        <xdr:cNvPr id="5283" name="" descr=""/>
        <xdr:cNvPicPr>
          <a:picLocks noChangeAspect="1"/>
        </xdr:cNvPicPr>
      </xdr:nvPicPr>
      <xdr:blipFill>
        <a:blip xmlns:r="http://schemas.openxmlformats.org/officeDocument/2006/relationships" r:embed="rId5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6312</xdr:row>
      <xdr:rowOff>19050</xdr:rowOff>
    </xdr:from>
    <xdr:ext cx="571500" cy="571500"/>
    <xdr:pic>
      <xdr:nvPicPr>
        <xdr:cNvPr id="5284" name="" descr=""/>
        <xdr:cNvPicPr>
          <a:picLocks noChangeAspect="1"/>
        </xdr:cNvPicPr>
      </xdr:nvPicPr>
      <xdr:blipFill>
        <a:blip xmlns:r="http://schemas.openxmlformats.org/officeDocument/2006/relationships" r:embed="rId5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6313</xdr:row>
      <xdr:rowOff>19050</xdr:rowOff>
    </xdr:from>
    <xdr:ext cx="571500" cy="571500"/>
    <xdr:pic>
      <xdr:nvPicPr>
        <xdr:cNvPr id="5285" name="" descr=""/>
        <xdr:cNvPicPr>
          <a:picLocks noChangeAspect="1"/>
        </xdr:cNvPicPr>
      </xdr:nvPicPr>
      <xdr:blipFill>
        <a:blip xmlns:r="http://schemas.openxmlformats.org/officeDocument/2006/relationships" r:embed="rId5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6314</xdr:row>
      <xdr:rowOff>19050</xdr:rowOff>
    </xdr:from>
    <xdr:ext cx="571500" cy="571500"/>
    <xdr:pic>
      <xdr:nvPicPr>
        <xdr:cNvPr id="5286" name="" descr=""/>
        <xdr:cNvPicPr>
          <a:picLocks noChangeAspect="1"/>
        </xdr:cNvPicPr>
      </xdr:nvPicPr>
      <xdr:blipFill>
        <a:blip xmlns:r="http://schemas.openxmlformats.org/officeDocument/2006/relationships" r:embed="rId5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6315</xdr:row>
      <xdr:rowOff>19050</xdr:rowOff>
    </xdr:from>
    <xdr:ext cx="571500" cy="571500"/>
    <xdr:pic>
      <xdr:nvPicPr>
        <xdr:cNvPr id="5287" name="" descr=""/>
        <xdr:cNvPicPr>
          <a:picLocks noChangeAspect="1"/>
        </xdr:cNvPicPr>
      </xdr:nvPicPr>
      <xdr:blipFill>
        <a:blip xmlns:r="http://schemas.openxmlformats.org/officeDocument/2006/relationships" r:embed="rId5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6316</xdr:row>
      <xdr:rowOff>19050</xdr:rowOff>
    </xdr:from>
    <xdr:ext cx="571500" cy="571500"/>
    <xdr:pic>
      <xdr:nvPicPr>
        <xdr:cNvPr id="5288" name="" descr=""/>
        <xdr:cNvPicPr>
          <a:picLocks noChangeAspect="1"/>
        </xdr:cNvPicPr>
      </xdr:nvPicPr>
      <xdr:blipFill>
        <a:blip xmlns:r="http://schemas.openxmlformats.org/officeDocument/2006/relationships" r:embed="rId5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6317</xdr:row>
      <xdr:rowOff>19050</xdr:rowOff>
    </xdr:from>
    <xdr:ext cx="571500" cy="571500"/>
    <xdr:pic>
      <xdr:nvPicPr>
        <xdr:cNvPr id="5289" name="" descr=""/>
        <xdr:cNvPicPr>
          <a:picLocks noChangeAspect="1"/>
        </xdr:cNvPicPr>
      </xdr:nvPicPr>
      <xdr:blipFill>
        <a:blip xmlns:r="http://schemas.openxmlformats.org/officeDocument/2006/relationships" r:embed="rId5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6318</xdr:row>
      <xdr:rowOff>19050</xdr:rowOff>
    </xdr:from>
    <xdr:ext cx="571500" cy="571500"/>
    <xdr:pic>
      <xdr:nvPicPr>
        <xdr:cNvPr id="5290" name="" descr=""/>
        <xdr:cNvPicPr>
          <a:picLocks noChangeAspect="1"/>
        </xdr:cNvPicPr>
      </xdr:nvPicPr>
      <xdr:blipFill>
        <a:blip xmlns:r="http://schemas.openxmlformats.org/officeDocument/2006/relationships" r:embed="rId5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6319</xdr:row>
      <xdr:rowOff>19050</xdr:rowOff>
    </xdr:from>
    <xdr:ext cx="571500" cy="571500"/>
    <xdr:pic>
      <xdr:nvPicPr>
        <xdr:cNvPr id="5291" name="" descr=""/>
        <xdr:cNvPicPr>
          <a:picLocks noChangeAspect="1"/>
        </xdr:cNvPicPr>
      </xdr:nvPicPr>
      <xdr:blipFill>
        <a:blip xmlns:r="http://schemas.openxmlformats.org/officeDocument/2006/relationships" r:embed="rId5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6320</xdr:row>
      <xdr:rowOff>19050</xdr:rowOff>
    </xdr:from>
    <xdr:ext cx="571500" cy="571500"/>
    <xdr:pic>
      <xdr:nvPicPr>
        <xdr:cNvPr id="5292" name="" descr=""/>
        <xdr:cNvPicPr>
          <a:picLocks noChangeAspect="1"/>
        </xdr:cNvPicPr>
      </xdr:nvPicPr>
      <xdr:blipFill>
        <a:blip xmlns:r="http://schemas.openxmlformats.org/officeDocument/2006/relationships" r:embed="rId5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6321</xdr:row>
      <xdr:rowOff>19050</xdr:rowOff>
    </xdr:from>
    <xdr:ext cx="571500" cy="571500"/>
    <xdr:pic>
      <xdr:nvPicPr>
        <xdr:cNvPr id="5293" name="" descr=""/>
        <xdr:cNvPicPr>
          <a:picLocks noChangeAspect="1"/>
        </xdr:cNvPicPr>
      </xdr:nvPicPr>
      <xdr:blipFill>
        <a:blip xmlns:r="http://schemas.openxmlformats.org/officeDocument/2006/relationships" r:embed="rId5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6322</xdr:row>
      <xdr:rowOff>19050</xdr:rowOff>
    </xdr:from>
    <xdr:ext cx="571500" cy="571500"/>
    <xdr:pic>
      <xdr:nvPicPr>
        <xdr:cNvPr id="5294" name="" descr=""/>
        <xdr:cNvPicPr>
          <a:picLocks noChangeAspect="1"/>
        </xdr:cNvPicPr>
      </xdr:nvPicPr>
      <xdr:blipFill>
        <a:blip xmlns:r="http://schemas.openxmlformats.org/officeDocument/2006/relationships" r:embed="rId5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6323</xdr:row>
      <xdr:rowOff>19050</xdr:rowOff>
    </xdr:from>
    <xdr:ext cx="571500" cy="571500"/>
    <xdr:pic>
      <xdr:nvPicPr>
        <xdr:cNvPr id="5295" name="" descr=""/>
        <xdr:cNvPicPr>
          <a:picLocks noChangeAspect="1"/>
        </xdr:cNvPicPr>
      </xdr:nvPicPr>
      <xdr:blipFill>
        <a:blip xmlns:r="http://schemas.openxmlformats.org/officeDocument/2006/relationships" r:embed="rId5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6324</xdr:row>
      <xdr:rowOff>19050</xdr:rowOff>
    </xdr:from>
    <xdr:ext cx="571500" cy="571500"/>
    <xdr:pic>
      <xdr:nvPicPr>
        <xdr:cNvPr id="5296" name="" descr=""/>
        <xdr:cNvPicPr>
          <a:picLocks noChangeAspect="1"/>
        </xdr:cNvPicPr>
      </xdr:nvPicPr>
      <xdr:blipFill>
        <a:blip xmlns:r="http://schemas.openxmlformats.org/officeDocument/2006/relationships" r:embed="rId5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6325</xdr:row>
      <xdr:rowOff>19050</xdr:rowOff>
    </xdr:from>
    <xdr:ext cx="571500" cy="571500"/>
    <xdr:pic>
      <xdr:nvPicPr>
        <xdr:cNvPr id="5297" name="" descr=""/>
        <xdr:cNvPicPr>
          <a:picLocks noChangeAspect="1"/>
        </xdr:cNvPicPr>
      </xdr:nvPicPr>
      <xdr:blipFill>
        <a:blip xmlns:r="http://schemas.openxmlformats.org/officeDocument/2006/relationships" r:embed="rId5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6326</xdr:row>
      <xdr:rowOff>19050</xdr:rowOff>
    </xdr:from>
    <xdr:ext cx="571500" cy="571500"/>
    <xdr:pic>
      <xdr:nvPicPr>
        <xdr:cNvPr id="5298" name="" descr=""/>
        <xdr:cNvPicPr>
          <a:picLocks noChangeAspect="1"/>
        </xdr:cNvPicPr>
      </xdr:nvPicPr>
      <xdr:blipFill>
        <a:blip xmlns:r="http://schemas.openxmlformats.org/officeDocument/2006/relationships" r:embed="rId5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6327</xdr:row>
      <xdr:rowOff>19050</xdr:rowOff>
    </xdr:from>
    <xdr:ext cx="571500" cy="571500"/>
    <xdr:pic>
      <xdr:nvPicPr>
        <xdr:cNvPr id="5299" name="" descr=""/>
        <xdr:cNvPicPr>
          <a:picLocks noChangeAspect="1"/>
        </xdr:cNvPicPr>
      </xdr:nvPicPr>
      <xdr:blipFill>
        <a:blip xmlns:r="http://schemas.openxmlformats.org/officeDocument/2006/relationships" r:embed="rId5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6328</xdr:row>
      <xdr:rowOff>19050</xdr:rowOff>
    </xdr:from>
    <xdr:ext cx="571500" cy="571500"/>
    <xdr:pic>
      <xdr:nvPicPr>
        <xdr:cNvPr id="5300" name="" descr=""/>
        <xdr:cNvPicPr>
          <a:picLocks noChangeAspect="1"/>
        </xdr:cNvPicPr>
      </xdr:nvPicPr>
      <xdr:blipFill>
        <a:blip xmlns:r="http://schemas.openxmlformats.org/officeDocument/2006/relationships" r:embed="rId5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6329</xdr:row>
      <xdr:rowOff>19050</xdr:rowOff>
    </xdr:from>
    <xdr:ext cx="571500" cy="571500"/>
    <xdr:pic>
      <xdr:nvPicPr>
        <xdr:cNvPr id="5301" name="" descr=""/>
        <xdr:cNvPicPr>
          <a:picLocks noChangeAspect="1"/>
        </xdr:cNvPicPr>
      </xdr:nvPicPr>
      <xdr:blipFill>
        <a:blip xmlns:r="http://schemas.openxmlformats.org/officeDocument/2006/relationships" r:embed="rId5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6330</xdr:row>
      <xdr:rowOff>19050</xdr:rowOff>
    </xdr:from>
    <xdr:ext cx="571500" cy="571500"/>
    <xdr:pic>
      <xdr:nvPicPr>
        <xdr:cNvPr id="5302" name="" descr=""/>
        <xdr:cNvPicPr>
          <a:picLocks noChangeAspect="1"/>
        </xdr:cNvPicPr>
      </xdr:nvPicPr>
      <xdr:blipFill>
        <a:blip xmlns:r="http://schemas.openxmlformats.org/officeDocument/2006/relationships" r:embed="rId5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6332</xdr:row>
      <xdr:rowOff>19050</xdr:rowOff>
    </xdr:from>
    <xdr:ext cx="571500" cy="571500"/>
    <xdr:pic>
      <xdr:nvPicPr>
        <xdr:cNvPr id="5303" name="" descr=""/>
        <xdr:cNvPicPr>
          <a:picLocks noChangeAspect="1"/>
        </xdr:cNvPicPr>
      </xdr:nvPicPr>
      <xdr:blipFill>
        <a:blip xmlns:r="http://schemas.openxmlformats.org/officeDocument/2006/relationships" r:embed="rId5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6333</xdr:row>
      <xdr:rowOff>19050</xdr:rowOff>
    </xdr:from>
    <xdr:ext cx="571500" cy="571500"/>
    <xdr:pic>
      <xdr:nvPicPr>
        <xdr:cNvPr id="5304" name="" descr=""/>
        <xdr:cNvPicPr>
          <a:picLocks noChangeAspect="1"/>
        </xdr:cNvPicPr>
      </xdr:nvPicPr>
      <xdr:blipFill>
        <a:blip xmlns:r="http://schemas.openxmlformats.org/officeDocument/2006/relationships" r:embed="rId5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6334</xdr:row>
      <xdr:rowOff>19050</xdr:rowOff>
    </xdr:from>
    <xdr:ext cx="571500" cy="571500"/>
    <xdr:pic>
      <xdr:nvPicPr>
        <xdr:cNvPr id="5305" name="" descr=""/>
        <xdr:cNvPicPr>
          <a:picLocks noChangeAspect="1"/>
        </xdr:cNvPicPr>
      </xdr:nvPicPr>
      <xdr:blipFill>
        <a:blip xmlns:r="http://schemas.openxmlformats.org/officeDocument/2006/relationships" r:embed="rId5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6335</xdr:row>
      <xdr:rowOff>19050</xdr:rowOff>
    </xdr:from>
    <xdr:ext cx="571500" cy="571500"/>
    <xdr:pic>
      <xdr:nvPicPr>
        <xdr:cNvPr id="5306" name="" descr=""/>
        <xdr:cNvPicPr>
          <a:picLocks noChangeAspect="1"/>
        </xdr:cNvPicPr>
      </xdr:nvPicPr>
      <xdr:blipFill>
        <a:blip xmlns:r="http://schemas.openxmlformats.org/officeDocument/2006/relationships" r:embed="rId5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6336</xdr:row>
      <xdr:rowOff>19050</xdr:rowOff>
    </xdr:from>
    <xdr:ext cx="571500" cy="571500"/>
    <xdr:pic>
      <xdr:nvPicPr>
        <xdr:cNvPr id="5307" name="" descr=""/>
        <xdr:cNvPicPr>
          <a:picLocks noChangeAspect="1"/>
        </xdr:cNvPicPr>
      </xdr:nvPicPr>
      <xdr:blipFill>
        <a:blip xmlns:r="http://schemas.openxmlformats.org/officeDocument/2006/relationships" r:embed="rId5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6339</xdr:row>
      <xdr:rowOff>19050</xdr:rowOff>
    </xdr:from>
    <xdr:ext cx="571500" cy="571500"/>
    <xdr:pic>
      <xdr:nvPicPr>
        <xdr:cNvPr id="5308" name="" descr=""/>
        <xdr:cNvPicPr>
          <a:picLocks noChangeAspect="1"/>
        </xdr:cNvPicPr>
      </xdr:nvPicPr>
      <xdr:blipFill>
        <a:blip xmlns:r="http://schemas.openxmlformats.org/officeDocument/2006/relationships" r:embed="rId5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6340</xdr:row>
      <xdr:rowOff>19050</xdr:rowOff>
    </xdr:from>
    <xdr:ext cx="571500" cy="571500"/>
    <xdr:pic>
      <xdr:nvPicPr>
        <xdr:cNvPr id="5309" name="" descr=""/>
        <xdr:cNvPicPr>
          <a:picLocks noChangeAspect="1"/>
        </xdr:cNvPicPr>
      </xdr:nvPicPr>
      <xdr:blipFill>
        <a:blip xmlns:r="http://schemas.openxmlformats.org/officeDocument/2006/relationships" r:embed="rId5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6341</xdr:row>
      <xdr:rowOff>19050</xdr:rowOff>
    </xdr:from>
    <xdr:ext cx="571500" cy="571500"/>
    <xdr:pic>
      <xdr:nvPicPr>
        <xdr:cNvPr id="5310" name="" descr=""/>
        <xdr:cNvPicPr>
          <a:picLocks noChangeAspect="1"/>
        </xdr:cNvPicPr>
      </xdr:nvPicPr>
      <xdr:blipFill>
        <a:blip xmlns:r="http://schemas.openxmlformats.org/officeDocument/2006/relationships" r:embed="rId5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6342</xdr:row>
      <xdr:rowOff>19050</xdr:rowOff>
    </xdr:from>
    <xdr:ext cx="571500" cy="571500"/>
    <xdr:pic>
      <xdr:nvPicPr>
        <xdr:cNvPr id="5311" name="" descr=""/>
        <xdr:cNvPicPr>
          <a:picLocks noChangeAspect="1"/>
        </xdr:cNvPicPr>
      </xdr:nvPicPr>
      <xdr:blipFill>
        <a:blip xmlns:r="http://schemas.openxmlformats.org/officeDocument/2006/relationships" r:embed="rId5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6345</xdr:row>
      <xdr:rowOff>19050</xdr:rowOff>
    </xdr:from>
    <xdr:ext cx="571500" cy="571500"/>
    <xdr:pic>
      <xdr:nvPicPr>
        <xdr:cNvPr id="5312" name="" descr=""/>
        <xdr:cNvPicPr>
          <a:picLocks noChangeAspect="1"/>
        </xdr:cNvPicPr>
      </xdr:nvPicPr>
      <xdr:blipFill>
        <a:blip xmlns:r="http://schemas.openxmlformats.org/officeDocument/2006/relationships" r:embed="rId5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6346</xdr:row>
      <xdr:rowOff>19050</xdr:rowOff>
    </xdr:from>
    <xdr:ext cx="571500" cy="571500"/>
    <xdr:pic>
      <xdr:nvPicPr>
        <xdr:cNvPr id="5313" name="" descr=""/>
        <xdr:cNvPicPr>
          <a:picLocks noChangeAspect="1"/>
        </xdr:cNvPicPr>
      </xdr:nvPicPr>
      <xdr:blipFill>
        <a:blip xmlns:r="http://schemas.openxmlformats.org/officeDocument/2006/relationships" r:embed="rId5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6347</xdr:row>
      <xdr:rowOff>19050</xdr:rowOff>
    </xdr:from>
    <xdr:ext cx="571500" cy="571500"/>
    <xdr:pic>
      <xdr:nvPicPr>
        <xdr:cNvPr id="5314" name="" descr=""/>
        <xdr:cNvPicPr>
          <a:picLocks noChangeAspect="1"/>
        </xdr:cNvPicPr>
      </xdr:nvPicPr>
      <xdr:blipFill>
        <a:blip xmlns:r="http://schemas.openxmlformats.org/officeDocument/2006/relationships" r:embed="rId5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6348</xdr:row>
      <xdr:rowOff>19050</xdr:rowOff>
    </xdr:from>
    <xdr:ext cx="571500" cy="571500"/>
    <xdr:pic>
      <xdr:nvPicPr>
        <xdr:cNvPr id="5315" name="" descr=""/>
        <xdr:cNvPicPr>
          <a:picLocks noChangeAspect="1"/>
        </xdr:cNvPicPr>
      </xdr:nvPicPr>
      <xdr:blipFill>
        <a:blip xmlns:r="http://schemas.openxmlformats.org/officeDocument/2006/relationships" r:embed="rId5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6349</xdr:row>
      <xdr:rowOff>19050</xdr:rowOff>
    </xdr:from>
    <xdr:ext cx="571500" cy="571500"/>
    <xdr:pic>
      <xdr:nvPicPr>
        <xdr:cNvPr id="5316" name="" descr=""/>
        <xdr:cNvPicPr>
          <a:picLocks noChangeAspect="1"/>
        </xdr:cNvPicPr>
      </xdr:nvPicPr>
      <xdr:blipFill>
        <a:blip xmlns:r="http://schemas.openxmlformats.org/officeDocument/2006/relationships" r:embed="rId5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6350</xdr:row>
      <xdr:rowOff>19050</xdr:rowOff>
    </xdr:from>
    <xdr:ext cx="571500" cy="571500"/>
    <xdr:pic>
      <xdr:nvPicPr>
        <xdr:cNvPr id="5317" name="" descr=""/>
        <xdr:cNvPicPr>
          <a:picLocks noChangeAspect="1"/>
        </xdr:cNvPicPr>
      </xdr:nvPicPr>
      <xdr:blipFill>
        <a:blip xmlns:r="http://schemas.openxmlformats.org/officeDocument/2006/relationships" r:embed="rId5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6351</xdr:row>
      <xdr:rowOff>19050</xdr:rowOff>
    </xdr:from>
    <xdr:ext cx="571500" cy="571500"/>
    <xdr:pic>
      <xdr:nvPicPr>
        <xdr:cNvPr id="5318" name="" descr=""/>
        <xdr:cNvPicPr>
          <a:picLocks noChangeAspect="1"/>
        </xdr:cNvPicPr>
      </xdr:nvPicPr>
      <xdr:blipFill>
        <a:blip xmlns:r="http://schemas.openxmlformats.org/officeDocument/2006/relationships" r:embed="rId5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6352</xdr:row>
      <xdr:rowOff>19050</xdr:rowOff>
    </xdr:from>
    <xdr:ext cx="571500" cy="571500"/>
    <xdr:pic>
      <xdr:nvPicPr>
        <xdr:cNvPr id="5319" name="" descr=""/>
        <xdr:cNvPicPr>
          <a:picLocks noChangeAspect="1"/>
        </xdr:cNvPicPr>
      </xdr:nvPicPr>
      <xdr:blipFill>
        <a:blip xmlns:r="http://schemas.openxmlformats.org/officeDocument/2006/relationships" r:embed="rId5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6353</xdr:row>
      <xdr:rowOff>19050</xdr:rowOff>
    </xdr:from>
    <xdr:ext cx="571500" cy="571500"/>
    <xdr:pic>
      <xdr:nvPicPr>
        <xdr:cNvPr id="5320" name="" descr=""/>
        <xdr:cNvPicPr>
          <a:picLocks noChangeAspect="1"/>
        </xdr:cNvPicPr>
      </xdr:nvPicPr>
      <xdr:blipFill>
        <a:blip xmlns:r="http://schemas.openxmlformats.org/officeDocument/2006/relationships" r:embed="rId5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6354</xdr:row>
      <xdr:rowOff>19050</xdr:rowOff>
    </xdr:from>
    <xdr:ext cx="571500" cy="571500"/>
    <xdr:pic>
      <xdr:nvPicPr>
        <xdr:cNvPr id="5321" name="" descr=""/>
        <xdr:cNvPicPr>
          <a:picLocks noChangeAspect="1"/>
        </xdr:cNvPicPr>
      </xdr:nvPicPr>
      <xdr:blipFill>
        <a:blip xmlns:r="http://schemas.openxmlformats.org/officeDocument/2006/relationships" r:embed="rId5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6355</xdr:row>
      <xdr:rowOff>19050</xdr:rowOff>
    </xdr:from>
    <xdr:ext cx="571500" cy="571500"/>
    <xdr:pic>
      <xdr:nvPicPr>
        <xdr:cNvPr id="5322" name="" descr=""/>
        <xdr:cNvPicPr>
          <a:picLocks noChangeAspect="1"/>
        </xdr:cNvPicPr>
      </xdr:nvPicPr>
      <xdr:blipFill>
        <a:blip xmlns:r="http://schemas.openxmlformats.org/officeDocument/2006/relationships" r:embed="rId5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6356</xdr:row>
      <xdr:rowOff>19050</xdr:rowOff>
    </xdr:from>
    <xdr:ext cx="571500" cy="571500"/>
    <xdr:pic>
      <xdr:nvPicPr>
        <xdr:cNvPr id="5323" name="" descr=""/>
        <xdr:cNvPicPr>
          <a:picLocks noChangeAspect="1"/>
        </xdr:cNvPicPr>
      </xdr:nvPicPr>
      <xdr:blipFill>
        <a:blip xmlns:r="http://schemas.openxmlformats.org/officeDocument/2006/relationships" r:embed="rId5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6357</xdr:row>
      <xdr:rowOff>19050</xdr:rowOff>
    </xdr:from>
    <xdr:ext cx="571500" cy="571500"/>
    <xdr:pic>
      <xdr:nvPicPr>
        <xdr:cNvPr id="5324" name="" descr=""/>
        <xdr:cNvPicPr>
          <a:picLocks noChangeAspect="1"/>
        </xdr:cNvPicPr>
      </xdr:nvPicPr>
      <xdr:blipFill>
        <a:blip xmlns:r="http://schemas.openxmlformats.org/officeDocument/2006/relationships" r:embed="rId5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6358</xdr:row>
      <xdr:rowOff>19050</xdr:rowOff>
    </xdr:from>
    <xdr:ext cx="571500" cy="571500"/>
    <xdr:pic>
      <xdr:nvPicPr>
        <xdr:cNvPr id="5325" name="" descr=""/>
        <xdr:cNvPicPr>
          <a:picLocks noChangeAspect="1"/>
        </xdr:cNvPicPr>
      </xdr:nvPicPr>
      <xdr:blipFill>
        <a:blip xmlns:r="http://schemas.openxmlformats.org/officeDocument/2006/relationships" r:embed="rId5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6359</xdr:row>
      <xdr:rowOff>19050</xdr:rowOff>
    </xdr:from>
    <xdr:ext cx="571500" cy="571500"/>
    <xdr:pic>
      <xdr:nvPicPr>
        <xdr:cNvPr id="5326" name="" descr=""/>
        <xdr:cNvPicPr>
          <a:picLocks noChangeAspect="1"/>
        </xdr:cNvPicPr>
      </xdr:nvPicPr>
      <xdr:blipFill>
        <a:blip xmlns:r="http://schemas.openxmlformats.org/officeDocument/2006/relationships" r:embed="rId5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6360</xdr:row>
      <xdr:rowOff>19050</xdr:rowOff>
    </xdr:from>
    <xdr:ext cx="571500" cy="571500"/>
    <xdr:pic>
      <xdr:nvPicPr>
        <xdr:cNvPr id="5327" name="" descr=""/>
        <xdr:cNvPicPr>
          <a:picLocks noChangeAspect="1"/>
        </xdr:cNvPicPr>
      </xdr:nvPicPr>
      <xdr:blipFill>
        <a:blip xmlns:r="http://schemas.openxmlformats.org/officeDocument/2006/relationships" r:embed="rId5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6361</xdr:row>
      <xdr:rowOff>19050</xdr:rowOff>
    </xdr:from>
    <xdr:ext cx="571500" cy="571500"/>
    <xdr:pic>
      <xdr:nvPicPr>
        <xdr:cNvPr id="5328" name="" descr=""/>
        <xdr:cNvPicPr>
          <a:picLocks noChangeAspect="1"/>
        </xdr:cNvPicPr>
      </xdr:nvPicPr>
      <xdr:blipFill>
        <a:blip xmlns:r="http://schemas.openxmlformats.org/officeDocument/2006/relationships" r:embed="rId5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6362</xdr:row>
      <xdr:rowOff>19050</xdr:rowOff>
    </xdr:from>
    <xdr:ext cx="571500" cy="571500"/>
    <xdr:pic>
      <xdr:nvPicPr>
        <xdr:cNvPr id="5329" name="" descr=""/>
        <xdr:cNvPicPr>
          <a:picLocks noChangeAspect="1"/>
        </xdr:cNvPicPr>
      </xdr:nvPicPr>
      <xdr:blipFill>
        <a:blip xmlns:r="http://schemas.openxmlformats.org/officeDocument/2006/relationships" r:embed="rId5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6363</xdr:row>
      <xdr:rowOff>19050</xdr:rowOff>
    </xdr:from>
    <xdr:ext cx="571500" cy="571500"/>
    <xdr:pic>
      <xdr:nvPicPr>
        <xdr:cNvPr id="5330" name="" descr=""/>
        <xdr:cNvPicPr>
          <a:picLocks noChangeAspect="1"/>
        </xdr:cNvPicPr>
      </xdr:nvPicPr>
      <xdr:blipFill>
        <a:blip xmlns:r="http://schemas.openxmlformats.org/officeDocument/2006/relationships" r:embed="rId5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6364</xdr:row>
      <xdr:rowOff>19050</xdr:rowOff>
    </xdr:from>
    <xdr:ext cx="571500" cy="571500"/>
    <xdr:pic>
      <xdr:nvPicPr>
        <xdr:cNvPr id="5331" name="" descr=""/>
        <xdr:cNvPicPr>
          <a:picLocks noChangeAspect="1"/>
        </xdr:cNvPicPr>
      </xdr:nvPicPr>
      <xdr:blipFill>
        <a:blip xmlns:r="http://schemas.openxmlformats.org/officeDocument/2006/relationships" r:embed="rId5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6366</xdr:row>
      <xdr:rowOff>19050</xdr:rowOff>
    </xdr:from>
    <xdr:ext cx="571500" cy="571500"/>
    <xdr:pic>
      <xdr:nvPicPr>
        <xdr:cNvPr id="5332" name="" descr=""/>
        <xdr:cNvPicPr>
          <a:picLocks noChangeAspect="1"/>
        </xdr:cNvPicPr>
      </xdr:nvPicPr>
      <xdr:blipFill>
        <a:blip xmlns:r="http://schemas.openxmlformats.org/officeDocument/2006/relationships" r:embed="rId5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6367</xdr:row>
      <xdr:rowOff>19050</xdr:rowOff>
    </xdr:from>
    <xdr:ext cx="571500" cy="571500"/>
    <xdr:pic>
      <xdr:nvPicPr>
        <xdr:cNvPr id="5333" name="" descr=""/>
        <xdr:cNvPicPr>
          <a:picLocks noChangeAspect="1"/>
        </xdr:cNvPicPr>
      </xdr:nvPicPr>
      <xdr:blipFill>
        <a:blip xmlns:r="http://schemas.openxmlformats.org/officeDocument/2006/relationships" r:embed="rId5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6368</xdr:row>
      <xdr:rowOff>19050</xdr:rowOff>
    </xdr:from>
    <xdr:ext cx="571500" cy="571500"/>
    <xdr:pic>
      <xdr:nvPicPr>
        <xdr:cNvPr id="5334" name="" descr=""/>
        <xdr:cNvPicPr>
          <a:picLocks noChangeAspect="1"/>
        </xdr:cNvPicPr>
      </xdr:nvPicPr>
      <xdr:blipFill>
        <a:blip xmlns:r="http://schemas.openxmlformats.org/officeDocument/2006/relationships" r:embed="rId5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6369</xdr:row>
      <xdr:rowOff>19050</xdr:rowOff>
    </xdr:from>
    <xdr:ext cx="571500" cy="571500"/>
    <xdr:pic>
      <xdr:nvPicPr>
        <xdr:cNvPr id="5335" name="" descr=""/>
        <xdr:cNvPicPr>
          <a:picLocks noChangeAspect="1"/>
        </xdr:cNvPicPr>
      </xdr:nvPicPr>
      <xdr:blipFill>
        <a:blip xmlns:r="http://schemas.openxmlformats.org/officeDocument/2006/relationships" r:embed="rId5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6370</xdr:row>
      <xdr:rowOff>19050</xdr:rowOff>
    </xdr:from>
    <xdr:ext cx="571500" cy="571500"/>
    <xdr:pic>
      <xdr:nvPicPr>
        <xdr:cNvPr id="5336" name="" descr=""/>
        <xdr:cNvPicPr>
          <a:picLocks noChangeAspect="1"/>
        </xdr:cNvPicPr>
      </xdr:nvPicPr>
      <xdr:blipFill>
        <a:blip xmlns:r="http://schemas.openxmlformats.org/officeDocument/2006/relationships" r:embed="rId5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6371</xdr:row>
      <xdr:rowOff>19050</xdr:rowOff>
    </xdr:from>
    <xdr:ext cx="571500" cy="571500"/>
    <xdr:pic>
      <xdr:nvPicPr>
        <xdr:cNvPr id="5337" name="" descr=""/>
        <xdr:cNvPicPr>
          <a:picLocks noChangeAspect="1"/>
        </xdr:cNvPicPr>
      </xdr:nvPicPr>
      <xdr:blipFill>
        <a:blip xmlns:r="http://schemas.openxmlformats.org/officeDocument/2006/relationships" r:embed="rId5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6372</xdr:row>
      <xdr:rowOff>19050</xdr:rowOff>
    </xdr:from>
    <xdr:ext cx="571500" cy="571500"/>
    <xdr:pic>
      <xdr:nvPicPr>
        <xdr:cNvPr id="5338" name="" descr=""/>
        <xdr:cNvPicPr>
          <a:picLocks noChangeAspect="1"/>
        </xdr:cNvPicPr>
      </xdr:nvPicPr>
      <xdr:blipFill>
        <a:blip xmlns:r="http://schemas.openxmlformats.org/officeDocument/2006/relationships" r:embed="rId5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6373</xdr:row>
      <xdr:rowOff>19050</xdr:rowOff>
    </xdr:from>
    <xdr:ext cx="571500" cy="571500"/>
    <xdr:pic>
      <xdr:nvPicPr>
        <xdr:cNvPr id="5339" name="" descr=""/>
        <xdr:cNvPicPr>
          <a:picLocks noChangeAspect="1"/>
        </xdr:cNvPicPr>
      </xdr:nvPicPr>
      <xdr:blipFill>
        <a:blip xmlns:r="http://schemas.openxmlformats.org/officeDocument/2006/relationships" r:embed="rId5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6374</xdr:row>
      <xdr:rowOff>19050</xdr:rowOff>
    </xdr:from>
    <xdr:ext cx="571500" cy="571500"/>
    <xdr:pic>
      <xdr:nvPicPr>
        <xdr:cNvPr id="5340" name="" descr=""/>
        <xdr:cNvPicPr>
          <a:picLocks noChangeAspect="1"/>
        </xdr:cNvPicPr>
      </xdr:nvPicPr>
      <xdr:blipFill>
        <a:blip xmlns:r="http://schemas.openxmlformats.org/officeDocument/2006/relationships" r:embed="rId5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6375</xdr:row>
      <xdr:rowOff>19050</xdr:rowOff>
    </xdr:from>
    <xdr:ext cx="571500" cy="571500"/>
    <xdr:pic>
      <xdr:nvPicPr>
        <xdr:cNvPr id="5341" name="" descr=""/>
        <xdr:cNvPicPr>
          <a:picLocks noChangeAspect="1"/>
        </xdr:cNvPicPr>
      </xdr:nvPicPr>
      <xdr:blipFill>
        <a:blip xmlns:r="http://schemas.openxmlformats.org/officeDocument/2006/relationships" r:embed="rId5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6379</xdr:row>
      <xdr:rowOff>19050</xdr:rowOff>
    </xdr:from>
    <xdr:ext cx="571500" cy="571500"/>
    <xdr:pic>
      <xdr:nvPicPr>
        <xdr:cNvPr id="5342" name="" descr=""/>
        <xdr:cNvPicPr>
          <a:picLocks noChangeAspect="1"/>
        </xdr:cNvPicPr>
      </xdr:nvPicPr>
      <xdr:blipFill>
        <a:blip xmlns:r="http://schemas.openxmlformats.org/officeDocument/2006/relationships" r:embed="rId5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6380</xdr:row>
      <xdr:rowOff>19050</xdr:rowOff>
    </xdr:from>
    <xdr:ext cx="571500" cy="571500"/>
    <xdr:pic>
      <xdr:nvPicPr>
        <xdr:cNvPr id="5343" name="" descr=""/>
        <xdr:cNvPicPr>
          <a:picLocks noChangeAspect="1"/>
        </xdr:cNvPicPr>
      </xdr:nvPicPr>
      <xdr:blipFill>
        <a:blip xmlns:r="http://schemas.openxmlformats.org/officeDocument/2006/relationships" r:embed="rId5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6381</xdr:row>
      <xdr:rowOff>19050</xdr:rowOff>
    </xdr:from>
    <xdr:ext cx="571500" cy="571500"/>
    <xdr:pic>
      <xdr:nvPicPr>
        <xdr:cNvPr id="5344" name="" descr=""/>
        <xdr:cNvPicPr>
          <a:picLocks noChangeAspect="1"/>
        </xdr:cNvPicPr>
      </xdr:nvPicPr>
      <xdr:blipFill>
        <a:blip xmlns:r="http://schemas.openxmlformats.org/officeDocument/2006/relationships" r:embed="rId5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6382</xdr:row>
      <xdr:rowOff>19050</xdr:rowOff>
    </xdr:from>
    <xdr:ext cx="571500" cy="571500"/>
    <xdr:pic>
      <xdr:nvPicPr>
        <xdr:cNvPr id="5345" name="" descr=""/>
        <xdr:cNvPicPr>
          <a:picLocks noChangeAspect="1"/>
        </xdr:cNvPicPr>
      </xdr:nvPicPr>
      <xdr:blipFill>
        <a:blip xmlns:r="http://schemas.openxmlformats.org/officeDocument/2006/relationships" r:embed="rId5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6383</xdr:row>
      <xdr:rowOff>19050</xdr:rowOff>
    </xdr:from>
    <xdr:ext cx="571500" cy="571500"/>
    <xdr:pic>
      <xdr:nvPicPr>
        <xdr:cNvPr id="5346" name="" descr=""/>
        <xdr:cNvPicPr>
          <a:picLocks noChangeAspect="1"/>
        </xdr:cNvPicPr>
      </xdr:nvPicPr>
      <xdr:blipFill>
        <a:blip xmlns:r="http://schemas.openxmlformats.org/officeDocument/2006/relationships" r:embed="rId5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6384</xdr:row>
      <xdr:rowOff>19050</xdr:rowOff>
    </xdr:from>
    <xdr:ext cx="571500" cy="571500"/>
    <xdr:pic>
      <xdr:nvPicPr>
        <xdr:cNvPr id="5347" name="" descr=""/>
        <xdr:cNvPicPr>
          <a:picLocks noChangeAspect="1"/>
        </xdr:cNvPicPr>
      </xdr:nvPicPr>
      <xdr:blipFill>
        <a:blip xmlns:r="http://schemas.openxmlformats.org/officeDocument/2006/relationships" r:embed="rId5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6385</xdr:row>
      <xdr:rowOff>19050</xdr:rowOff>
    </xdr:from>
    <xdr:ext cx="571500" cy="571500"/>
    <xdr:pic>
      <xdr:nvPicPr>
        <xdr:cNvPr id="5348" name="" descr=""/>
        <xdr:cNvPicPr>
          <a:picLocks noChangeAspect="1"/>
        </xdr:cNvPicPr>
      </xdr:nvPicPr>
      <xdr:blipFill>
        <a:blip xmlns:r="http://schemas.openxmlformats.org/officeDocument/2006/relationships" r:embed="rId5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6386</xdr:row>
      <xdr:rowOff>19050</xdr:rowOff>
    </xdr:from>
    <xdr:ext cx="571500" cy="571500"/>
    <xdr:pic>
      <xdr:nvPicPr>
        <xdr:cNvPr id="5349" name="" descr=""/>
        <xdr:cNvPicPr>
          <a:picLocks noChangeAspect="1"/>
        </xdr:cNvPicPr>
      </xdr:nvPicPr>
      <xdr:blipFill>
        <a:blip xmlns:r="http://schemas.openxmlformats.org/officeDocument/2006/relationships" r:embed="rId5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6387</xdr:row>
      <xdr:rowOff>19050</xdr:rowOff>
    </xdr:from>
    <xdr:ext cx="571500" cy="571500"/>
    <xdr:pic>
      <xdr:nvPicPr>
        <xdr:cNvPr id="5350" name="" descr=""/>
        <xdr:cNvPicPr>
          <a:picLocks noChangeAspect="1"/>
        </xdr:cNvPicPr>
      </xdr:nvPicPr>
      <xdr:blipFill>
        <a:blip xmlns:r="http://schemas.openxmlformats.org/officeDocument/2006/relationships" r:embed="rId5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6388</xdr:row>
      <xdr:rowOff>19050</xdr:rowOff>
    </xdr:from>
    <xdr:ext cx="571500" cy="571500"/>
    <xdr:pic>
      <xdr:nvPicPr>
        <xdr:cNvPr id="5351" name="" descr=""/>
        <xdr:cNvPicPr>
          <a:picLocks noChangeAspect="1"/>
        </xdr:cNvPicPr>
      </xdr:nvPicPr>
      <xdr:blipFill>
        <a:blip xmlns:r="http://schemas.openxmlformats.org/officeDocument/2006/relationships" r:embed="rId5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6389</xdr:row>
      <xdr:rowOff>19050</xdr:rowOff>
    </xdr:from>
    <xdr:ext cx="571500" cy="571500"/>
    <xdr:pic>
      <xdr:nvPicPr>
        <xdr:cNvPr id="5352" name="" descr=""/>
        <xdr:cNvPicPr>
          <a:picLocks noChangeAspect="1"/>
        </xdr:cNvPicPr>
      </xdr:nvPicPr>
      <xdr:blipFill>
        <a:blip xmlns:r="http://schemas.openxmlformats.org/officeDocument/2006/relationships" r:embed="rId5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6390</xdr:row>
      <xdr:rowOff>19050</xdr:rowOff>
    </xdr:from>
    <xdr:ext cx="571500" cy="571500"/>
    <xdr:pic>
      <xdr:nvPicPr>
        <xdr:cNvPr id="5353" name="" descr=""/>
        <xdr:cNvPicPr>
          <a:picLocks noChangeAspect="1"/>
        </xdr:cNvPicPr>
      </xdr:nvPicPr>
      <xdr:blipFill>
        <a:blip xmlns:r="http://schemas.openxmlformats.org/officeDocument/2006/relationships" r:embed="rId5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6391</xdr:row>
      <xdr:rowOff>19050</xdr:rowOff>
    </xdr:from>
    <xdr:ext cx="571500" cy="571500"/>
    <xdr:pic>
      <xdr:nvPicPr>
        <xdr:cNvPr id="5354" name="" descr=""/>
        <xdr:cNvPicPr>
          <a:picLocks noChangeAspect="1"/>
        </xdr:cNvPicPr>
      </xdr:nvPicPr>
      <xdr:blipFill>
        <a:blip xmlns:r="http://schemas.openxmlformats.org/officeDocument/2006/relationships" r:embed="rId5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6392</xdr:row>
      <xdr:rowOff>19050</xdr:rowOff>
    </xdr:from>
    <xdr:ext cx="571500" cy="571500"/>
    <xdr:pic>
      <xdr:nvPicPr>
        <xdr:cNvPr id="5355" name="" descr=""/>
        <xdr:cNvPicPr>
          <a:picLocks noChangeAspect="1"/>
        </xdr:cNvPicPr>
      </xdr:nvPicPr>
      <xdr:blipFill>
        <a:blip xmlns:r="http://schemas.openxmlformats.org/officeDocument/2006/relationships" r:embed="rId5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6396</xdr:row>
      <xdr:rowOff>19050</xdr:rowOff>
    </xdr:from>
    <xdr:ext cx="571500" cy="571500"/>
    <xdr:pic>
      <xdr:nvPicPr>
        <xdr:cNvPr id="5356" name="" descr=""/>
        <xdr:cNvPicPr>
          <a:picLocks noChangeAspect="1"/>
        </xdr:cNvPicPr>
      </xdr:nvPicPr>
      <xdr:blipFill>
        <a:blip xmlns:r="http://schemas.openxmlformats.org/officeDocument/2006/relationships" r:embed="rId5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6397</xdr:row>
      <xdr:rowOff>19050</xdr:rowOff>
    </xdr:from>
    <xdr:ext cx="571500" cy="571500"/>
    <xdr:pic>
      <xdr:nvPicPr>
        <xdr:cNvPr id="5357" name="" descr=""/>
        <xdr:cNvPicPr>
          <a:picLocks noChangeAspect="1"/>
        </xdr:cNvPicPr>
      </xdr:nvPicPr>
      <xdr:blipFill>
        <a:blip xmlns:r="http://schemas.openxmlformats.org/officeDocument/2006/relationships" r:embed="rId5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6398</xdr:row>
      <xdr:rowOff>19050</xdr:rowOff>
    </xdr:from>
    <xdr:ext cx="571500" cy="571500"/>
    <xdr:pic>
      <xdr:nvPicPr>
        <xdr:cNvPr id="5358" name="" descr=""/>
        <xdr:cNvPicPr>
          <a:picLocks noChangeAspect="1"/>
        </xdr:cNvPicPr>
      </xdr:nvPicPr>
      <xdr:blipFill>
        <a:blip xmlns:r="http://schemas.openxmlformats.org/officeDocument/2006/relationships" r:embed="rId5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6399</xdr:row>
      <xdr:rowOff>19050</xdr:rowOff>
    </xdr:from>
    <xdr:ext cx="571500" cy="571500"/>
    <xdr:pic>
      <xdr:nvPicPr>
        <xdr:cNvPr id="5359" name="" descr=""/>
        <xdr:cNvPicPr>
          <a:picLocks noChangeAspect="1"/>
        </xdr:cNvPicPr>
      </xdr:nvPicPr>
      <xdr:blipFill>
        <a:blip xmlns:r="http://schemas.openxmlformats.org/officeDocument/2006/relationships" r:embed="rId5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6400</xdr:row>
      <xdr:rowOff>19050</xdr:rowOff>
    </xdr:from>
    <xdr:ext cx="571500" cy="571500"/>
    <xdr:pic>
      <xdr:nvPicPr>
        <xdr:cNvPr id="5360" name="" descr=""/>
        <xdr:cNvPicPr>
          <a:picLocks noChangeAspect="1"/>
        </xdr:cNvPicPr>
      </xdr:nvPicPr>
      <xdr:blipFill>
        <a:blip xmlns:r="http://schemas.openxmlformats.org/officeDocument/2006/relationships" r:embed="rId5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6401</xdr:row>
      <xdr:rowOff>19050</xdr:rowOff>
    </xdr:from>
    <xdr:ext cx="571500" cy="571500"/>
    <xdr:pic>
      <xdr:nvPicPr>
        <xdr:cNvPr id="5361" name="" descr=""/>
        <xdr:cNvPicPr>
          <a:picLocks noChangeAspect="1"/>
        </xdr:cNvPicPr>
      </xdr:nvPicPr>
      <xdr:blipFill>
        <a:blip xmlns:r="http://schemas.openxmlformats.org/officeDocument/2006/relationships" r:embed="rId5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6402</xdr:row>
      <xdr:rowOff>19050</xdr:rowOff>
    </xdr:from>
    <xdr:ext cx="571500" cy="571500"/>
    <xdr:pic>
      <xdr:nvPicPr>
        <xdr:cNvPr id="5362" name="" descr=""/>
        <xdr:cNvPicPr>
          <a:picLocks noChangeAspect="1"/>
        </xdr:cNvPicPr>
      </xdr:nvPicPr>
      <xdr:blipFill>
        <a:blip xmlns:r="http://schemas.openxmlformats.org/officeDocument/2006/relationships" r:embed="rId5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6403</xdr:row>
      <xdr:rowOff>19050</xdr:rowOff>
    </xdr:from>
    <xdr:ext cx="571500" cy="571500"/>
    <xdr:pic>
      <xdr:nvPicPr>
        <xdr:cNvPr id="5363" name="" descr=""/>
        <xdr:cNvPicPr>
          <a:picLocks noChangeAspect="1"/>
        </xdr:cNvPicPr>
      </xdr:nvPicPr>
      <xdr:blipFill>
        <a:blip xmlns:r="http://schemas.openxmlformats.org/officeDocument/2006/relationships" r:embed="rId5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6404</xdr:row>
      <xdr:rowOff>19050</xdr:rowOff>
    </xdr:from>
    <xdr:ext cx="571500" cy="571500"/>
    <xdr:pic>
      <xdr:nvPicPr>
        <xdr:cNvPr id="5364" name="" descr=""/>
        <xdr:cNvPicPr>
          <a:picLocks noChangeAspect="1"/>
        </xdr:cNvPicPr>
      </xdr:nvPicPr>
      <xdr:blipFill>
        <a:blip xmlns:r="http://schemas.openxmlformats.org/officeDocument/2006/relationships" r:embed="rId5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6405</xdr:row>
      <xdr:rowOff>19050</xdr:rowOff>
    </xdr:from>
    <xdr:ext cx="571500" cy="571500"/>
    <xdr:pic>
      <xdr:nvPicPr>
        <xdr:cNvPr id="5365" name="" descr=""/>
        <xdr:cNvPicPr>
          <a:picLocks noChangeAspect="1"/>
        </xdr:cNvPicPr>
      </xdr:nvPicPr>
      <xdr:blipFill>
        <a:blip xmlns:r="http://schemas.openxmlformats.org/officeDocument/2006/relationships" r:embed="rId5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6408</xdr:row>
      <xdr:rowOff>19050</xdr:rowOff>
    </xdr:from>
    <xdr:ext cx="571500" cy="571500"/>
    <xdr:pic>
      <xdr:nvPicPr>
        <xdr:cNvPr id="5366" name="" descr=""/>
        <xdr:cNvPicPr>
          <a:picLocks noChangeAspect="1"/>
        </xdr:cNvPicPr>
      </xdr:nvPicPr>
      <xdr:blipFill>
        <a:blip xmlns:r="http://schemas.openxmlformats.org/officeDocument/2006/relationships" r:embed="rId5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6409</xdr:row>
      <xdr:rowOff>19050</xdr:rowOff>
    </xdr:from>
    <xdr:ext cx="571500" cy="571500"/>
    <xdr:pic>
      <xdr:nvPicPr>
        <xdr:cNvPr id="5367" name="" descr=""/>
        <xdr:cNvPicPr>
          <a:picLocks noChangeAspect="1"/>
        </xdr:cNvPicPr>
      </xdr:nvPicPr>
      <xdr:blipFill>
        <a:blip xmlns:r="http://schemas.openxmlformats.org/officeDocument/2006/relationships" r:embed="rId5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6410</xdr:row>
      <xdr:rowOff>19050</xdr:rowOff>
    </xdr:from>
    <xdr:ext cx="571500" cy="571500"/>
    <xdr:pic>
      <xdr:nvPicPr>
        <xdr:cNvPr id="5368" name="" descr=""/>
        <xdr:cNvPicPr>
          <a:picLocks noChangeAspect="1"/>
        </xdr:cNvPicPr>
      </xdr:nvPicPr>
      <xdr:blipFill>
        <a:blip xmlns:r="http://schemas.openxmlformats.org/officeDocument/2006/relationships" r:embed="rId5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6411</xdr:row>
      <xdr:rowOff>19050</xdr:rowOff>
    </xdr:from>
    <xdr:ext cx="571500" cy="571500"/>
    <xdr:pic>
      <xdr:nvPicPr>
        <xdr:cNvPr id="5369" name="" descr=""/>
        <xdr:cNvPicPr>
          <a:picLocks noChangeAspect="1"/>
        </xdr:cNvPicPr>
      </xdr:nvPicPr>
      <xdr:blipFill>
        <a:blip xmlns:r="http://schemas.openxmlformats.org/officeDocument/2006/relationships" r:embed="rId5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6412</xdr:row>
      <xdr:rowOff>19050</xdr:rowOff>
    </xdr:from>
    <xdr:ext cx="571500" cy="571500"/>
    <xdr:pic>
      <xdr:nvPicPr>
        <xdr:cNvPr id="5370" name="" descr=""/>
        <xdr:cNvPicPr>
          <a:picLocks noChangeAspect="1"/>
        </xdr:cNvPicPr>
      </xdr:nvPicPr>
      <xdr:blipFill>
        <a:blip xmlns:r="http://schemas.openxmlformats.org/officeDocument/2006/relationships" r:embed="rId5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6413</xdr:row>
      <xdr:rowOff>19050</xdr:rowOff>
    </xdr:from>
    <xdr:ext cx="571500" cy="571500"/>
    <xdr:pic>
      <xdr:nvPicPr>
        <xdr:cNvPr id="5371" name="" descr=""/>
        <xdr:cNvPicPr>
          <a:picLocks noChangeAspect="1"/>
        </xdr:cNvPicPr>
      </xdr:nvPicPr>
      <xdr:blipFill>
        <a:blip xmlns:r="http://schemas.openxmlformats.org/officeDocument/2006/relationships" r:embed="rId5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6414</xdr:row>
      <xdr:rowOff>19050</xdr:rowOff>
    </xdr:from>
    <xdr:ext cx="571500" cy="571500"/>
    <xdr:pic>
      <xdr:nvPicPr>
        <xdr:cNvPr id="5372" name="" descr=""/>
        <xdr:cNvPicPr>
          <a:picLocks noChangeAspect="1"/>
        </xdr:cNvPicPr>
      </xdr:nvPicPr>
      <xdr:blipFill>
        <a:blip xmlns:r="http://schemas.openxmlformats.org/officeDocument/2006/relationships" r:embed="rId5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6415</xdr:row>
      <xdr:rowOff>19050</xdr:rowOff>
    </xdr:from>
    <xdr:ext cx="571500" cy="571500"/>
    <xdr:pic>
      <xdr:nvPicPr>
        <xdr:cNvPr id="5373" name="" descr=""/>
        <xdr:cNvPicPr>
          <a:picLocks noChangeAspect="1"/>
        </xdr:cNvPicPr>
      </xdr:nvPicPr>
      <xdr:blipFill>
        <a:blip xmlns:r="http://schemas.openxmlformats.org/officeDocument/2006/relationships" r:embed="rId5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6416</xdr:row>
      <xdr:rowOff>19050</xdr:rowOff>
    </xdr:from>
    <xdr:ext cx="571500" cy="571500"/>
    <xdr:pic>
      <xdr:nvPicPr>
        <xdr:cNvPr id="5374" name="" descr=""/>
        <xdr:cNvPicPr>
          <a:picLocks noChangeAspect="1"/>
        </xdr:cNvPicPr>
      </xdr:nvPicPr>
      <xdr:blipFill>
        <a:blip xmlns:r="http://schemas.openxmlformats.org/officeDocument/2006/relationships" r:embed="rId5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6417</xdr:row>
      <xdr:rowOff>19050</xdr:rowOff>
    </xdr:from>
    <xdr:ext cx="571500" cy="571500"/>
    <xdr:pic>
      <xdr:nvPicPr>
        <xdr:cNvPr id="5375" name="" descr=""/>
        <xdr:cNvPicPr>
          <a:picLocks noChangeAspect="1"/>
        </xdr:cNvPicPr>
      </xdr:nvPicPr>
      <xdr:blipFill>
        <a:blip xmlns:r="http://schemas.openxmlformats.org/officeDocument/2006/relationships" r:embed="rId5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6420</xdr:row>
      <xdr:rowOff>19050</xdr:rowOff>
    </xdr:from>
    <xdr:ext cx="571500" cy="571500"/>
    <xdr:pic>
      <xdr:nvPicPr>
        <xdr:cNvPr id="5376" name="" descr=""/>
        <xdr:cNvPicPr>
          <a:picLocks noChangeAspect="1"/>
        </xdr:cNvPicPr>
      </xdr:nvPicPr>
      <xdr:blipFill>
        <a:blip xmlns:r="http://schemas.openxmlformats.org/officeDocument/2006/relationships" r:embed="rId5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6421</xdr:row>
      <xdr:rowOff>19050</xdr:rowOff>
    </xdr:from>
    <xdr:ext cx="571500" cy="571500"/>
    <xdr:pic>
      <xdr:nvPicPr>
        <xdr:cNvPr id="5377" name="" descr=""/>
        <xdr:cNvPicPr>
          <a:picLocks noChangeAspect="1"/>
        </xdr:cNvPicPr>
      </xdr:nvPicPr>
      <xdr:blipFill>
        <a:blip xmlns:r="http://schemas.openxmlformats.org/officeDocument/2006/relationships" r:embed="rId5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6422</xdr:row>
      <xdr:rowOff>19050</xdr:rowOff>
    </xdr:from>
    <xdr:ext cx="571500" cy="571500"/>
    <xdr:pic>
      <xdr:nvPicPr>
        <xdr:cNvPr id="5378" name="" descr=""/>
        <xdr:cNvPicPr>
          <a:picLocks noChangeAspect="1"/>
        </xdr:cNvPicPr>
      </xdr:nvPicPr>
      <xdr:blipFill>
        <a:blip xmlns:r="http://schemas.openxmlformats.org/officeDocument/2006/relationships" r:embed="rId5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6423</xdr:row>
      <xdr:rowOff>19050</xdr:rowOff>
    </xdr:from>
    <xdr:ext cx="571500" cy="571500"/>
    <xdr:pic>
      <xdr:nvPicPr>
        <xdr:cNvPr id="5379" name="" descr=""/>
        <xdr:cNvPicPr>
          <a:picLocks noChangeAspect="1"/>
        </xdr:cNvPicPr>
      </xdr:nvPicPr>
      <xdr:blipFill>
        <a:blip xmlns:r="http://schemas.openxmlformats.org/officeDocument/2006/relationships" r:embed="rId5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6424</xdr:row>
      <xdr:rowOff>19050</xdr:rowOff>
    </xdr:from>
    <xdr:ext cx="571500" cy="571500"/>
    <xdr:pic>
      <xdr:nvPicPr>
        <xdr:cNvPr id="5380" name="" descr=""/>
        <xdr:cNvPicPr>
          <a:picLocks noChangeAspect="1"/>
        </xdr:cNvPicPr>
      </xdr:nvPicPr>
      <xdr:blipFill>
        <a:blip xmlns:r="http://schemas.openxmlformats.org/officeDocument/2006/relationships" r:embed="rId5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6425</xdr:row>
      <xdr:rowOff>19050</xdr:rowOff>
    </xdr:from>
    <xdr:ext cx="571500" cy="571500"/>
    <xdr:pic>
      <xdr:nvPicPr>
        <xdr:cNvPr id="5381" name="" descr=""/>
        <xdr:cNvPicPr>
          <a:picLocks noChangeAspect="1"/>
        </xdr:cNvPicPr>
      </xdr:nvPicPr>
      <xdr:blipFill>
        <a:blip xmlns:r="http://schemas.openxmlformats.org/officeDocument/2006/relationships" r:embed="rId5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6426</xdr:row>
      <xdr:rowOff>19050</xdr:rowOff>
    </xdr:from>
    <xdr:ext cx="571500" cy="571500"/>
    <xdr:pic>
      <xdr:nvPicPr>
        <xdr:cNvPr id="5382" name="" descr=""/>
        <xdr:cNvPicPr>
          <a:picLocks noChangeAspect="1"/>
        </xdr:cNvPicPr>
      </xdr:nvPicPr>
      <xdr:blipFill>
        <a:blip xmlns:r="http://schemas.openxmlformats.org/officeDocument/2006/relationships" r:embed="rId5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6427</xdr:row>
      <xdr:rowOff>19050</xdr:rowOff>
    </xdr:from>
    <xdr:ext cx="571500" cy="571500"/>
    <xdr:pic>
      <xdr:nvPicPr>
        <xdr:cNvPr id="5383" name="" descr=""/>
        <xdr:cNvPicPr>
          <a:picLocks noChangeAspect="1"/>
        </xdr:cNvPicPr>
      </xdr:nvPicPr>
      <xdr:blipFill>
        <a:blip xmlns:r="http://schemas.openxmlformats.org/officeDocument/2006/relationships" r:embed="rId5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6428</xdr:row>
      <xdr:rowOff>19050</xdr:rowOff>
    </xdr:from>
    <xdr:ext cx="571500" cy="571500"/>
    <xdr:pic>
      <xdr:nvPicPr>
        <xdr:cNvPr id="5384" name="" descr=""/>
        <xdr:cNvPicPr>
          <a:picLocks noChangeAspect="1"/>
        </xdr:cNvPicPr>
      </xdr:nvPicPr>
      <xdr:blipFill>
        <a:blip xmlns:r="http://schemas.openxmlformats.org/officeDocument/2006/relationships" r:embed="rId5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6429</xdr:row>
      <xdr:rowOff>19050</xdr:rowOff>
    </xdr:from>
    <xdr:ext cx="571500" cy="571500"/>
    <xdr:pic>
      <xdr:nvPicPr>
        <xdr:cNvPr id="5385" name="" descr=""/>
        <xdr:cNvPicPr>
          <a:picLocks noChangeAspect="1"/>
        </xdr:cNvPicPr>
      </xdr:nvPicPr>
      <xdr:blipFill>
        <a:blip xmlns:r="http://schemas.openxmlformats.org/officeDocument/2006/relationships" r:embed="rId5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6430</xdr:row>
      <xdr:rowOff>19050</xdr:rowOff>
    </xdr:from>
    <xdr:ext cx="571500" cy="571500"/>
    <xdr:pic>
      <xdr:nvPicPr>
        <xdr:cNvPr id="5386" name="" descr=""/>
        <xdr:cNvPicPr>
          <a:picLocks noChangeAspect="1"/>
        </xdr:cNvPicPr>
      </xdr:nvPicPr>
      <xdr:blipFill>
        <a:blip xmlns:r="http://schemas.openxmlformats.org/officeDocument/2006/relationships" r:embed="rId5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6431</xdr:row>
      <xdr:rowOff>19050</xdr:rowOff>
    </xdr:from>
    <xdr:ext cx="571500" cy="571500"/>
    <xdr:pic>
      <xdr:nvPicPr>
        <xdr:cNvPr id="5387" name="" descr=""/>
        <xdr:cNvPicPr>
          <a:picLocks noChangeAspect="1"/>
        </xdr:cNvPicPr>
      </xdr:nvPicPr>
      <xdr:blipFill>
        <a:blip xmlns:r="http://schemas.openxmlformats.org/officeDocument/2006/relationships" r:embed="rId5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6432</xdr:row>
      <xdr:rowOff>19050</xdr:rowOff>
    </xdr:from>
    <xdr:ext cx="571500" cy="571500"/>
    <xdr:pic>
      <xdr:nvPicPr>
        <xdr:cNvPr id="5388" name="" descr=""/>
        <xdr:cNvPicPr>
          <a:picLocks noChangeAspect="1"/>
        </xdr:cNvPicPr>
      </xdr:nvPicPr>
      <xdr:blipFill>
        <a:blip xmlns:r="http://schemas.openxmlformats.org/officeDocument/2006/relationships" r:embed="rId5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6433</xdr:row>
      <xdr:rowOff>19050</xdr:rowOff>
    </xdr:from>
    <xdr:ext cx="571500" cy="571500"/>
    <xdr:pic>
      <xdr:nvPicPr>
        <xdr:cNvPr id="5389" name="" descr=""/>
        <xdr:cNvPicPr>
          <a:picLocks noChangeAspect="1"/>
        </xdr:cNvPicPr>
      </xdr:nvPicPr>
      <xdr:blipFill>
        <a:blip xmlns:r="http://schemas.openxmlformats.org/officeDocument/2006/relationships" r:embed="rId5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6434</xdr:row>
      <xdr:rowOff>19050</xdr:rowOff>
    </xdr:from>
    <xdr:ext cx="571500" cy="571500"/>
    <xdr:pic>
      <xdr:nvPicPr>
        <xdr:cNvPr id="5390" name="" descr=""/>
        <xdr:cNvPicPr>
          <a:picLocks noChangeAspect="1"/>
        </xdr:cNvPicPr>
      </xdr:nvPicPr>
      <xdr:blipFill>
        <a:blip xmlns:r="http://schemas.openxmlformats.org/officeDocument/2006/relationships" r:embed="rId5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6435</xdr:row>
      <xdr:rowOff>19050</xdr:rowOff>
    </xdr:from>
    <xdr:ext cx="571500" cy="571500"/>
    <xdr:pic>
      <xdr:nvPicPr>
        <xdr:cNvPr id="5391" name="" descr=""/>
        <xdr:cNvPicPr>
          <a:picLocks noChangeAspect="1"/>
        </xdr:cNvPicPr>
      </xdr:nvPicPr>
      <xdr:blipFill>
        <a:blip xmlns:r="http://schemas.openxmlformats.org/officeDocument/2006/relationships" r:embed="rId5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6436</xdr:row>
      <xdr:rowOff>19050</xdr:rowOff>
    </xdr:from>
    <xdr:ext cx="571500" cy="571500"/>
    <xdr:pic>
      <xdr:nvPicPr>
        <xdr:cNvPr id="5392" name="" descr=""/>
        <xdr:cNvPicPr>
          <a:picLocks noChangeAspect="1"/>
        </xdr:cNvPicPr>
      </xdr:nvPicPr>
      <xdr:blipFill>
        <a:blip xmlns:r="http://schemas.openxmlformats.org/officeDocument/2006/relationships" r:embed="rId5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6437</xdr:row>
      <xdr:rowOff>19050</xdr:rowOff>
    </xdr:from>
    <xdr:ext cx="571500" cy="571500"/>
    <xdr:pic>
      <xdr:nvPicPr>
        <xdr:cNvPr id="5393" name="" descr=""/>
        <xdr:cNvPicPr>
          <a:picLocks noChangeAspect="1"/>
        </xdr:cNvPicPr>
      </xdr:nvPicPr>
      <xdr:blipFill>
        <a:blip xmlns:r="http://schemas.openxmlformats.org/officeDocument/2006/relationships" r:embed="rId5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6438</xdr:row>
      <xdr:rowOff>19050</xdr:rowOff>
    </xdr:from>
    <xdr:ext cx="571500" cy="571500"/>
    <xdr:pic>
      <xdr:nvPicPr>
        <xdr:cNvPr id="5394" name="" descr=""/>
        <xdr:cNvPicPr>
          <a:picLocks noChangeAspect="1"/>
        </xdr:cNvPicPr>
      </xdr:nvPicPr>
      <xdr:blipFill>
        <a:blip xmlns:r="http://schemas.openxmlformats.org/officeDocument/2006/relationships" r:embed="rId5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6442</xdr:row>
      <xdr:rowOff>19050</xdr:rowOff>
    </xdr:from>
    <xdr:ext cx="571500" cy="571500"/>
    <xdr:pic>
      <xdr:nvPicPr>
        <xdr:cNvPr id="5395" name="" descr=""/>
        <xdr:cNvPicPr>
          <a:picLocks noChangeAspect="1"/>
        </xdr:cNvPicPr>
      </xdr:nvPicPr>
      <xdr:blipFill>
        <a:blip xmlns:r="http://schemas.openxmlformats.org/officeDocument/2006/relationships" r:embed="rId5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6443</xdr:row>
      <xdr:rowOff>19050</xdr:rowOff>
    </xdr:from>
    <xdr:ext cx="571500" cy="571500"/>
    <xdr:pic>
      <xdr:nvPicPr>
        <xdr:cNvPr id="5396" name="" descr=""/>
        <xdr:cNvPicPr>
          <a:picLocks noChangeAspect="1"/>
        </xdr:cNvPicPr>
      </xdr:nvPicPr>
      <xdr:blipFill>
        <a:blip xmlns:r="http://schemas.openxmlformats.org/officeDocument/2006/relationships" r:embed="rId5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6444</xdr:row>
      <xdr:rowOff>19050</xdr:rowOff>
    </xdr:from>
    <xdr:ext cx="571500" cy="571500"/>
    <xdr:pic>
      <xdr:nvPicPr>
        <xdr:cNvPr id="5397" name="" descr=""/>
        <xdr:cNvPicPr>
          <a:picLocks noChangeAspect="1"/>
        </xdr:cNvPicPr>
      </xdr:nvPicPr>
      <xdr:blipFill>
        <a:blip xmlns:r="http://schemas.openxmlformats.org/officeDocument/2006/relationships" r:embed="rId5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6445</xdr:row>
      <xdr:rowOff>19050</xdr:rowOff>
    </xdr:from>
    <xdr:ext cx="571500" cy="571500"/>
    <xdr:pic>
      <xdr:nvPicPr>
        <xdr:cNvPr id="5398" name="" descr=""/>
        <xdr:cNvPicPr>
          <a:picLocks noChangeAspect="1"/>
        </xdr:cNvPicPr>
      </xdr:nvPicPr>
      <xdr:blipFill>
        <a:blip xmlns:r="http://schemas.openxmlformats.org/officeDocument/2006/relationships" r:embed="rId5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6446</xdr:row>
      <xdr:rowOff>19050</xdr:rowOff>
    </xdr:from>
    <xdr:ext cx="571500" cy="571500"/>
    <xdr:pic>
      <xdr:nvPicPr>
        <xdr:cNvPr id="5399" name="" descr=""/>
        <xdr:cNvPicPr>
          <a:picLocks noChangeAspect="1"/>
        </xdr:cNvPicPr>
      </xdr:nvPicPr>
      <xdr:blipFill>
        <a:blip xmlns:r="http://schemas.openxmlformats.org/officeDocument/2006/relationships" r:embed="rId5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6447</xdr:row>
      <xdr:rowOff>19050</xdr:rowOff>
    </xdr:from>
    <xdr:ext cx="571500" cy="571500"/>
    <xdr:pic>
      <xdr:nvPicPr>
        <xdr:cNvPr id="5400" name="" descr=""/>
        <xdr:cNvPicPr>
          <a:picLocks noChangeAspect="1"/>
        </xdr:cNvPicPr>
      </xdr:nvPicPr>
      <xdr:blipFill>
        <a:blip xmlns:r="http://schemas.openxmlformats.org/officeDocument/2006/relationships" r:embed="rId5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6448</xdr:row>
      <xdr:rowOff>19050</xdr:rowOff>
    </xdr:from>
    <xdr:ext cx="571500" cy="571500"/>
    <xdr:pic>
      <xdr:nvPicPr>
        <xdr:cNvPr id="5401" name="" descr=""/>
        <xdr:cNvPicPr>
          <a:picLocks noChangeAspect="1"/>
        </xdr:cNvPicPr>
      </xdr:nvPicPr>
      <xdr:blipFill>
        <a:blip xmlns:r="http://schemas.openxmlformats.org/officeDocument/2006/relationships" r:embed="rId5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6449</xdr:row>
      <xdr:rowOff>19050</xdr:rowOff>
    </xdr:from>
    <xdr:ext cx="571500" cy="571500"/>
    <xdr:pic>
      <xdr:nvPicPr>
        <xdr:cNvPr id="5402" name="" descr=""/>
        <xdr:cNvPicPr>
          <a:picLocks noChangeAspect="1"/>
        </xdr:cNvPicPr>
      </xdr:nvPicPr>
      <xdr:blipFill>
        <a:blip xmlns:r="http://schemas.openxmlformats.org/officeDocument/2006/relationships" r:embed="rId5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6450</xdr:row>
      <xdr:rowOff>19050</xdr:rowOff>
    </xdr:from>
    <xdr:ext cx="571500" cy="571500"/>
    <xdr:pic>
      <xdr:nvPicPr>
        <xdr:cNvPr id="5403" name="" descr=""/>
        <xdr:cNvPicPr>
          <a:picLocks noChangeAspect="1"/>
        </xdr:cNvPicPr>
      </xdr:nvPicPr>
      <xdr:blipFill>
        <a:blip xmlns:r="http://schemas.openxmlformats.org/officeDocument/2006/relationships" r:embed="rId5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6451</xdr:row>
      <xdr:rowOff>19050</xdr:rowOff>
    </xdr:from>
    <xdr:ext cx="571500" cy="571500"/>
    <xdr:pic>
      <xdr:nvPicPr>
        <xdr:cNvPr id="5404" name="" descr=""/>
        <xdr:cNvPicPr>
          <a:picLocks noChangeAspect="1"/>
        </xdr:cNvPicPr>
      </xdr:nvPicPr>
      <xdr:blipFill>
        <a:blip xmlns:r="http://schemas.openxmlformats.org/officeDocument/2006/relationships" r:embed="rId5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6452</xdr:row>
      <xdr:rowOff>19050</xdr:rowOff>
    </xdr:from>
    <xdr:ext cx="571500" cy="571500"/>
    <xdr:pic>
      <xdr:nvPicPr>
        <xdr:cNvPr id="5405" name="" descr=""/>
        <xdr:cNvPicPr>
          <a:picLocks noChangeAspect="1"/>
        </xdr:cNvPicPr>
      </xdr:nvPicPr>
      <xdr:blipFill>
        <a:blip xmlns:r="http://schemas.openxmlformats.org/officeDocument/2006/relationships" r:embed="rId5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6453</xdr:row>
      <xdr:rowOff>19050</xdr:rowOff>
    </xdr:from>
    <xdr:ext cx="571500" cy="571500"/>
    <xdr:pic>
      <xdr:nvPicPr>
        <xdr:cNvPr id="5406" name="" descr=""/>
        <xdr:cNvPicPr>
          <a:picLocks noChangeAspect="1"/>
        </xdr:cNvPicPr>
      </xdr:nvPicPr>
      <xdr:blipFill>
        <a:blip xmlns:r="http://schemas.openxmlformats.org/officeDocument/2006/relationships" r:embed="rId5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6454</xdr:row>
      <xdr:rowOff>19050</xdr:rowOff>
    </xdr:from>
    <xdr:ext cx="571500" cy="571500"/>
    <xdr:pic>
      <xdr:nvPicPr>
        <xdr:cNvPr id="5407" name="" descr=""/>
        <xdr:cNvPicPr>
          <a:picLocks noChangeAspect="1"/>
        </xdr:cNvPicPr>
      </xdr:nvPicPr>
      <xdr:blipFill>
        <a:blip xmlns:r="http://schemas.openxmlformats.org/officeDocument/2006/relationships" r:embed="rId5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6455</xdr:row>
      <xdr:rowOff>19050</xdr:rowOff>
    </xdr:from>
    <xdr:ext cx="571500" cy="571500"/>
    <xdr:pic>
      <xdr:nvPicPr>
        <xdr:cNvPr id="5408" name="" descr=""/>
        <xdr:cNvPicPr>
          <a:picLocks noChangeAspect="1"/>
        </xdr:cNvPicPr>
      </xdr:nvPicPr>
      <xdr:blipFill>
        <a:blip xmlns:r="http://schemas.openxmlformats.org/officeDocument/2006/relationships" r:embed="rId5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6458</xdr:row>
      <xdr:rowOff>19050</xdr:rowOff>
    </xdr:from>
    <xdr:ext cx="571500" cy="571500"/>
    <xdr:pic>
      <xdr:nvPicPr>
        <xdr:cNvPr id="5409" name="" descr=""/>
        <xdr:cNvPicPr>
          <a:picLocks noChangeAspect="1"/>
        </xdr:cNvPicPr>
      </xdr:nvPicPr>
      <xdr:blipFill>
        <a:blip xmlns:r="http://schemas.openxmlformats.org/officeDocument/2006/relationships" r:embed="rId5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6459</xdr:row>
      <xdr:rowOff>19050</xdr:rowOff>
    </xdr:from>
    <xdr:ext cx="571500" cy="571500"/>
    <xdr:pic>
      <xdr:nvPicPr>
        <xdr:cNvPr id="5410" name="" descr=""/>
        <xdr:cNvPicPr>
          <a:picLocks noChangeAspect="1"/>
        </xdr:cNvPicPr>
      </xdr:nvPicPr>
      <xdr:blipFill>
        <a:blip xmlns:r="http://schemas.openxmlformats.org/officeDocument/2006/relationships" r:embed="rId5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6460</xdr:row>
      <xdr:rowOff>19050</xdr:rowOff>
    </xdr:from>
    <xdr:ext cx="571500" cy="571500"/>
    <xdr:pic>
      <xdr:nvPicPr>
        <xdr:cNvPr id="5411" name="" descr=""/>
        <xdr:cNvPicPr>
          <a:picLocks noChangeAspect="1"/>
        </xdr:cNvPicPr>
      </xdr:nvPicPr>
      <xdr:blipFill>
        <a:blip xmlns:r="http://schemas.openxmlformats.org/officeDocument/2006/relationships" r:embed="rId5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6461</xdr:row>
      <xdr:rowOff>19050</xdr:rowOff>
    </xdr:from>
    <xdr:ext cx="571500" cy="571500"/>
    <xdr:pic>
      <xdr:nvPicPr>
        <xdr:cNvPr id="5412" name="" descr=""/>
        <xdr:cNvPicPr>
          <a:picLocks noChangeAspect="1"/>
        </xdr:cNvPicPr>
      </xdr:nvPicPr>
      <xdr:blipFill>
        <a:blip xmlns:r="http://schemas.openxmlformats.org/officeDocument/2006/relationships" r:embed="rId5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6462</xdr:row>
      <xdr:rowOff>19050</xdr:rowOff>
    </xdr:from>
    <xdr:ext cx="571500" cy="571500"/>
    <xdr:pic>
      <xdr:nvPicPr>
        <xdr:cNvPr id="5413" name="" descr=""/>
        <xdr:cNvPicPr>
          <a:picLocks noChangeAspect="1"/>
        </xdr:cNvPicPr>
      </xdr:nvPicPr>
      <xdr:blipFill>
        <a:blip xmlns:r="http://schemas.openxmlformats.org/officeDocument/2006/relationships" r:embed="rId5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6463</xdr:row>
      <xdr:rowOff>19050</xdr:rowOff>
    </xdr:from>
    <xdr:ext cx="571500" cy="571500"/>
    <xdr:pic>
      <xdr:nvPicPr>
        <xdr:cNvPr id="5414" name="" descr=""/>
        <xdr:cNvPicPr>
          <a:picLocks noChangeAspect="1"/>
        </xdr:cNvPicPr>
      </xdr:nvPicPr>
      <xdr:blipFill>
        <a:blip xmlns:r="http://schemas.openxmlformats.org/officeDocument/2006/relationships" r:embed="rId5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6464</xdr:row>
      <xdr:rowOff>19050</xdr:rowOff>
    </xdr:from>
    <xdr:ext cx="571500" cy="571500"/>
    <xdr:pic>
      <xdr:nvPicPr>
        <xdr:cNvPr id="5415" name="" descr=""/>
        <xdr:cNvPicPr>
          <a:picLocks noChangeAspect="1"/>
        </xdr:cNvPicPr>
      </xdr:nvPicPr>
      <xdr:blipFill>
        <a:blip xmlns:r="http://schemas.openxmlformats.org/officeDocument/2006/relationships" r:embed="rId5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6465</xdr:row>
      <xdr:rowOff>19050</xdr:rowOff>
    </xdr:from>
    <xdr:ext cx="571500" cy="571500"/>
    <xdr:pic>
      <xdr:nvPicPr>
        <xdr:cNvPr id="5416" name="" descr=""/>
        <xdr:cNvPicPr>
          <a:picLocks noChangeAspect="1"/>
        </xdr:cNvPicPr>
      </xdr:nvPicPr>
      <xdr:blipFill>
        <a:blip xmlns:r="http://schemas.openxmlformats.org/officeDocument/2006/relationships" r:embed="rId5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6466</xdr:row>
      <xdr:rowOff>19050</xdr:rowOff>
    </xdr:from>
    <xdr:ext cx="571500" cy="571500"/>
    <xdr:pic>
      <xdr:nvPicPr>
        <xdr:cNvPr id="5417" name="" descr=""/>
        <xdr:cNvPicPr>
          <a:picLocks noChangeAspect="1"/>
        </xdr:cNvPicPr>
      </xdr:nvPicPr>
      <xdr:blipFill>
        <a:blip xmlns:r="http://schemas.openxmlformats.org/officeDocument/2006/relationships" r:embed="rId5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6467</xdr:row>
      <xdr:rowOff>19050</xdr:rowOff>
    </xdr:from>
    <xdr:ext cx="571500" cy="571500"/>
    <xdr:pic>
      <xdr:nvPicPr>
        <xdr:cNvPr id="5418" name="" descr=""/>
        <xdr:cNvPicPr>
          <a:picLocks noChangeAspect="1"/>
        </xdr:cNvPicPr>
      </xdr:nvPicPr>
      <xdr:blipFill>
        <a:blip xmlns:r="http://schemas.openxmlformats.org/officeDocument/2006/relationships" r:embed="rId5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6470</xdr:row>
      <xdr:rowOff>19050</xdr:rowOff>
    </xdr:from>
    <xdr:ext cx="571500" cy="571500"/>
    <xdr:pic>
      <xdr:nvPicPr>
        <xdr:cNvPr id="5419" name="" descr=""/>
        <xdr:cNvPicPr>
          <a:picLocks noChangeAspect="1"/>
        </xdr:cNvPicPr>
      </xdr:nvPicPr>
      <xdr:blipFill>
        <a:blip xmlns:r="http://schemas.openxmlformats.org/officeDocument/2006/relationships" r:embed="rId5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6471</xdr:row>
      <xdr:rowOff>19050</xdr:rowOff>
    </xdr:from>
    <xdr:ext cx="571500" cy="571500"/>
    <xdr:pic>
      <xdr:nvPicPr>
        <xdr:cNvPr id="5420" name="" descr=""/>
        <xdr:cNvPicPr>
          <a:picLocks noChangeAspect="1"/>
        </xdr:cNvPicPr>
      </xdr:nvPicPr>
      <xdr:blipFill>
        <a:blip xmlns:r="http://schemas.openxmlformats.org/officeDocument/2006/relationships" r:embed="rId5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6472</xdr:row>
      <xdr:rowOff>19050</xdr:rowOff>
    </xdr:from>
    <xdr:ext cx="571500" cy="571500"/>
    <xdr:pic>
      <xdr:nvPicPr>
        <xdr:cNvPr id="5421" name="" descr=""/>
        <xdr:cNvPicPr>
          <a:picLocks noChangeAspect="1"/>
        </xdr:cNvPicPr>
      </xdr:nvPicPr>
      <xdr:blipFill>
        <a:blip xmlns:r="http://schemas.openxmlformats.org/officeDocument/2006/relationships" r:embed="rId5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6473</xdr:row>
      <xdr:rowOff>19050</xdr:rowOff>
    </xdr:from>
    <xdr:ext cx="571500" cy="571500"/>
    <xdr:pic>
      <xdr:nvPicPr>
        <xdr:cNvPr id="5422" name="" descr=""/>
        <xdr:cNvPicPr>
          <a:picLocks noChangeAspect="1"/>
        </xdr:cNvPicPr>
      </xdr:nvPicPr>
      <xdr:blipFill>
        <a:blip xmlns:r="http://schemas.openxmlformats.org/officeDocument/2006/relationships" r:embed="rId5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6474</xdr:row>
      <xdr:rowOff>19050</xdr:rowOff>
    </xdr:from>
    <xdr:ext cx="571500" cy="571500"/>
    <xdr:pic>
      <xdr:nvPicPr>
        <xdr:cNvPr id="5423" name="" descr=""/>
        <xdr:cNvPicPr>
          <a:picLocks noChangeAspect="1"/>
        </xdr:cNvPicPr>
      </xdr:nvPicPr>
      <xdr:blipFill>
        <a:blip xmlns:r="http://schemas.openxmlformats.org/officeDocument/2006/relationships" r:embed="rId5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6475</xdr:row>
      <xdr:rowOff>19050</xdr:rowOff>
    </xdr:from>
    <xdr:ext cx="571500" cy="571500"/>
    <xdr:pic>
      <xdr:nvPicPr>
        <xdr:cNvPr id="5424" name="" descr=""/>
        <xdr:cNvPicPr>
          <a:picLocks noChangeAspect="1"/>
        </xdr:cNvPicPr>
      </xdr:nvPicPr>
      <xdr:blipFill>
        <a:blip xmlns:r="http://schemas.openxmlformats.org/officeDocument/2006/relationships" r:embed="rId5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6476</xdr:row>
      <xdr:rowOff>19050</xdr:rowOff>
    </xdr:from>
    <xdr:ext cx="571500" cy="571500"/>
    <xdr:pic>
      <xdr:nvPicPr>
        <xdr:cNvPr id="5425" name="" descr=""/>
        <xdr:cNvPicPr>
          <a:picLocks noChangeAspect="1"/>
        </xdr:cNvPicPr>
      </xdr:nvPicPr>
      <xdr:blipFill>
        <a:blip xmlns:r="http://schemas.openxmlformats.org/officeDocument/2006/relationships" r:embed="rId5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6477</xdr:row>
      <xdr:rowOff>19050</xdr:rowOff>
    </xdr:from>
    <xdr:ext cx="571500" cy="571500"/>
    <xdr:pic>
      <xdr:nvPicPr>
        <xdr:cNvPr id="5426" name="" descr=""/>
        <xdr:cNvPicPr>
          <a:picLocks noChangeAspect="1"/>
        </xdr:cNvPicPr>
      </xdr:nvPicPr>
      <xdr:blipFill>
        <a:blip xmlns:r="http://schemas.openxmlformats.org/officeDocument/2006/relationships" r:embed="rId5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6478</xdr:row>
      <xdr:rowOff>19050</xdr:rowOff>
    </xdr:from>
    <xdr:ext cx="571500" cy="571500"/>
    <xdr:pic>
      <xdr:nvPicPr>
        <xdr:cNvPr id="5427" name="" descr=""/>
        <xdr:cNvPicPr>
          <a:picLocks noChangeAspect="1"/>
        </xdr:cNvPicPr>
      </xdr:nvPicPr>
      <xdr:blipFill>
        <a:blip xmlns:r="http://schemas.openxmlformats.org/officeDocument/2006/relationships" r:embed="rId5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6479</xdr:row>
      <xdr:rowOff>19050</xdr:rowOff>
    </xdr:from>
    <xdr:ext cx="571500" cy="571500"/>
    <xdr:pic>
      <xdr:nvPicPr>
        <xdr:cNvPr id="5428" name="" descr=""/>
        <xdr:cNvPicPr>
          <a:picLocks noChangeAspect="1"/>
        </xdr:cNvPicPr>
      </xdr:nvPicPr>
      <xdr:blipFill>
        <a:blip xmlns:r="http://schemas.openxmlformats.org/officeDocument/2006/relationships" r:embed="rId5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6480</xdr:row>
      <xdr:rowOff>19050</xdr:rowOff>
    </xdr:from>
    <xdr:ext cx="571500" cy="571500"/>
    <xdr:pic>
      <xdr:nvPicPr>
        <xdr:cNvPr id="5429" name="" descr=""/>
        <xdr:cNvPicPr>
          <a:picLocks noChangeAspect="1"/>
        </xdr:cNvPicPr>
      </xdr:nvPicPr>
      <xdr:blipFill>
        <a:blip xmlns:r="http://schemas.openxmlformats.org/officeDocument/2006/relationships" r:embed="rId5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6481</xdr:row>
      <xdr:rowOff>19050</xdr:rowOff>
    </xdr:from>
    <xdr:ext cx="571500" cy="571500"/>
    <xdr:pic>
      <xdr:nvPicPr>
        <xdr:cNvPr id="5430" name="" descr=""/>
        <xdr:cNvPicPr>
          <a:picLocks noChangeAspect="1"/>
        </xdr:cNvPicPr>
      </xdr:nvPicPr>
      <xdr:blipFill>
        <a:blip xmlns:r="http://schemas.openxmlformats.org/officeDocument/2006/relationships" r:embed="rId5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6482</xdr:row>
      <xdr:rowOff>19050</xdr:rowOff>
    </xdr:from>
    <xdr:ext cx="571500" cy="571500"/>
    <xdr:pic>
      <xdr:nvPicPr>
        <xdr:cNvPr id="5431" name="" descr=""/>
        <xdr:cNvPicPr>
          <a:picLocks noChangeAspect="1"/>
        </xdr:cNvPicPr>
      </xdr:nvPicPr>
      <xdr:blipFill>
        <a:blip xmlns:r="http://schemas.openxmlformats.org/officeDocument/2006/relationships" r:embed="rId5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6485</xdr:row>
      <xdr:rowOff>19050</xdr:rowOff>
    </xdr:from>
    <xdr:ext cx="571500" cy="571500"/>
    <xdr:pic>
      <xdr:nvPicPr>
        <xdr:cNvPr id="5432" name="" descr=""/>
        <xdr:cNvPicPr>
          <a:picLocks noChangeAspect="1"/>
        </xdr:cNvPicPr>
      </xdr:nvPicPr>
      <xdr:blipFill>
        <a:blip xmlns:r="http://schemas.openxmlformats.org/officeDocument/2006/relationships" r:embed="rId5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6486</xdr:row>
      <xdr:rowOff>19050</xdr:rowOff>
    </xdr:from>
    <xdr:ext cx="571500" cy="571500"/>
    <xdr:pic>
      <xdr:nvPicPr>
        <xdr:cNvPr id="5433" name="" descr=""/>
        <xdr:cNvPicPr>
          <a:picLocks noChangeAspect="1"/>
        </xdr:cNvPicPr>
      </xdr:nvPicPr>
      <xdr:blipFill>
        <a:blip xmlns:r="http://schemas.openxmlformats.org/officeDocument/2006/relationships" r:embed="rId5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6487</xdr:row>
      <xdr:rowOff>19050</xdr:rowOff>
    </xdr:from>
    <xdr:ext cx="571500" cy="571500"/>
    <xdr:pic>
      <xdr:nvPicPr>
        <xdr:cNvPr id="5434" name="" descr=""/>
        <xdr:cNvPicPr>
          <a:picLocks noChangeAspect="1"/>
        </xdr:cNvPicPr>
      </xdr:nvPicPr>
      <xdr:blipFill>
        <a:blip xmlns:r="http://schemas.openxmlformats.org/officeDocument/2006/relationships" r:embed="rId5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6488</xdr:row>
      <xdr:rowOff>19050</xdr:rowOff>
    </xdr:from>
    <xdr:ext cx="571500" cy="571500"/>
    <xdr:pic>
      <xdr:nvPicPr>
        <xdr:cNvPr id="5435" name="" descr=""/>
        <xdr:cNvPicPr>
          <a:picLocks noChangeAspect="1"/>
        </xdr:cNvPicPr>
      </xdr:nvPicPr>
      <xdr:blipFill>
        <a:blip xmlns:r="http://schemas.openxmlformats.org/officeDocument/2006/relationships" r:embed="rId5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6489</xdr:row>
      <xdr:rowOff>19050</xdr:rowOff>
    </xdr:from>
    <xdr:ext cx="571500" cy="571500"/>
    <xdr:pic>
      <xdr:nvPicPr>
        <xdr:cNvPr id="5436" name="" descr=""/>
        <xdr:cNvPicPr>
          <a:picLocks noChangeAspect="1"/>
        </xdr:cNvPicPr>
      </xdr:nvPicPr>
      <xdr:blipFill>
        <a:blip xmlns:r="http://schemas.openxmlformats.org/officeDocument/2006/relationships" r:embed="rId5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6490</xdr:row>
      <xdr:rowOff>19050</xdr:rowOff>
    </xdr:from>
    <xdr:ext cx="571500" cy="571500"/>
    <xdr:pic>
      <xdr:nvPicPr>
        <xdr:cNvPr id="5437" name="" descr=""/>
        <xdr:cNvPicPr>
          <a:picLocks noChangeAspect="1"/>
        </xdr:cNvPicPr>
      </xdr:nvPicPr>
      <xdr:blipFill>
        <a:blip xmlns:r="http://schemas.openxmlformats.org/officeDocument/2006/relationships" r:embed="rId5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6491</xdr:row>
      <xdr:rowOff>19050</xdr:rowOff>
    </xdr:from>
    <xdr:ext cx="571500" cy="571500"/>
    <xdr:pic>
      <xdr:nvPicPr>
        <xdr:cNvPr id="5438" name="" descr=""/>
        <xdr:cNvPicPr>
          <a:picLocks noChangeAspect="1"/>
        </xdr:cNvPicPr>
      </xdr:nvPicPr>
      <xdr:blipFill>
        <a:blip xmlns:r="http://schemas.openxmlformats.org/officeDocument/2006/relationships" r:embed="rId5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6492</xdr:row>
      <xdr:rowOff>19050</xdr:rowOff>
    </xdr:from>
    <xdr:ext cx="571500" cy="571500"/>
    <xdr:pic>
      <xdr:nvPicPr>
        <xdr:cNvPr id="5439" name="" descr=""/>
        <xdr:cNvPicPr>
          <a:picLocks noChangeAspect="1"/>
        </xdr:cNvPicPr>
      </xdr:nvPicPr>
      <xdr:blipFill>
        <a:blip xmlns:r="http://schemas.openxmlformats.org/officeDocument/2006/relationships" r:embed="rId5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6493</xdr:row>
      <xdr:rowOff>19050</xdr:rowOff>
    </xdr:from>
    <xdr:ext cx="571500" cy="571500"/>
    <xdr:pic>
      <xdr:nvPicPr>
        <xdr:cNvPr id="5440" name="" descr=""/>
        <xdr:cNvPicPr>
          <a:picLocks noChangeAspect="1"/>
        </xdr:cNvPicPr>
      </xdr:nvPicPr>
      <xdr:blipFill>
        <a:blip xmlns:r="http://schemas.openxmlformats.org/officeDocument/2006/relationships" r:embed="rId5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6494</xdr:row>
      <xdr:rowOff>19050</xdr:rowOff>
    </xdr:from>
    <xdr:ext cx="571500" cy="571500"/>
    <xdr:pic>
      <xdr:nvPicPr>
        <xdr:cNvPr id="5441" name="" descr=""/>
        <xdr:cNvPicPr>
          <a:picLocks noChangeAspect="1"/>
        </xdr:cNvPicPr>
      </xdr:nvPicPr>
      <xdr:blipFill>
        <a:blip xmlns:r="http://schemas.openxmlformats.org/officeDocument/2006/relationships" r:embed="rId5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6495</xdr:row>
      <xdr:rowOff>19050</xdr:rowOff>
    </xdr:from>
    <xdr:ext cx="571500" cy="571500"/>
    <xdr:pic>
      <xdr:nvPicPr>
        <xdr:cNvPr id="5442" name="" descr=""/>
        <xdr:cNvPicPr>
          <a:picLocks noChangeAspect="1"/>
        </xdr:cNvPicPr>
      </xdr:nvPicPr>
      <xdr:blipFill>
        <a:blip xmlns:r="http://schemas.openxmlformats.org/officeDocument/2006/relationships" r:embed="rId5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6496</xdr:row>
      <xdr:rowOff>19050</xdr:rowOff>
    </xdr:from>
    <xdr:ext cx="571500" cy="571500"/>
    <xdr:pic>
      <xdr:nvPicPr>
        <xdr:cNvPr id="5443" name="" descr=""/>
        <xdr:cNvPicPr>
          <a:picLocks noChangeAspect="1"/>
        </xdr:cNvPicPr>
      </xdr:nvPicPr>
      <xdr:blipFill>
        <a:blip xmlns:r="http://schemas.openxmlformats.org/officeDocument/2006/relationships" r:embed="rId5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6497</xdr:row>
      <xdr:rowOff>19050</xdr:rowOff>
    </xdr:from>
    <xdr:ext cx="571500" cy="571500"/>
    <xdr:pic>
      <xdr:nvPicPr>
        <xdr:cNvPr id="5444" name="" descr=""/>
        <xdr:cNvPicPr>
          <a:picLocks noChangeAspect="1"/>
        </xdr:cNvPicPr>
      </xdr:nvPicPr>
      <xdr:blipFill>
        <a:blip xmlns:r="http://schemas.openxmlformats.org/officeDocument/2006/relationships" r:embed="rId5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6498</xdr:row>
      <xdr:rowOff>19050</xdr:rowOff>
    </xdr:from>
    <xdr:ext cx="571500" cy="571500"/>
    <xdr:pic>
      <xdr:nvPicPr>
        <xdr:cNvPr id="5445" name="" descr=""/>
        <xdr:cNvPicPr>
          <a:picLocks noChangeAspect="1"/>
        </xdr:cNvPicPr>
      </xdr:nvPicPr>
      <xdr:blipFill>
        <a:blip xmlns:r="http://schemas.openxmlformats.org/officeDocument/2006/relationships" r:embed="rId5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6502</xdr:row>
      <xdr:rowOff>19050</xdr:rowOff>
    </xdr:from>
    <xdr:ext cx="571500" cy="571500"/>
    <xdr:pic>
      <xdr:nvPicPr>
        <xdr:cNvPr id="5446" name="" descr=""/>
        <xdr:cNvPicPr>
          <a:picLocks noChangeAspect="1"/>
        </xdr:cNvPicPr>
      </xdr:nvPicPr>
      <xdr:blipFill>
        <a:blip xmlns:r="http://schemas.openxmlformats.org/officeDocument/2006/relationships" r:embed="rId5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6504</xdr:row>
      <xdr:rowOff>19050</xdr:rowOff>
    </xdr:from>
    <xdr:ext cx="571500" cy="571500"/>
    <xdr:pic>
      <xdr:nvPicPr>
        <xdr:cNvPr id="5447" name="" descr=""/>
        <xdr:cNvPicPr>
          <a:picLocks noChangeAspect="1"/>
        </xdr:cNvPicPr>
      </xdr:nvPicPr>
      <xdr:blipFill>
        <a:blip xmlns:r="http://schemas.openxmlformats.org/officeDocument/2006/relationships" r:embed="rId5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6505</xdr:row>
      <xdr:rowOff>19050</xdr:rowOff>
    </xdr:from>
    <xdr:ext cx="571500" cy="571500"/>
    <xdr:pic>
      <xdr:nvPicPr>
        <xdr:cNvPr id="5448" name="" descr=""/>
        <xdr:cNvPicPr>
          <a:picLocks noChangeAspect="1"/>
        </xdr:cNvPicPr>
      </xdr:nvPicPr>
      <xdr:blipFill>
        <a:blip xmlns:r="http://schemas.openxmlformats.org/officeDocument/2006/relationships" r:embed="rId5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6506</xdr:row>
      <xdr:rowOff>19050</xdr:rowOff>
    </xdr:from>
    <xdr:ext cx="571500" cy="571500"/>
    <xdr:pic>
      <xdr:nvPicPr>
        <xdr:cNvPr id="5449" name="" descr=""/>
        <xdr:cNvPicPr>
          <a:picLocks noChangeAspect="1"/>
        </xdr:cNvPicPr>
      </xdr:nvPicPr>
      <xdr:blipFill>
        <a:blip xmlns:r="http://schemas.openxmlformats.org/officeDocument/2006/relationships" r:embed="rId5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6507</xdr:row>
      <xdr:rowOff>19050</xdr:rowOff>
    </xdr:from>
    <xdr:ext cx="571500" cy="571500"/>
    <xdr:pic>
      <xdr:nvPicPr>
        <xdr:cNvPr id="5450" name="" descr=""/>
        <xdr:cNvPicPr>
          <a:picLocks noChangeAspect="1"/>
        </xdr:cNvPicPr>
      </xdr:nvPicPr>
      <xdr:blipFill>
        <a:blip xmlns:r="http://schemas.openxmlformats.org/officeDocument/2006/relationships" r:embed="rId5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6508</xdr:row>
      <xdr:rowOff>19050</xdr:rowOff>
    </xdr:from>
    <xdr:ext cx="571500" cy="571500"/>
    <xdr:pic>
      <xdr:nvPicPr>
        <xdr:cNvPr id="5451" name="" descr=""/>
        <xdr:cNvPicPr>
          <a:picLocks noChangeAspect="1"/>
        </xdr:cNvPicPr>
      </xdr:nvPicPr>
      <xdr:blipFill>
        <a:blip xmlns:r="http://schemas.openxmlformats.org/officeDocument/2006/relationships" r:embed="rId5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6509</xdr:row>
      <xdr:rowOff>19050</xdr:rowOff>
    </xdr:from>
    <xdr:ext cx="571500" cy="571500"/>
    <xdr:pic>
      <xdr:nvPicPr>
        <xdr:cNvPr id="5452" name="" descr=""/>
        <xdr:cNvPicPr>
          <a:picLocks noChangeAspect="1"/>
        </xdr:cNvPicPr>
      </xdr:nvPicPr>
      <xdr:blipFill>
        <a:blip xmlns:r="http://schemas.openxmlformats.org/officeDocument/2006/relationships" r:embed="rId5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6510</xdr:row>
      <xdr:rowOff>19050</xdr:rowOff>
    </xdr:from>
    <xdr:ext cx="571500" cy="571500"/>
    <xdr:pic>
      <xdr:nvPicPr>
        <xdr:cNvPr id="5453" name="" descr=""/>
        <xdr:cNvPicPr>
          <a:picLocks noChangeAspect="1"/>
        </xdr:cNvPicPr>
      </xdr:nvPicPr>
      <xdr:blipFill>
        <a:blip xmlns:r="http://schemas.openxmlformats.org/officeDocument/2006/relationships" r:embed="rId5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6511</xdr:row>
      <xdr:rowOff>19050</xdr:rowOff>
    </xdr:from>
    <xdr:ext cx="571500" cy="571500"/>
    <xdr:pic>
      <xdr:nvPicPr>
        <xdr:cNvPr id="5454" name="" descr=""/>
        <xdr:cNvPicPr>
          <a:picLocks noChangeAspect="1"/>
        </xdr:cNvPicPr>
      </xdr:nvPicPr>
      <xdr:blipFill>
        <a:blip xmlns:r="http://schemas.openxmlformats.org/officeDocument/2006/relationships" r:embed="rId5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6513</xdr:row>
      <xdr:rowOff>19050</xdr:rowOff>
    </xdr:from>
    <xdr:ext cx="571500" cy="571500"/>
    <xdr:pic>
      <xdr:nvPicPr>
        <xdr:cNvPr id="5455" name="" descr=""/>
        <xdr:cNvPicPr>
          <a:picLocks noChangeAspect="1"/>
        </xdr:cNvPicPr>
      </xdr:nvPicPr>
      <xdr:blipFill>
        <a:blip xmlns:r="http://schemas.openxmlformats.org/officeDocument/2006/relationships" r:embed="rId5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6517</xdr:row>
      <xdr:rowOff>19050</xdr:rowOff>
    </xdr:from>
    <xdr:ext cx="571500" cy="571500"/>
    <xdr:pic>
      <xdr:nvPicPr>
        <xdr:cNvPr id="5456" name="" descr=""/>
        <xdr:cNvPicPr>
          <a:picLocks noChangeAspect="1"/>
        </xdr:cNvPicPr>
      </xdr:nvPicPr>
      <xdr:blipFill>
        <a:blip xmlns:r="http://schemas.openxmlformats.org/officeDocument/2006/relationships" r:embed="rId5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6518</xdr:row>
      <xdr:rowOff>19050</xdr:rowOff>
    </xdr:from>
    <xdr:ext cx="571500" cy="571500"/>
    <xdr:pic>
      <xdr:nvPicPr>
        <xdr:cNvPr id="5457" name="" descr=""/>
        <xdr:cNvPicPr>
          <a:picLocks noChangeAspect="1"/>
        </xdr:cNvPicPr>
      </xdr:nvPicPr>
      <xdr:blipFill>
        <a:blip xmlns:r="http://schemas.openxmlformats.org/officeDocument/2006/relationships" r:embed="rId5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6519</xdr:row>
      <xdr:rowOff>19050</xdr:rowOff>
    </xdr:from>
    <xdr:ext cx="571500" cy="571500"/>
    <xdr:pic>
      <xdr:nvPicPr>
        <xdr:cNvPr id="5458" name="" descr=""/>
        <xdr:cNvPicPr>
          <a:picLocks noChangeAspect="1"/>
        </xdr:cNvPicPr>
      </xdr:nvPicPr>
      <xdr:blipFill>
        <a:blip xmlns:r="http://schemas.openxmlformats.org/officeDocument/2006/relationships" r:embed="rId5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6520</xdr:row>
      <xdr:rowOff>19050</xdr:rowOff>
    </xdr:from>
    <xdr:ext cx="571500" cy="571500"/>
    <xdr:pic>
      <xdr:nvPicPr>
        <xdr:cNvPr id="5459" name="" descr=""/>
        <xdr:cNvPicPr>
          <a:picLocks noChangeAspect="1"/>
        </xdr:cNvPicPr>
      </xdr:nvPicPr>
      <xdr:blipFill>
        <a:blip xmlns:r="http://schemas.openxmlformats.org/officeDocument/2006/relationships" r:embed="rId5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6521</xdr:row>
      <xdr:rowOff>19050</xdr:rowOff>
    </xdr:from>
    <xdr:ext cx="571500" cy="571500"/>
    <xdr:pic>
      <xdr:nvPicPr>
        <xdr:cNvPr id="5460" name="" descr=""/>
        <xdr:cNvPicPr>
          <a:picLocks noChangeAspect="1"/>
        </xdr:cNvPicPr>
      </xdr:nvPicPr>
      <xdr:blipFill>
        <a:blip xmlns:r="http://schemas.openxmlformats.org/officeDocument/2006/relationships" r:embed="rId5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6522</xdr:row>
      <xdr:rowOff>19050</xdr:rowOff>
    </xdr:from>
    <xdr:ext cx="571500" cy="571500"/>
    <xdr:pic>
      <xdr:nvPicPr>
        <xdr:cNvPr id="5461" name="" descr=""/>
        <xdr:cNvPicPr>
          <a:picLocks noChangeAspect="1"/>
        </xdr:cNvPicPr>
      </xdr:nvPicPr>
      <xdr:blipFill>
        <a:blip xmlns:r="http://schemas.openxmlformats.org/officeDocument/2006/relationships" r:embed="rId5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6523</xdr:row>
      <xdr:rowOff>19050</xdr:rowOff>
    </xdr:from>
    <xdr:ext cx="571500" cy="571500"/>
    <xdr:pic>
      <xdr:nvPicPr>
        <xdr:cNvPr id="5462" name="" descr=""/>
        <xdr:cNvPicPr>
          <a:picLocks noChangeAspect="1"/>
        </xdr:cNvPicPr>
      </xdr:nvPicPr>
      <xdr:blipFill>
        <a:blip xmlns:r="http://schemas.openxmlformats.org/officeDocument/2006/relationships" r:embed="rId5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6524</xdr:row>
      <xdr:rowOff>19050</xdr:rowOff>
    </xdr:from>
    <xdr:ext cx="571500" cy="571500"/>
    <xdr:pic>
      <xdr:nvPicPr>
        <xdr:cNvPr id="5463" name="" descr=""/>
        <xdr:cNvPicPr>
          <a:picLocks noChangeAspect="1"/>
        </xdr:cNvPicPr>
      </xdr:nvPicPr>
      <xdr:blipFill>
        <a:blip xmlns:r="http://schemas.openxmlformats.org/officeDocument/2006/relationships" r:embed="rId5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6525</xdr:row>
      <xdr:rowOff>19050</xdr:rowOff>
    </xdr:from>
    <xdr:ext cx="571500" cy="571500"/>
    <xdr:pic>
      <xdr:nvPicPr>
        <xdr:cNvPr id="5464" name="" descr=""/>
        <xdr:cNvPicPr>
          <a:picLocks noChangeAspect="1"/>
        </xdr:cNvPicPr>
      </xdr:nvPicPr>
      <xdr:blipFill>
        <a:blip xmlns:r="http://schemas.openxmlformats.org/officeDocument/2006/relationships" r:embed="rId5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6526</xdr:row>
      <xdr:rowOff>19050</xdr:rowOff>
    </xdr:from>
    <xdr:ext cx="571500" cy="571500"/>
    <xdr:pic>
      <xdr:nvPicPr>
        <xdr:cNvPr id="5465" name="" descr=""/>
        <xdr:cNvPicPr>
          <a:picLocks noChangeAspect="1"/>
        </xdr:cNvPicPr>
      </xdr:nvPicPr>
      <xdr:blipFill>
        <a:blip xmlns:r="http://schemas.openxmlformats.org/officeDocument/2006/relationships" r:embed="rId5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6530</xdr:row>
      <xdr:rowOff>19050</xdr:rowOff>
    </xdr:from>
    <xdr:ext cx="571500" cy="571500"/>
    <xdr:pic>
      <xdr:nvPicPr>
        <xdr:cNvPr id="5466" name="" descr=""/>
        <xdr:cNvPicPr>
          <a:picLocks noChangeAspect="1"/>
        </xdr:cNvPicPr>
      </xdr:nvPicPr>
      <xdr:blipFill>
        <a:blip xmlns:r="http://schemas.openxmlformats.org/officeDocument/2006/relationships" r:embed="rId5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6531</xdr:row>
      <xdr:rowOff>19050</xdr:rowOff>
    </xdr:from>
    <xdr:ext cx="571500" cy="571500"/>
    <xdr:pic>
      <xdr:nvPicPr>
        <xdr:cNvPr id="5467" name="" descr=""/>
        <xdr:cNvPicPr>
          <a:picLocks noChangeAspect="1"/>
        </xdr:cNvPicPr>
      </xdr:nvPicPr>
      <xdr:blipFill>
        <a:blip xmlns:r="http://schemas.openxmlformats.org/officeDocument/2006/relationships" r:embed="rId5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6532</xdr:row>
      <xdr:rowOff>19050</xdr:rowOff>
    </xdr:from>
    <xdr:ext cx="571500" cy="571500"/>
    <xdr:pic>
      <xdr:nvPicPr>
        <xdr:cNvPr id="5468" name="" descr=""/>
        <xdr:cNvPicPr>
          <a:picLocks noChangeAspect="1"/>
        </xdr:cNvPicPr>
      </xdr:nvPicPr>
      <xdr:blipFill>
        <a:blip xmlns:r="http://schemas.openxmlformats.org/officeDocument/2006/relationships" r:embed="rId5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6533</xdr:row>
      <xdr:rowOff>19050</xdr:rowOff>
    </xdr:from>
    <xdr:ext cx="571500" cy="571500"/>
    <xdr:pic>
      <xdr:nvPicPr>
        <xdr:cNvPr id="5469" name="" descr=""/>
        <xdr:cNvPicPr>
          <a:picLocks noChangeAspect="1"/>
        </xdr:cNvPicPr>
      </xdr:nvPicPr>
      <xdr:blipFill>
        <a:blip xmlns:r="http://schemas.openxmlformats.org/officeDocument/2006/relationships" r:embed="rId5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6534</xdr:row>
      <xdr:rowOff>19050</xdr:rowOff>
    </xdr:from>
    <xdr:ext cx="571500" cy="571500"/>
    <xdr:pic>
      <xdr:nvPicPr>
        <xdr:cNvPr id="5470" name="" descr=""/>
        <xdr:cNvPicPr>
          <a:picLocks noChangeAspect="1"/>
        </xdr:cNvPicPr>
      </xdr:nvPicPr>
      <xdr:blipFill>
        <a:blip xmlns:r="http://schemas.openxmlformats.org/officeDocument/2006/relationships" r:embed="rId5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6535</xdr:row>
      <xdr:rowOff>19050</xdr:rowOff>
    </xdr:from>
    <xdr:ext cx="571500" cy="571500"/>
    <xdr:pic>
      <xdr:nvPicPr>
        <xdr:cNvPr id="5471" name="" descr=""/>
        <xdr:cNvPicPr>
          <a:picLocks noChangeAspect="1"/>
        </xdr:cNvPicPr>
      </xdr:nvPicPr>
      <xdr:blipFill>
        <a:blip xmlns:r="http://schemas.openxmlformats.org/officeDocument/2006/relationships" r:embed="rId5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6536</xdr:row>
      <xdr:rowOff>19050</xdr:rowOff>
    </xdr:from>
    <xdr:ext cx="571500" cy="571500"/>
    <xdr:pic>
      <xdr:nvPicPr>
        <xdr:cNvPr id="5472" name="" descr=""/>
        <xdr:cNvPicPr>
          <a:picLocks noChangeAspect="1"/>
        </xdr:cNvPicPr>
      </xdr:nvPicPr>
      <xdr:blipFill>
        <a:blip xmlns:r="http://schemas.openxmlformats.org/officeDocument/2006/relationships" r:embed="rId5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6537</xdr:row>
      <xdr:rowOff>19050</xdr:rowOff>
    </xdr:from>
    <xdr:ext cx="571500" cy="571500"/>
    <xdr:pic>
      <xdr:nvPicPr>
        <xdr:cNvPr id="5473" name="" descr=""/>
        <xdr:cNvPicPr>
          <a:picLocks noChangeAspect="1"/>
        </xdr:cNvPicPr>
      </xdr:nvPicPr>
      <xdr:blipFill>
        <a:blip xmlns:r="http://schemas.openxmlformats.org/officeDocument/2006/relationships" r:embed="rId5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6538</xdr:row>
      <xdr:rowOff>19050</xdr:rowOff>
    </xdr:from>
    <xdr:ext cx="571500" cy="571500"/>
    <xdr:pic>
      <xdr:nvPicPr>
        <xdr:cNvPr id="5474" name="" descr=""/>
        <xdr:cNvPicPr>
          <a:picLocks noChangeAspect="1"/>
        </xdr:cNvPicPr>
      </xdr:nvPicPr>
      <xdr:blipFill>
        <a:blip xmlns:r="http://schemas.openxmlformats.org/officeDocument/2006/relationships" r:embed="rId5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6539</xdr:row>
      <xdr:rowOff>19050</xdr:rowOff>
    </xdr:from>
    <xdr:ext cx="571500" cy="571500"/>
    <xdr:pic>
      <xdr:nvPicPr>
        <xdr:cNvPr id="5475" name="" descr=""/>
        <xdr:cNvPicPr>
          <a:picLocks noChangeAspect="1"/>
        </xdr:cNvPicPr>
      </xdr:nvPicPr>
      <xdr:blipFill>
        <a:blip xmlns:r="http://schemas.openxmlformats.org/officeDocument/2006/relationships" r:embed="rId5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6540</xdr:row>
      <xdr:rowOff>19050</xdr:rowOff>
    </xdr:from>
    <xdr:ext cx="571500" cy="571500"/>
    <xdr:pic>
      <xdr:nvPicPr>
        <xdr:cNvPr id="5476" name="" descr=""/>
        <xdr:cNvPicPr>
          <a:picLocks noChangeAspect="1"/>
        </xdr:cNvPicPr>
      </xdr:nvPicPr>
      <xdr:blipFill>
        <a:blip xmlns:r="http://schemas.openxmlformats.org/officeDocument/2006/relationships" r:embed="rId5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6541</xdr:row>
      <xdr:rowOff>19050</xdr:rowOff>
    </xdr:from>
    <xdr:ext cx="571500" cy="571500"/>
    <xdr:pic>
      <xdr:nvPicPr>
        <xdr:cNvPr id="5477" name="" descr=""/>
        <xdr:cNvPicPr>
          <a:picLocks noChangeAspect="1"/>
        </xdr:cNvPicPr>
      </xdr:nvPicPr>
      <xdr:blipFill>
        <a:blip xmlns:r="http://schemas.openxmlformats.org/officeDocument/2006/relationships" r:embed="rId5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6542</xdr:row>
      <xdr:rowOff>19050</xdr:rowOff>
    </xdr:from>
    <xdr:ext cx="571500" cy="571500"/>
    <xdr:pic>
      <xdr:nvPicPr>
        <xdr:cNvPr id="5478" name="" descr=""/>
        <xdr:cNvPicPr>
          <a:picLocks noChangeAspect="1"/>
        </xdr:cNvPicPr>
      </xdr:nvPicPr>
      <xdr:blipFill>
        <a:blip xmlns:r="http://schemas.openxmlformats.org/officeDocument/2006/relationships" r:embed="rId5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6546</xdr:row>
      <xdr:rowOff>19050</xdr:rowOff>
    </xdr:from>
    <xdr:ext cx="571500" cy="571500"/>
    <xdr:pic>
      <xdr:nvPicPr>
        <xdr:cNvPr id="5479" name="" descr=""/>
        <xdr:cNvPicPr>
          <a:picLocks noChangeAspect="1"/>
        </xdr:cNvPicPr>
      </xdr:nvPicPr>
      <xdr:blipFill>
        <a:blip xmlns:r="http://schemas.openxmlformats.org/officeDocument/2006/relationships" r:embed="rId5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6547</xdr:row>
      <xdr:rowOff>19050</xdr:rowOff>
    </xdr:from>
    <xdr:ext cx="571500" cy="571500"/>
    <xdr:pic>
      <xdr:nvPicPr>
        <xdr:cNvPr id="5480" name="" descr=""/>
        <xdr:cNvPicPr>
          <a:picLocks noChangeAspect="1"/>
        </xdr:cNvPicPr>
      </xdr:nvPicPr>
      <xdr:blipFill>
        <a:blip xmlns:r="http://schemas.openxmlformats.org/officeDocument/2006/relationships" r:embed="rId5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6548</xdr:row>
      <xdr:rowOff>19050</xdr:rowOff>
    </xdr:from>
    <xdr:ext cx="571500" cy="571500"/>
    <xdr:pic>
      <xdr:nvPicPr>
        <xdr:cNvPr id="5481" name="" descr=""/>
        <xdr:cNvPicPr>
          <a:picLocks noChangeAspect="1"/>
        </xdr:cNvPicPr>
      </xdr:nvPicPr>
      <xdr:blipFill>
        <a:blip xmlns:r="http://schemas.openxmlformats.org/officeDocument/2006/relationships" r:embed="rId5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6549</xdr:row>
      <xdr:rowOff>19050</xdr:rowOff>
    </xdr:from>
    <xdr:ext cx="571500" cy="571500"/>
    <xdr:pic>
      <xdr:nvPicPr>
        <xdr:cNvPr id="5482" name="" descr=""/>
        <xdr:cNvPicPr>
          <a:picLocks noChangeAspect="1"/>
        </xdr:cNvPicPr>
      </xdr:nvPicPr>
      <xdr:blipFill>
        <a:blip xmlns:r="http://schemas.openxmlformats.org/officeDocument/2006/relationships" r:embed="rId5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6550</xdr:row>
      <xdr:rowOff>19050</xdr:rowOff>
    </xdr:from>
    <xdr:ext cx="571500" cy="571500"/>
    <xdr:pic>
      <xdr:nvPicPr>
        <xdr:cNvPr id="5483" name="" descr=""/>
        <xdr:cNvPicPr>
          <a:picLocks noChangeAspect="1"/>
        </xdr:cNvPicPr>
      </xdr:nvPicPr>
      <xdr:blipFill>
        <a:blip xmlns:r="http://schemas.openxmlformats.org/officeDocument/2006/relationships" r:embed="rId5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6551</xdr:row>
      <xdr:rowOff>19050</xdr:rowOff>
    </xdr:from>
    <xdr:ext cx="571500" cy="571500"/>
    <xdr:pic>
      <xdr:nvPicPr>
        <xdr:cNvPr id="5484" name="" descr=""/>
        <xdr:cNvPicPr>
          <a:picLocks noChangeAspect="1"/>
        </xdr:cNvPicPr>
      </xdr:nvPicPr>
      <xdr:blipFill>
        <a:blip xmlns:r="http://schemas.openxmlformats.org/officeDocument/2006/relationships" r:embed="rId5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6552</xdr:row>
      <xdr:rowOff>19050</xdr:rowOff>
    </xdr:from>
    <xdr:ext cx="571500" cy="571500"/>
    <xdr:pic>
      <xdr:nvPicPr>
        <xdr:cNvPr id="5485" name="" descr=""/>
        <xdr:cNvPicPr>
          <a:picLocks noChangeAspect="1"/>
        </xdr:cNvPicPr>
      </xdr:nvPicPr>
      <xdr:blipFill>
        <a:blip xmlns:r="http://schemas.openxmlformats.org/officeDocument/2006/relationships" r:embed="rId5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6553</xdr:row>
      <xdr:rowOff>19050</xdr:rowOff>
    </xdr:from>
    <xdr:ext cx="571500" cy="571500"/>
    <xdr:pic>
      <xdr:nvPicPr>
        <xdr:cNvPr id="5486" name="" descr=""/>
        <xdr:cNvPicPr>
          <a:picLocks noChangeAspect="1"/>
        </xdr:cNvPicPr>
      </xdr:nvPicPr>
      <xdr:blipFill>
        <a:blip xmlns:r="http://schemas.openxmlformats.org/officeDocument/2006/relationships" r:embed="rId5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6554</xdr:row>
      <xdr:rowOff>19050</xdr:rowOff>
    </xdr:from>
    <xdr:ext cx="571500" cy="571500"/>
    <xdr:pic>
      <xdr:nvPicPr>
        <xdr:cNvPr id="5487" name="" descr=""/>
        <xdr:cNvPicPr>
          <a:picLocks noChangeAspect="1"/>
        </xdr:cNvPicPr>
      </xdr:nvPicPr>
      <xdr:blipFill>
        <a:blip xmlns:r="http://schemas.openxmlformats.org/officeDocument/2006/relationships" r:embed="rId5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6555</xdr:row>
      <xdr:rowOff>19050</xdr:rowOff>
    </xdr:from>
    <xdr:ext cx="571500" cy="571500"/>
    <xdr:pic>
      <xdr:nvPicPr>
        <xdr:cNvPr id="5488" name="" descr=""/>
        <xdr:cNvPicPr>
          <a:picLocks noChangeAspect="1"/>
        </xdr:cNvPicPr>
      </xdr:nvPicPr>
      <xdr:blipFill>
        <a:blip xmlns:r="http://schemas.openxmlformats.org/officeDocument/2006/relationships" r:embed="rId5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6556</xdr:row>
      <xdr:rowOff>19050</xdr:rowOff>
    </xdr:from>
    <xdr:ext cx="571500" cy="571500"/>
    <xdr:pic>
      <xdr:nvPicPr>
        <xdr:cNvPr id="5489" name="" descr=""/>
        <xdr:cNvPicPr>
          <a:picLocks noChangeAspect="1"/>
        </xdr:cNvPicPr>
      </xdr:nvPicPr>
      <xdr:blipFill>
        <a:blip xmlns:r="http://schemas.openxmlformats.org/officeDocument/2006/relationships" r:embed="rId5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6557</xdr:row>
      <xdr:rowOff>19050</xdr:rowOff>
    </xdr:from>
    <xdr:ext cx="571500" cy="571500"/>
    <xdr:pic>
      <xdr:nvPicPr>
        <xdr:cNvPr id="5490" name="" descr=""/>
        <xdr:cNvPicPr>
          <a:picLocks noChangeAspect="1"/>
        </xdr:cNvPicPr>
      </xdr:nvPicPr>
      <xdr:blipFill>
        <a:blip xmlns:r="http://schemas.openxmlformats.org/officeDocument/2006/relationships" r:embed="rId5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6558</xdr:row>
      <xdr:rowOff>19050</xdr:rowOff>
    </xdr:from>
    <xdr:ext cx="571500" cy="571500"/>
    <xdr:pic>
      <xdr:nvPicPr>
        <xdr:cNvPr id="5491" name="" descr=""/>
        <xdr:cNvPicPr>
          <a:picLocks noChangeAspect="1"/>
        </xdr:cNvPicPr>
      </xdr:nvPicPr>
      <xdr:blipFill>
        <a:blip xmlns:r="http://schemas.openxmlformats.org/officeDocument/2006/relationships" r:embed="rId5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6559</xdr:row>
      <xdr:rowOff>19050</xdr:rowOff>
    </xdr:from>
    <xdr:ext cx="571500" cy="571500"/>
    <xdr:pic>
      <xdr:nvPicPr>
        <xdr:cNvPr id="5492" name="" descr=""/>
        <xdr:cNvPicPr>
          <a:picLocks noChangeAspect="1"/>
        </xdr:cNvPicPr>
      </xdr:nvPicPr>
      <xdr:blipFill>
        <a:blip xmlns:r="http://schemas.openxmlformats.org/officeDocument/2006/relationships" r:embed="rId5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6563</xdr:row>
      <xdr:rowOff>19050</xdr:rowOff>
    </xdr:from>
    <xdr:ext cx="571500" cy="571500"/>
    <xdr:pic>
      <xdr:nvPicPr>
        <xdr:cNvPr id="5493" name="" descr=""/>
        <xdr:cNvPicPr>
          <a:picLocks noChangeAspect="1"/>
        </xdr:cNvPicPr>
      </xdr:nvPicPr>
      <xdr:blipFill>
        <a:blip xmlns:r="http://schemas.openxmlformats.org/officeDocument/2006/relationships" r:embed="rId5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6564</xdr:row>
      <xdr:rowOff>19050</xdr:rowOff>
    </xdr:from>
    <xdr:ext cx="571500" cy="571500"/>
    <xdr:pic>
      <xdr:nvPicPr>
        <xdr:cNvPr id="5494" name="" descr=""/>
        <xdr:cNvPicPr>
          <a:picLocks noChangeAspect="1"/>
        </xdr:cNvPicPr>
      </xdr:nvPicPr>
      <xdr:blipFill>
        <a:blip xmlns:r="http://schemas.openxmlformats.org/officeDocument/2006/relationships" r:embed="rId5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6568</xdr:row>
      <xdr:rowOff>19050</xdr:rowOff>
    </xdr:from>
    <xdr:ext cx="571500" cy="571500"/>
    <xdr:pic>
      <xdr:nvPicPr>
        <xdr:cNvPr id="5495" name="" descr=""/>
        <xdr:cNvPicPr>
          <a:picLocks noChangeAspect="1"/>
        </xdr:cNvPicPr>
      </xdr:nvPicPr>
      <xdr:blipFill>
        <a:blip xmlns:r="http://schemas.openxmlformats.org/officeDocument/2006/relationships" r:embed="rId5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6569</xdr:row>
      <xdr:rowOff>19050</xdr:rowOff>
    </xdr:from>
    <xdr:ext cx="571500" cy="571500"/>
    <xdr:pic>
      <xdr:nvPicPr>
        <xdr:cNvPr id="5496" name="" descr=""/>
        <xdr:cNvPicPr>
          <a:picLocks noChangeAspect="1"/>
        </xdr:cNvPicPr>
      </xdr:nvPicPr>
      <xdr:blipFill>
        <a:blip xmlns:r="http://schemas.openxmlformats.org/officeDocument/2006/relationships" r:embed="rId5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6570</xdr:row>
      <xdr:rowOff>19050</xdr:rowOff>
    </xdr:from>
    <xdr:ext cx="571500" cy="571500"/>
    <xdr:pic>
      <xdr:nvPicPr>
        <xdr:cNvPr id="5497" name="" descr=""/>
        <xdr:cNvPicPr>
          <a:picLocks noChangeAspect="1"/>
        </xdr:cNvPicPr>
      </xdr:nvPicPr>
      <xdr:blipFill>
        <a:blip xmlns:r="http://schemas.openxmlformats.org/officeDocument/2006/relationships" r:embed="rId5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6574</xdr:row>
      <xdr:rowOff>19050</xdr:rowOff>
    </xdr:from>
    <xdr:ext cx="571500" cy="571500"/>
    <xdr:pic>
      <xdr:nvPicPr>
        <xdr:cNvPr id="5498" name="" descr=""/>
        <xdr:cNvPicPr>
          <a:picLocks noChangeAspect="1"/>
        </xdr:cNvPicPr>
      </xdr:nvPicPr>
      <xdr:blipFill>
        <a:blip xmlns:r="http://schemas.openxmlformats.org/officeDocument/2006/relationships" r:embed="rId5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6577</xdr:row>
      <xdr:rowOff>19050</xdr:rowOff>
    </xdr:from>
    <xdr:ext cx="571500" cy="571500"/>
    <xdr:pic>
      <xdr:nvPicPr>
        <xdr:cNvPr id="5499" name="" descr=""/>
        <xdr:cNvPicPr>
          <a:picLocks noChangeAspect="1"/>
        </xdr:cNvPicPr>
      </xdr:nvPicPr>
      <xdr:blipFill>
        <a:blip xmlns:r="http://schemas.openxmlformats.org/officeDocument/2006/relationships" r:embed="rId5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6578</xdr:row>
      <xdr:rowOff>19050</xdr:rowOff>
    </xdr:from>
    <xdr:ext cx="571500" cy="571500"/>
    <xdr:pic>
      <xdr:nvPicPr>
        <xdr:cNvPr id="5500" name="" descr=""/>
        <xdr:cNvPicPr>
          <a:picLocks noChangeAspect="1"/>
        </xdr:cNvPicPr>
      </xdr:nvPicPr>
      <xdr:blipFill>
        <a:blip xmlns:r="http://schemas.openxmlformats.org/officeDocument/2006/relationships" r:embed="rId5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6579</xdr:row>
      <xdr:rowOff>19050</xdr:rowOff>
    </xdr:from>
    <xdr:ext cx="571500" cy="571500"/>
    <xdr:pic>
      <xdr:nvPicPr>
        <xdr:cNvPr id="5501" name="" descr=""/>
        <xdr:cNvPicPr>
          <a:picLocks noChangeAspect="1"/>
        </xdr:cNvPicPr>
      </xdr:nvPicPr>
      <xdr:blipFill>
        <a:blip xmlns:r="http://schemas.openxmlformats.org/officeDocument/2006/relationships" r:embed="rId5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6580</xdr:row>
      <xdr:rowOff>19050</xdr:rowOff>
    </xdr:from>
    <xdr:ext cx="571500" cy="571500"/>
    <xdr:pic>
      <xdr:nvPicPr>
        <xdr:cNvPr id="5502" name="" descr=""/>
        <xdr:cNvPicPr>
          <a:picLocks noChangeAspect="1"/>
        </xdr:cNvPicPr>
      </xdr:nvPicPr>
      <xdr:blipFill>
        <a:blip xmlns:r="http://schemas.openxmlformats.org/officeDocument/2006/relationships" r:embed="rId5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6581</xdr:row>
      <xdr:rowOff>19050</xdr:rowOff>
    </xdr:from>
    <xdr:ext cx="571500" cy="571500"/>
    <xdr:pic>
      <xdr:nvPicPr>
        <xdr:cNvPr id="5503" name="" descr=""/>
        <xdr:cNvPicPr>
          <a:picLocks noChangeAspect="1"/>
        </xdr:cNvPicPr>
      </xdr:nvPicPr>
      <xdr:blipFill>
        <a:blip xmlns:r="http://schemas.openxmlformats.org/officeDocument/2006/relationships" r:embed="rId5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6582</xdr:row>
      <xdr:rowOff>19050</xdr:rowOff>
    </xdr:from>
    <xdr:ext cx="571500" cy="571500"/>
    <xdr:pic>
      <xdr:nvPicPr>
        <xdr:cNvPr id="5504" name="" descr=""/>
        <xdr:cNvPicPr>
          <a:picLocks noChangeAspect="1"/>
        </xdr:cNvPicPr>
      </xdr:nvPicPr>
      <xdr:blipFill>
        <a:blip xmlns:r="http://schemas.openxmlformats.org/officeDocument/2006/relationships" r:embed="rId5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6584</xdr:row>
      <xdr:rowOff>19050</xdr:rowOff>
    </xdr:from>
    <xdr:ext cx="571500" cy="571500"/>
    <xdr:pic>
      <xdr:nvPicPr>
        <xdr:cNvPr id="5505" name="" descr=""/>
        <xdr:cNvPicPr>
          <a:picLocks noChangeAspect="1"/>
        </xdr:cNvPicPr>
      </xdr:nvPicPr>
      <xdr:blipFill>
        <a:blip xmlns:r="http://schemas.openxmlformats.org/officeDocument/2006/relationships" r:embed="rId5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6585</xdr:row>
      <xdr:rowOff>19050</xdr:rowOff>
    </xdr:from>
    <xdr:ext cx="571500" cy="571500"/>
    <xdr:pic>
      <xdr:nvPicPr>
        <xdr:cNvPr id="5506" name="" descr=""/>
        <xdr:cNvPicPr>
          <a:picLocks noChangeAspect="1"/>
        </xdr:cNvPicPr>
      </xdr:nvPicPr>
      <xdr:blipFill>
        <a:blip xmlns:r="http://schemas.openxmlformats.org/officeDocument/2006/relationships" r:embed="rId5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6587</xdr:row>
      <xdr:rowOff>19050</xdr:rowOff>
    </xdr:from>
    <xdr:ext cx="571500" cy="571500"/>
    <xdr:pic>
      <xdr:nvPicPr>
        <xdr:cNvPr id="5507" name="" descr=""/>
        <xdr:cNvPicPr>
          <a:picLocks noChangeAspect="1"/>
        </xdr:cNvPicPr>
      </xdr:nvPicPr>
      <xdr:blipFill>
        <a:blip xmlns:r="http://schemas.openxmlformats.org/officeDocument/2006/relationships" r:embed="rId5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6588</xdr:row>
      <xdr:rowOff>19050</xdr:rowOff>
    </xdr:from>
    <xdr:ext cx="571500" cy="571500"/>
    <xdr:pic>
      <xdr:nvPicPr>
        <xdr:cNvPr id="5508" name="" descr=""/>
        <xdr:cNvPicPr>
          <a:picLocks noChangeAspect="1"/>
        </xdr:cNvPicPr>
      </xdr:nvPicPr>
      <xdr:blipFill>
        <a:blip xmlns:r="http://schemas.openxmlformats.org/officeDocument/2006/relationships" r:embed="rId5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6591</xdr:row>
      <xdr:rowOff>19050</xdr:rowOff>
    </xdr:from>
    <xdr:ext cx="571500" cy="571500"/>
    <xdr:pic>
      <xdr:nvPicPr>
        <xdr:cNvPr id="5509" name="" descr=""/>
        <xdr:cNvPicPr>
          <a:picLocks noChangeAspect="1"/>
        </xdr:cNvPicPr>
      </xdr:nvPicPr>
      <xdr:blipFill>
        <a:blip xmlns:r="http://schemas.openxmlformats.org/officeDocument/2006/relationships" r:embed="rId5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6593</xdr:row>
      <xdr:rowOff>19050</xdr:rowOff>
    </xdr:from>
    <xdr:ext cx="571500" cy="571500"/>
    <xdr:pic>
      <xdr:nvPicPr>
        <xdr:cNvPr id="5510" name="" descr=""/>
        <xdr:cNvPicPr>
          <a:picLocks noChangeAspect="1"/>
        </xdr:cNvPicPr>
      </xdr:nvPicPr>
      <xdr:blipFill>
        <a:blip xmlns:r="http://schemas.openxmlformats.org/officeDocument/2006/relationships" r:embed="rId5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6594</xdr:row>
      <xdr:rowOff>19050</xdr:rowOff>
    </xdr:from>
    <xdr:ext cx="571500" cy="571500"/>
    <xdr:pic>
      <xdr:nvPicPr>
        <xdr:cNvPr id="5511" name="" descr=""/>
        <xdr:cNvPicPr>
          <a:picLocks noChangeAspect="1"/>
        </xdr:cNvPicPr>
      </xdr:nvPicPr>
      <xdr:blipFill>
        <a:blip xmlns:r="http://schemas.openxmlformats.org/officeDocument/2006/relationships" r:embed="rId5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6595</xdr:row>
      <xdr:rowOff>19050</xdr:rowOff>
    </xdr:from>
    <xdr:ext cx="571500" cy="571500"/>
    <xdr:pic>
      <xdr:nvPicPr>
        <xdr:cNvPr id="5512" name="" descr=""/>
        <xdr:cNvPicPr>
          <a:picLocks noChangeAspect="1"/>
        </xdr:cNvPicPr>
      </xdr:nvPicPr>
      <xdr:blipFill>
        <a:blip xmlns:r="http://schemas.openxmlformats.org/officeDocument/2006/relationships" r:embed="rId5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6596</xdr:row>
      <xdr:rowOff>19050</xdr:rowOff>
    </xdr:from>
    <xdr:ext cx="571500" cy="571500"/>
    <xdr:pic>
      <xdr:nvPicPr>
        <xdr:cNvPr id="5513" name="" descr=""/>
        <xdr:cNvPicPr>
          <a:picLocks noChangeAspect="1"/>
        </xdr:cNvPicPr>
      </xdr:nvPicPr>
      <xdr:blipFill>
        <a:blip xmlns:r="http://schemas.openxmlformats.org/officeDocument/2006/relationships" r:embed="rId5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6597</xdr:row>
      <xdr:rowOff>19050</xdr:rowOff>
    </xdr:from>
    <xdr:ext cx="571500" cy="571500"/>
    <xdr:pic>
      <xdr:nvPicPr>
        <xdr:cNvPr id="5514" name="" descr=""/>
        <xdr:cNvPicPr>
          <a:picLocks noChangeAspect="1"/>
        </xdr:cNvPicPr>
      </xdr:nvPicPr>
      <xdr:blipFill>
        <a:blip xmlns:r="http://schemas.openxmlformats.org/officeDocument/2006/relationships" r:embed="rId5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6598</xdr:row>
      <xdr:rowOff>19050</xdr:rowOff>
    </xdr:from>
    <xdr:ext cx="571500" cy="571500"/>
    <xdr:pic>
      <xdr:nvPicPr>
        <xdr:cNvPr id="5515" name="" descr=""/>
        <xdr:cNvPicPr>
          <a:picLocks noChangeAspect="1"/>
        </xdr:cNvPicPr>
      </xdr:nvPicPr>
      <xdr:blipFill>
        <a:blip xmlns:r="http://schemas.openxmlformats.org/officeDocument/2006/relationships" r:embed="rId5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6600</xdr:row>
      <xdr:rowOff>19050</xdr:rowOff>
    </xdr:from>
    <xdr:ext cx="571500" cy="571500"/>
    <xdr:pic>
      <xdr:nvPicPr>
        <xdr:cNvPr id="5516" name="" descr=""/>
        <xdr:cNvPicPr>
          <a:picLocks noChangeAspect="1"/>
        </xdr:cNvPicPr>
      </xdr:nvPicPr>
      <xdr:blipFill>
        <a:blip xmlns:r="http://schemas.openxmlformats.org/officeDocument/2006/relationships" r:embed="rId5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6601</xdr:row>
      <xdr:rowOff>19050</xdr:rowOff>
    </xdr:from>
    <xdr:ext cx="571500" cy="571500"/>
    <xdr:pic>
      <xdr:nvPicPr>
        <xdr:cNvPr id="5517" name="" descr=""/>
        <xdr:cNvPicPr>
          <a:picLocks noChangeAspect="1"/>
        </xdr:cNvPicPr>
      </xdr:nvPicPr>
      <xdr:blipFill>
        <a:blip xmlns:r="http://schemas.openxmlformats.org/officeDocument/2006/relationships" r:embed="rId5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6602</xdr:row>
      <xdr:rowOff>19050</xdr:rowOff>
    </xdr:from>
    <xdr:ext cx="571500" cy="571500"/>
    <xdr:pic>
      <xdr:nvPicPr>
        <xdr:cNvPr id="5518" name="" descr=""/>
        <xdr:cNvPicPr>
          <a:picLocks noChangeAspect="1"/>
        </xdr:cNvPicPr>
      </xdr:nvPicPr>
      <xdr:blipFill>
        <a:blip xmlns:r="http://schemas.openxmlformats.org/officeDocument/2006/relationships" r:embed="rId5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6603</xdr:row>
      <xdr:rowOff>19050</xdr:rowOff>
    </xdr:from>
    <xdr:ext cx="571500" cy="571500"/>
    <xdr:pic>
      <xdr:nvPicPr>
        <xdr:cNvPr id="5519" name="" descr=""/>
        <xdr:cNvPicPr>
          <a:picLocks noChangeAspect="1"/>
        </xdr:cNvPicPr>
      </xdr:nvPicPr>
      <xdr:blipFill>
        <a:blip xmlns:r="http://schemas.openxmlformats.org/officeDocument/2006/relationships" r:embed="rId5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6604</xdr:row>
      <xdr:rowOff>19050</xdr:rowOff>
    </xdr:from>
    <xdr:ext cx="571500" cy="571500"/>
    <xdr:pic>
      <xdr:nvPicPr>
        <xdr:cNvPr id="5520" name="" descr=""/>
        <xdr:cNvPicPr>
          <a:picLocks noChangeAspect="1"/>
        </xdr:cNvPicPr>
      </xdr:nvPicPr>
      <xdr:blipFill>
        <a:blip xmlns:r="http://schemas.openxmlformats.org/officeDocument/2006/relationships" r:embed="rId5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6605</xdr:row>
      <xdr:rowOff>19050</xdr:rowOff>
    </xdr:from>
    <xdr:ext cx="571500" cy="571500"/>
    <xdr:pic>
      <xdr:nvPicPr>
        <xdr:cNvPr id="5521" name="" descr=""/>
        <xdr:cNvPicPr>
          <a:picLocks noChangeAspect="1"/>
        </xdr:cNvPicPr>
      </xdr:nvPicPr>
      <xdr:blipFill>
        <a:blip xmlns:r="http://schemas.openxmlformats.org/officeDocument/2006/relationships" r:embed="rId5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6606</xdr:row>
      <xdr:rowOff>19050</xdr:rowOff>
    </xdr:from>
    <xdr:ext cx="571500" cy="571500"/>
    <xdr:pic>
      <xdr:nvPicPr>
        <xdr:cNvPr id="5522" name="" descr=""/>
        <xdr:cNvPicPr>
          <a:picLocks noChangeAspect="1"/>
        </xdr:cNvPicPr>
      </xdr:nvPicPr>
      <xdr:blipFill>
        <a:blip xmlns:r="http://schemas.openxmlformats.org/officeDocument/2006/relationships" r:embed="rId5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6607</xdr:row>
      <xdr:rowOff>19050</xdr:rowOff>
    </xdr:from>
    <xdr:ext cx="571500" cy="571500"/>
    <xdr:pic>
      <xdr:nvPicPr>
        <xdr:cNvPr id="5523" name="" descr=""/>
        <xdr:cNvPicPr>
          <a:picLocks noChangeAspect="1"/>
        </xdr:cNvPicPr>
      </xdr:nvPicPr>
      <xdr:blipFill>
        <a:blip xmlns:r="http://schemas.openxmlformats.org/officeDocument/2006/relationships" r:embed="rId5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6608</xdr:row>
      <xdr:rowOff>19050</xdr:rowOff>
    </xdr:from>
    <xdr:ext cx="571500" cy="571500"/>
    <xdr:pic>
      <xdr:nvPicPr>
        <xdr:cNvPr id="5524" name="" descr=""/>
        <xdr:cNvPicPr>
          <a:picLocks noChangeAspect="1"/>
        </xdr:cNvPicPr>
      </xdr:nvPicPr>
      <xdr:blipFill>
        <a:blip xmlns:r="http://schemas.openxmlformats.org/officeDocument/2006/relationships" r:embed="rId5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6609</xdr:row>
      <xdr:rowOff>19050</xdr:rowOff>
    </xdr:from>
    <xdr:ext cx="571500" cy="571500"/>
    <xdr:pic>
      <xdr:nvPicPr>
        <xdr:cNvPr id="5525" name="" descr=""/>
        <xdr:cNvPicPr>
          <a:picLocks noChangeAspect="1"/>
        </xdr:cNvPicPr>
      </xdr:nvPicPr>
      <xdr:blipFill>
        <a:blip xmlns:r="http://schemas.openxmlformats.org/officeDocument/2006/relationships" r:embed="rId5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6610</xdr:row>
      <xdr:rowOff>19050</xdr:rowOff>
    </xdr:from>
    <xdr:ext cx="571500" cy="571500"/>
    <xdr:pic>
      <xdr:nvPicPr>
        <xdr:cNvPr id="5526" name="" descr=""/>
        <xdr:cNvPicPr>
          <a:picLocks noChangeAspect="1"/>
        </xdr:cNvPicPr>
      </xdr:nvPicPr>
      <xdr:blipFill>
        <a:blip xmlns:r="http://schemas.openxmlformats.org/officeDocument/2006/relationships" r:embed="rId5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6611</xdr:row>
      <xdr:rowOff>19050</xdr:rowOff>
    </xdr:from>
    <xdr:ext cx="571500" cy="571500"/>
    <xdr:pic>
      <xdr:nvPicPr>
        <xdr:cNvPr id="5527" name="" descr=""/>
        <xdr:cNvPicPr>
          <a:picLocks noChangeAspect="1"/>
        </xdr:cNvPicPr>
      </xdr:nvPicPr>
      <xdr:blipFill>
        <a:blip xmlns:r="http://schemas.openxmlformats.org/officeDocument/2006/relationships" r:embed="rId5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6612</xdr:row>
      <xdr:rowOff>19050</xdr:rowOff>
    </xdr:from>
    <xdr:ext cx="571500" cy="571500"/>
    <xdr:pic>
      <xdr:nvPicPr>
        <xdr:cNvPr id="5528" name="" descr=""/>
        <xdr:cNvPicPr>
          <a:picLocks noChangeAspect="1"/>
        </xdr:cNvPicPr>
      </xdr:nvPicPr>
      <xdr:blipFill>
        <a:blip xmlns:r="http://schemas.openxmlformats.org/officeDocument/2006/relationships" r:embed="rId5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6613</xdr:row>
      <xdr:rowOff>19050</xdr:rowOff>
    </xdr:from>
    <xdr:ext cx="571500" cy="571500"/>
    <xdr:pic>
      <xdr:nvPicPr>
        <xdr:cNvPr id="5529" name="" descr=""/>
        <xdr:cNvPicPr>
          <a:picLocks noChangeAspect="1"/>
        </xdr:cNvPicPr>
      </xdr:nvPicPr>
      <xdr:blipFill>
        <a:blip xmlns:r="http://schemas.openxmlformats.org/officeDocument/2006/relationships" r:embed="rId5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6616</xdr:row>
      <xdr:rowOff>19050</xdr:rowOff>
    </xdr:from>
    <xdr:ext cx="571500" cy="571500"/>
    <xdr:pic>
      <xdr:nvPicPr>
        <xdr:cNvPr id="5530" name="" descr=""/>
        <xdr:cNvPicPr>
          <a:picLocks noChangeAspect="1"/>
        </xdr:cNvPicPr>
      </xdr:nvPicPr>
      <xdr:blipFill>
        <a:blip xmlns:r="http://schemas.openxmlformats.org/officeDocument/2006/relationships" r:embed="rId5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6617</xdr:row>
      <xdr:rowOff>19050</xdr:rowOff>
    </xdr:from>
    <xdr:ext cx="571500" cy="571500"/>
    <xdr:pic>
      <xdr:nvPicPr>
        <xdr:cNvPr id="5531" name="" descr=""/>
        <xdr:cNvPicPr>
          <a:picLocks noChangeAspect="1"/>
        </xdr:cNvPicPr>
      </xdr:nvPicPr>
      <xdr:blipFill>
        <a:blip xmlns:r="http://schemas.openxmlformats.org/officeDocument/2006/relationships" r:embed="rId5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6621</xdr:row>
      <xdr:rowOff>19050</xdr:rowOff>
    </xdr:from>
    <xdr:ext cx="571500" cy="571500"/>
    <xdr:pic>
      <xdr:nvPicPr>
        <xdr:cNvPr id="5532" name="" descr=""/>
        <xdr:cNvPicPr>
          <a:picLocks noChangeAspect="1"/>
        </xdr:cNvPicPr>
      </xdr:nvPicPr>
      <xdr:blipFill>
        <a:blip xmlns:r="http://schemas.openxmlformats.org/officeDocument/2006/relationships" r:embed="rId5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6623</xdr:row>
      <xdr:rowOff>19050</xdr:rowOff>
    </xdr:from>
    <xdr:ext cx="571500" cy="571500"/>
    <xdr:pic>
      <xdr:nvPicPr>
        <xdr:cNvPr id="5533" name="" descr=""/>
        <xdr:cNvPicPr>
          <a:picLocks noChangeAspect="1"/>
        </xdr:cNvPicPr>
      </xdr:nvPicPr>
      <xdr:blipFill>
        <a:blip xmlns:r="http://schemas.openxmlformats.org/officeDocument/2006/relationships" r:embed="rId5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6625</xdr:row>
      <xdr:rowOff>19050</xdr:rowOff>
    </xdr:from>
    <xdr:ext cx="571500" cy="571500"/>
    <xdr:pic>
      <xdr:nvPicPr>
        <xdr:cNvPr id="5534" name="" descr=""/>
        <xdr:cNvPicPr>
          <a:picLocks noChangeAspect="1"/>
        </xdr:cNvPicPr>
      </xdr:nvPicPr>
      <xdr:blipFill>
        <a:blip xmlns:r="http://schemas.openxmlformats.org/officeDocument/2006/relationships" r:embed="rId5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6626</xdr:row>
      <xdr:rowOff>19050</xdr:rowOff>
    </xdr:from>
    <xdr:ext cx="571500" cy="571500"/>
    <xdr:pic>
      <xdr:nvPicPr>
        <xdr:cNvPr id="5535" name="" descr=""/>
        <xdr:cNvPicPr>
          <a:picLocks noChangeAspect="1"/>
        </xdr:cNvPicPr>
      </xdr:nvPicPr>
      <xdr:blipFill>
        <a:blip xmlns:r="http://schemas.openxmlformats.org/officeDocument/2006/relationships" r:embed="rId5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6627</xdr:row>
      <xdr:rowOff>19050</xdr:rowOff>
    </xdr:from>
    <xdr:ext cx="571500" cy="571500"/>
    <xdr:pic>
      <xdr:nvPicPr>
        <xdr:cNvPr id="5536" name="" descr=""/>
        <xdr:cNvPicPr>
          <a:picLocks noChangeAspect="1"/>
        </xdr:cNvPicPr>
      </xdr:nvPicPr>
      <xdr:blipFill>
        <a:blip xmlns:r="http://schemas.openxmlformats.org/officeDocument/2006/relationships" r:embed="rId5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6628</xdr:row>
      <xdr:rowOff>19050</xdr:rowOff>
    </xdr:from>
    <xdr:ext cx="571500" cy="571500"/>
    <xdr:pic>
      <xdr:nvPicPr>
        <xdr:cNvPr id="5537" name="" descr=""/>
        <xdr:cNvPicPr>
          <a:picLocks noChangeAspect="1"/>
        </xdr:cNvPicPr>
      </xdr:nvPicPr>
      <xdr:blipFill>
        <a:blip xmlns:r="http://schemas.openxmlformats.org/officeDocument/2006/relationships" r:embed="rId5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6629</xdr:row>
      <xdr:rowOff>19050</xdr:rowOff>
    </xdr:from>
    <xdr:ext cx="571500" cy="571500"/>
    <xdr:pic>
      <xdr:nvPicPr>
        <xdr:cNvPr id="5538" name="" descr=""/>
        <xdr:cNvPicPr>
          <a:picLocks noChangeAspect="1"/>
        </xdr:cNvPicPr>
      </xdr:nvPicPr>
      <xdr:blipFill>
        <a:blip xmlns:r="http://schemas.openxmlformats.org/officeDocument/2006/relationships" r:embed="rId5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6631</xdr:row>
      <xdr:rowOff>19050</xdr:rowOff>
    </xdr:from>
    <xdr:ext cx="571500" cy="571500"/>
    <xdr:pic>
      <xdr:nvPicPr>
        <xdr:cNvPr id="5539" name="" descr=""/>
        <xdr:cNvPicPr>
          <a:picLocks noChangeAspect="1"/>
        </xdr:cNvPicPr>
      </xdr:nvPicPr>
      <xdr:blipFill>
        <a:blip xmlns:r="http://schemas.openxmlformats.org/officeDocument/2006/relationships" r:embed="rId5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6632</xdr:row>
      <xdr:rowOff>19050</xdr:rowOff>
    </xdr:from>
    <xdr:ext cx="571500" cy="571500"/>
    <xdr:pic>
      <xdr:nvPicPr>
        <xdr:cNvPr id="5540" name="" descr=""/>
        <xdr:cNvPicPr>
          <a:picLocks noChangeAspect="1"/>
        </xdr:cNvPicPr>
      </xdr:nvPicPr>
      <xdr:blipFill>
        <a:blip xmlns:r="http://schemas.openxmlformats.org/officeDocument/2006/relationships" r:embed="rId5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6633</xdr:row>
      <xdr:rowOff>19050</xdr:rowOff>
    </xdr:from>
    <xdr:ext cx="571500" cy="571500"/>
    <xdr:pic>
      <xdr:nvPicPr>
        <xdr:cNvPr id="5541" name="" descr=""/>
        <xdr:cNvPicPr>
          <a:picLocks noChangeAspect="1"/>
        </xdr:cNvPicPr>
      </xdr:nvPicPr>
      <xdr:blipFill>
        <a:blip xmlns:r="http://schemas.openxmlformats.org/officeDocument/2006/relationships" r:embed="rId5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6636</xdr:row>
      <xdr:rowOff>19050</xdr:rowOff>
    </xdr:from>
    <xdr:ext cx="571500" cy="571500"/>
    <xdr:pic>
      <xdr:nvPicPr>
        <xdr:cNvPr id="5542" name="" descr=""/>
        <xdr:cNvPicPr>
          <a:picLocks noChangeAspect="1"/>
        </xdr:cNvPicPr>
      </xdr:nvPicPr>
      <xdr:blipFill>
        <a:blip xmlns:r="http://schemas.openxmlformats.org/officeDocument/2006/relationships" r:embed="rId5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6637</xdr:row>
      <xdr:rowOff>19050</xdr:rowOff>
    </xdr:from>
    <xdr:ext cx="571500" cy="571500"/>
    <xdr:pic>
      <xdr:nvPicPr>
        <xdr:cNvPr id="5543" name="" descr=""/>
        <xdr:cNvPicPr>
          <a:picLocks noChangeAspect="1"/>
        </xdr:cNvPicPr>
      </xdr:nvPicPr>
      <xdr:blipFill>
        <a:blip xmlns:r="http://schemas.openxmlformats.org/officeDocument/2006/relationships" r:embed="rId5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6638</xdr:row>
      <xdr:rowOff>19050</xdr:rowOff>
    </xdr:from>
    <xdr:ext cx="571500" cy="571500"/>
    <xdr:pic>
      <xdr:nvPicPr>
        <xdr:cNvPr id="5544" name="" descr=""/>
        <xdr:cNvPicPr>
          <a:picLocks noChangeAspect="1"/>
        </xdr:cNvPicPr>
      </xdr:nvPicPr>
      <xdr:blipFill>
        <a:blip xmlns:r="http://schemas.openxmlformats.org/officeDocument/2006/relationships" r:embed="rId5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6641</xdr:row>
      <xdr:rowOff>19050</xdr:rowOff>
    </xdr:from>
    <xdr:ext cx="571500" cy="571500"/>
    <xdr:pic>
      <xdr:nvPicPr>
        <xdr:cNvPr id="5545" name="" descr=""/>
        <xdr:cNvPicPr>
          <a:picLocks noChangeAspect="1"/>
        </xdr:cNvPicPr>
      </xdr:nvPicPr>
      <xdr:blipFill>
        <a:blip xmlns:r="http://schemas.openxmlformats.org/officeDocument/2006/relationships" r:embed="rId5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6642</xdr:row>
      <xdr:rowOff>19050</xdr:rowOff>
    </xdr:from>
    <xdr:ext cx="571500" cy="571500"/>
    <xdr:pic>
      <xdr:nvPicPr>
        <xdr:cNvPr id="5546" name="" descr=""/>
        <xdr:cNvPicPr>
          <a:picLocks noChangeAspect="1"/>
        </xdr:cNvPicPr>
      </xdr:nvPicPr>
      <xdr:blipFill>
        <a:blip xmlns:r="http://schemas.openxmlformats.org/officeDocument/2006/relationships" r:embed="rId5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6643</xdr:row>
      <xdr:rowOff>19050</xdr:rowOff>
    </xdr:from>
    <xdr:ext cx="571500" cy="571500"/>
    <xdr:pic>
      <xdr:nvPicPr>
        <xdr:cNvPr id="5547" name="" descr=""/>
        <xdr:cNvPicPr>
          <a:picLocks noChangeAspect="1"/>
        </xdr:cNvPicPr>
      </xdr:nvPicPr>
      <xdr:blipFill>
        <a:blip xmlns:r="http://schemas.openxmlformats.org/officeDocument/2006/relationships" r:embed="rId5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6644</xdr:row>
      <xdr:rowOff>19050</xdr:rowOff>
    </xdr:from>
    <xdr:ext cx="571500" cy="571500"/>
    <xdr:pic>
      <xdr:nvPicPr>
        <xdr:cNvPr id="5548" name="" descr=""/>
        <xdr:cNvPicPr>
          <a:picLocks noChangeAspect="1"/>
        </xdr:cNvPicPr>
      </xdr:nvPicPr>
      <xdr:blipFill>
        <a:blip xmlns:r="http://schemas.openxmlformats.org/officeDocument/2006/relationships" r:embed="rId5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6645</xdr:row>
      <xdr:rowOff>19050</xdr:rowOff>
    </xdr:from>
    <xdr:ext cx="571500" cy="571500"/>
    <xdr:pic>
      <xdr:nvPicPr>
        <xdr:cNvPr id="5549" name="" descr=""/>
        <xdr:cNvPicPr>
          <a:picLocks noChangeAspect="1"/>
        </xdr:cNvPicPr>
      </xdr:nvPicPr>
      <xdr:blipFill>
        <a:blip xmlns:r="http://schemas.openxmlformats.org/officeDocument/2006/relationships" r:embed="rId5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6646</xdr:row>
      <xdr:rowOff>19050</xdr:rowOff>
    </xdr:from>
    <xdr:ext cx="571500" cy="571500"/>
    <xdr:pic>
      <xdr:nvPicPr>
        <xdr:cNvPr id="5550" name="" descr=""/>
        <xdr:cNvPicPr>
          <a:picLocks noChangeAspect="1"/>
        </xdr:cNvPicPr>
      </xdr:nvPicPr>
      <xdr:blipFill>
        <a:blip xmlns:r="http://schemas.openxmlformats.org/officeDocument/2006/relationships" r:embed="rId5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6647</xdr:row>
      <xdr:rowOff>19050</xdr:rowOff>
    </xdr:from>
    <xdr:ext cx="571500" cy="571500"/>
    <xdr:pic>
      <xdr:nvPicPr>
        <xdr:cNvPr id="5551" name="" descr=""/>
        <xdr:cNvPicPr>
          <a:picLocks noChangeAspect="1"/>
        </xdr:cNvPicPr>
      </xdr:nvPicPr>
      <xdr:blipFill>
        <a:blip xmlns:r="http://schemas.openxmlformats.org/officeDocument/2006/relationships" r:embed="rId5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6650</xdr:row>
      <xdr:rowOff>19050</xdr:rowOff>
    </xdr:from>
    <xdr:ext cx="571500" cy="571500"/>
    <xdr:pic>
      <xdr:nvPicPr>
        <xdr:cNvPr id="5552" name="" descr=""/>
        <xdr:cNvPicPr>
          <a:picLocks noChangeAspect="1"/>
        </xdr:cNvPicPr>
      </xdr:nvPicPr>
      <xdr:blipFill>
        <a:blip xmlns:r="http://schemas.openxmlformats.org/officeDocument/2006/relationships" r:embed="rId5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6651</xdr:row>
      <xdr:rowOff>19050</xdr:rowOff>
    </xdr:from>
    <xdr:ext cx="571500" cy="571500"/>
    <xdr:pic>
      <xdr:nvPicPr>
        <xdr:cNvPr id="5553" name="" descr=""/>
        <xdr:cNvPicPr>
          <a:picLocks noChangeAspect="1"/>
        </xdr:cNvPicPr>
      </xdr:nvPicPr>
      <xdr:blipFill>
        <a:blip xmlns:r="http://schemas.openxmlformats.org/officeDocument/2006/relationships" r:embed="rId5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6654</xdr:row>
      <xdr:rowOff>19050</xdr:rowOff>
    </xdr:from>
    <xdr:ext cx="571500" cy="571500"/>
    <xdr:pic>
      <xdr:nvPicPr>
        <xdr:cNvPr id="5554" name="" descr=""/>
        <xdr:cNvPicPr>
          <a:picLocks noChangeAspect="1"/>
        </xdr:cNvPicPr>
      </xdr:nvPicPr>
      <xdr:blipFill>
        <a:blip xmlns:r="http://schemas.openxmlformats.org/officeDocument/2006/relationships" r:embed="rId5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6657</xdr:row>
      <xdr:rowOff>19050</xdr:rowOff>
    </xdr:from>
    <xdr:ext cx="571500" cy="571500"/>
    <xdr:pic>
      <xdr:nvPicPr>
        <xdr:cNvPr id="5555" name="" descr=""/>
        <xdr:cNvPicPr>
          <a:picLocks noChangeAspect="1"/>
        </xdr:cNvPicPr>
      </xdr:nvPicPr>
      <xdr:blipFill>
        <a:blip xmlns:r="http://schemas.openxmlformats.org/officeDocument/2006/relationships" r:embed="rId5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6659</xdr:row>
      <xdr:rowOff>19050</xdr:rowOff>
    </xdr:from>
    <xdr:ext cx="571500" cy="571500"/>
    <xdr:pic>
      <xdr:nvPicPr>
        <xdr:cNvPr id="5556" name="" descr=""/>
        <xdr:cNvPicPr>
          <a:picLocks noChangeAspect="1"/>
        </xdr:cNvPicPr>
      </xdr:nvPicPr>
      <xdr:blipFill>
        <a:blip xmlns:r="http://schemas.openxmlformats.org/officeDocument/2006/relationships" r:embed="rId5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6660</xdr:row>
      <xdr:rowOff>19050</xdr:rowOff>
    </xdr:from>
    <xdr:ext cx="571500" cy="571500"/>
    <xdr:pic>
      <xdr:nvPicPr>
        <xdr:cNvPr id="5557" name="" descr=""/>
        <xdr:cNvPicPr>
          <a:picLocks noChangeAspect="1"/>
        </xdr:cNvPicPr>
      </xdr:nvPicPr>
      <xdr:blipFill>
        <a:blip xmlns:r="http://schemas.openxmlformats.org/officeDocument/2006/relationships" r:embed="rId5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6661</xdr:row>
      <xdr:rowOff>19050</xdr:rowOff>
    </xdr:from>
    <xdr:ext cx="571500" cy="571500"/>
    <xdr:pic>
      <xdr:nvPicPr>
        <xdr:cNvPr id="5558" name="" descr=""/>
        <xdr:cNvPicPr>
          <a:picLocks noChangeAspect="1"/>
        </xdr:cNvPicPr>
      </xdr:nvPicPr>
      <xdr:blipFill>
        <a:blip xmlns:r="http://schemas.openxmlformats.org/officeDocument/2006/relationships" r:embed="rId5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6663</xdr:row>
      <xdr:rowOff>19050</xdr:rowOff>
    </xdr:from>
    <xdr:ext cx="571500" cy="571500"/>
    <xdr:pic>
      <xdr:nvPicPr>
        <xdr:cNvPr id="5559" name="" descr=""/>
        <xdr:cNvPicPr>
          <a:picLocks noChangeAspect="1"/>
        </xdr:cNvPicPr>
      </xdr:nvPicPr>
      <xdr:blipFill>
        <a:blip xmlns:r="http://schemas.openxmlformats.org/officeDocument/2006/relationships" r:embed="rId5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6664</xdr:row>
      <xdr:rowOff>19050</xdr:rowOff>
    </xdr:from>
    <xdr:ext cx="571500" cy="571500"/>
    <xdr:pic>
      <xdr:nvPicPr>
        <xdr:cNvPr id="5560" name="" descr=""/>
        <xdr:cNvPicPr>
          <a:picLocks noChangeAspect="1"/>
        </xdr:cNvPicPr>
      </xdr:nvPicPr>
      <xdr:blipFill>
        <a:blip xmlns:r="http://schemas.openxmlformats.org/officeDocument/2006/relationships" r:embed="rId5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6665</xdr:row>
      <xdr:rowOff>19050</xdr:rowOff>
    </xdr:from>
    <xdr:ext cx="571500" cy="571500"/>
    <xdr:pic>
      <xdr:nvPicPr>
        <xdr:cNvPr id="5561" name="" descr=""/>
        <xdr:cNvPicPr>
          <a:picLocks noChangeAspect="1"/>
        </xdr:cNvPicPr>
      </xdr:nvPicPr>
      <xdr:blipFill>
        <a:blip xmlns:r="http://schemas.openxmlformats.org/officeDocument/2006/relationships" r:embed="rId5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6666</xdr:row>
      <xdr:rowOff>19050</xdr:rowOff>
    </xdr:from>
    <xdr:ext cx="571500" cy="571500"/>
    <xdr:pic>
      <xdr:nvPicPr>
        <xdr:cNvPr id="5562" name="" descr=""/>
        <xdr:cNvPicPr>
          <a:picLocks noChangeAspect="1"/>
        </xdr:cNvPicPr>
      </xdr:nvPicPr>
      <xdr:blipFill>
        <a:blip xmlns:r="http://schemas.openxmlformats.org/officeDocument/2006/relationships" r:embed="rId5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6668</xdr:row>
      <xdr:rowOff>19050</xdr:rowOff>
    </xdr:from>
    <xdr:ext cx="571500" cy="571500"/>
    <xdr:pic>
      <xdr:nvPicPr>
        <xdr:cNvPr id="5563" name="" descr=""/>
        <xdr:cNvPicPr>
          <a:picLocks noChangeAspect="1"/>
        </xdr:cNvPicPr>
      </xdr:nvPicPr>
      <xdr:blipFill>
        <a:blip xmlns:r="http://schemas.openxmlformats.org/officeDocument/2006/relationships" r:embed="rId5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6669</xdr:row>
      <xdr:rowOff>19050</xdr:rowOff>
    </xdr:from>
    <xdr:ext cx="571500" cy="571500"/>
    <xdr:pic>
      <xdr:nvPicPr>
        <xdr:cNvPr id="5564" name="" descr=""/>
        <xdr:cNvPicPr>
          <a:picLocks noChangeAspect="1"/>
        </xdr:cNvPicPr>
      </xdr:nvPicPr>
      <xdr:blipFill>
        <a:blip xmlns:r="http://schemas.openxmlformats.org/officeDocument/2006/relationships" r:embed="rId5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6670</xdr:row>
      <xdr:rowOff>19050</xdr:rowOff>
    </xdr:from>
    <xdr:ext cx="571500" cy="571500"/>
    <xdr:pic>
      <xdr:nvPicPr>
        <xdr:cNvPr id="5565" name="" descr=""/>
        <xdr:cNvPicPr>
          <a:picLocks noChangeAspect="1"/>
        </xdr:cNvPicPr>
      </xdr:nvPicPr>
      <xdr:blipFill>
        <a:blip xmlns:r="http://schemas.openxmlformats.org/officeDocument/2006/relationships" r:embed="rId5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6671</xdr:row>
      <xdr:rowOff>19050</xdr:rowOff>
    </xdr:from>
    <xdr:ext cx="571500" cy="571500"/>
    <xdr:pic>
      <xdr:nvPicPr>
        <xdr:cNvPr id="5566" name="" descr=""/>
        <xdr:cNvPicPr>
          <a:picLocks noChangeAspect="1"/>
        </xdr:cNvPicPr>
      </xdr:nvPicPr>
      <xdr:blipFill>
        <a:blip xmlns:r="http://schemas.openxmlformats.org/officeDocument/2006/relationships" r:embed="rId5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6672</xdr:row>
      <xdr:rowOff>19050</xdr:rowOff>
    </xdr:from>
    <xdr:ext cx="571500" cy="571500"/>
    <xdr:pic>
      <xdr:nvPicPr>
        <xdr:cNvPr id="5567" name="" descr=""/>
        <xdr:cNvPicPr>
          <a:picLocks noChangeAspect="1"/>
        </xdr:cNvPicPr>
      </xdr:nvPicPr>
      <xdr:blipFill>
        <a:blip xmlns:r="http://schemas.openxmlformats.org/officeDocument/2006/relationships" r:embed="rId5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6673</xdr:row>
      <xdr:rowOff>19050</xdr:rowOff>
    </xdr:from>
    <xdr:ext cx="571500" cy="571500"/>
    <xdr:pic>
      <xdr:nvPicPr>
        <xdr:cNvPr id="5568" name="" descr=""/>
        <xdr:cNvPicPr>
          <a:picLocks noChangeAspect="1"/>
        </xdr:cNvPicPr>
      </xdr:nvPicPr>
      <xdr:blipFill>
        <a:blip xmlns:r="http://schemas.openxmlformats.org/officeDocument/2006/relationships" r:embed="rId5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6674</xdr:row>
      <xdr:rowOff>19050</xdr:rowOff>
    </xdr:from>
    <xdr:ext cx="571500" cy="571500"/>
    <xdr:pic>
      <xdr:nvPicPr>
        <xdr:cNvPr id="5569" name="" descr=""/>
        <xdr:cNvPicPr>
          <a:picLocks noChangeAspect="1"/>
        </xdr:cNvPicPr>
      </xdr:nvPicPr>
      <xdr:blipFill>
        <a:blip xmlns:r="http://schemas.openxmlformats.org/officeDocument/2006/relationships" r:embed="rId5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6675</xdr:row>
      <xdr:rowOff>19050</xdr:rowOff>
    </xdr:from>
    <xdr:ext cx="571500" cy="571500"/>
    <xdr:pic>
      <xdr:nvPicPr>
        <xdr:cNvPr id="5570" name="" descr=""/>
        <xdr:cNvPicPr>
          <a:picLocks noChangeAspect="1"/>
        </xdr:cNvPicPr>
      </xdr:nvPicPr>
      <xdr:blipFill>
        <a:blip xmlns:r="http://schemas.openxmlformats.org/officeDocument/2006/relationships" r:embed="rId5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6676</xdr:row>
      <xdr:rowOff>19050</xdr:rowOff>
    </xdr:from>
    <xdr:ext cx="571500" cy="571500"/>
    <xdr:pic>
      <xdr:nvPicPr>
        <xdr:cNvPr id="5571" name="" descr=""/>
        <xdr:cNvPicPr>
          <a:picLocks noChangeAspect="1"/>
        </xdr:cNvPicPr>
      </xdr:nvPicPr>
      <xdr:blipFill>
        <a:blip xmlns:r="http://schemas.openxmlformats.org/officeDocument/2006/relationships" r:embed="rId5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6677</xdr:row>
      <xdr:rowOff>19050</xdr:rowOff>
    </xdr:from>
    <xdr:ext cx="571500" cy="571500"/>
    <xdr:pic>
      <xdr:nvPicPr>
        <xdr:cNvPr id="5572" name="" descr=""/>
        <xdr:cNvPicPr>
          <a:picLocks noChangeAspect="1"/>
        </xdr:cNvPicPr>
      </xdr:nvPicPr>
      <xdr:blipFill>
        <a:blip xmlns:r="http://schemas.openxmlformats.org/officeDocument/2006/relationships" r:embed="rId5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6678</xdr:row>
      <xdr:rowOff>19050</xdr:rowOff>
    </xdr:from>
    <xdr:ext cx="571500" cy="571500"/>
    <xdr:pic>
      <xdr:nvPicPr>
        <xdr:cNvPr id="5573" name="" descr=""/>
        <xdr:cNvPicPr>
          <a:picLocks noChangeAspect="1"/>
        </xdr:cNvPicPr>
      </xdr:nvPicPr>
      <xdr:blipFill>
        <a:blip xmlns:r="http://schemas.openxmlformats.org/officeDocument/2006/relationships" r:embed="rId5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6679</xdr:row>
      <xdr:rowOff>19050</xdr:rowOff>
    </xdr:from>
    <xdr:ext cx="571500" cy="571500"/>
    <xdr:pic>
      <xdr:nvPicPr>
        <xdr:cNvPr id="5574" name="" descr=""/>
        <xdr:cNvPicPr>
          <a:picLocks noChangeAspect="1"/>
        </xdr:cNvPicPr>
      </xdr:nvPicPr>
      <xdr:blipFill>
        <a:blip xmlns:r="http://schemas.openxmlformats.org/officeDocument/2006/relationships" r:embed="rId5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6680</xdr:row>
      <xdr:rowOff>19050</xdr:rowOff>
    </xdr:from>
    <xdr:ext cx="571500" cy="571500"/>
    <xdr:pic>
      <xdr:nvPicPr>
        <xdr:cNvPr id="5575" name="" descr=""/>
        <xdr:cNvPicPr>
          <a:picLocks noChangeAspect="1"/>
        </xdr:cNvPicPr>
      </xdr:nvPicPr>
      <xdr:blipFill>
        <a:blip xmlns:r="http://schemas.openxmlformats.org/officeDocument/2006/relationships" r:embed="rId5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6681</xdr:row>
      <xdr:rowOff>19050</xdr:rowOff>
    </xdr:from>
    <xdr:ext cx="571500" cy="571500"/>
    <xdr:pic>
      <xdr:nvPicPr>
        <xdr:cNvPr id="5576" name="" descr=""/>
        <xdr:cNvPicPr>
          <a:picLocks noChangeAspect="1"/>
        </xdr:cNvPicPr>
      </xdr:nvPicPr>
      <xdr:blipFill>
        <a:blip xmlns:r="http://schemas.openxmlformats.org/officeDocument/2006/relationships" r:embed="rId5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6682</xdr:row>
      <xdr:rowOff>19050</xdr:rowOff>
    </xdr:from>
    <xdr:ext cx="571500" cy="571500"/>
    <xdr:pic>
      <xdr:nvPicPr>
        <xdr:cNvPr id="5577" name="" descr=""/>
        <xdr:cNvPicPr>
          <a:picLocks noChangeAspect="1"/>
        </xdr:cNvPicPr>
      </xdr:nvPicPr>
      <xdr:blipFill>
        <a:blip xmlns:r="http://schemas.openxmlformats.org/officeDocument/2006/relationships" r:embed="rId5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6683</xdr:row>
      <xdr:rowOff>19050</xdr:rowOff>
    </xdr:from>
    <xdr:ext cx="571500" cy="571500"/>
    <xdr:pic>
      <xdr:nvPicPr>
        <xdr:cNvPr id="5578" name="" descr=""/>
        <xdr:cNvPicPr>
          <a:picLocks noChangeAspect="1"/>
        </xdr:cNvPicPr>
      </xdr:nvPicPr>
      <xdr:blipFill>
        <a:blip xmlns:r="http://schemas.openxmlformats.org/officeDocument/2006/relationships" r:embed="rId5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6684</xdr:row>
      <xdr:rowOff>19050</xdr:rowOff>
    </xdr:from>
    <xdr:ext cx="571500" cy="571500"/>
    <xdr:pic>
      <xdr:nvPicPr>
        <xdr:cNvPr id="5579" name="" descr=""/>
        <xdr:cNvPicPr>
          <a:picLocks noChangeAspect="1"/>
        </xdr:cNvPicPr>
      </xdr:nvPicPr>
      <xdr:blipFill>
        <a:blip xmlns:r="http://schemas.openxmlformats.org/officeDocument/2006/relationships" r:embed="rId5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6685</xdr:row>
      <xdr:rowOff>19050</xdr:rowOff>
    </xdr:from>
    <xdr:ext cx="571500" cy="571500"/>
    <xdr:pic>
      <xdr:nvPicPr>
        <xdr:cNvPr id="5580" name="" descr=""/>
        <xdr:cNvPicPr>
          <a:picLocks noChangeAspect="1"/>
        </xdr:cNvPicPr>
      </xdr:nvPicPr>
      <xdr:blipFill>
        <a:blip xmlns:r="http://schemas.openxmlformats.org/officeDocument/2006/relationships" r:embed="rId5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6686</xdr:row>
      <xdr:rowOff>19050</xdr:rowOff>
    </xdr:from>
    <xdr:ext cx="571500" cy="571500"/>
    <xdr:pic>
      <xdr:nvPicPr>
        <xdr:cNvPr id="5581" name="" descr=""/>
        <xdr:cNvPicPr>
          <a:picLocks noChangeAspect="1"/>
        </xdr:cNvPicPr>
      </xdr:nvPicPr>
      <xdr:blipFill>
        <a:blip xmlns:r="http://schemas.openxmlformats.org/officeDocument/2006/relationships" r:embed="rId5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6688</xdr:row>
      <xdr:rowOff>19050</xdr:rowOff>
    </xdr:from>
    <xdr:ext cx="571500" cy="571500"/>
    <xdr:pic>
      <xdr:nvPicPr>
        <xdr:cNvPr id="5582" name="" descr=""/>
        <xdr:cNvPicPr>
          <a:picLocks noChangeAspect="1"/>
        </xdr:cNvPicPr>
      </xdr:nvPicPr>
      <xdr:blipFill>
        <a:blip xmlns:r="http://schemas.openxmlformats.org/officeDocument/2006/relationships" r:embed="rId5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6689</xdr:row>
      <xdr:rowOff>19050</xdr:rowOff>
    </xdr:from>
    <xdr:ext cx="571500" cy="571500"/>
    <xdr:pic>
      <xdr:nvPicPr>
        <xdr:cNvPr id="5583" name="" descr=""/>
        <xdr:cNvPicPr>
          <a:picLocks noChangeAspect="1"/>
        </xdr:cNvPicPr>
      </xdr:nvPicPr>
      <xdr:blipFill>
        <a:blip xmlns:r="http://schemas.openxmlformats.org/officeDocument/2006/relationships" r:embed="rId5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6690</xdr:row>
      <xdr:rowOff>19050</xdr:rowOff>
    </xdr:from>
    <xdr:ext cx="571500" cy="571500"/>
    <xdr:pic>
      <xdr:nvPicPr>
        <xdr:cNvPr id="5584" name="" descr=""/>
        <xdr:cNvPicPr>
          <a:picLocks noChangeAspect="1"/>
        </xdr:cNvPicPr>
      </xdr:nvPicPr>
      <xdr:blipFill>
        <a:blip xmlns:r="http://schemas.openxmlformats.org/officeDocument/2006/relationships" r:embed="rId5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6691</xdr:row>
      <xdr:rowOff>19050</xdr:rowOff>
    </xdr:from>
    <xdr:ext cx="571500" cy="571500"/>
    <xdr:pic>
      <xdr:nvPicPr>
        <xdr:cNvPr id="5585" name="" descr=""/>
        <xdr:cNvPicPr>
          <a:picLocks noChangeAspect="1"/>
        </xdr:cNvPicPr>
      </xdr:nvPicPr>
      <xdr:blipFill>
        <a:blip xmlns:r="http://schemas.openxmlformats.org/officeDocument/2006/relationships" r:embed="rId5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6692</xdr:row>
      <xdr:rowOff>19050</xdr:rowOff>
    </xdr:from>
    <xdr:ext cx="571500" cy="571500"/>
    <xdr:pic>
      <xdr:nvPicPr>
        <xdr:cNvPr id="5586" name="" descr=""/>
        <xdr:cNvPicPr>
          <a:picLocks noChangeAspect="1"/>
        </xdr:cNvPicPr>
      </xdr:nvPicPr>
      <xdr:blipFill>
        <a:blip xmlns:r="http://schemas.openxmlformats.org/officeDocument/2006/relationships" r:embed="rId5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6694</xdr:row>
      <xdr:rowOff>19050</xdr:rowOff>
    </xdr:from>
    <xdr:ext cx="571500" cy="571500"/>
    <xdr:pic>
      <xdr:nvPicPr>
        <xdr:cNvPr id="5587" name="" descr=""/>
        <xdr:cNvPicPr>
          <a:picLocks noChangeAspect="1"/>
        </xdr:cNvPicPr>
      </xdr:nvPicPr>
      <xdr:blipFill>
        <a:blip xmlns:r="http://schemas.openxmlformats.org/officeDocument/2006/relationships" r:embed="rId5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6695</xdr:row>
      <xdr:rowOff>19050</xdr:rowOff>
    </xdr:from>
    <xdr:ext cx="571500" cy="571500"/>
    <xdr:pic>
      <xdr:nvPicPr>
        <xdr:cNvPr id="5588" name="" descr=""/>
        <xdr:cNvPicPr>
          <a:picLocks noChangeAspect="1"/>
        </xdr:cNvPicPr>
      </xdr:nvPicPr>
      <xdr:blipFill>
        <a:blip xmlns:r="http://schemas.openxmlformats.org/officeDocument/2006/relationships" r:embed="rId5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6696</xdr:row>
      <xdr:rowOff>19050</xdr:rowOff>
    </xdr:from>
    <xdr:ext cx="571500" cy="571500"/>
    <xdr:pic>
      <xdr:nvPicPr>
        <xdr:cNvPr id="5589" name="" descr=""/>
        <xdr:cNvPicPr>
          <a:picLocks noChangeAspect="1"/>
        </xdr:cNvPicPr>
      </xdr:nvPicPr>
      <xdr:blipFill>
        <a:blip xmlns:r="http://schemas.openxmlformats.org/officeDocument/2006/relationships" r:embed="rId5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6697</xdr:row>
      <xdr:rowOff>19050</xdr:rowOff>
    </xdr:from>
    <xdr:ext cx="571500" cy="571500"/>
    <xdr:pic>
      <xdr:nvPicPr>
        <xdr:cNvPr id="5590" name="" descr=""/>
        <xdr:cNvPicPr>
          <a:picLocks noChangeAspect="1"/>
        </xdr:cNvPicPr>
      </xdr:nvPicPr>
      <xdr:blipFill>
        <a:blip xmlns:r="http://schemas.openxmlformats.org/officeDocument/2006/relationships" r:embed="rId5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6698</xdr:row>
      <xdr:rowOff>19050</xdr:rowOff>
    </xdr:from>
    <xdr:ext cx="571500" cy="571500"/>
    <xdr:pic>
      <xdr:nvPicPr>
        <xdr:cNvPr id="5591" name="" descr=""/>
        <xdr:cNvPicPr>
          <a:picLocks noChangeAspect="1"/>
        </xdr:cNvPicPr>
      </xdr:nvPicPr>
      <xdr:blipFill>
        <a:blip xmlns:r="http://schemas.openxmlformats.org/officeDocument/2006/relationships" r:embed="rId5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6699</xdr:row>
      <xdr:rowOff>19050</xdr:rowOff>
    </xdr:from>
    <xdr:ext cx="571500" cy="571500"/>
    <xdr:pic>
      <xdr:nvPicPr>
        <xdr:cNvPr id="5592" name="" descr=""/>
        <xdr:cNvPicPr>
          <a:picLocks noChangeAspect="1"/>
        </xdr:cNvPicPr>
      </xdr:nvPicPr>
      <xdr:blipFill>
        <a:blip xmlns:r="http://schemas.openxmlformats.org/officeDocument/2006/relationships" r:embed="rId5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6700</xdr:row>
      <xdr:rowOff>19050</xdr:rowOff>
    </xdr:from>
    <xdr:ext cx="571500" cy="571500"/>
    <xdr:pic>
      <xdr:nvPicPr>
        <xdr:cNvPr id="5593" name="" descr=""/>
        <xdr:cNvPicPr>
          <a:picLocks noChangeAspect="1"/>
        </xdr:cNvPicPr>
      </xdr:nvPicPr>
      <xdr:blipFill>
        <a:blip xmlns:r="http://schemas.openxmlformats.org/officeDocument/2006/relationships" r:embed="rId5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6701</xdr:row>
      <xdr:rowOff>19050</xdr:rowOff>
    </xdr:from>
    <xdr:ext cx="571500" cy="571500"/>
    <xdr:pic>
      <xdr:nvPicPr>
        <xdr:cNvPr id="5594" name="" descr=""/>
        <xdr:cNvPicPr>
          <a:picLocks noChangeAspect="1"/>
        </xdr:cNvPicPr>
      </xdr:nvPicPr>
      <xdr:blipFill>
        <a:blip xmlns:r="http://schemas.openxmlformats.org/officeDocument/2006/relationships" r:embed="rId5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6702</xdr:row>
      <xdr:rowOff>19050</xdr:rowOff>
    </xdr:from>
    <xdr:ext cx="571500" cy="571500"/>
    <xdr:pic>
      <xdr:nvPicPr>
        <xdr:cNvPr id="5595" name="" descr=""/>
        <xdr:cNvPicPr>
          <a:picLocks noChangeAspect="1"/>
        </xdr:cNvPicPr>
      </xdr:nvPicPr>
      <xdr:blipFill>
        <a:blip xmlns:r="http://schemas.openxmlformats.org/officeDocument/2006/relationships" r:embed="rId5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6704</xdr:row>
      <xdr:rowOff>19050</xdr:rowOff>
    </xdr:from>
    <xdr:ext cx="571500" cy="571500"/>
    <xdr:pic>
      <xdr:nvPicPr>
        <xdr:cNvPr id="5596" name="" descr=""/>
        <xdr:cNvPicPr>
          <a:picLocks noChangeAspect="1"/>
        </xdr:cNvPicPr>
      </xdr:nvPicPr>
      <xdr:blipFill>
        <a:blip xmlns:r="http://schemas.openxmlformats.org/officeDocument/2006/relationships" r:embed="rId5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6705</xdr:row>
      <xdr:rowOff>19050</xdr:rowOff>
    </xdr:from>
    <xdr:ext cx="571500" cy="571500"/>
    <xdr:pic>
      <xdr:nvPicPr>
        <xdr:cNvPr id="5597" name="" descr=""/>
        <xdr:cNvPicPr>
          <a:picLocks noChangeAspect="1"/>
        </xdr:cNvPicPr>
      </xdr:nvPicPr>
      <xdr:blipFill>
        <a:blip xmlns:r="http://schemas.openxmlformats.org/officeDocument/2006/relationships" r:embed="rId5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6706</xdr:row>
      <xdr:rowOff>19050</xdr:rowOff>
    </xdr:from>
    <xdr:ext cx="571500" cy="571500"/>
    <xdr:pic>
      <xdr:nvPicPr>
        <xdr:cNvPr id="5598" name="" descr=""/>
        <xdr:cNvPicPr>
          <a:picLocks noChangeAspect="1"/>
        </xdr:cNvPicPr>
      </xdr:nvPicPr>
      <xdr:blipFill>
        <a:blip xmlns:r="http://schemas.openxmlformats.org/officeDocument/2006/relationships" r:embed="rId5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6707</xdr:row>
      <xdr:rowOff>19050</xdr:rowOff>
    </xdr:from>
    <xdr:ext cx="571500" cy="571500"/>
    <xdr:pic>
      <xdr:nvPicPr>
        <xdr:cNvPr id="5599" name="" descr=""/>
        <xdr:cNvPicPr>
          <a:picLocks noChangeAspect="1"/>
        </xdr:cNvPicPr>
      </xdr:nvPicPr>
      <xdr:blipFill>
        <a:blip xmlns:r="http://schemas.openxmlformats.org/officeDocument/2006/relationships" r:embed="rId5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6708</xdr:row>
      <xdr:rowOff>19050</xdr:rowOff>
    </xdr:from>
    <xdr:ext cx="571500" cy="571500"/>
    <xdr:pic>
      <xdr:nvPicPr>
        <xdr:cNvPr id="5600" name="" descr=""/>
        <xdr:cNvPicPr>
          <a:picLocks noChangeAspect="1"/>
        </xdr:cNvPicPr>
      </xdr:nvPicPr>
      <xdr:blipFill>
        <a:blip xmlns:r="http://schemas.openxmlformats.org/officeDocument/2006/relationships" r:embed="rId5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6709</xdr:row>
      <xdr:rowOff>19050</xdr:rowOff>
    </xdr:from>
    <xdr:ext cx="571500" cy="571500"/>
    <xdr:pic>
      <xdr:nvPicPr>
        <xdr:cNvPr id="5601" name="" descr=""/>
        <xdr:cNvPicPr>
          <a:picLocks noChangeAspect="1"/>
        </xdr:cNvPicPr>
      </xdr:nvPicPr>
      <xdr:blipFill>
        <a:blip xmlns:r="http://schemas.openxmlformats.org/officeDocument/2006/relationships" r:embed="rId5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6710</xdr:row>
      <xdr:rowOff>19050</xdr:rowOff>
    </xdr:from>
    <xdr:ext cx="571500" cy="571500"/>
    <xdr:pic>
      <xdr:nvPicPr>
        <xdr:cNvPr id="5602" name="" descr=""/>
        <xdr:cNvPicPr>
          <a:picLocks noChangeAspect="1"/>
        </xdr:cNvPicPr>
      </xdr:nvPicPr>
      <xdr:blipFill>
        <a:blip xmlns:r="http://schemas.openxmlformats.org/officeDocument/2006/relationships" r:embed="rId5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6711</xdr:row>
      <xdr:rowOff>19050</xdr:rowOff>
    </xdr:from>
    <xdr:ext cx="571500" cy="571500"/>
    <xdr:pic>
      <xdr:nvPicPr>
        <xdr:cNvPr id="5603" name="" descr=""/>
        <xdr:cNvPicPr>
          <a:picLocks noChangeAspect="1"/>
        </xdr:cNvPicPr>
      </xdr:nvPicPr>
      <xdr:blipFill>
        <a:blip xmlns:r="http://schemas.openxmlformats.org/officeDocument/2006/relationships" r:embed="rId5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6712</xdr:row>
      <xdr:rowOff>19050</xdr:rowOff>
    </xdr:from>
    <xdr:ext cx="571500" cy="571500"/>
    <xdr:pic>
      <xdr:nvPicPr>
        <xdr:cNvPr id="5604" name="" descr=""/>
        <xdr:cNvPicPr>
          <a:picLocks noChangeAspect="1"/>
        </xdr:cNvPicPr>
      </xdr:nvPicPr>
      <xdr:blipFill>
        <a:blip xmlns:r="http://schemas.openxmlformats.org/officeDocument/2006/relationships" r:embed="rId5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6713</xdr:row>
      <xdr:rowOff>19050</xdr:rowOff>
    </xdr:from>
    <xdr:ext cx="571500" cy="571500"/>
    <xdr:pic>
      <xdr:nvPicPr>
        <xdr:cNvPr id="5605" name="" descr=""/>
        <xdr:cNvPicPr>
          <a:picLocks noChangeAspect="1"/>
        </xdr:cNvPicPr>
      </xdr:nvPicPr>
      <xdr:blipFill>
        <a:blip xmlns:r="http://schemas.openxmlformats.org/officeDocument/2006/relationships" r:embed="rId5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6714</xdr:row>
      <xdr:rowOff>19050</xdr:rowOff>
    </xdr:from>
    <xdr:ext cx="571500" cy="571500"/>
    <xdr:pic>
      <xdr:nvPicPr>
        <xdr:cNvPr id="5606" name="" descr=""/>
        <xdr:cNvPicPr>
          <a:picLocks noChangeAspect="1"/>
        </xdr:cNvPicPr>
      </xdr:nvPicPr>
      <xdr:blipFill>
        <a:blip xmlns:r="http://schemas.openxmlformats.org/officeDocument/2006/relationships" r:embed="rId5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6715</xdr:row>
      <xdr:rowOff>19050</xdr:rowOff>
    </xdr:from>
    <xdr:ext cx="571500" cy="571500"/>
    <xdr:pic>
      <xdr:nvPicPr>
        <xdr:cNvPr id="5607" name="" descr=""/>
        <xdr:cNvPicPr>
          <a:picLocks noChangeAspect="1"/>
        </xdr:cNvPicPr>
      </xdr:nvPicPr>
      <xdr:blipFill>
        <a:blip xmlns:r="http://schemas.openxmlformats.org/officeDocument/2006/relationships" r:embed="rId5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6716</xdr:row>
      <xdr:rowOff>19050</xdr:rowOff>
    </xdr:from>
    <xdr:ext cx="571500" cy="571500"/>
    <xdr:pic>
      <xdr:nvPicPr>
        <xdr:cNvPr id="5608" name="" descr=""/>
        <xdr:cNvPicPr>
          <a:picLocks noChangeAspect="1"/>
        </xdr:cNvPicPr>
      </xdr:nvPicPr>
      <xdr:blipFill>
        <a:blip xmlns:r="http://schemas.openxmlformats.org/officeDocument/2006/relationships" r:embed="rId5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6717</xdr:row>
      <xdr:rowOff>19050</xdr:rowOff>
    </xdr:from>
    <xdr:ext cx="571500" cy="571500"/>
    <xdr:pic>
      <xdr:nvPicPr>
        <xdr:cNvPr id="5609" name="" descr=""/>
        <xdr:cNvPicPr>
          <a:picLocks noChangeAspect="1"/>
        </xdr:cNvPicPr>
      </xdr:nvPicPr>
      <xdr:blipFill>
        <a:blip xmlns:r="http://schemas.openxmlformats.org/officeDocument/2006/relationships" r:embed="rId5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6719</xdr:row>
      <xdr:rowOff>19050</xdr:rowOff>
    </xdr:from>
    <xdr:ext cx="571500" cy="571500"/>
    <xdr:pic>
      <xdr:nvPicPr>
        <xdr:cNvPr id="5610" name="" descr=""/>
        <xdr:cNvPicPr>
          <a:picLocks noChangeAspect="1"/>
        </xdr:cNvPicPr>
      </xdr:nvPicPr>
      <xdr:blipFill>
        <a:blip xmlns:r="http://schemas.openxmlformats.org/officeDocument/2006/relationships" r:embed="rId5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6720</xdr:row>
      <xdr:rowOff>19050</xdr:rowOff>
    </xdr:from>
    <xdr:ext cx="571500" cy="571500"/>
    <xdr:pic>
      <xdr:nvPicPr>
        <xdr:cNvPr id="5611" name="" descr=""/>
        <xdr:cNvPicPr>
          <a:picLocks noChangeAspect="1"/>
        </xdr:cNvPicPr>
      </xdr:nvPicPr>
      <xdr:blipFill>
        <a:blip xmlns:r="http://schemas.openxmlformats.org/officeDocument/2006/relationships" r:embed="rId5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6721</xdr:row>
      <xdr:rowOff>19050</xdr:rowOff>
    </xdr:from>
    <xdr:ext cx="571500" cy="571500"/>
    <xdr:pic>
      <xdr:nvPicPr>
        <xdr:cNvPr id="5612" name="" descr=""/>
        <xdr:cNvPicPr>
          <a:picLocks noChangeAspect="1"/>
        </xdr:cNvPicPr>
      </xdr:nvPicPr>
      <xdr:blipFill>
        <a:blip xmlns:r="http://schemas.openxmlformats.org/officeDocument/2006/relationships" r:embed="rId5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6722</xdr:row>
      <xdr:rowOff>19050</xdr:rowOff>
    </xdr:from>
    <xdr:ext cx="571500" cy="571500"/>
    <xdr:pic>
      <xdr:nvPicPr>
        <xdr:cNvPr id="5613" name="" descr=""/>
        <xdr:cNvPicPr>
          <a:picLocks noChangeAspect="1"/>
        </xdr:cNvPicPr>
      </xdr:nvPicPr>
      <xdr:blipFill>
        <a:blip xmlns:r="http://schemas.openxmlformats.org/officeDocument/2006/relationships" r:embed="rId5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6723</xdr:row>
      <xdr:rowOff>19050</xdr:rowOff>
    </xdr:from>
    <xdr:ext cx="571500" cy="571500"/>
    <xdr:pic>
      <xdr:nvPicPr>
        <xdr:cNvPr id="5614" name="" descr=""/>
        <xdr:cNvPicPr>
          <a:picLocks noChangeAspect="1"/>
        </xdr:cNvPicPr>
      </xdr:nvPicPr>
      <xdr:blipFill>
        <a:blip xmlns:r="http://schemas.openxmlformats.org/officeDocument/2006/relationships" r:embed="rId5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6724</xdr:row>
      <xdr:rowOff>19050</xdr:rowOff>
    </xdr:from>
    <xdr:ext cx="571500" cy="571500"/>
    <xdr:pic>
      <xdr:nvPicPr>
        <xdr:cNvPr id="5615" name="" descr=""/>
        <xdr:cNvPicPr>
          <a:picLocks noChangeAspect="1"/>
        </xdr:cNvPicPr>
      </xdr:nvPicPr>
      <xdr:blipFill>
        <a:blip xmlns:r="http://schemas.openxmlformats.org/officeDocument/2006/relationships" r:embed="rId5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6725</xdr:row>
      <xdr:rowOff>19050</xdr:rowOff>
    </xdr:from>
    <xdr:ext cx="571500" cy="571500"/>
    <xdr:pic>
      <xdr:nvPicPr>
        <xdr:cNvPr id="5616" name="" descr=""/>
        <xdr:cNvPicPr>
          <a:picLocks noChangeAspect="1"/>
        </xdr:cNvPicPr>
      </xdr:nvPicPr>
      <xdr:blipFill>
        <a:blip xmlns:r="http://schemas.openxmlformats.org/officeDocument/2006/relationships" r:embed="rId5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6726</xdr:row>
      <xdr:rowOff>19050</xdr:rowOff>
    </xdr:from>
    <xdr:ext cx="571500" cy="571500"/>
    <xdr:pic>
      <xdr:nvPicPr>
        <xdr:cNvPr id="5617" name="" descr=""/>
        <xdr:cNvPicPr>
          <a:picLocks noChangeAspect="1"/>
        </xdr:cNvPicPr>
      </xdr:nvPicPr>
      <xdr:blipFill>
        <a:blip xmlns:r="http://schemas.openxmlformats.org/officeDocument/2006/relationships" r:embed="rId5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6727</xdr:row>
      <xdr:rowOff>19050</xdr:rowOff>
    </xdr:from>
    <xdr:ext cx="571500" cy="571500"/>
    <xdr:pic>
      <xdr:nvPicPr>
        <xdr:cNvPr id="5618" name="" descr=""/>
        <xdr:cNvPicPr>
          <a:picLocks noChangeAspect="1"/>
        </xdr:cNvPicPr>
      </xdr:nvPicPr>
      <xdr:blipFill>
        <a:blip xmlns:r="http://schemas.openxmlformats.org/officeDocument/2006/relationships" r:embed="rId5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6728</xdr:row>
      <xdr:rowOff>19050</xdr:rowOff>
    </xdr:from>
    <xdr:ext cx="571500" cy="571500"/>
    <xdr:pic>
      <xdr:nvPicPr>
        <xdr:cNvPr id="5619" name="" descr=""/>
        <xdr:cNvPicPr>
          <a:picLocks noChangeAspect="1"/>
        </xdr:cNvPicPr>
      </xdr:nvPicPr>
      <xdr:blipFill>
        <a:blip xmlns:r="http://schemas.openxmlformats.org/officeDocument/2006/relationships" r:embed="rId5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6729</xdr:row>
      <xdr:rowOff>19050</xdr:rowOff>
    </xdr:from>
    <xdr:ext cx="571500" cy="571500"/>
    <xdr:pic>
      <xdr:nvPicPr>
        <xdr:cNvPr id="5620" name="" descr=""/>
        <xdr:cNvPicPr>
          <a:picLocks noChangeAspect="1"/>
        </xdr:cNvPicPr>
      </xdr:nvPicPr>
      <xdr:blipFill>
        <a:blip xmlns:r="http://schemas.openxmlformats.org/officeDocument/2006/relationships" r:embed="rId5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6730</xdr:row>
      <xdr:rowOff>19050</xdr:rowOff>
    </xdr:from>
    <xdr:ext cx="571500" cy="571500"/>
    <xdr:pic>
      <xdr:nvPicPr>
        <xdr:cNvPr id="5621" name="" descr=""/>
        <xdr:cNvPicPr>
          <a:picLocks noChangeAspect="1"/>
        </xdr:cNvPicPr>
      </xdr:nvPicPr>
      <xdr:blipFill>
        <a:blip xmlns:r="http://schemas.openxmlformats.org/officeDocument/2006/relationships" r:embed="rId5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6731</xdr:row>
      <xdr:rowOff>19050</xdr:rowOff>
    </xdr:from>
    <xdr:ext cx="571500" cy="571500"/>
    <xdr:pic>
      <xdr:nvPicPr>
        <xdr:cNvPr id="5622" name="" descr=""/>
        <xdr:cNvPicPr>
          <a:picLocks noChangeAspect="1"/>
        </xdr:cNvPicPr>
      </xdr:nvPicPr>
      <xdr:blipFill>
        <a:blip xmlns:r="http://schemas.openxmlformats.org/officeDocument/2006/relationships" r:embed="rId5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6732</xdr:row>
      <xdr:rowOff>19050</xdr:rowOff>
    </xdr:from>
    <xdr:ext cx="571500" cy="571500"/>
    <xdr:pic>
      <xdr:nvPicPr>
        <xdr:cNvPr id="5623" name="" descr=""/>
        <xdr:cNvPicPr>
          <a:picLocks noChangeAspect="1"/>
        </xdr:cNvPicPr>
      </xdr:nvPicPr>
      <xdr:blipFill>
        <a:blip xmlns:r="http://schemas.openxmlformats.org/officeDocument/2006/relationships" r:embed="rId5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6733</xdr:row>
      <xdr:rowOff>19050</xdr:rowOff>
    </xdr:from>
    <xdr:ext cx="571500" cy="571500"/>
    <xdr:pic>
      <xdr:nvPicPr>
        <xdr:cNvPr id="5624" name="" descr=""/>
        <xdr:cNvPicPr>
          <a:picLocks noChangeAspect="1"/>
        </xdr:cNvPicPr>
      </xdr:nvPicPr>
      <xdr:blipFill>
        <a:blip xmlns:r="http://schemas.openxmlformats.org/officeDocument/2006/relationships" r:embed="rId5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6734</xdr:row>
      <xdr:rowOff>19050</xdr:rowOff>
    </xdr:from>
    <xdr:ext cx="571500" cy="571500"/>
    <xdr:pic>
      <xdr:nvPicPr>
        <xdr:cNvPr id="5625" name="" descr=""/>
        <xdr:cNvPicPr>
          <a:picLocks noChangeAspect="1"/>
        </xdr:cNvPicPr>
      </xdr:nvPicPr>
      <xdr:blipFill>
        <a:blip xmlns:r="http://schemas.openxmlformats.org/officeDocument/2006/relationships" r:embed="rId5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6735</xdr:row>
      <xdr:rowOff>19050</xdr:rowOff>
    </xdr:from>
    <xdr:ext cx="571500" cy="571500"/>
    <xdr:pic>
      <xdr:nvPicPr>
        <xdr:cNvPr id="5626" name="" descr=""/>
        <xdr:cNvPicPr>
          <a:picLocks noChangeAspect="1"/>
        </xdr:cNvPicPr>
      </xdr:nvPicPr>
      <xdr:blipFill>
        <a:blip xmlns:r="http://schemas.openxmlformats.org/officeDocument/2006/relationships" r:embed="rId5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6737</xdr:row>
      <xdr:rowOff>19050</xdr:rowOff>
    </xdr:from>
    <xdr:ext cx="571500" cy="571500"/>
    <xdr:pic>
      <xdr:nvPicPr>
        <xdr:cNvPr id="5627" name="" descr=""/>
        <xdr:cNvPicPr>
          <a:picLocks noChangeAspect="1"/>
        </xdr:cNvPicPr>
      </xdr:nvPicPr>
      <xdr:blipFill>
        <a:blip xmlns:r="http://schemas.openxmlformats.org/officeDocument/2006/relationships" r:embed="rId5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6738</xdr:row>
      <xdr:rowOff>19050</xdr:rowOff>
    </xdr:from>
    <xdr:ext cx="571500" cy="571500"/>
    <xdr:pic>
      <xdr:nvPicPr>
        <xdr:cNvPr id="5628" name="" descr=""/>
        <xdr:cNvPicPr>
          <a:picLocks noChangeAspect="1"/>
        </xdr:cNvPicPr>
      </xdr:nvPicPr>
      <xdr:blipFill>
        <a:blip xmlns:r="http://schemas.openxmlformats.org/officeDocument/2006/relationships" r:embed="rId5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6739</xdr:row>
      <xdr:rowOff>19050</xdr:rowOff>
    </xdr:from>
    <xdr:ext cx="571500" cy="571500"/>
    <xdr:pic>
      <xdr:nvPicPr>
        <xdr:cNvPr id="5629" name="" descr=""/>
        <xdr:cNvPicPr>
          <a:picLocks noChangeAspect="1"/>
        </xdr:cNvPicPr>
      </xdr:nvPicPr>
      <xdr:blipFill>
        <a:blip xmlns:r="http://schemas.openxmlformats.org/officeDocument/2006/relationships" r:embed="rId5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6740</xdr:row>
      <xdr:rowOff>19050</xdr:rowOff>
    </xdr:from>
    <xdr:ext cx="571500" cy="571500"/>
    <xdr:pic>
      <xdr:nvPicPr>
        <xdr:cNvPr id="5630" name="" descr=""/>
        <xdr:cNvPicPr>
          <a:picLocks noChangeAspect="1"/>
        </xdr:cNvPicPr>
      </xdr:nvPicPr>
      <xdr:blipFill>
        <a:blip xmlns:r="http://schemas.openxmlformats.org/officeDocument/2006/relationships" r:embed="rId5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6741</xdr:row>
      <xdr:rowOff>19050</xdr:rowOff>
    </xdr:from>
    <xdr:ext cx="571500" cy="571500"/>
    <xdr:pic>
      <xdr:nvPicPr>
        <xdr:cNvPr id="5631" name="" descr=""/>
        <xdr:cNvPicPr>
          <a:picLocks noChangeAspect="1"/>
        </xdr:cNvPicPr>
      </xdr:nvPicPr>
      <xdr:blipFill>
        <a:blip xmlns:r="http://schemas.openxmlformats.org/officeDocument/2006/relationships" r:embed="rId5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6742</xdr:row>
      <xdr:rowOff>19050</xdr:rowOff>
    </xdr:from>
    <xdr:ext cx="571500" cy="571500"/>
    <xdr:pic>
      <xdr:nvPicPr>
        <xdr:cNvPr id="5632" name="" descr=""/>
        <xdr:cNvPicPr>
          <a:picLocks noChangeAspect="1"/>
        </xdr:cNvPicPr>
      </xdr:nvPicPr>
      <xdr:blipFill>
        <a:blip xmlns:r="http://schemas.openxmlformats.org/officeDocument/2006/relationships" r:embed="rId5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6744</xdr:row>
      <xdr:rowOff>19050</xdr:rowOff>
    </xdr:from>
    <xdr:ext cx="571500" cy="571500"/>
    <xdr:pic>
      <xdr:nvPicPr>
        <xdr:cNvPr id="5633" name="" descr=""/>
        <xdr:cNvPicPr>
          <a:picLocks noChangeAspect="1"/>
        </xdr:cNvPicPr>
      </xdr:nvPicPr>
      <xdr:blipFill>
        <a:blip xmlns:r="http://schemas.openxmlformats.org/officeDocument/2006/relationships" r:embed="rId5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6745</xdr:row>
      <xdr:rowOff>19050</xdr:rowOff>
    </xdr:from>
    <xdr:ext cx="571500" cy="571500"/>
    <xdr:pic>
      <xdr:nvPicPr>
        <xdr:cNvPr id="5634" name="" descr=""/>
        <xdr:cNvPicPr>
          <a:picLocks noChangeAspect="1"/>
        </xdr:cNvPicPr>
      </xdr:nvPicPr>
      <xdr:blipFill>
        <a:blip xmlns:r="http://schemas.openxmlformats.org/officeDocument/2006/relationships" r:embed="rId5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6747</xdr:row>
      <xdr:rowOff>19050</xdr:rowOff>
    </xdr:from>
    <xdr:ext cx="571500" cy="571500"/>
    <xdr:pic>
      <xdr:nvPicPr>
        <xdr:cNvPr id="5635" name="" descr=""/>
        <xdr:cNvPicPr>
          <a:picLocks noChangeAspect="1"/>
        </xdr:cNvPicPr>
      </xdr:nvPicPr>
      <xdr:blipFill>
        <a:blip xmlns:r="http://schemas.openxmlformats.org/officeDocument/2006/relationships" r:embed="rId5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6748</xdr:row>
      <xdr:rowOff>19050</xdr:rowOff>
    </xdr:from>
    <xdr:ext cx="571500" cy="571500"/>
    <xdr:pic>
      <xdr:nvPicPr>
        <xdr:cNvPr id="5636" name="" descr=""/>
        <xdr:cNvPicPr>
          <a:picLocks noChangeAspect="1"/>
        </xdr:cNvPicPr>
      </xdr:nvPicPr>
      <xdr:blipFill>
        <a:blip xmlns:r="http://schemas.openxmlformats.org/officeDocument/2006/relationships" r:embed="rId5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6749</xdr:row>
      <xdr:rowOff>19050</xdr:rowOff>
    </xdr:from>
    <xdr:ext cx="571500" cy="571500"/>
    <xdr:pic>
      <xdr:nvPicPr>
        <xdr:cNvPr id="5637" name="" descr=""/>
        <xdr:cNvPicPr>
          <a:picLocks noChangeAspect="1"/>
        </xdr:cNvPicPr>
      </xdr:nvPicPr>
      <xdr:blipFill>
        <a:blip xmlns:r="http://schemas.openxmlformats.org/officeDocument/2006/relationships" r:embed="rId5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6750</xdr:row>
      <xdr:rowOff>19050</xdr:rowOff>
    </xdr:from>
    <xdr:ext cx="571500" cy="571500"/>
    <xdr:pic>
      <xdr:nvPicPr>
        <xdr:cNvPr id="5638" name="" descr=""/>
        <xdr:cNvPicPr>
          <a:picLocks noChangeAspect="1"/>
        </xdr:cNvPicPr>
      </xdr:nvPicPr>
      <xdr:blipFill>
        <a:blip xmlns:r="http://schemas.openxmlformats.org/officeDocument/2006/relationships" r:embed="rId5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6751</xdr:row>
      <xdr:rowOff>19050</xdr:rowOff>
    </xdr:from>
    <xdr:ext cx="571500" cy="571500"/>
    <xdr:pic>
      <xdr:nvPicPr>
        <xdr:cNvPr id="5639" name="" descr=""/>
        <xdr:cNvPicPr>
          <a:picLocks noChangeAspect="1"/>
        </xdr:cNvPicPr>
      </xdr:nvPicPr>
      <xdr:blipFill>
        <a:blip xmlns:r="http://schemas.openxmlformats.org/officeDocument/2006/relationships" r:embed="rId5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6752</xdr:row>
      <xdr:rowOff>19050</xdr:rowOff>
    </xdr:from>
    <xdr:ext cx="571500" cy="571500"/>
    <xdr:pic>
      <xdr:nvPicPr>
        <xdr:cNvPr id="5640" name="" descr=""/>
        <xdr:cNvPicPr>
          <a:picLocks noChangeAspect="1"/>
        </xdr:cNvPicPr>
      </xdr:nvPicPr>
      <xdr:blipFill>
        <a:blip xmlns:r="http://schemas.openxmlformats.org/officeDocument/2006/relationships" r:embed="rId5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6753</xdr:row>
      <xdr:rowOff>19050</xdr:rowOff>
    </xdr:from>
    <xdr:ext cx="571500" cy="571500"/>
    <xdr:pic>
      <xdr:nvPicPr>
        <xdr:cNvPr id="5641" name="" descr=""/>
        <xdr:cNvPicPr>
          <a:picLocks noChangeAspect="1"/>
        </xdr:cNvPicPr>
      </xdr:nvPicPr>
      <xdr:blipFill>
        <a:blip xmlns:r="http://schemas.openxmlformats.org/officeDocument/2006/relationships" r:embed="rId5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6754</xdr:row>
      <xdr:rowOff>19050</xdr:rowOff>
    </xdr:from>
    <xdr:ext cx="571500" cy="571500"/>
    <xdr:pic>
      <xdr:nvPicPr>
        <xdr:cNvPr id="5642" name="" descr=""/>
        <xdr:cNvPicPr>
          <a:picLocks noChangeAspect="1"/>
        </xdr:cNvPicPr>
      </xdr:nvPicPr>
      <xdr:blipFill>
        <a:blip xmlns:r="http://schemas.openxmlformats.org/officeDocument/2006/relationships" r:embed="rId5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6756</xdr:row>
      <xdr:rowOff>19050</xdr:rowOff>
    </xdr:from>
    <xdr:ext cx="571500" cy="571500"/>
    <xdr:pic>
      <xdr:nvPicPr>
        <xdr:cNvPr id="5643" name="" descr=""/>
        <xdr:cNvPicPr>
          <a:picLocks noChangeAspect="1"/>
        </xdr:cNvPicPr>
      </xdr:nvPicPr>
      <xdr:blipFill>
        <a:blip xmlns:r="http://schemas.openxmlformats.org/officeDocument/2006/relationships" r:embed="rId5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6757</xdr:row>
      <xdr:rowOff>19050</xdr:rowOff>
    </xdr:from>
    <xdr:ext cx="571500" cy="571500"/>
    <xdr:pic>
      <xdr:nvPicPr>
        <xdr:cNvPr id="5644" name="" descr=""/>
        <xdr:cNvPicPr>
          <a:picLocks noChangeAspect="1"/>
        </xdr:cNvPicPr>
      </xdr:nvPicPr>
      <xdr:blipFill>
        <a:blip xmlns:r="http://schemas.openxmlformats.org/officeDocument/2006/relationships" r:embed="rId5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6758</xdr:row>
      <xdr:rowOff>19050</xdr:rowOff>
    </xdr:from>
    <xdr:ext cx="571500" cy="571500"/>
    <xdr:pic>
      <xdr:nvPicPr>
        <xdr:cNvPr id="5645" name="" descr=""/>
        <xdr:cNvPicPr>
          <a:picLocks noChangeAspect="1"/>
        </xdr:cNvPicPr>
      </xdr:nvPicPr>
      <xdr:blipFill>
        <a:blip xmlns:r="http://schemas.openxmlformats.org/officeDocument/2006/relationships" r:embed="rId5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6760</xdr:row>
      <xdr:rowOff>19050</xdr:rowOff>
    </xdr:from>
    <xdr:ext cx="571500" cy="571500"/>
    <xdr:pic>
      <xdr:nvPicPr>
        <xdr:cNvPr id="5646" name="" descr=""/>
        <xdr:cNvPicPr>
          <a:picLocks noChangeAspect="1"/>
        </xdr:cNvPicPr>
      </xdr:nvPicPr>
      <xdr:blipFill>
        <a:blip xmlns:r="http://schemas.openxmlformats.org/officeDocument/2006/relationships" r:embed="rId5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6763</xdr:row>
      <xdr:rowOff>19050</xdr:rowOff>
    </xdr:from>
    <xdr:ext cx="571500" cy="571500"/>
    <xdr:pic>
      <xdr:nvPicPr>
        <xdr:cNvPr id="5647" name="" descr=""/>
        <xdr:cNvPicPr>
          <a:picLocks noChangeAspect="1"/>
        </xdr:cNvPicPr>
      </xdr:nvPicPr>
      <xdr:blipFill>
        <a:blip xmlns:r="http://schemas.openxmlformats.org/officeDocument/2006/relationships" r:embed="rId5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6764</xdr:row>
      <xdr:rowOff>19050</xdr:rowOff>
    </xdr:from>
    <xdr:ext cx="571500" cy="571500"/>
    <xdr:pic>
      <xdr:nvPicPr>
        <xdr:cNvPr id="5648" name="" descr=""/>
        <xdr:cNvPicPr>
          <a:picLocks noChangeAspect="1"/>
        </xdr:cNvPicPr>
      </xdr:nvPicPr>
      <xdr:blipFill>
        <a:blip xmlns:r="http://schemas.openxmlformats.org/officeDocument/2006/relationships" r:embed="rId5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6766</xdr:row>
      <xdr:rowOff>19050</xdr:rowOff>
    </xdr:from>
    <xdr:ext cx="571500" cy="571500"/>
    <xdr:pic>
      <xdr:nvPicPr>
        <xdr:cNvPr id="5649" name="" descr=""/>
        <xdr:cNvPicPr>
          <a:picLocks noChangeAspect="1"/>
        </xdr:cNvPicPr>
      </xdr:nvPicPr>
      <xdr:blipFill>
        <a:blip xmlns:r="http://schemas.openxmlformats.org/officeDocument/2006/relationships" r:embed="rId5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6767</xdr:row>
      <xdr:rowOff>19050</xdr:rowOff>
    </xdr:from>
    <xdr:ext cx="571500" cy="571500"/>
    <xdr:pic>
      <xdr:nvPicPr>
        <xdr:cNvPr id="5650" name="" descr=""/>
        <xdr:cNvPicPr>
          <a:picLocks noChangeAspect="1"/>
        </xdr:cNvPicPr>
      </xdr:nvPicPr>
      <xdr:blipFill>
        <a:blip xmlns:r="http://schemas.openxmlformats.org/officeDocument/2006/relationships" r:embed="rId5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6768</xdr:row>
      <xdr:rowOff>19050</xdr:rowOff>
    </xdr:from>
    <xdr:ext cx="571500" cy="571500"/>
    <xdr:pic>
      <xdr:nvPicPr>
        <xdr:cNvPr id="5651" name="" descr=""/>
        <xdr:cNvPicPr>
          <a:picLocks noChangeAspect="1"/>
        </xdr:cNvPicPr>
      </xdr:nvPicPr>
      <xdr:blipFill>
        <a:blip xmlns:r="http://schemas.openxmlformats.org/officeDocument/2006/relationships" r:embed="rId5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6769</xdr:row>
      <xdr:rowOff>19050</xdr:rowOff>
    </xdr:from>
    <xdr:ext cx="571500" cy="571500"/>
    <xdr:pic>
      <xdr:nvPicPr>
        <xdr:cNvPr id="5652" name="" descr=""/>
        <xdr:cNvPicPr>
          <a:picLocks noChangeAspect="1"/>
        </xdr:cNvPicPr>
      </xdr:nvPicPr>
      <xdr:blipFill>
        <a:blip xmlns:r="http://schemas.openxmlformats.org/officeDocument/2006/relationships" r:embed="rId5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6770</xdr:row>
      <xdr:rowOff>19050</xdr:rowOff>
    </xdr:from>
    <xdr:ext cx="571500" cy="571500"/>
    <xdr:pic>
      <xdr:nvPicPr>
        <xdr:cNvPr id="5653" name="" descr=""/>
        <xdr:cNvPicPr>
          <a:picLocks noChangeAspect="1"/>
        </xdr:cNvPicPr>
      </xdr:nvPicPr>
      <xdr:blipFill>
        <a:blip xmlns:r="http://schemas.openxmlformats.org/officeDocument/2006/relationships" r:embed="rId5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6771</xdr:row>
      <xdr:rowOff>19050</xdr:rowOff>
    </xdr:from>
    <xdr:ext cx="571500" cy="571500"/>
    <xdr:pic>
      <xdr:nvPicPr>
        <xdr:cNvPr id="5654" name="" descr=""/>
        <xdr:cNvPicPr>
          <a:picLocks noChangeAspect="1"/>
        </xdr:cNvPicPr>
      </xdr:nvPicPr>
      <xdr:blipFill>
        <a:blip xmlns:r="http://schemas.openxmlformats.org/officeDocument/2006/relationships" r:embed="rId5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6772</xdr:row>
      <xdr:rowOff>19050</xdr:rowOff>
    </xdr:from>
    <xdr:ext cx="571500" cy="571500"/>
    <xdr:pic>
      <xdr:nvPicPr>
        <xdr:cNvPr id="5655" name="" descr=""/>
        <xdr:cNvPicPr>
          <a:picLocks noChangeAspect="1"/>
        </xdr:cNvPicPr>
      </xdr:nvPicPr>
      <xdr:blipFill>
        <a:blip xmlns:r="http://schemas.openxmlformats.org/officeDocument/2006/relationships" r:embed="rId5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6773</xdr:row>
      <xdr:rowOff>19050</xdr:rowOff>
    </xdr:from>
    <xdr:ext cx="571500" cy="571500"/>
    <xdr:pic>
      <xdr:nvPicPr>
        <xdr:cNvPr id="5656" name="" descr=""/>
        <xdr:cNvPicPr>
          <a:picLocks noChangeAspect="1"/>
        </xdr:cNvPicPr>
      </xdr:nvPicPr>
      <xdr:blipFill>
        <a:blip xmlns:r="http://schemas.openxmlformats.org/officeDocument/2006/relationships" r:embed="rId5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6774</xdr:row>
      <xdr:rowOff>19050</xdr:rowOff>
    </xdr:from>
    <xdr:ext cx="571500" cy="571500"/>
    <xdr:pic>
      <xdr:nvPicPr>
        <xdr:cNvPr id="5657" name="" descr=""/>
        <xdr:cNvPicPr>
          <a:picLocks noChangeAspect="1"/>
        </xdr:cNvPicPr>
      </xdr:nvPicPr>
      <xdr:blipFill>
        <a:blip xmlns:r="http://schemas.openxmlformats.org/officeDocument/2006/relationships" r:embed="rId5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6775</xdr:row>
      <xdr:rowOff>19050</xdr:rowOff>
    </xdr:from>
    <xdr:ext cx="571500" cy="571500"/>
    <xdr:pic>
      <xdr:nvPicPr>
        <xdr:cNvPr id="5658" name="" descr=""/>
        <xdr:cNvPicPr>
          <a:picLocks noChangeAspect="1"/>
        </xdr:cNvPicPr>
      </xdr:nvPicPr>
      <xdr:blipFill>
        <a:blip xmlns:r="http://schemas.openxmlformats.org/officeDocument/2006/relationships" r:embed="rId5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6776</xdr:row>
      <xdr:rowOff>19050</xdr:rowOff>
    </xdr:from>
    <xdr:ext cx="571500" cy="571500"/>
    <xdr:pic>
      <xdr:nvPicPr>
        <xdr:cNvPr id="5659" name="" descr=""/>
        <xdr:cNvPicPr>
          <a:picLocks noChangeAspect="1"/>
        </xdr:cNvPicPr>
      </xdr:nvPicPr>
      <xdr:blipFill>
        <a:blip xmlns:r="http://schemas.openxmlformats.org/officeDocument/2006/relationships" r:embed="rId5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6777</xdr:row>
      <xdr:rowOff>19050</xdr:rowOff>
    </xdr:from>
    <xdr:ext cx="571500" cy="571500"/>
    <xdr:pic>
      <xdr:nvPicPr>
        <xdr:cNvPr id="5660" name="" descr=""/>
        <xdr:cNvPicPr>
          <a:picLocks noChangeAspect="1"/>
        </xdr:cNvPicPr>
      </xdr:nvPicPr>
      <xdr:blipFill>
        <a:blip xmlns:r="http://schemas.openxmlformats.org/officeDocument/2006/relationships" r:embed="rId5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6778</xdr:row>
      <xdr:rowOff>19050</xdr:rowOff>
    </xdr:from>
    <xdr:ext cx="571500" cy="571500"/>
    <xdr:pic>
      <xdr:nvPicPr>
        <xdr:cNvPr id="5661" name="" descr=""/>
        <xdr:cNvPicPr>
          <a:picLocks noChangeAspect="1"/>
        </xdr:cNvPicPr>
      </xdr:nvPicPr>
      <xdr:blipFill>
        <a:blip xmlns:r="http://schemas.openxmlformats.org/officeDocument/2006/relationships" r:embed="rId5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6779</xdr:row>
      <xdr:rowOff>19050</xdr:rowOff>
    </xdr:from>
    <xdr:ext cx="571500" cy="571500"/>
    <xdr:pic>
      <xdr:nvPicPr>
        <xdr:cNvPr id="5662" name="" descr=""/>
        <xdr:cNvPicPr>
          <a:picLocks noChangeAspect="1"/>
        </xdr:cNvPicPr>
      </xdr:nvPicPr>
      <xdr:blipFill>
        <a:blip xmlns:r="http://schemas.openxmlformats.org/officeDocument/2006/relationships" r:embed="rId5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6780</xdr:row>
      <xdr:rowOff>19050</xdr:rowOff>
    </xdr:from>
    <xdr:ext cx="571500" cy="571500"/>
    <xdr:pic>
      <xdr:nvPicPr>
        <xdr:cNvPr id="5663" name="" descr=""/>
        <xdr:cNvPicPr>
          <a:picLocks noChangeAspect="1"/>
        </xdr:cNvPicPr>
      </xdr:nvPicPr>
      <xdr:blipFill>
        <a:blip xmlns:r="http://schemas.openxmlformats.org/officeDocument/2006/relationships" r:embed="rId5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6781</xdr:row>
      <xdr:rowOff>19050</xdr:rowOff>
    </xdr:from>
    <xdr:ext cx="571500" cy="571500"/>
    <xdr:pic>
      <xdr:nvPicPr>
        <xdr:cNvPr id="5664" name="" descr=""/>
        <xdr:cNvPicPr>
          <a:picLocks noChangeAspect="1"/>
        </xdr:cNvPicPr>
      </xdr:nvPicPr>
      <xdr:blipFill>
        <a:blip xmlns:r="http://schemas.openxmlformats.org/officeDocument/2006/relationships" r:embed="rId5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6783</xdr:row>
      <xdr:rowOff>19050</xdr:rowOff>
    </xdr:from>
    <xdr:ext cx="571500" cy="571500"/>
    <xdr:pic>
      <xdr:nvPicPr>
        <xdr:cNvPr id="5665" name="" descr=""/>
        <xdr:cNvPicPr>
          <a:picLocks noChangeAspect="1"/>
        </xdr:cNvPicPr>
      </xdr:nvPicPr>
      <xdr:blipFill>
        <a:blip xmlns:r="http://schemas.openxmlformats.org/officeDocument/2006/relationships" r:embed="rId5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6784</xdr:row>
      <xdr:rowOff>19050</xdr:rowOff>
    </xdr:from>
    <xdr:ext cx="571500" cy="571500"/>
    <xdr:pic>
      <xdr:nvPicPr>
        <xdr:cNvPr id="5666" name="" descr=""/>
        <xdr:cNvPicPr>
          <a:picLocks noChangeAspect="1"/>
        </xdr:cNvPicPr>
      </xdr:nvPicPr>
      <xdr:blipFill>
        <a:blip xmlns:r="http://schemas.openxmlformats.org/officeDocument/2006/relationships" r:embed="rId5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6785</xdr:row>
      <xdr:rowOff>19050</xdr:rowOff>
    </xdr:from>
    <xdr:ext cx="571500" cy="571500"/>
    <xdr:pic>
      <xdr:nvPicPr>
        <xdr:cNvPr id="5667" name="" descr=""/>
        <xdr:cNvPicPr>
          <a:picLocks noChangeAspect="1"/>
        </xdr:cNvPicPr>
      </xdr:nvPicPr>
      <xdr:blipFill>
        <a:blip xmlns:r="http://schemas.openxmlformats.org/officeDocument/2006/relationships" r:embed="rId5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6786</xdr:row>
      <xdr:rowOff>19050</xdr:rowOff>
    </xdr:from>
    <xdr:ext cx="571500" cy="571500"/>
    <xdr:pic>
      <xdr:nvPicPr>
        <xdr:cNvPr id="5668" name="" descr=""/>
        <xdr:cNvPicPr>
          <a:picLocks noChangeAspect="1"/>
        </xdr:cNvPicPr>
      </xdr:nvPicPr>
      <xdr:blipFill>
        <a:blip xmlns:r="http://schemas.openxmlformats.org/officeDocument/2006/relationships" r:embed="rId5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6787</xdr:row>
      <xdr:rowOff>19050</xdr:rowOff>
    </xdr:from>
    <xdr:ext cx="571500" cy="571500"/>
    <xdr:pic>
      <xdr:nvPicPr>
        <xdr:cNvPr id="5669" name="" descr=""/>
        <xdr:cNvPicPr>
          <a:picLocks noChangeAspect="1"/>
        </xdr:cNvPicPr>
      </xdr:nvPicPr>
      <xdr:blipFill>
        <a:blip xmlns:r="http://schemas.openxmlformats.org/officeDocument/2006/relationships" r:embed="rId5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6788</xdr:row>
      <xdr:rowOff>19050</xdr:rowOff>
    </xdr:from>
    <xdr:ext cx="571500" cy="571500"/>
    <xdr:pic>
      <xdr:nvPicPr>
        <xdr:cNvPr id="5670" name="" descr=""/>
        <xdr:cNvPicPr>
          <a:picLocks noChangeAspect="1"/>
        </xdr:cNvPicPr>
      </xdr:nvPicPr>
      <xdr:blipFill>
        <a:blip xmlns:r="http://schemas.openxmlformats.org/officeDocument/2006/relationships" r:embed="rId5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6789</xdr:row>
      <xdr:rowOff>19050</xdr:rowOff>
    </xdr:from>
    <xdr:ext cx="571500" cy="571500"/>
    <xdr:pic>
      <xdr:nvPicPr>
        <xdr:cNvPr id="5671" name="" descr=""/>
        <xdr:cNvPicPr>
          <a:picLocks noChangeAspect="1"/>
        </xdr:cNvPicPr>
      </xdr:nvPicPr>
      <xdr:blipFill>
        <a:blip xmlns:r="http://schemas.openxmlformats.org/officeDocument/2006/relationships" r:embed="rId5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6790</xdr:row>
      <xdr:rowOff>19050</xdr:rowOff>
    </xdr:from>
    <xdr:ext cx="571500" cy="571500"/>
    <xdr:pic>
      <xdr:nvPicPr>
        <xdr:cNvPr id="5672" name="" descr=""/>
        <xdr:cNvPicPr>
          <a:picLocks noChangeAspect="1"/>
        </xdr:cNvPicPr>
      </xdr:nvPicPr>
      <xdr:blipFill>
        <a:blip xmlns:r="http://schemas.openxmlformats.org/officeDocument/2006/relationships" r:embed="rId5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6791</xdr:row>
      <xdr:rowOff>19050</xdr:rowOff>
    </xdr:from>
    <xdr:ext cx="571500" cy="571500"/>
    <xdr:pic>
      <xdr:nvPicPr>
        <xdr:cNvPr id="5673" name="" descr=""/>
        <xdr:cNvPicPr>
          <a:picLocks noChangeAspect="1"/>
        </xdr:cNvPicPr>
      </xdr:nvPicPr>
      <xdr:blipFill>
        <a:blip xmlns:r="http://schemas.openxmlformats.org/officeDocument/2006/relationships" r:embed="rId5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6792</xdr:row>
      <xdr:rowOff>19050</xdr:rowOff>
    </xdr:from>
    <xdr:ext cx="571500" cy="571500"/>
    <xdr:pic>
      <xdr:nvPicPr>
        <xdr:cNvPr id="5674" name="" descr=""/>
        <xdr:cNvPicPr>
          <a:picLocks noChangeAspect="1"/>
        </xdr:cNvPicPr>
      </xdr:nvPicPr>
      <xdr:blipFill>
        <a:blip xmlns:r="http://schemas.openxmlformats.org/officeDocument/2006/relationships" r:embed="rId5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6793</xdr:row>
      <xdr:rowOff>19050</xdr:rowOff>
    </xdr:from>
    <xdr:ext cx="571500" cy="571500"/>
    <xdr:pic>
      <xdr:nvPicPr>
        <xdr:cNvPr id="5675" name="" descr=""/>
        <xdr:cNvPicPr>
          <a:picLocks noChangeAspect="1"/>
        </xdr:cNvPicPr>
      </xdr:nvPicPr>
      <xdr:blipFill>
        <a:blip xmlns:r="http://schemas.openxmlformats.org/officeDocument/2006/relationships" r:embed="rId5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6794</xdr:row>
      <xdr:rowOff>19050</xdr:rowOff>
    </xdr:from>
    <xdr:ext cx="571500" cy="571500"/>
    <xdr:pic>
      <xdr:nvPicPr>
        <xdr:cNvPr id="5676" name="" descr=""/>
        <xdr:cNvPicPr>
          <a:picLocks noChangeAspect="1"/>
        </xdr:cNvPicPr>
      </xdr:nvPicPr>
      <xdr:blipFill>
        <a:blip xmlns:r="http://schemas.openxmlformats.org/officeDocument/2006/relationships" r:embed="rId5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6795</xdr:row>
      <xdr:rowOff>19050</xdr:rowOff>
    </xdr:from>
    <xdr:ext cx="571500" cy="571500"/>
    <xdr:pic>
      <xdr:nvPicPr>
        <xdr:cNvPr id="5677" name="" descr=""/>
        <xdr:cNvPicPr>
          <a:picLocks noChangeAspect="1"/>
        </xdr:cNvPicPr>
      </xdr:nvPicPr>
      <xdr:blipFill>
        <a:blip xmlns:r="http://schemas.openxmlformats.org/officeDocument/2006/relationships" r:embed="rId5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6796</xdr:row>
      <xdr:rowOff>19050</xdr:rowOff>
    </xdr:from>
    <xdr:ext cx="571500" cy="571500"/>
    <xdr:pic>
      <xdr:nvPicPr>
        <xdr:cNvPr id="5678" name="" descr=""/>
        <xdr:cNvPicPr>
          <a:picLocks noChangeAspect="1"/>
        </xdr:cNvPicPr>
      </xdr:nvPicPr>
      <xdr:blipFill>
        <a:blip xmlns:r="http://schemas.openxmlformats.org/officeDocument/2006/relationships" r:embed="rId5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6797</xdr:row>
      <xdr:rowOff>19050</xdr:rowOff>
    </xdr:from>
    <xdr:ext cx="571500" cy="571500"/>
    <xdr:pic>
      <xdr:nvPicPr>
        <xdr:cNvPr id="5679" name="" descr=""/>
        <xdr:cNvPicPr>
          <a:picLocks noChangeAspect="1"/>
        </xdr:cNvPicPr>
      </xdr:nvPicPr>
      <xdr:blipFill>
        <a:blip xmlns:r="http://schemas.openxmlformats.org/officeDocument/2006/relationships" r:embed="rId5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6798</xdr:row>
      <xdr:rowOff>19050</xdr:rowOff>
    </xdr:from>
    <xdr:ext cx="571500" cy="571500"/>
    <xdr:pic>
      <xdr:nvPicPr>
        <xdr:cNvPr id="5680" name="" descr=""/>
        <xdr:cNvPicPr>
          <a:picLocks noChangeAspect="1"/>
        </xdr:cNvPicPr>
      </xdr:nvPicPr>
      <xdr:blipFill>
        <a:blip xmlns:r="http://schemas.openxmlformats.org/officeDocument/2006/relationships" r:embed="rId5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6799</xdr:row>
      <xdr:rowOff>19050</xdr:rowOff>
    </xdr:from>
    <xdr:ext cx="571500" cy="571500"/>
    <xdr:pic>
      <xdr:nvPicPr>
        <xdr:cNvPr id="5681" name="" descr=""/>
        <xdr:cNvPicPr>
          <a:picLocks noChangeAspect="1"/>
        </xdr:cNvPicPr>
      </xdr:nvPicPr>
      <xdr:blipFill>
        <a:blip xmlns:r="http://schemas.openxmlformats.org/officeDocument/2006/relationships" r:embed="rId5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6800</xdr:row>
      <xdr:rowOff>19050</xdr:rowOff>
    </xdr:from>
    <xdr:ext cx="571500" cy="571500"/>
    <xdr:pic>
      <xdr:nvPicPr>
        <xdr:cNvPr id="5682" name="" descr=""/>
        <xdr:cNvPicPr>
          <a:picLocks noChangeAspect="1"/>
        </xdr:cNvPicPr>
      </xdr:nvPicPr>
      <xdr:blipFill>
        <a:blip xmlns:r="http://schemas.openxmlformats.org/officeDocument/2006/relationships" r:embed="rId5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6801</xdr:row>
      <xdr:rowOff>19050</xdr:rowOff>
    </xdr:from>
    <xdr:ext cx="571500" cy="571500"/>
    <xdr:pic>
      <xdr:nvPicPr>
        <xdr:cNvPr id="5683" name="" descr=""/>
        <xdr:cNvPicPr>
          <a:picLocks noChangeAspect="1"/>
        </xdr:cNvPicPr>
      </xdr:nvPicPr>
      <xdr:blipFill>
        <a:blip xmlns:r="http://schemas.openxmlformats.org/officeDocument/2006/relationships" r:embed="rId5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6802</xdr:row>
      <xdr:rowOff>19050</xdr:rowOff>
    </xdr:from>
    <xdr:ext cx="571500" cy="571500"/>
    <xdr:pic>
      <xdr:nvPicPr>
        <xdr:cNvPr id="5684" name="" descr=""/>
        <xdr:cNvPicPr>
          <a:picLocks noChangeAspect="1"/>
        </xdr:cNvPicPr>
      </xdr:nvPicPr>
      <xdr:blipFill>
        <a:blip xmlns:r="http://schemas.openxmlformats.org/officeDocument/2006/relationships" r:embed="rId5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6803</xdr:row>
      <xdr:rowOff>19050</xdr:rowOff>
    </xdr:from>
    <xdr:ext cx="571500" cy="571500"/>
    <xdr:pic>
      <xdr:nvPicPr>
        <xdr:cNvPr id="5685" name="" descr=""/>
        <xdr:cNvPicPr>
          <a:picLocks noChangeAspect="1"/>
        </xdr:cNvPicPr>
      </xdr:nvPicPr>
      <xdr:blipFill>
        <a:blip xmlns:r="http://schemas.openxmlformats.org/officeDocument/2006/relationships" r:embed="rId5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6804</xdr:row>
      <xdr:rowOff>19050</xdr:rowOff>
    </xdr:from>
    <xdr:ext cx="571500" cy="571500"/>
    <xdr:pic>
      <xdr:nvPicPr>
        <xdr:cNvPr id="5686" name="" descr=""/>
        <xdr:cNvPicPr>
          <a:picLocks noChangeAspect="1"/>
        </xdr:cNvPicPr>
      </xdr:nvPicPr>
      <xdr:blipFill>
        <a:blip xmlns:r="http://schemas.openxmlformats.org/officeDocument/2006/relationships" r:embed="rId5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6805</xdr:row>
      <xdr:rowOff>19050</xdr:rowOff>
    </xdr:from>
    <xdr:ext cx="571500" cy="571500"/>
    <xdr:pic>
      <xdr:nvPicPr>
        <xdr:cNvPr id="5687" name="" descr=""/>
        <xdr:cNvPicPr>
          <a:picLocks noChangeAspect="1"/>
        </xdr:cNvPicPr>
      </xdr:nvPicPr>
      <xdr:blipFill>
        <a:blip xmlns:r="http://schemas.openxmlformats.org/officeDocument/2006/relationships" r:embed="rId5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6806</xdr:row>
      <xdr:rowOff>19050</xdr:rowOff>
    </xdr:from>
    <xdr:ext cx="571500" cy="571500"/>
    <xdr:pic>
      <xdr:nvPicPr>
        <xdr:cNvPr id="5688" name="" descr=""/>
        <xdr:cNvPicPr>
          <a:picLocks noChangeAspect="1"/>
        </xdr:cNvPicPr>
      </xdr:nvPicPr>
      <xdr:blipFill>
        <a:blip xmlns:r="http://schemas.openxmlformats.org/officeDocument/2006/relationships" r:embed="rId5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6807</xdr:row>
      <xdr:rowOff>19050</xdr:rowOff>
    </xdr:from>
    <xdr:ext cx="571500" cy="571500"/>
    <xdr:pic>
      <xdr:nvPicPr>
        <xdr:cNvPr id="5689" name="" descr=""/>
        <xdr:cNvPicPr>
          <a:picLocks noChangeAspect="1"/>
        </xdr:cNvPicPr>
      </xdr:nvPicPr>
      <xdr:blipFill>
        <a:blip xmlns:r="http://schemas.openxmlformats.org/officeDocument/2006/relationships" r:embed="rId5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6808</xdr:row>
      <xdr:rowOff>19050</xdr:rowOff>
    </xdr:from>
    <xdr:ext cx="571500" cy="571500"/>
    <xdr:pic>
      <xdr:nvPicPr>
        <xdr:cNvPr id="5690" name="" descr=""/>
        <xdr:cNvPicPr>
          <a:picLocks noChangeAspect="1"/>
        </xdr:cNvPicPr>
      </xdr:nvPicPr>
      <xdr:blipFill>
        <a:blip xmlns:r="http://schemas.openxmlformats.org/officeDocument/2006/relationships" r:embed="rId5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6809</xdr:row>
      <xdr:rowOff>19050</xdr:rowOff>
    </xdr:from>
    <xdr:ext cx="571500" cy="571500"/>
    <xdr:pic>
      <xdr:nvPicPr>
        <xdr:cNvPr id="5691" name="" descr=""/>
        <xdr:cNvPicPr>
          <a:picLocks noChangeAspect="1"/>
        </xdr:cNvPicPr>
      </xdr:nvPicPr>
      <xdr:blipFill>
        <a:blip xmlns:r="http://schemas.openxmlformats.org/officeDocument/2006/relationships" r:embed="rId5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6810</xdr:row>
      <xdr:rowOff>19050</xdr:rowOff>
    </xdr:from>
    <xdr:ext cx="571500" cy="571500"/>
    <xdr:pic>
      <xdr:nvPicPr>
        <xdr:cNvPr id="5692" name="" descr=""/>
        <xdr:cNvPicPr>
          <a:picLocks noChangeAspect="1"/>
        </xdr:cNvPicPr>
      </xdr:nvPicPr>
      <xdr:blipFill>
        <a:blip xmlns:r="http://schemas.openxmlformats.org/officeDocument/2006/relationships" r:embed="rId5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6811</xdr:row>
      <xdr:rowOff>19050</xdr:rowOff>
    </xdr:from>
    <xdr:ext cx="571500" cy="571500"/>
    <xdr:pic>
      <xdr:nvPicPr>
        <xdr:cNvPr id="5693" name="" descr=""/>
        <xdr:cNvPicPr>
          <a:picLocks noChangeAspect="1"/>
        </xdr:cNvPicPr>
      </xdr:nvPicPr>
      <xdr:blipFill>
        <a:blip xmlns:r="http://schemas.openxmlformats.org/officeDocument/2006/relationships" r:embed="rId5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6812</xdr:row>
      <xdr:rowOff>19050</xdr:rowOff>
    </xdr:from>
    <xdr:ext cx="571500" cy="571500"/>
    <xdr:pic>
      <xdr:nvPicPr>
        <xdr:cNvPr id="5694" name="" descr=""/>
        <xdr:cNvPicPr>
          <a:picLocks noChangeAspect="1"/>
        </xdr:cNvPicPr>
      </xdr:nvPicPr>
      <xdr:blipFill>
        <a:blip xmlns:r="http://schemas.openxmlformats.org/officeDocument/2006/relationships" r:embed="rId5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6813</xdr:row>
      <xdr:rowOff>19050</xdr:rowOff>
    </xdr:from>
    <xdr:ext cx="571500" cy="571500"/>
    <xdr:pic>
      <xdr:nvPicPr>
        <xdr:cNvPr id="5695" name="" descr=""/>
        <xdr:cNvPicPr>
          <a:picLocks noChangeAspect="1"/>
        </xdr:cNvPicPr>
      </xdr:nvPicPr>
      <xdr:blipFill>
        <a:blip xmlns:r="http://schemas.openxmlformats.org/officeDocument/2006/relationships" r:embed="rId5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6814</xdr:row>
      <xdr:rowOff>19050</xdr:rowOff>
    </xdr:from>
    <xdr:ext cx="571500" cy="571500"/>
    <xdr:pic>
      <xdr:nvPicPr>
        <xdr:cNvPr id="5696" name="" descr=""/>
        <xdr:cNvPicPr>
          <a:picLocks noChangeAspect="1"/>
        </xdr:cNvPicPr>
      </xdr:nvPicPr>
      <xdr:blipFill>
        <a:blip xmlns:r="http://schemas.openxmlformats.org/officeDocument/2006/relationships" r:embed="rId5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6815</xdr:row>
      <xdr:rowOff>19050</xdr:rowOff>
    </xdr:from>
    <xdr:ext cx="571500" cy="571500"/>
    <xdr:pic>
      <xdr:nvPicPr>
        <xdr:cNvPr id="5697" name="" descr=""/>
        <xdr:cNvPicPr>
          <a:picLocks noChangeAspect="1"/>
        </xdr:cNvPicPr>
      </xdr:nvPicPr>
      <xdr:blipFill>
        <a:blip xmlns:r="http://schemas.openxmlformats.org/officeDocument/2006/relationships" r:embed="rId5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6816</xdr:row>
      <xdr:rowOff>19050</xdr:rowOff>
    </xdr:from>
    <xdr:ext cx="571500" cy="571500"/>
    <xdr:pic>
      <xdr:nvPicPr>
        <xdr:cNvPr id="5698" name="" descr=""/>
        <xdr:cNvPicPr>
          <a:picLocks noChangeAspect="1"/>
        </xdr:cNvPicPr>
      </xdr:nvPicPr>
      <xdr:blipFill>
        <a:blip xmlns:r="http://schemas.openxmlformats.org/officeDocument/2006/relationships" r:embed="rId5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6817</xdr:row>
      <xdr:rowOff>19050</xdr:rowOff>
    </xdr:from>
    <xdr:ext cx="571500" cy="571500"/>
    <xdr:pic>
      <xdr:nvPicPr>
        <xdr:cNvPr id="5699" name="" descr=""/>
        <xdr:cNvPicPr>
          <a:picLocks noChangeAspect="1"/>
        </xdr:cNvPicPr>
      </xdr:nvPicPr>
      <xdr:blipFill>
        <a:blip xmlns:r="http://schemas.openxmlformats.org/officeDocument/2006/relationships" r:embed="rId5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6818</xdr:row>
      <xdr:rowOff>19050</xdr:rowOff>
    </xdr:from>
    <xdr:ext cx="571500" cy="571500"/>
    <xdr:pic>
      <xdr:nvPicPr>
        <xdr:cNvPr id="5700" name="" descr=""/>
        <xdr:cNvPicPr>
          <a:picLocks noChangeAspect="1"/>
        </xdr:cNvPicPr>
      </xdr:nvPicPr>
      <xdr:blipFill>
        <a:blip xmlns:r="http://schemas.openxmlformats.org/officeDocument/2006/relationships" r:embed="rId5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6819</xdr:row>
      <xdr:rowOff>19050</xdr:rowOff>
    </xdr:from>
    <xdr:ext cx="571500" cy="571500"/>
    <xdr:pic>
      <xdr:nvPicPr>
        <xdr:cNvPr id="5701" name="" descr=""/>
        <xdr:cNvPicPr>
          <a:picLocks noChangeAspect="1"/>
        </xdr:cNvPicPr>
      </xdr:nvPicPr>
      <xdr:blipFill>
        <a:blip xmlns:r="http://schemas.openxmlformats.org/officeDocument/2006/relationships" r:embed="rId5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6820</xdr:row>
      <xdr:rowOff>19050</xdr:rowOff>
    </xdr:from>
    <xdr:ext cx="571500" cy="571500"/>
    <xdr:pic>
      <xdr:nvPicPr>
        <xdr:cNvPr id="5702" name="" descr=""/>
        <xdr:cNvPicPr>
          <a:picLocks noChangeAspect="1"/>
        </xdr:cNvPicPr>
      </xdr:nvPicPr>
      <xdr:blipFill>
        <a:blip xmlns:r="http://schemas.openxmlformats.org/officeDocument/2006/relationships" r:embed="rId5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6821</xdr:row>
      <xdr:rowOff>19050</xdr:rowOff>
    </xdr:from>
    <xdr:ext cx="571500" cy="571500"/>
    <xdr:pic>
      <xdr:nvPicPr>
        <xdr:cNvPr id="5703" name="" descr=""/>
        <xdr:cNvPicPr>
          <a:picLocks noChangeAspect="1"/>
        </xdr:cNvPicPr>
      </xdr:nvPicPr>
      <xdr:blipFill>
        <a:blip xmlns:r="http://schemas.openxmlformats.org/officeDocument/2006/relationships" r:embed="rId5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6823</xdr:row>
      <xdr:rowOff>19050</xdr:rowOff>
    </xdr:from>
    <xdr:ext cx="571500" cy="571500"/>
    <xdr:pic>
      <xdr:nvPicPr>
        <xdr:cNvPr id="5704" name="" descr=""/>
        <xdr:cNvPicPr>
          <a:picLocks noChangeAspect="1"/>
        </xdr:cNvPicPr>
      </xdr:nvPicPr>
      <xdr:blipFill>
        <a:blip xmlns:r="http://schemas.openxmlformats.org/officeDocument/2006/relationships" r:embed="rId5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6824</xdr:row>
      <xdr:rowOff>19050</xdr:rowOff>
    </xdr:from>
    <xdr:ext cx="571500" cy="571500"/>
    <xdr:pic>
      <xdr:nvPicPr>
        <xdr:cNvPr id="5705" name="" descr=""/>
        <xdr:cNvPicPr>
          <a:picLocks noChangeAspect="1"/>
        </xdr:cNvPicPr>
      </xdr:nvPicPr>
      <xdr:blipFill>
        <a:blip xmlns:r="http://schemas.openxmlformats.org/officeDocument/2006/relationships" r:embed="rId5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6825</xdr:row>
      <xdr:rowOff>19050</xdr:rowOff>
    </xdr:from>
    <xdr:ext cx="571500" cy="571500"/>
    <xdr:pic>
      <xdr:nvPicPr>
        <xdr:cNvPr id="5706" name="" descr=""/>
        <xdr:cNvPicPr>
          <a:picLocks noChangeAspect="1"/>
        </xdr:cNvPicPr>
      </xdr:nvPicPr>
      <xdr:blipFill>
        <a:blip xmlns:r="http://schemas.openxmlformats.org/officeDocument/2006/relationships" r:embed="rId5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6826</xdr:row>
      <xdr:rowOff>19050</xdr:rowOff>
    </xdr:from>
    <xdr:ext cx="571500" cy="571500"/>
    <xdr:pic>
      <xdr:nvPicPr>
        <xdr:cNvPr id="5707" name="" descr=""/>
        <xdr:cNvPicPr>
          <a:picLocks noChangeAspect="1"/>
        </xdr:cNvPicPr>
      </xdr:nvPicPr>
      <xdr:blipFill>
        <a:blip xmlns:r="http://schemas.openxmlformats.org/officeDocument/2006/relationships" r:embed="rId5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6827</xdr:row>
      <xdr:rowOff>19050</xdr:rowOff>
    </xdr:from>
    <xdr:ext cx="571500" cy="571500"/>
    <xdr:pic>
      <xdr:nvPicPr>
        <xdr:cNvPr id="5708" name="" descr=""/>
        <xdr:cNvPicPr>
          <a:picLocks noChangeAspect="1"/>
        </xdr:cNvPicPr>
      </xdr:nvPicPr>
      <xdr:blipFill>
        <a:blip xmlns:r="http://schemas.openxmlformats.org/officeDocument/2006/relationships" r:embed="rId5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6828</xdr:row>
      <xdr:rowOff>19050</xdr:rowOff>
    </xdr:from>
    <xdr:ext cx="571500" cy="571500"/>
    <xdr:pic>
      <xdr:nvPicPr>
        <xdr:cNvPr id="5709" name="" descr=""/>
        <xdr:cNvPicPr>
          <a:picLocks noChangeAspect="1"/>
        </xdr:cNvPicPr>
      </xdr:nvPicPr>
      <xdr:blipFill>
        <a:blip xmlns:r="http://schemas.openxmlformats.org/officeDocument/2006/relationships" r:embed="rId5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6829</xdr:row>
      <xdr:rowOff>19050</xdr:rowOff>
    </xdr:from>
    <xdr:ext cx="571500" cy="571500"/>
    <xdr:pic>
      <xdr:nvPicPr>
        <xdr:cNvPr id="5710" name="" descr=""/>
        <xdr:cNvPicPr>
          <a:picLocks noChangeAspect="1"/>
        </xdr:cNvPicPr>
      </xdr:nvPicPr>
      <xdr:blipFill>
        <a:blip xmlns:r="http://schemas.openxmlformats.org/officeDocument/2006/relationships" r:embed="rId5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6830</xdr:row>
      <xdr:rowOff>19050</xdr:rowOff>
    </xdr:from>
    <xdr:ext cx="571500" cy="571500"/>
    <xdr:pic>
      <xdr:nvPicPr>
        <xdr:cNvPr id="5711" name="" descr=""/>
        <xdr:cNvPicPr>
          <a:picLocks noChangeAspect="1"/>
        </xdr:cNvPicPr>
      </xdr:nvPicPr>
      <xdr:blipFill>
        <a:blip xmlns:r="http://schemas.openxmlformats.org/officeDocument/2006/relationships" r:embed="rId5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6831</xdr:row>
      <xdr:rowOff>19050</xdr:rowOff>
    </xdr:from>
    <xdr:ext cx="571500" cy="571500"/>
    <xdr:pic>
      <xdr:nvPicPr>
        <xdr:cNvPr id="5712" name="" descr=""/>
        <xdr:cNvPicPr>
          <a:picLocks noChangeAspect="1"/>
        </xdr:cNvPicPr>
      </xdr:nvPicPr>
      <xdr:blipFill>
        <a:blip xmlns:r="http://schemas.openxmlformats.org/officeDocument/2006/relationships" r:embed="rId5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6832</xdr:row>
      <xdr:rowOff>19050</xdr:rowOff>
    </xdr:from>
    <xdr:ext cx="571500" cy="571500"/>
    <xdr:pic>
      <xdr:nvPicPr>
        <xdr:cNvPr id="5713" name="" descr=""/>
        <xdr:cNvPicPr>
          <a:picLocks noChangeAspect="1"/>
        </xdr:cNvPicPr>
      </xdr:nvPicPr>
      <xdr:blipFill>
        <a:blip xmlns:r="http://schemas.openxmlformats.org/officeDocument/2006/relationships" r:embed="rId5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6833</xdr:row>
      <xdr:rowOff>19050</xdr:rowOff>
    </xdr:from>
    <xdr:ext cx="571500" cy="571500"/>
    <xdr:pic>
      <xdr:nvPicPr>
        <xdr:cNvPr id="5714" name="" descr=""/>
        <xdr:cNvPicPr>
          <a:picLocks noChangeAspect="1"/>
        </xdr:cNvPicPr>
      </xdr:nvPicPr>
      <xdr:blipFill>
        <a:blip xmlns:r="http://schemas.openxmlformats.org/officeDocument/2006/relationships" r:embed="rId5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6834</xdr:row>
      <xdr:rowOff>19050</xdr:rowOff>
    </xdr:from>
    <xdr:ext cx="571500" cy="571500"/>
    <xdr:pic>
      <xdr:nvPicPr>
        <xdr:cNvPr id="5715" name="" descr=""/>
        <xdr:cNvPicPr>
          <a:picLocks noChangeAspect="1"/>
        </xdr:cNvPicPr>
      </xdr:nvPicPr>
      <xdr:blipFill>
        <a:blip xmlns:r="http://schemas.openxmlformats.org/officeDocument/2006/relationships" r:embed="rId5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6837</xdr:row>
      <xdr:rowOff>19050</xdr:rowOff>
    </xdr:from>
    <xdr:ext cx="571500" cy="571500"/>
    <xdr:pic>
      <xdr:nvPicPr>
        <xdr:cNvPr id="5716" name="" descr=""/>
        <xdr:cNvPicPr>
          <a:picLocks noChangeAspect="1"/>
        </xdr:cNvPicPr>
      </xdr:nvPicPr>
      <xdr:blipFill>
        <a:blip xmlns:r="http://schemas.openxmlformats.org/officeDocument/2006/relationships" r:embed="rId5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6838</xdr:row>
      <xdr:rowOff>19050</xdr:rowOff>
    </xdr:from>
    <xdr:ext cx="571500" cy="571500"/>
    <xdr:pic>
      <xdr:nvPicPr>
        <xdr:cNvPr id="5717" name="" descr=""/>
        <xdr:cNvPicPr>
          <a:picLocks noChangeAspect="1"/>
        </xdr:cNvPicPr>
      </xdr:nvPicPr>
      <xdr:blipFill>
        <a:blip xmlns:r="http://schemas.openxmlformats.org/officeDocument/2006/relationships" r:embed="rId5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6839</xdr:row>
      <xdr:rowOff>19050</xdr:rowOff>
    </xdr:from>
    <xdr:ext cx="571500" cy="571500"/>
    <xdr:pic>
      <xdr:nvPicPr>
        <xdr:cNvPr id="5718" name="" descr=""/>
        <xdr:cNvPicPr>
          <a:picLocks noChangeAspect="1"/>
        </xdr:cNvPicPr>
      </xdr:nvPicPr>
      <xdr:blipFill>
        <a:blip xmlns:r="http://schemas.openxmlformats.org/officeDocument/2006/relationships" r:embed="rId5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6840</xdr:row>
      <xdr:rowOff>19050</xdr:rowOff>
    </xdr:from>
    <xdr:ext cx="571500" cy="571500"/>
    <xdr:pic>
      <xdr:nvPicPr>
        <xdr:cNvPr id="5719" name="" descr=""/>
        <xdr:cNvPicPr>
          <a:picLocks noChangeAspect="1"/>
        </xdr:cNvPicPr>
      </xdr:nvPicPr>
      <xdr:blipFill>
        <a:blip xmlns:r="http://schemas.openxmlformats.org/officeDocument/2006/relationships" r:embed="rId5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6841</xdr:row>
      <xdr:rowOff>19050</xdr:rowOff>
    </xdr:from>
    <xdr:ext cx="571500" cy="571500"/>
    <xdr:pic>
      <xdr:nvPicPr>
        <xdr:cNvPr id="5720" name="" descr=""/>
        <xdr:cNvPicPr>
          <a:picLocks noChangeAspect="1"/>
        </xdr:cNvPicPr>
      </xdr:nvPicPr>
      <xdr:blipFill>
        <a:blip xmlns:r="http://schemas.openxmlformats.org/officeDocument/2006/relationships" r:embed="rId5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6842</xdr:row>
      <xdr:rowOff>19050</xdr:rowOff>
    </xdr:from>
    <xdr:ext cx="571500" cy="571500"/>
    <xdr:pic>
      <xdr:nvPicPr>
        <xdr:cNvPr id="5721" name="" descr=""/>
        <xdr:cNvPicPr>
          <a:picLocks noChangeAspect="1"/>
        </xdr:cNvPicPr>
      </xdr:nvPicPr>
      <xdr:blipFill>
        <a:blip xmlns:r="http://schemas.openxmlformats.org/officeDocument/2006/relationships" r:embed="rId5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6843</xdr:row>
      <xdr:rowOff>19050</xdr:rowOff>
    </xdr:from>
    <xdr:ext cx="571500" cy="571500"/>
    <xdr:pic>
      <xdr:nvPicPr>
        <xdr:cNvPr id="5722" name="" descr=""/>
        <xdr:cNvPicPr>
          <a:picLocks noChangeAspect="1"/>
        </xdr:cNvPicPr>
      </xdr:nvPicPr>
      <xdr:blipFill>
        <a:blip xmlns:r="http://schemas.openxmlformats.org/officeDocument/2006/relationships" r:embed="rId5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6844</xdr:row>
      <xdr:rowOff>19050</xdr:rowOff>
    </xdr:from>
    <xdr:ext cx="571500" cy="571500"/>
    <xdr:pic>
      <xdr:nvPicPr>
        <xdr:cNvPr id="5723" name="" descr=""/>
        <xdr:cNvPicPr>
          <a:picLocks noChangeAspect="1"/>
        </xdr:cNvPicPr>
      </xdr:nvPicPr>
      <xdr:blipFill>
        <a:blip xmlns:r="http://schemas.openxmlformats.org/officeDocument/2006/relationships" r:embed="rId5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6845</xdr:row>
      <xdr:rowOff>19050</xdr:rowOff>
    </xdr:from>
    <xdr:ext cx="571500" cy="571500"/>
    <xdr:pic>
      <xdr:nvPicPr>
        <xdr:cNvPr id="5724" name="" descr=""/>
        <xdr:cNvPicPr>
          <a:picLocks noChangeAspect="1"/>
        </xdr:cNvPicPr>
      </xdr:nvPicPr>
      <xdr:blipFill>
        <a:blip xmlns:r="http://schemas.openxmlformats.org/officeDocument/2006/relationships" r:embed="rId5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6846</xdr:row>
      <xdr:rowOff>19050</xdr:rowOff>
    </xdr:from>
    <xdr:ext cx="571500" cy="571500"/>
    <xdr:pic>
      <xdr:nvPicPr>
        <xdr:cNvPr id="5725" name="" descr=""/>
        <xdr:cNvPicPr>
          <a:picLocks noChangeAspect="1"/>
        </xdr:cNvPicPr>
      </xdr:nvPicPr>
      <xdr:blipFill>
        <a:blip xmlns:r="http://schemas.openxmlformats.org/officeDocument/2006/relationships" r:embed="rId5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6847</xdr:row>
      <xdr:rowOff>19050</xdr:rowOff>
    </xdr:from>
    <xdr:ext cx="571500" cy="571500"/>
    <xdr:pic>
      <xdr:nvPicPr>
        <xdr:cNvPr id="5726" name="" descr=""/>
        <xdr:cNvPicPr>
          <a:picLocks noChangeAspect="1"/>
        </xdr:cNvPicPr>
      </xdr:nvPicPr>
      <xdr:blipFill>
        <a:blip xmlns:r="http://schemas.openxmlformats.org/officeDocument/2006/relationships" r:embed="rId5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6848</xdr:row>
      <xdr:rowOff>19050</xdr:rowOff>
    </xdr:from>
    <xdr:ext cx="571500" cy="571500"/>
    <xdr:pic>
      <xdr:nvPicPr>
        <xdr:cNvPr id="5727" name="" descr=""/>
        <xdr:cNvPicPr>
          <a:picLocks noChangeAspect="1"/>
        </xdr:cNvPicPr>
      </xdr:nvPicPr>
      <xdr:blipFill>
        <a:blip xmlns:r="http://schemas.openxmlformats.org/officeDocument/2006/relationships" r:embed="rId5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6849</xdr:row>
      <xdr:rowOff>19050</xdr:rowOff>
    </xdr:from>
    <xdr:ext cx="571500" cy="571500"/>
    <xdr:pic>
      <xdr:nvPicPr>
        <xdr:cNvPr id="5728" name="" descr=""/>
        <xdr:cNvPicPr>
          <a:picLocks noChangeAspect="1"/>
        </xdr:cNvPicPr>
      </xdr:nvPicPr>
      <xdr:blipFill>
        <a:blip xmlns:r="http://schemas.openxmlformats.org/officeDocument/2006/relationships" r:embed="rId5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6850</xdr:row>
      <xdr:rowOff>19050</xdr:rowOff>
    </xdr:from>
    <xdr:ext cx="571500" cy="571500"/>
    <xdr:pic>
      <xdr:nvPicPr>
        <xdr:cNvPr id="5729" name="" descr=""/>
        <xdr:cNvPicPr>
          <a:picLocks noChangeAspect="1"/>
        </xdr:cNvPicPr>
      </xdr:nvPicPr>
      <xdr:blipFill>
        <a:blip xmlns:r="http://schemas.openxmlformats.org/officeDocument/2006/relationships" r:embed="rId5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6851</xdr:row>
      <xdr:rowOff>19050</xdr:rowOff>
    </xdr:from>
    <xdr:ext cx="571500" cy="571500"/>
    <xdr:pic>
      <xdr:nvPicPr>
        <xdr:cNvPr id="5730" name="" descr=""/>
        <xdr:cNvPicPr>
          <a:picLocks noChangeAspect="1"/>
        </xdr:cNvPicPr>
      </xdr:nvPicPr>
      <xdr:blipFill>
        <a:blip xmlns:r="http://schemas.openxmlformats.org/officeDocument/2006/relationships" r:embed="rId5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6852</xdr:row>
      <xdr:rowOff>19050</xdr:rowOff>
    </xdr:from>
    <xdr:ext cx="571500" cy="571500"/>
    <xdr:pic>
      <xdr:nvPicPr>
        <xdr:cNvPr id="5731" name="" descr=""/>
        <xdr:cNvPicPr>
          <a:picLocks noChangeAspect="1"/>
        </xdr:cNvPicPr>
      </xdr:nvPicPr>
      <xdr:blipFill>
        <a:blip xmlns:r="http://schemas.openxmlformats.org/officeDocument/2006/relationships" r:embed="rId5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6853</xdr:row>
      <xdr:rowOff>19050</xdr:rowOff>
    </xdr:from>
    <xdr:ext cx="571500" cy="571500"/>
    <xdr:pic>
      <xdr:nvPicPr>
        <xdr:cNvPr id="5732" name="" descr=""/>
        <xdr:cNvPicPr>
          <a:picLocks noChangeAspect="1"/>
        </xdr:cNvPicPr>
      </xdr:nvPicPr>
      <xdr:blipFill>
        <a:blip xmlns:r="http://schemas.openxmlformats.org/officeDocument/2006/relationships" r:embed="rId5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6854</xdr:row>
      <xdr:rowOff>19050</xdr:rowOff>
    </xdr:from>
    <xdr:ext cx="571500" cy="571500"/>
    <xdr:pic>
      <xdr:nvPicPr>
        <xdr:cNvPr id="5733" name="" descr=""/>
        <xdr:cNvPicPr>
          <a:picLocks noChangeAspect="1"/>
        </xdr:cNvPicPr>
      </xdr:nvPicPr>
      <xdr:blipFill>
        <a:blip xmlns:r="http://schemas.openxmlformats.org/officeDocument/2006/relationships" r:embed="rId5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6855</xdr:row>
      <xdr:rowOff>19050</xdr:rowOff>
    </xdr:from>
    <xdr:ext cx="571500" cy="571500"/>
    <xdr:pic>
      <xdr:nvPicPr>
        <xdr:cNvPr id="5734" name="" descr=""/>
        <xdr:cNvPicPr>
          <a:picLocks noChangeAspect="1"/>
        </xdr:cNvPicPr>
      </xdr:nvPicPr>
      <xdr:blipFill>
        <a:blip xmlns:r="http://schemas.openxmlformats.org/officeDocument/2006/relationships" r:embed="rId5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6856</xdr:row>
      <xdr:rowOff>19050</xdr:rowOff>
    </xdr:from>
    <xdr:ext cx="571500" cy="571500"/>
    <xdr:pic>
      <xdr:nvPicPr>
        <xdr:cNvPr id="5735" name="" descr=""/>
        <xdr:cNvPicPr>
          <a:picLocks noChangeAspect="1"/>
        </xdr:cNvPicPr>
      </xdr:nvPicPr>
      <xdr:blipFill>
        <a:blip xmlns:r="http://schemas.openxmlformats.org/officeDocument/2006/relationships" r:embed="rId5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6857</xdr:row>
      <xdr:rowOff>19050</xdr:rowOff>
    </xdr:from>
    <xdr:ext cx="571500" cy="571500"/>
    <xdr:pic>
      <xdr:nvPicPr>
        <xdr:cNvPr id="5736" name="" descr=""/>
        <xdr:cNvPicPr>
          <a:picLocks noChangeAspect="1"/>
        </xdr:cNvPicPr>
      </xdr:nvPicPr>
      <xdr:blipFill>
        <a:blip xmlns:r="http://schemas.openxmlformats.org/officeDocument/2006/relationships" r:embed="rId5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6858</xdr:row>
      <xdr:rowOff>19050</xdr:rowOff>
    </xdr:from>
    <xdr:ext cx="571500" cy="571500"/>
    <xdr:pic>
      <xdr:nvPicPr>
        <xdr:cNvPr id="5737" name="" descr=""/>
        <xdr:cNvPicPr>
          <a:picLocks noChangeAspect="1"/>
        </xdr:cNvPicPr>
      </xdr:nvPicPr>
      <xdr:blipFill>
        <a:blip xmlns:r="http://schemas.openxmlformats.org/officeDocument/2006/relationships" r:embed="rId5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6859</xdr:row>
      <xdr:rowOff>19050</xdr:rowOff>
    </xdr:from>
    <xdr:ext cx="571500" cy="571500"/>
    <xdr:pic>
      <xdr:nvPicPr>
        <xdr:cNvPr id="5738" name="" descr=""/>
        <xdr:cNvPicPr>
          <a:picLocks noChangeAspect="1"/>
        </xdr:cNvPicPr>
      </xdr:nvPicPr>
      <xdr:blipFill>
        <a:blip xmlns:r="http://schemas.openxmlformats.org/officeDocument/2006/relationships" r:embed="rId5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6860</xdr:row>
      <xdr:rowOff>19050</xdr:rowOff>
    </xdr:from>
    <xdr:ext cx="571500" cy="571500"/>
    <xdr:pic>
      <xdr:nvPicPr>
        <xdr:cNvPr id="5739" name="" descr=""/>
        <xdr:cNvPicPr>
          <a:picLocks noChangeAspect="1"/>
        </xdr:cNvPicPr>
      </xdr:nvPicPr>
      <xdr:blipFill>
        <a:blip xmlns:r="http://schemas.openxmlformats.org/officeDocument/2006/relationships" r:embed="rId5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6862</xdr:row>
      <xdr:rowOff>19050</xdr:rowOff>
    </xdr:from>
    <xdr:ext cx="571500" cy="571500"/>
    <xdr:pic>
      <xdr:nvPicPr>
        <xdr:cNvPr id="5740" name="" descr=""/>
        <xdr:cNvPicPr>
          <a:picLocks noChangeAspect="1"/>
        </xdr:cNvPicPr>
      </xdr:nvPicPr>
      <xdr:blipFill>
        <a:blip xmlns:r="http://schemas.openxmlformats.org/officeDocument/2006/relationships" r:embed="rId5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6863</xdr:row>
      <xdr:rowOff>19050</xdr:rowOff>
    </xdr:from>
    <xdr:ext cx="571500" cy="571500"/>
    <xdr:pic>
      <xdr:nvPicPr>
        <xdr:cNvPr id="5741" name="" descr=""/>
        <xdr:cNvPicPr>
          <a:picLocks noChangeAspect="1"/>
        </xdr:cNvPicPr>
      </xdr:nvPicPr>
      <xdr:blipFill>
        <a:blip xmlns:r="http://schemas.openxmlformats.org/officeDocument/2006/relationships" r:embed="rId5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6864</xdr:row>
      <xdr:rowOff>19050</xdr:rowOff>
    </xdr:from>
    <xdr:ext cx="571500" cy="571500"/>
    <xdr:pic>
      <xdr:nvPicPr>
        <xdr:cNvPr id="5742" name="" descr=""/>
        <xdr:cNvPicPr>
          <a:picLocks noChangeAspect="1"/>
        </xdr:cNvPicPr>
      </xdr:nvPicPr>
      <xdr:blipFill>
        <a:blip xmlns:r="http://schemas.openxmlformats.org/officeDocument/2006/relationships" r:embed="rId5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6865</xdr:row>
      <xdr:rowOff>19050</xdr:rowOff>
    </xdr:from>
    <xdr:ext cx="571500" cy="571500"/>
    <xdr:pic>
      <xdr:nvPicPr>
        <xdr:cNvPr id="5743" name="" descr=""/>
        <xdr:cNvPicPr>
          <a:picLocks noChangeAspect="1"/>
        </xdr:cNvPicPr>
      </xdr:nvPicPr>
      <xdr:blipFill>
        <a:blip xmlns:r="http://schemas.openxmlformats.org/officeDocument/2006/relationships" r:embed="rId5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6866</xdr:row>
      <xdr:rowOff>19050</xdr:rowOff>
    </xdr:from>
    <xdr:ext cx="571500" cy="571500"/>
    <xdr:pic>
      <xdr:nvPicPr>
        <xdr:cNvPr id="5744" name="" descr=""/>
        <xdr:cNvPicPr>
          <a:picLocks noChangeAspect="1"/>
        </xdr:cNvPicPr>
      </xdr:nvPicPr>
      <xdr:blipFill>
        <a:blip xmlns:r="http://schemas.openxmlformats.org/officeDocument/2006/relationships" r:embed="rId5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6867</xdr:row>
      <xdr:rowOff>19050</xdr:rowOff>
    </xdr:from>
    <xdr:ext cx="571500" cy="571500"/>
    <xdr:pic>
      <xdr:nvPicPr>
        <xdr:cNvPr id="5745" name="" descr=""/>
        <xdr:cNvPicPr>
          <a:picLocks noChangeAspect="1"/>
        </xdr:cNvPicPr>
      </xdr:nvPicPr>
      <xdr:blipFill>
        <a:blip xmlns:r="http://schemas.openxmlformats.org/officeDocument/2006/relationships" r:embed="rId5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6868</xdr:row>
      <xdr:rowOff>19050</xdr:rowOff>
    </xdr:from>
    <xdr:ext cx="571500" cy="571500"/>
    <xdr:pic>
      <xdr:nvPicPr>
        <xdr:cNvPr id="5746" name="" descr=""/>
        <xdr:cNvPicPr>
          <a:picLocks noChangeAspect="1"/>
        </xdr:cNvPicPr>
      </xdr:nvPicPr>
      <xdr:blipFill>
        <a:blip xmlns:r="http://schemas.openxmlformats.org/officeDocument/2006/relationships" r:embed="rId5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6869</xdr:row>
      <xdr:rowOff>19050</xdr:rowOff>
    </xdr:from>
    <xdr:ext cx="571500" cy="571500"/>
    <xdr:pic>
      <xdr:nvPicPr>
        <xdr:cNvPr id="5747" name="" descr=""/>
        <xdr:cNvPicPr>
          <a:picLocks noChangeAspect="1"/>
        </xdr:cNvPicPr>
      </xdr:nvPicPr>
      <xdr:blipFill>
        <a:blip xmlns:r="http://schemas.openxmlformats.org/officeDocument/2006/relationships" r:embed="rId5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6870</xdr:row>
      <xdr:rowOff>19050</xdr:rowOff>
    </xdr:from>
    <xdr:ext cx="571500" cy="571500"/>
    <xdr:pic>
      <xdr:nvPicPr>
        <xdr:cNvPr id="5748" name="" descr=""/>
        <xdr:cNvPicPr>
          <a:picLocks noChangeAspect="1"/>
        </xdr:cNvPicPr>
      </xdr:nvPicPr>
      <xdr:blipFill>
        <a:blip xmlns:r="http://schemas.openxmlformats.org/officeDocument/2006/relationships" r:embed="rId5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6871</xdr:row>
      <xdr:rowOff>19050</xdr:rowOff>
    </xdr:from>
    <xdr:ext cx="571500" cy="571500"/>
    <xdr:pic>
      <xdr:nvPicPr>
        <xdr:cNvPr id="5749" name="" descr=""/>
        <xdr:cNvPicPr>
          <a:picLocks noChangeAspect="1"/>
        </xdr:cNvPicPr>
      </xdr:nvPicPr>
      <xdr:blipFill>
        <a:blip xmlns:r="http://schemas.openxmlformats.org/officeDocument/2006/relationships" r:embed="rId5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6872</xdr:row>
      <xdr:rowOff>19050</xdr:rowOff>
    </xdr:from>
    <xdr:ext cx="571500" cy="571500"/>
    <xdr:pic>
      <xdr:nvPicPr>
        <xdr:cNvPr id="5750" name="" descr=""/>
        <xdr:cNvPicPr>
          <a:picLocks noChangeAspect="1"/>
        </xdr:cNvPicPr>
      </xdr:nvPicPr>
      <xdr:blipFill>
        <a:blip xmlns:r="http://schemas.openxmlformats.org/officeDocument/2006/relationships" r:embed="rId5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6873</xdr:row>
      <xdr:rowOff>19050</xdr:rowOff>
    </xdr:from>
    <xdr:ext cx="571500" cy="571500"/>
    <xdr:pic>
      <xdr:nvPicPr>
        <xdr:cNvPr id="5751" name="" descr=""/>
        <xdr:cNvPicPr>
          <a:picLocks noChangeAspect="1"/>
        </xdr:cNvPicPr>
      </xdr:nvPicPr>
      <xdr:blipFill>
        <a:blip xmlns:r="http://schemas.openxmlformats.org/officeDocument/2006/relationships" r:embed="rId5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6875</xdr:row>
      <xdr:rowOff>19050</xdr:rowOff>
    </xdr:from>
    <xdr:ext cx="571500" cy="571500"/>
    <xdr:pic>
      <xdr:nvPicPr>
        <xdr:cNvPr id="5752" name="" descr=""/>
        <xdr:cNvPicPr>
          <a:picLocks noChangeAspect="1"/>
        </xdr:cNvPicPr>
      </xdr:nvPicPr>
      <xdr:blipFill>
        <a:blip xmlns:r="http://schemas.openxmlformats.org/officeDocument/2006/relationships" r:embed="rId5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6876</xdr:row>
      <xdr:rowOff>19050</xdr:rowOff>
    </xdr:from>
    <xdr:ext cx="571500" cy="571500"/>
    <xdr:pic>
      <xdr:nvPicPr>
        <xdr:cNvPr id="5753" name="" descr=""/>
        <xdr:cNvPicPr>
          <a:picLocks noChangeAspect="1"/>
        </xdr:cNvPicPr>
      </xdr:nvPicPr>
      <xdr:blipFill>
        <a:blip xmlns:r="http://schemas.openxmlformats.org/officeDocument/2006/relationships" r:embed="rId5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6877</xdr:row>
      <xdr:rowOff>19050</xdr:rowOff>
    </xdr:from>
    <xdr:ext cx="571500" cy="571500"/>
    <xdr:pic>
      <xdr:nvPicPr>
        <xdr:cNvPr id="5754" name="" descr=""/>
        <xdr:cNvPicPr>
          <a:picLocks noChangeAspect="1"/>
        </xdr:cNvPicPr>
      </xdr:nvPicPr>
      <xdr:blipFill>
        <a:blip xmlns:r="http://schemas.openxmlformats.org/officeDocument/2006/relationships" r:embed="rId5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6878</xdr:row>
      <xdr:rowOff>19050</xdr:rowOff>
    </xdr:from>
    <xdr:ext cx="571500" cy="571500"/>
    <xdr:pic>
      <xdr:nvPicPr>
        <xdr:cNvPr id="5755" name="" descr=""/>
        <xdr:cNvPicPr>
          <a:picLocks noChangeAspect="1"/>
        </xdr:cNvPicPr>
      </xdr:nvPicPr>
      <xdr:blipFill>
        <a:blip xmlns:r="http://schemas.openxmlformats.org/officeDocument/2006/relationships" r:embed="rId5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6879</xdr:row>
      <xdr:rowOff>19050</xdr:rowOff>
    </xdr:from>
    <xdr:ext cx="571500" cy="571500"/>
    <xdr:pic>
      <xdr:nvPicPr>
        <xdr:cNvPr id="5756" name="" descr=""/>
        <xdr:cNvPicPr>
          <a:picLocks noChangeAspect="1"/>
        </xdr:cNvPicPr>
      </xdr:nvPicPr>
      <xdr:blipFill>
        <a:blip xmlns:r="http://schemas.openxmlformats.org/officeDocument/2006/relationships" r:embed="rId5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6881</xdr:row>
      <xdr:rowOff>19050</xdr:rowOff>
    </xdr:from>
    <xdr:ext cx="571500" cy="571500"/>
    <xdr:pic>
      <xdr:nvPicPr>
        <xdr:cNvPr id="5757" name="" descr=""/>
        <xdr:cNvPicPr>
          <a:picLocks noChangeAspect="1"/>
        </xdr:cNvPicPr>
      </xdr:nvPicPr>
      <xdr:blipFill>
        <a:blip xmlns:r="http://schemas.openxmlformats.org/officeDocument/2006/relationships" r:embed="rId5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6882</xdr:row>
      <xdr:rowOff>19050</xdr:rowOff>
    </xdr:from>
    <xdr:ext cx="571500" cy="571500"/>
    <xdr:pic>
      <xdr:nvPicPr>
        <xdr:cNvPr id="5758" name="" descr=""/>
        <xdr:cNvPicPr>
          <a:picLocks noChangeAspect="1"/>
        </xdr:cNvPicPr>
      </xdr:nvPicPr>
      <xdr:blipFill>
        <a:blip xmlns:r="http://schemas.openxmlformats.org/officeDocument/2006/relationships" r:embed="rId5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6883</xdr:row>
      <xdr:rowOff>19050</xdr:rowOff>
    </xdr:from>
    <xdr:ext cx="571500" cy="571500"/>
    <xdr:pic>
      <xdr:nvPicPr>
        <xdr:cNvPr id="5759" name="" descr=""/>
        <xdr:cNvPicPr>
          <a:picLocks noChangeAspect="1"/>
        </xdr:cNvPicPr>
      </xdr:nvPicPr>
      <xdr:blipFill>
        <a:blip xmlns:r="http://schemas.openxmlformats.org/officeDocument/2006/relationships" r:embed="rId5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6884</xdr:row>
      <xdr:rowOff>19050</xdr:rowOff>
    </xdr:from>
    <xdr:ext cx="571500" cy="571500"/>
    <xdr:pic>
      <xdr:nvPicPr>
        <xdr:cNvPr id="5760" name="" descr=""/>
        <xdr:cNvPicPr>
          <a:picLocks noChangeAspect="1"/>
        </xdr:cNvPicPr>
      </xdr:nvPicPr>
      <xdr:blipFill>
        <a:blip xmlns:r="http://schemas.openxmlformats.org/officeDocument/2006/relationships" r:embed="rId5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6893</xdr:row>
      <xdr:rowOff>19050</xdr:rowOff>
    </xdr:from>
    <xdr:ext cx="571500" cy="571500"/>
    <xdr:pic>
      <xdr:nvPicPr>
        <xdr:cNvPr id="5761" name="" descr=""/>
        <xdr:cNvPicPr>
          <a:picLocks noChangeAspect="1"/>
        </xdr:cNvPicPr>
      </xdr:nvPicPr>
      <xdr:blipFill>
        <a:blip xmlns:r="http://schemas.openxmlformats.org/officeDocument/2006/relationships" r:embed="rId5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6895</xdr:row>
      <xdr:rowOff>19050</xdr:rowOff>
    </xdr:from>
    <xdr:ext cx="571500" cy="571500"/>
    <xdr:pic>
      <xdr:nvPicPr>
        <xdr:cNvPr id="5762" name="" descr=""/>
        <xdr:cNvPicPr>
          <a:picLocks noChangeAspect="1"/>
        </xdr:cNvPicPr>
      </xdr:nvPicPr>
      <xdr:blipFill>
        <a:blip xmlns:r="http://schemas.openxmlformats.org/officeDocument/2006/relationships" r:embed="rId5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6897</xdr:row>
      <xdr:rowOff>19050</xdr:rowOff>
    </xdr:from>
    <xdr:ext cx="571500" cy="571500"/>
    <xdr:pic>
      <xdr:nvPicPr>
        <xdr:cNvPr id="5763" name="" descr=""/>
        <xdr:cNvPicPr>
          <a:picLocks noChangeAspect="1"/>
        </xdr:cNvPicPr>
      </xdr:nvPicPr>
      <xdr:blipFill>
        <a:blip xmlns:r="http://schemas.openxmlformats.org/officeDocument/2006/relationships" r:embed="rId5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6898</xdr:row>
      <xdr:rowOff>19050</xdr:rowOff>
    </xdr:from>
    <xdr:ext cx="571500" cy="571500"/>
    <xdr:pic>
      <xdr:nvPicPr>
        <xdr:cNvPr id="5764" name="" descr=""/>
        <xdr:cNvPicPr>
          <a:picLocks noChangeAspect="1"/>
        </xdr:cNvPicPr>
      </xdr:nvPicPr>
      <xdr:blipFill>
        <a:blip xmlns:r="http://schemas.openxmlformats.org/officeDocument/2006/relationships" r:embed="rId5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6900</xdr:row>
      <xdr:rowOff>19050</xdr:rowOff>
    </xdr:from>
    <xdr:ext cx="571500" cy="571500"/>
    <xdr:pic>
      <xdr:nvPicPr>
        <xdr:cNvPr id="5765" name="" descr=""/>
        <xdr:cNvPicPr>
          <a:picLocks noChangeAspect="1"/>
        </xdr:cNvPicPr>
      </xdr:nvPicPr>
      <xdr:blipFill>
        <a:blip xmlns:r="http://schemas.openxmlformats.org/officeDocument/2006/relationships" r:embed="rId5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6901</xdr:row>
      <xdr:rowOff>19050</xdr:rowOff>
    </xdr:from>
    <xdr:ext cx="571500" cy="571500"/>
    <xdr:pic>
      <xdr:nvPicPr>
        <xdr:cNvPr id="5766" name="" descr=""/>
        <xdr:cNvPicPr>
          <a:picLocks noChangeAspect="1"/>
        </xdr:cNvPicPr>
      </xdr:nvPicPr>
      <xdr:blipFill>
        <a:blip xmlns:r="http://schemas.openxmlformats.org/officeDocument/2006/relationships" r:embed="rId5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6902</xdr:row>
      <xdr:rowOff>19050</xdr:rowOff>
    </xdr:from>
    <xdr:ext cx="571500" cy="571500"/>
    <xdr:pic>
      <xdr:nvPicPr>
        <xdr:cNvPr id="5767" name="" descr=""/>
        <xdr:cNvPicPr>
          <a:picLocks noChangeAspect="1"/>
        </xdr:cNvPicPr>
      </xdr:nvPicPr>
      <xdr:blipFill>
        <a:blip xmlns:r="http://schemas.openxmlformats.org/officeDocument/2006/relationships" r:embed="rId5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6904</xdr:row>
      <xdr:rowOff>19050</xdr:rowOff>
    </xdr:from>
    <xdr:ext cx="571500" cy="571500"/>
    <xdr:pic>
      <xdr:nvPicPr>
        <xdr:cNvPr id="5768" name="" descr=""/>
        <xdr:cNvPicPr>
          <a:picLocks noChangeAspect="1"/>
        </xdr:cNvPicPr>
      </xdr:nvPicPr>
      <xdr:blipFill>
        <a:blip xmlns:r="http://schemas.openxmlformats.org/officeDocument/2006/relationships" r:embed="rId5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6906</xdr:row>
      <xdr:rowOff>19050</xdr:rowOff>
    </xdr:from>
    <xdr:ext cx="571500" cy="571500"/>
    <xdr:pic>
      <xdr:nvPicPr>
        <xdr:cNvPr id="5769" name="" descr=""/>
        <xdr:cNvPicPr>
          <a:picLocks noChangeAspect="1"/>
        </xdr:cNvPicPr>
      </xdr:nvPicPr>
      <xdr:blipFill>
        <a:blip xmlns:r="http://schemas.openxmlformats.org/officeDocument/2006/relationships" r:embed="rId5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6907</xdr:row>
      <xdr:rowOff>19050</xdr:rowOff>
    </xdr:from>
    <xdr:ext cx="571500" cy="571500"/>
    <xdr:pic>
      <xdr:nvPicPr>
        <xdr:cNvPr id="5770" name="" descr=""/>
        <xdr:cNvPicPr>
          <a:picLocks noChangeAspect="1"/>
        </xdr:cNvPicPr>
      </xdr:nvPicPr>
      <xdr:blipFill>
        <a:blip xmlns:r="http://schemas.openxmlformats.org/officeDocument/2006/relationships" r:embed="rId5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6909</xdr:row>
      <xdr:rowOff>19050</xdr:rowOff>
    </xdr:from>
    <xdr:ext cx="571500" cy="571500"/>
    <xdr:pic>
      <xdr:nvPicPr>
        <xdr:cNvPr id="5771" name="" descr=""/>
        <xdr:cNvPicPr>
          <a:picLocks noChangeAspect="1"/>
        </xdr:cNvPicPr>
      </xdr:nvPicPr>
      <xdr:blipFill>
        <a:blip xmlns:r="http://schemas.openxmlformats.org/officeDocument/2006/relationships" r:embed="rId5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6910</xdr:row>
      <xdr:rowOff>19050</xdr:rowOff>
    </xdr:from>
    <xdr:ext cx="571500" cy="571500"/>
    <xdr:pic>
      <xdr:nvPicPr>
        <xdr:cNvPr id="5772" name="" descr=""/>
        <xdr:cNvPicPr>
          <a:picLocks noChangeAspect="1"/>
        </xdr:cNvPicPr>
      </xdr:nvPicPr>
      <xdr:blipFill>
        <a:blip xmlns:r="http://schemas.openxmlformats.org/officeDocument/2006/relationships" r:embed="rId5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6911</xdr:row>
      <xdr:rowOff>19050</xdr:rowOff>
    </xdr:from>
    <xdr:ext cx="571500" cy="571500"/>
    <xdr:pic>
      <xdr:nvPicPr>
        <xdr:cNvPr id="5773" name="" descr=""/>
        <xdr:cNvPicPr>
          <a:picLocks noChangeAspect="1"/>
        </xdr:cNvPicPr>
      </xdr:nvPicPr>
      <xdr:blipFill>
        <a:blip xmlns:r="http://schemas.openxmlformats.org/officeDocument/2006/relationships" r:embed="rId5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6912</xdr:row>
      <xdr:rowOff>19050</xdr:rowOff>
    </xdr:from>
    <xdr:ext cx="571500" cy="571500"/>
    <xdr:pic>
      <xdr:nvPicPr>
        <xdr:cNvPr id="5774" name="" descr=""/>
        <xdr:cNvPicPr>
          <a:picLocks noChangeAspect="1"/>
        </xdr:cNvPicPr>
      </xdr:nvPicPr>
      <xdr:blipFill>
        <a:blip xmlns:r="http://schemas.openxmlformats.org/officeDocument/2006/relationships" r:embed="rId5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6914</xdr:row>
      <xdr:rowOff>19050</xdr:rowOff>
    </xdr:from>
    <xdr:ext cx="571500" cy="571500"/>
    <xdr:pic>
      <xdr:nvPicPr>
        <xdr:cNvPr id="5775" name="" descr=""/>
        <xdr:cNvPicPr>
          <a:picLocks noChangeAspect="1"/>
        </xdr:cNvPicPr>
      </xdr:nvPicPr>
      <xdr:blipFill>
        <a:blip xmlns:r="http://schemas.openxmlformats.org/officeDocument/2006/relationships" r:embed="rId5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6915</xdr:row>
      <xdr:rowOff>19050</xdr:rowOff>
    </xdr:from>
    <xdr:ext cx="571500" cy="571500"/>
    <xdr:pic>
      <xdr:nvPicPr>
        <xdr:cNvPr id="5776" name="" descr=""/>
        <xdr:cNvPicPr>
          <a:picLocks noChangeAspect="1"/>
        </xdr:cNvPicPr>
      </xdr:nvPicPr>
      <xdr:blipFill>
        <a:blip xmlns:r="http://schemas.openxmlformats.org/officeDocument/2006/relationships" r:embed="rId5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6916</xdr:row>
      <xdr:rowOff>19050</xdr:rowOff>
    </xdr:from>
    <xdr:ext cx="571500" cy="571500"/>
    <xdr:pic>
      <xdr:nvPicPr>
        <xdr:cNvPr id="5777" name="" descr=""/>
        <xdr:cNvPicPr>
          <a:picLocks noChangeAspect="1"/>
        </xdr:cNvPicPr>
      </xdr:nvPicPr>
      <xdr:blipFill>
        <a:blip xmlns:r="http://schemas.openxmlformats.org/officeDocument/2006/relationships" r:embed="rId5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6917</xdr:row>
      <xdr:rowOff>19050</xdr:rowOff>
    </xdr:from>
    <xdr:ext cx="571500" cy="571500"/>
    <xdr:pic>
      <xdr:nvPicPr>
        <xdr:cNvPr id="5778" name="" descr=""/>
        <xdr:cNvPicPr>
          <a:picLocks noChangeAspect="1"/>
        </xdr:cNvPicPr>
      </xdr:nvPicPr>
      <xdr:blipFill>
        <a:blip xmlns:r="http://schemas.openxmlformats.org/officeDocument/2006/relationships" r:embed="rId5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6918</xdr:row>
      <xdr:rowOff>19050</xdr:rowOff>
    </xdr:from>
    <xdr:ext cx="571500" cy="571500"/>
    <xdr:pic>
      <xdr:nvPicPr>
        <xdr:cNvPr id="5779" name="" descr=""/>
        <xdr:cNvPicPr>
          <a:picLocks noChangeAspect="1"/>
        </xdr:cNvPicPr>
      </xdr:nvPicPr>
      <xdr:blipFill>
        <a:blip xmlns:r="http://schemas.openxmlformats.org/officeDocument/2006/relationships" r:embed="rId5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6919</xdr:row>
      <xdr:rowOff>19050</xdr:rowOff>
    </xdr:from>
    <xdr:ext cx="571500" cy="571500"/>
    <xdr:pic>
      <xdr:nvPicPr>
        <xdr:cNvPr id="5780" name="" descr=""/>
        <xdr:cNvPicPr>
          <a:picLocks noChangeAspect="1"/>
        </xdr:cNvPicPr>
      </xdr:nvPicPr>
      <xdr:blipFill>
        <a:blip xmlns:r="http://schemas.openxmlformats.org/officeDocument/2006/relationships" r:embed="rId5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6920</xdr:row>
      <xdr:rowOff>19050</xdr:rowOff>
    </xdr:from>
    <xdr:ext cx="571500" cy="571500"/>
    <xdr:pic>
      <xdr:nvPicPr>
        <xdr:cNvPr id="5781" name="" descr=""/>
        <xdr:cNvPicPr>
          <a:picLocks noChangeAspect="1"/>
        </xdr:cNvPicPr>
      </xdr:nvPicPr>
      <xdr:blipFill>
        <a:blip xmlns:r="http://schemas.openxmlformats.org/officeDocument/2006/relationships" r:embed="rId5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6921</xdr:row>
      <xdr:rowOff>19050</xdr:rowOff>
    </xdr:from>
    <xdr:ext cx="571500" cy="571500"/>
    <xdr:pic>
      <xdr:nvPicPr>
        <xdr:cNvPr id="5782" name="" descr=""/>
        <xdr:cNvPicPr>
          <a:picLocks noChangeAspect="1"/>
        </xdr:cNvPicPr>
      </xdr:nvPicPr>
      <xdr:blipFill>
        <a:blip xmlns:r="http://schemas.openxmlformats.org/officeDocument/2006/relationships" r:embed="rId5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6922</xdr:row>
      <xdr:rowOff>19050</xdr:rowOff>
    </xdr:from>
    <xdr:ext cx="571500" cy="571500"/>
    <xdr:pic>
      <xdr:nvPicPr>
        <xdr:cNvPr id="5783" name="" descr=""/>
        <xdr:cNvPicPr>
          <a:picLocks noChangeAspect="1"/>
        </xdr:cNvPicPr>
      </xdr:nvPicPr>
      <xdr:blipFill>
        <a:blip xmlns:r="http://schemas.openxmlformats.org/officeDocument/2006/relationships" r:embed="rId5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6923</xdr:row>
      <xdr:rowOff>19050</xdr:rowOff>
    </xdr:from>
    <xdr:ext cx="571500" cy="571500"/>
    <xdr:pic>
      <xdr:nvPicPr>
        <xdr:cNvPr id="5784" name="" descr=""/>
        <xdr:cNvPicPr>
          <a:picLocks noChangeAspect="1"/>
        </xdr:cNvPicPr>
      </xdr:nvPicPr>
      <xdr:blipFill>
        <a:blip xmlns:r="http://schemas.openxmlformats.org/officeDocument/2006/relationships" r:embed="rId5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6924</xdr:row>
      <xdr:rowOff>19050</xdr:rowOff>
    </xdr:from>
    <xdr:ext cx="571500" cy="571500"/>
    <xdr:pic>
      <xdr:nvPicPr>
        <xdr:cNvPr id="5785" name="" descr=""/>
        <xdr:cNvPicPr>
          <a:picLocks noChangeAspect="1"/>
        </xdr:cNvPicPr>
      </xdr:nvPicPr>
      <xdr:blipFill>
        <a:blip xmlns:r="http://schemas.openxmlformats.org/officeDocument/2006/relationships" r:embed="rId5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6925</xdr:row>
      <xdr:rowOff>19050</xdr:rowOff>
    </xdr:from>
    <xdr:ext cx="571500" cy="571500"/>
    <xdr:pic>
      <xdr:nvPicPr>
        <xdr:cNvPr id="5786" name="" descr=""/>
        <xdr:cNvPicPr>
          <a:picLocks noChangeAspect="1"/>
        </xdr:cNvPicPr>
      </xdr:nvPicPr>
      <xdr:blipFill>
        <a:blip xmlns:r="http://schemas.openxmlformats.org/officeDocument/2006/relationships" r:embed="rId5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6926</xdr:row>
      <xdr:rowOff>19050</xdr:rowOff>
    </xdr:from>
    <xdr:ext cx="571500" cy="571500"/>
    <xdr:pic>
      <xdr:nvPicPr>
        <xdr:cNvPr id="5787" name="" descr=""/>
        <xdr:cNvPicPr>
          <a:picLocks noChangeAspect="1"/>
        </xdr:cNvPicPr>
      </xdr:nvPicPr>
      <xdr:blipFill>
        <a:blip xmlns:r="http://schemas.openxmlformats.org/officeDocument/2006/relationships" r:embed="rId5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6927</xdr:row>
      <xdr:rowOff>19050</xdr:rowOff>
    </xdr:from>
    <xdr:ext cx="571500" cy="571500"/>
    <xdr:pic>
      <xdr:nvPicPr>
        <xdr:cNvPr id="5788" name="" descr=""/>
        <xdr:cNvPicPr>
          <a:picLocks noChangeAspect="1"/>
        </xdr:cNvPicPr>
      </xdr:nvPicPr>
      <xdr:blipFill>
        <a:blip xmlns:r="http://schemas.openxmlformats.org/officeDocument/2006/relationships" r:embed="rId5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6928</xdr:row>
      <xdr:rowOff>19050</xdr:rowOff>
    </xdr:from>
    <xdr:ext cx="571500" cy="571500"/>
    <xdr:pic>
      <xdr:nvPicPr>
        <xdr:cNvPr id="5789" name="" descr=""/>
        <xdr:cNvPicPr>
          <a:picLocks noChangeAspect="1"/>
        </xdr:cNvPicPr>
      </xdr:nvPicPr>
      <xdr:blipFill>
        <a:blip xmlns:r="http://schemas.openxmlformats.org/officeDocument/2006/relationships" r:embed="rId5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6929</xdr:row>
      <xdr:rowOff>19050</xdr:rowOff>
    </xdr:from>
    <xdr:ext cx="571500" cy="571500"/>
    <xdr:pic>
      <xdr:nvPicPr>
        <xdr:cNvPr id="5790" name="" descr=""/>
        <xdr:cNvPicPr>
          <a:picLocks noChangeAspect="1"/>
        </xdr:cNvPicPr>
      </xdr:nvPicPr>
      <xdr:blipFill>
        <a:blip xmlns:r="http://schemas.openxmlformats.org/officeDocument/2006/relationships" r:embed="rId5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6930</xdr:row>
      <xdr:rowOff>19050</xdr:rowOff>
    </xdr:from>
    <xdr:ext cx="571500" cy="571500"/>
    <xdr:pic>
      <xdr:nvPicPr>
        <xdr:cNvPr id="5791" name="" descr=""/>
        <xdr:cNvPicPr>
          <a:picLocks noChangeAspect="1"/>
        </xdr:cNvPicPr>
      </xdr:nvPicPr>
      <xdr:blipFill>
        <a:blip xmlns:r="http://schemas.openxmlformats.org/officeDocument/2006/relationships" r:embed="rId5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6931</xdr:row>
      <xdr:rowOff>19050</xdr:rowOff>
    </xdr:from>
    <xdr:ext cx="571500" cy="571500"/>
    <xdr:pic>
      <xdr:nvPicPr>
        <xdr:cNvPr id="5792" name="" descr=""/>
        <xdr:cNvPicPr>
          <a:picLocks noChangeAspect="1"/>
        </xdr:cNvPicPr>
      </xdr:nvPicPr>
      <xdr:blipFill>
        <a:blip xmlns:r="http://schemas.openxmlformats.org/officeDocument/2006/relationships" r:embed="rId5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6932</xdr:row>
      <xdr:rowOff>19050</xdr:rowOff>
    </xdr:from>
    <xdr:ext cx="571500" cy="571500"/>
    <xdr:pic>
      <xdr:nvPicPr>
        <xdr:cNvPr id="5793" name="" descr=""/>
        <xdr:cNvPicPr>
          <a:picLocks noChangeAspect="1"/>
        </xdr:cNvPicPr>
      </xdr:nvPicPr>
      <xdr:blipFill>
        <a:blip xmlns:r="http://schemas.openxmlformats.org/officeDocument/2006/relationships" r:embed="rId5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6933</xdr:row>
      <xdr:rowOff>19050</xdr:rowOff>
    </xdr:from>
    <xdr:ext cx="571500" cy="571500"/>
    <xdr:pic>
      <xdr:nvPicPr>
        <xdr:cNvPr id="5794" name="" descr=""/>
        <xdr:cNvPicPr>
          <a:picLocks noChangeAspect="1"/>
        </xdr:cNvPicPr>
      </xdr:nvPicPr>
      <xdr:blipFill>
        <a:blip xmlns:r="http://schemas.openxmlformats.org/officeDocument/2006/relationships" r:embed="rId5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6934</xdr:row>
      <xdr:rowOff>19050</xdr:rowOff>
    </xdr:from>
    <xdr:ext cx="571500" cy="571500"/>
    <xdr:pic>
      <xdr:nvPicPr>
        <xdr:cNvPr id="5795" name="" descr=""/>
        <xdr:cNvPicPr>
          <a:picLocks noChangeAspect="1"/>
        </xdr:cNvPicPr>
      </xdr:nvPicPr>
      <xdr:blipFill>
        <a:blip xmlns:r="http://schemas.openxmlformats.org/officeDocument/2006/relationships" r:embed="rId5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6935</xdr:row>
      <xdr:rowOff>19050</xdr:rowOff>
    </xdr:from>
    <xdr:ext cx="571500" cy="571500"/>
    <xdr:pic>
      <xdr:nvPicPr>
        <xdr:cNvPr id="5796" name="" descr=""/>
        <xdr:cNvPicPr>
          <a:picLocks noChangeAspect="1"/>
        </xdr:cNvPicPr>
      </xdr:nvPicPr>
      <xdr:blipFill>
        <a:blip xmlns:r="http://schemas.openxmlformats.org/officeDocument/2006/relationships" r:embed="rId5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6937</xdr:row>
      <xdr:rowOff>19050</xdr:rowOff>
    </xdr:from>
    <xdr:ext cx="571500" cy="571500"/>
    <xdr:pic>
      <xdr:nvPicPr>
        <xdr:cNvPr id="5797" name="" descr=""/>
        <xdr:cNvPicPr>
          <a:picLocks noChangeAspect="1"/>
        </xdr:cNvPicPr>
      </xdr:nvPicPr>
      <xdr:blipFill>
        <a:blip xmlns:r="http://schemas.openxmlformats.org/officeDocument/2006/relationships" r:embed="rId5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6938</xdr:row>
      <xdr:rowOff>19050</xdr:rowOff>
    </xdr:from>
    <xdr:ext cx="571500" cy="571500"/>
    <xdr:pic>
      <xdr:nvPicPr>
        <xdr:cNvPr id="5798" name="" descr=""/>
        <xdr:cNvPicPr>
          <a:picLocks noChangeAspect="1"/>
        </xdr:cNvPicPr>
      </xdr:nvPicPr>
      <xdr:blipFill>
        <a:blip xmlns:r="http://schemas.openxmlformats.org/officeDocument/2006/relationships" r:embed="rId5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6939</xdr:row>
      <xdr:rowOff>19050</xdr:rowOff>
    </xdr:from>
    <xdr:ext cx="571500" cy="571500"/>
    <xdr:pic>
      <xdr:nvPicPr>
        <xdr:cNvPr id="5799" name="" descr=""/>
        <xdr:cNvPicPr>
          <a:picLocks noChangeAspect="1"/>
        </xdr:cNvPicPr>
      </xdr:nvPicPr>
      <xdr:blipFill>
        <a:blip xmlns:r="http://schemas.openxmlformats.org/officeDocument/2006/relationships" r:embed="rId5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6940</xdr:row>
      <xdr:rowOff>19050</xdr:rowOff>
    </xdr:from>
    <xdr:ext cx="571500" cy="571500"/>
    <xdr:pic>
      <xdr:nvPicPr>
        <xdr:cNvPr id="5800" name="" descr=""/>
        <xdr:cNvPicPr>
          <a:picLocks noChangeAspect="1"/>
        </xdr:cNvPicPr>
      </xdr:nvPicPr>
      <xdr:blipFill>
        <a:blip xmlns:r="http://schemas.openxmlformats.org/officeDocument/2006/relationships" r:embed="rId5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6942</xdr:row>
      <xdr:rowOff>19050</xdr:rowOff>
    </xdr:from>
    <xdr:ext cx="571500" cy="571500"/>
    <xdr:pic>
      <xdr:nvPicPr>
        <xdr:cNvPr id="5801" name="" descr=""/>
        <xdr:cNvPicPr>
          <a:picLocks noChangeAspect="1"/>
        </xdr:cNvPicPr>
      </xdr:nvPicPr>
      <xdr:blipFill>
        <a:blip xmlns:r="http://schemas.openxmlformats.org/officeDocument/2006/relationships" r:embed="rId5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6943</xdr:row>
      <xdr:rowOff>19050</xdr:rowOff>
    </xdr:from>
    <xdr:ext cx="571500" cy="571500"/>
    <xdr:pic>
      <xdr:nvPicPr>
        <xdr:cNvPr id="5802" name="" descr=""/>
        <xdr:cNvPicPr>
          <a:picLocks noChangeAspect="1"/>
        </xdr:cNvPicPr>
      </xdr:nvPicPr>
      <xdr:blipFill>
        <a:blip xmlns:r="http://schemas.openxmlformats.org/officeDocument/2006/relationships" r:embed="rId5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6944</xdr:row>
      <xdr:rowOff>19050</xdr:rowOff>
    </xdr:from>
    <xdr:ext cx="571500" cy="571500"/>
    <xdr:pic>
      <xdr:nvPicPr>
        <xdr:cNvPr id="5803" name="" descr=""/>
        <xdr:cNvPicPr>
          <a:picLocks noChangeAspect="1"/>
        </xdr:cNvPicPr>
      </xdr:nvPicPr>
      <xdr:blipFill>
        <a:blip xmlns:r="http://schemas.openxmlformats.org/officeDocument/2006/relationships" r:embed="rId5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6945</xdr:row>
      <xdr:rowOff>19050</xdr:rowOff>
    </xdr:from>
    <xdr:ext cx="571500" cy="571500"/>
    <xdr:pic>
      <xdr:nvPicPr>
        <xdr:cNvPr id="5804" name="" descr=""/>
        <xdr:cNvPicPr>
          <a:picLocks noChangeAspect="1"/>
        </xdr:cNvPicPr>
      </xdr:nvPicPr>
      <xdr:blipFill>
        <a:blip xmlns:r="http://schemas.openxmlformats.org/officeDocument/2006/relationships" r:embed="rId5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6946</xdr:row>
      <xdr:rowOff>19050</xdr:rowOff>
    </xdr:from>
    <xdr:ext cx="571500" cy="571500"/>
    <xdr:pic>
      <xdr:nvPicPr>
        <xdr:cNvPr id="5805" name="" descr=""/>
        <xdr:cNvPicPr>
          <a:picLocks noChangeAspect="1"/>
        </xdr:cNvPicPr>
      </xdr:nvPicPr>
      <xdr:blipFill>
        <a:blip xmlns:r="http://schemas.openxmlformats.org/officeDocument/2006/relationships" r:embed="rId5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6947</xdr:row>
      <xdr:rowOff>19050</xdr:rowOff>
    </xdr:from>
    <xdr:ext cx="571500" cy="571500"/>
    <xdr:pic>
      <xdr:nvPicPr>
        <xdr:cNvPr id="5806" name="" descr=""/>
        <xdr:cNvPicPr>
          <a:picLocks noChangeAspect="1"/>
        </xdr:cNvPicPr>
      </xdr:nvPicPr>
      <xdr:blipFill>
        <a:blip xmlns:r="http://schemas.openxmlformats.org/officeDocument/2006/relationships" r:embed="rId5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6948</xdr:row>
      <xdr:rowOff>19050</xdr:rowOff>
    </xdr:from>
    <xdr:ext cx="571500" cy="571500"/>
    <xdr:pic>
      <xdr:nvPicPr>
        <xdr:cNvPr id="5807" name="" descr=""/>
        <xdr:cNvPicPr>
          <a:picLocks noChangeAspect="1"/>
        </xdr:cNvPicPr>
      </xdr:nvPicPr>
      <xdr:blipFill>
        <a:blip xmlns:r="http://schemas.openxmlformats.org/officeDocument/2006/relationships" r:embed="rId5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6949</xdr:row>
      <xdr:rowOff>19050</xdr:rowOff>
    </xdr:from>
    <xdr:ext cx="571500" cy="571500"/>
    <xdr:pic>
      <xdr:nvPicPr>
        <xdr:cNvPr id="5808" name="" descr=""/>
        <xdr:cNvPicPr>
          <a:picLocks noChangeAspect="1"/>
        </xdr:cNvPicPr>
      </xdr:nvPicPr>
      <xdr:blipFill>
        <a:blip xmlns:r="http://schemas.openxmlformats.org/officeDocument/2006/relationships" r:embed="rId5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6950</xdr:row>
      <xdr:rowOff>19050</xdr:rowOff>
    </xdr:from>
    <xdr:ext cx="571500" cy="571500"/>
    <xdr:pic>
      <xdr:nvPicPr>
        <xdr:cNvPr id="5809" name="" descr=""/>
        <xdr:cNvPicPr>
          <a:picLocks noChangeAspect="1"/>
        </xdr:cNvPicPr>
      </xdr:nvPicPr>
      <xdr:blipFill>
        <a:blip xmlns:r="http://schemas.openxmlformats.org/officeDocument/2006/relationships" r:embed="rId5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6951</xdr:row>
      <xdr:rowOff>19050</xdr:rowOff>
    </xdr:from>
    <xdr:ext cx="571500" cy="571500"/>
    <xdr:pic>
      <xdr:nvPicPr>
        <xdr:cNvPr id="5810" name="" descr=""/>
        <xdr:cNvPicPr>
          <a:picLocks noChangeAspect="1"/>
        </xdr:cNvPicPr>
      </xdr:nvPicPr>
      <xdr:blipFill>
        <a:blip xmlns:r="http://schemas.openxmlformats.org/officeDocument/2006/relationships" r:embed="rId5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6952</xdr:row>
      <xdr:rowOff>19050</xdr:rowOff>
    </xdr:from>
    <xdr:ext cx="571500" cy="571500"/>
    <xdr:pic>
      <xdr:nvPicPr>
        <xdr:cNvPr id="5811" name="" descr=""/>
        <xdr:cNvPicPr>
          <a:picLocks noChangeAspect="1"/>
        </xdr:cNvPicPr>
      </xdr:nvPicPr>
      <xdr:blipFill>
        <a:blip xmlns:r="http://schemas.openxmlformats.org/officeDocument/2006/relationships" r:embed="rId5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6953</xdr:row>
      <xdr:rowOff>19050</xdr:rowOff>
    </xdr:from>
    <xdr:ext cx="571500" cy="571500"/>
    <xdr:pic>
      <xdr:nvPicPr>
        <xdr:cNvPr id="5812" name="" descr=""/>
        <xdr:cNvPicPr>
          <a:picLocks noChangeAspect="1"/>
        </xdr:cNvPicPr>
      </xdr:nvPicPr>
      <xdr:blipFill>
        <a:blip xmlns:r="http://schemas.openxmlformats.org/officeDocument/2006/relationships" r:embed="rId5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6955</xdr:row>
      <xdr:rowOff>19050</xdr:rowOff>
    </xdr:from>
    <xdr:ext cx="571500" cy="571500"/>
    <xdr:pic>
      <xdr:nvPicPr>
        <xdr:cNvPr id="5813" name="" descr=""/>
        <xdr:cNvPicPr>
          <a:picLocks noChangeAspect="1"/>
        </xdr:cNvPicPr>
      </xdr:nvPicPr>
      <xdr:blipFill>
        <a:blip xmlns:r="http://schemas.openxmlformats.org/officeDocument/2006/relationships" r:embed="rId5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6956</xdr:row>
      <xdr:rowOff>19050</xdr:rowOff>
    </xdr:from>
    <xdr:ext cx="571500" cy="571500"/>
    <xdr:pic>
      <xdr:nvPicPr>
        <xdr:cNvPr id="5814" name="" descr=""/>
        <xdr:cNvPicPr>
          <a:picLocks noChangeAspect="1"/>
        </xdr:cNvPicPr>
      </xdr:nvPicPr>
      <xdr:blipFill>
        <a:blip xmlns:r="http://schemas.openxmlformats.org/officeDocument/2006/relationships" r:embed="rId5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6957</xdr:row>
      <xdr:rowOff>19050</xdr:rowOff>
    </xdr:from>
    <xdr:ext cx="571500" cy="571500"/>
    <xdr:pic>
      <xdr:nvPicPr>
        <xdr:cNvPr id="5815" name="" descr=""/>
        <xdr:cNvPicPr>
          <a:picLocks noChangeAspect="1"/>
        </xdr:cNvPicPr>
      </xdr:nvPicPr>
      <xdr:blipFill>
        <a:blip xmlns:r="http://schemas.openxmlformats.org/officeDocument/2006/relationships" r:embed="rId5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6958</xdr:row>
      <xdr:rowOff>19050</xdr:rowOff>
    </xdr:from>
    <xdr:ext cx="571500" cy="571500"/>
    <xdr:pic>
      <xdr:nvPicPr>
        <xdr:cNvPr id="5816" name="" descr=""/>
        <xdr:cNvPicPr>
          <a:picLocks noChangeAspect="1"/>
        </xdr:cNvPicPr>
      </xdr:nvPicPr>
      <xdr:blipFill>
        <a:blip xmlns:r="http://schemas.openxmlformats.org/officeDocument/2006/relationships" r:embed="rId5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6959</xdr:row>
      <xdr:rowOff>19050</xdr:rowOff>
    </xdr:from>
    <xdr:ext cx="571500" cy="571500"/>
    <xdr:pic>
      <xdr:nvPicPr>
        <xdr:cNvPr id="5817" name="" descr=""/>
        <xdr:cNvPicPr>
          <a:picLocks noChangeAspect="1"/>
        </xdr:cNvPicPr>
      </xdr:nvPicPr>
      <xdr:blipFill>
        <a:blip xmlns:r="http://schemas.openxmlformats.org/officeDocument/2006/relationships" r:embed="rId5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6960</xdr:row>
      <xdr:rowOff>19050</xdr:rowOff>
    </xdr:from>
    <xdr:ext cx="571500" cy="571500"/>
    <xdr:pic>
      <xdr:nvPicPr>
        <xdr:cNvPr id="5818" name="" descr=""/>
        <xdr:cNvPicPr>
          <a:picLocks noChangeAspect="1"/>
        </xdr:cNvPicPr>
      </xdr:nvPicPr>
      <xdr:blipFill>
        <a:blip xmlns:r="http://schemas.openxmlformats.org/officeDocument/2006/relationships" r:embed="rId5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19050</xdr:colOff>
      <xdr:row>6962</xdr:row>
      <xdr:rowOff>19050</xdr:rowOff>
    </xdr:from>
    <xdr:ext cx="571500" cy="571500"/>
    <xdr:pic>
      <xdr:nvPicPr>
        <xdr:cNvPr id="5819" name="" descr=""/>
        <xdr:cNvPicPr>
          <a:picLocks noChangeAspect="1"/>
        </xdr:cNvPicPr>
      </xdr:nvPicPr>
      <xdr:blipFill>
        <a:blip xmlns:r="http://schemas.openxmlformats.org/officeDocument/2006/relationships" r:embed="rId5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http://opt-fish.com/index.php?route=product/product&amp;path=297&amp;product_id=41034" TargetMode="External"/><Relationship Id="rId_hyperlink_2" Type="http://schemas.openxmlformats.org/officeDocument/2006/relationships/hyperlink" Target="http://opt-fish.com/index.php?route=product/product&amp;path=297&amp;product_id=39149" TargetMode="External"/><Relationship Id="rId_hyperlink_3" Type="http://schemas.openxmlformats.org/officeDocument/2006/relationships/hyperlink" Target="http://opt-fish.com/index.php?route=product/product&amp;path=297_300&amp;product_id=42483" TargetMode="External"/><Relationship Id="rId_hyperlink_4" Type="http://schemas.openxmlformats.org/officeDocument/2006/relationships/hyperlink" Target="http://opt-fish.com/index.php?route=product/product&amp;path=297_300&amp;product_id=42484" TargetMode="External"/><Relationship Id="rId_hyperlink_5" Type="http://schemas.openxmlformats.org/officeDocument/2006/relationships/hyperlink" Target="http://opt-fish.com/index.php?route=product/product&amp;path=297_300&amp;product_id=42485" TargetMode="External"/><Relationship Id="rId_hyperlink_6" Type="http://schemas.openxmlformats.org/officeDocument/2006/relationships/hyperlink" Target="http://opt-fish.com/index.php?route=product/product&amp;path=297_300&amp;product_id=42486" TargetMode="External"/><Relationship Id="rId_hyperlink_7" Type="http://schemas.openxmlformats.org/officeDocument/2006/relationships/hyperlink" Target="http://opt-fish.com/index.php?route=product/product&amp;path=297_300&amp;product_id=42487" TargetMode="External"/><Relationship Id="rId_hyperlink_8" Type="http://schemas.openxmlformats.org/officeDocument/2006/relationships/hyperlink" Target="http://opt-fish.com/index.php?route=product/product&amp;path=297_300&amp;product_id=42488" TargetMode="External"/><Relationship Id="rId_hyperlink_9" Type="http://schemas.openxmlformats.org/officeDocument/2006/relationships/hyperlink" Target="http://opt-fish.com/index.php?route=product/product&amp;path=297_300&amp;product_id=42489" TargetMode="External"/><Relationship Id="rId_hyperlink_10" Type="http://schemas.openxmlformats.org/officeDocument/2006/relationships/hyperlink" Target="http://opt-fish.com/index.php?route=product/product&amp;path=297_300&amp;product_id=42490" TargetMode="External"/><Relationship Id="rId_hyperlink_11" Type="http://schemas.openxmlformats.org/officeDocument/2006/relationships/hyperlink" Target="http://opt-fish.com/index.php?route=product/product&amp;path=297_300&amp;product_id=42492" TargetMode="External"/><Relationship Id="rId_hyperlink_12" Type="http://schemas.openxmlformats.org/officeDocument/2006/relationships/hyperlink" Target="http://opt-fish.com/index.php?route=product/product&amp;path=297_300&amp;product_id=42493" TargetMode="External"/><Relationship Id="rId_hyperlink_13" Type="http://schemas.openxmlformats.org/officeDocument/2006/relationships/hyperlink" Target="http://opt-fish.com/index.php?route=product/product&amp;path=297_300&amp;product_id=42525" TargetMode="External"/><Relationship Id="rId_hyperlink_14" Type="http://schemas.openxmlformats.org/officeDocument/2006/relationships/hyperlink" Target="http://opt-fish.com/index.php?route=product/product&amp;path=297_300&amp;product_id=42526" TargetMode="External"/><Relationship Id="rId_hyperlink_15" Type="http://schemas.openxmlformats.org/officeDocument/2006/relationships/hyperlink" Target="http://opt-fish.com/index.php?route=product/product&amp;path=297_300&amp;product_id=42565" TargetMode="External"/><Relationship Id="rId_hyperlink_16" Type="http://schemas.openxmlformats.org/officeDocument/2006/relationships/hyperlink" Target="http://opt-fish.com/index.php?route=product/product&amp;path=297_300&amp;product_id=42519" TargetMode="External"/><Relationship Id="rId_hyperlink_17" Type="http://schemas.openxmlformats.org/officeDocument/2006/relationships/hyperlink" Target="http://opt-fish.com/index.php?route=product/product&amp;path=297_300&amp;product_id=42520" TargetMode="External"/><Relationship Id="rId_hyperlink_18" Type="http://schemas.openxmlformats.org/officeDocument/2006/relationships/hyperlink" Target="http://opt-fish.com/index.php?route=product/product&amp;path=297_300_908&amp;product_id=40655" TargetMode="External"/><Relationship Id="rId_hyperlink_19" Type="http://schemas.openxmlformats.org/officeDocument/2006/relationships/hyperlink" Target="http://opt-fish.com/index.php?route=product/product&amp;path=297_300_908&amp;product_id=40656" TargetMode="External"/><Relationship Id="rId_hyperlink_20" Type="http://schemas.openxmlformats.org/officeDocument/2006/relationships/hyperlink" Target="http://opt-fish.com/index.php?route=product/product&amp;path=297_300_911&amp;product_id=43050" TargetMode="External"/><Relationship Id="rId_hyperlink_21" Type="http://schemas.openxmlformats.org/officeDocument/2006/relationships/hyperlink" Target="http://opt-fish.com/index.php?route=product/product&amp;path=297_300_911&amp;product_id=39134" TargetMode="External"/><Relationship Id="rId_hyperlink_22" Type="http://schemas.openxmlformats.org/officeDocument/2006/relationships/hyperlink" Target="http://opt-fish.com/index.php?route=product/product&amp;path=297_300_766&amp;product_id=38445" TargetMode="External"/><Relationship Id="rId_hyperlink_23" Type="http://schemas.openxmlformats.org/officeDocument/2006/relationships/hyperlink" Target="http://opt-fish.com/index.php?route=product/product&amp;path=297_300_766&amp;product_id=38446" TargetMode="External"/><Relationship Id="rId_hyperlink_24" Type="http://schemas.openxmlformats.org/officeDocument/2006/relationships/hyperlink" Target="http://opt-fish.com/index.php?route=product/product&amp;path=297_300_767&amp;product_id=38447" TargetMode="External"/><Relationship Id="rId_hyperlink_25" Type="http://schemas.openxmlformats.org/officeDocument/2006/relationships/hyperlink" Target="http://opt-fish.com/index.php?route=product/product&amp;path=297_300_767&amp;product_id=38448" TargetMode="External"/><Relationship Id="rId_hyperlink_26" Type="http://schemas.openxmlformats.org/officeDocument/2006/relationships/hyperlink" Target="http://opt-fish.com/index.php?route=product/product&amp;path=297_300_767&amp;product_id=38449" TargetMode="External"/><Relationship Id="rId_hyperlink_27" Type="http://schemas.openxmlformats.org/officeDocument/2006/relationships/hyperlink" Target="http://opt-fish.com/index.php?route=product/product&amp;path=297_300_912&amp;product_id=39136" TargetMode="External"/><Relationship Id="rId_hyperlink_28" Type="http://schemas.openxmlformats.org/officeDocument/2006/relationships/hyperlink" Target="http://opt-fish.com/index.php?route=product/product&amp;path=297_300_912&amp;product_id=39135" TargetMode="External"/><Relationship Id="rId_hyperlink_29" Type="http://schemas.openxmlformats.org/officeDocument/2006/relationships/hyperlink" Target="http://opt-fish.com/index.php?route=product/product&amp;path=297_300_433&amp;product_id=35089" TargetMode="External"/><Relationship Id="rId_hyperlink_30" Type="http://schemas.openxmlformats.org/officeDocument/2006/relationships/hyperlink" Target="http://opt-fish.com/index.php?route=product/product&amp;path=297_300_433&amp;product_id=35090" TargetMode="External"/><Relationship Id="rId_hyperlink_31" Type="http://schemas.openxmlformats.org/officeDocument/2006/relationships/hyperlink" Target="http://opt-fish.com/index.php?route=product/product&amp;path=297_300_433&amp;product_id=35091" TargetMode="External"/><Relationship Id="rId_hyperlink_32" Type="http://schemas.openxmlformats.org/officeDocument/2006/relationships/hyperlink" Target="http://opt-fish.com/index.php?route=product/product&amp;path=297_300_433&amp;product_id=35092" TargetMode="External"/><Relationship Id="rId_hyperlink_33" Type="http://schemas.openxmlformats.org/officeDocument/2006/relationships/hyperlink" Target="http://opt-fish.com/index.php?route=product/product&amp;path=297_300_436&amp;product_id=46183" TargetMode="External"/><Relationship Id="rId_hyperlink_34" Type="http://schemas.openxmlformats.org/officeDocument/2006/relationships/hyperlink" Target="http://opt-fish.com/index.php?route=product/product&amp;path=297_300_436&amp;product_id=46182" TargetMode="External"/><Relationship Id="rId_hyperlink_35" Type="http://schemas.openxmlformats.org/officeDocument/2006/relationships/hyperlink" Target="http://opt-fish.com/index.php?route=product/product&amp;path=297_300_436&amp;product_id=46184" TargetMode="External"/><Relationship Id="rId_hyperlink_36" Type="http://schemas.openxmlformats.org/officeDocument/2006/relationships/hyperlink" Target="http://opt-fish.com/index.php?route=product/product&amp;path=297_300_436&amp;product_id=46185" TargetMode="External"/><Relationship Id="rId_hyperlink_37" Type="http://schemas.openxmlformats.org/officeDocument/2006/relationships/hyperlink" Target="http://opt-fish.com/index.php?route=product/product&amp;path=297_300_436&amp;product_id=46225" TargetMode="External"/><Relationship Id="rId_hyperlink_38" Type="http://schemas.openxmlformats.org/officeDocument/2006/relationships/hyperlink" Target="http://opt-fish.com/index.php?route=product/product&amp;path=297_300_436&amp;product_id=46226" TargetMode="External"/><Relationship Id="rId_hyperlink_39" Type="http://schemas.openxmlformats.org/officeDocument/2006/relationships/hyperlink" Target="http://opt-fish.com/index.php?route=product/product&amp;path=297_300_436&amp;product_id=46227" TargetMode="External"/><Relationship Id="rId_hyperlink_40" Type="http://schemas.openxmlformats.org/officeDocument/2006/relationships/hyperlink" Target="http://opt-fish.com/index.php?route=product/product&amp;path=297_300_436&amp;product_id=46228" TargetMode="External"/><Relationship Id="rId_hyperlink_41" Type="http://schemas.openxmlformats.org/officeDocument/2006/relationships/hyperlink" Target="http://opt-fish.com/index.php?route=product/product&amp;path=297_300_436&amp;product_id=46069" TargetMode="External"/><Relationship Id="rId_hyperlink_42" Type="http://schemas.openxmlformats.org/officeDocument/2006/relationships/hyperlink" Target="http://opt-fish.com/index.php?route=product/product&amp;path=297_300_436&amp;product_id=35093" TargetMode="External"/><Relationship Id="rId_hyperlink_43" Type="http://schemas.openxmlformats.org/officeDocument/2006/relationships/hyperlink" Target="http://opt-fish.com/index.php?route=product/product&amp;path=297_300_436&amp;product_id=35094" TargetMode="External"/><Relationship Id="rId_hyperlink_44" Type="http://schemas.openxmlformats.org/officeDocument/2006/relationships/hyperlink" Target="http://opt-fish.com/index.php?route=product/product&amp;path=297_300_436&amp;product_id=35095" TargetMode="External"/><Relationship Id="rId_hyperlink_45" Type="http://schemas.openxmlformats.org/officeDocument/2006/relationships/hyperlink" Target="http://opt-fish.com/index.php?route=product/product&amp;path=297_300_436&amp;product_id=35096" TargetMode="External"/><Relationship Id="rId_hyperlink_46" Type="http://schemas.openxmlformats.org/officeDocument/2006/relationships/hyperlink" Target="http://opt-fish.com/index.php?route=product/product&amp;path=297_300_436&amp;product_id=35097" TargetMode="External"/><Relationship Id="rId_hyperlink_47" Type="http://schemas.openxmlformats.org/officeDocument/2006/relationships/hyperlink" Target="http://opt-fish.com/index.php?route=product/product&amp;path=297_300_436&amp;product_id=43981" TargetMode="External"/><Relationship Id="rId_hyperlink_48" Type="http://schemas.openxmlformats.org/officeDocument/2006/relationships/hyperlink" Target="http://opt-fish.com/index.php?route=product/product&amp;path=297_300_436&amp;product_id=35099" TargetMode="External"/><Relationship Id="rId_hyperlink_49" Type="http://schemas.openxmlformats.org/officeDocument/2006/relationships/hyperlink" Target="http://opt-fish.com/index.php?route=product/product&amp;path=297_300_436&amp;product_id=35100" TargetMode="External"/><Relationship Id="rId_hyperlink_50" Type="http://schemas.openxmlformats.org/officeDocument/2006/relationships/hyperlink" Target="http://opt-fish.com/index.php?route=product/product&amp;path=297_300_436&amp;product_id=35101" TargetMode="External"/><Relationship Id="rId_hyperlink_51" Type="http://schemas.openxmlformats.org/officeDocument/2006/relationships/hyperlink" Target="http://opt-fish.com/index.php?route=product/product&amp;path=297_300_436&amp;product_id=35102" TargetMode="External"/><Relationship Id="rId_hyperlink_52" Type="http://schemas.openxmlformats.org/officeDocument/2006/relationships/hyperlink" Target="http://opt-fish.com/index.php?route=product/product&amp;path=297_300_436&amp;product_id=43522" TargetMode="External"/><Relationship Id="rId_hyperlink_53" Type="http://schemas.openxmlformats.org/officeDocument/2006/relationships/hyperlink" Target="http://opt-fish.com/index.php?route=product/product&amp;path=297_300_436&amp;product_id=43523" TargetMode="External"/><Relationship Id="rId_hyperlink_54" Type="http://schemas.openxmlformats.org/officeDocument/2006/relationships/hyperlink" Target="http://opt-fish.com/index.php?route=product/product&amp;path=297_300_436&amp;product_id=43524" TargetMode="External"/><Relationship Id="rId_hyperlink_55" Type="http://schemas.openxmlformats.org/officeDocument/2006/relationships/hyperlink" Target="http://opt-fish.com/index.php?route=product/product&amp;path=297_300_437&amp;product_id=35067" TargetMode="External"/><Relationship Id="rId_hyperlink_56" Type="http://schemas.openxmlformats.org/officeDocument/2006/relationships/hyperlink" Target="http://opt-fish.com/index.php?route=product/product&amp;path=297_300_438&amp;product_id=35103" TargetMode="External"/><Relationship Id="rId_hyperlink_57" Type="http://schemas.openxmlformats.org/officeDocument/2006/relationships/hyperlink" Target="http://opt-fish.com/index.php?route=product/product&amp;path=297_300_439&amp;product_id=35104" TargetMode="External"/><Relationship Id="rId_hyperlink_58" Type="http://schemas.openxmlformats.org/officeDocument/2006/relationships/hyperlink" Target="http://opt-fish.com/index.php?route=product/product&amp;path=297_300_441&amp;product_id=44613" TargetMode="External"/><Relationship Id="rId_hyperlink_59" Type="http://schemas.openxmlformats.org/officeDocument/2006/relationships/hyperlink" Target="http://opt-fish.com/index.php?route=product/product&amp;path=297_300_441&amp;product_id=44614" TargetMode="External"/><Relationship Id="rId_hyperlink_60" Type="http://schemas.openxmlformats.org/officeDocument/2006/relationships/hyperlink" Target="http://opt-fish.com/index.php?route=product/product&amp;path=297_300_441&amp;product_id=35016" TargetMode="External"/><Relationship Id="rId_hyperlink_61" Type="http://schemas.openxmlformats.org/officeDocument/2006/relationships/hyperlink" Target="http://opt-fish.com/index.php?route=product/product&amp;path=297_300_441&amp;product_id=35017" TargetMode="External"/><Relationship Id="rId_hyperlink_62" Type="http://schemas.openxmlformats.org/officeDocument/2006/relationships/hyperlink" Target="http://opt-fish.com/index.php?route=product/product&amp;path=297_300_441&amp;product_id=35018" TargetMode="External"/><Relationship Id="rId_hyperlink_63" Type="http://schemas.openxmlformats.org/officeDocument/2006/relationships/hyperlink" Target="http://opt-fish.com/index.php?route=product/product&amp;path=297_300_441&amp;product_id=35019" TargetMode="External"/><Relationship Id="rId_hyperlink_64" Type="http://schemas.openxmlformats.org/officeDocument/2006/relationships/hyperlink" Target="http://opt-fish.com/index.php?route=product/product&amp;path=297_300_441&amp;product_id=35020" TargetMode="External"/><Relationship Id="rId_hyperlink_65" Type="http://schemas.openxmlformats.org/officeDocument/2006/relationships/hyperlink" Target="http://opt-fish.com/index.php?route=product/product&amp;path=297_300_441&amp;product_id=35021" TargetMode="External"/><Relationship Id="rId_hyperlink_66" Type="http://schemas.openxmlformats.org/officeDocument/2006/relationships/hyperlink" Target="http://opt-fish.com/index.php?route=product/product&amp;path=297_300_442&amp;product_id=35106" TargetMode="External"/><Relationship Id="rId_hyperlink_67" Type="http://schemas.openxmlformats.org/officeDocument/2006/relationships/hyperlink" Target="http://opt-fish.com/index.php?route=product/product&amp;path=297_300_442&amp;product_id=35108" TargetMode="External"/><Relationship Id="rId_hyperlink_68" Type="http://schemas.openxmlformats.org/officeDocument/2006/relationships/hyperlink" Target="http://opt-fish.com/index.php?route=product/product&amp;path=297_300_442&amp;product_id=35109" TargetMode="External"/><Relationship Id="rId_hyperlink_69" Type="http://schemas.openxmlformats.org/officeDocument/2006/relationships/hyperlink" Target="http://opt-fish.com/index.php?route=product/product&amp;path=297_300_442&amp;product_id=35110" TargetMode="External"/><Relationship Id="rId_hyperlink_70" Type="http://schemas.openxmlformats.org/officeDocument/2006/relationships/hyperlink" Target="http://opt-fish.com/index.php?route=product/product&amp;path=297_300_442&amp;product_id=35111" TargetMode="External"/><Relationship Id="rId_hyperlink_71" Type="http://schemas.openxmlformats.org/officeDocument/2006/relationships/hyperlink" Target="http://opt-fish.com/index.php?route=product/product&amp;path=297_300_443&amp;product_id=35069" TargetMode="External"/><Relationship Id="rId_hyperlink_72" Type="http://schemas.openxmlformats.org/officeDocument/2006/relationships/hyperlink" Target="http://opt-fish.com/index.php?route=product/product&amp;path=297_300_443&amp;product_id=35070" TargetMode="External"/><Relationship Id="rId_hyperlink_73" Type="http://schemas.openxmlformats.org/officeDocument/2006/relationships/hyperlink" Target="http://opt-fish.com/index.php?route=product/product&amp;path=297_300_443&amp;product_id=35071" TargetMode="External"/><Relationship Id="rId_hyperlink_74" Type="http://schemas.openxmlformats.org/officeDocument/2006/relationships/hyperlink" Target="http://opt-fish.com/index.php?route=product/product&amp;path=297_300_443&amp;product_id=35072" TargetMode="External"/><Relationship Id="rId_hyperlink_75" Type="http://schemas.openxmlformats.org/officeDocument/2006/relationships/hyperlink" Target="http://opt-fish.com/index.php?route=product/product&amp;path=297_300_907&amp;product_id=39122" TargetMode="External"/><Relationship Id="rId_hyperlink_76" Type="http://schemas.openxmlformats.org/officeDocument/2006/relationships/hyperlink" Target="http://opt-fish.com/index.php?route=product/product&amp;path=297_300_907&amp;product_id=39123" TargetMode="External"/><Relationship Id="rId_hyperlink_77" Type="http://schemas.openxmlformats.org/officeDocument/2006/relationships/hyperlink" Target="http://opt-fish.com/index.php?route=product/product&amp;path=297_300_907&amp;product_id=39124" TargetMode="External"/><Relationship Id="rId_hyperlink_78" Type="http://schemas.openxmlformats.org/officeDocument/2006/relationships/hyperlink" Target="http://opt-fish.com/index.php?route=product/product&amp;path=297_300_444&amp;product_id=35074" TargetMode="External"/><Relationship Id="rId_hyperlink_79" Type="http://schemas.openxmlformats.org/officeDocument/2006/relationships/hyperlink" Target="http://opt-fish.com/index.php?route=product/product&amp;path=297_300_444&amp;product_id=35113" TargetMode="External"/><Relationship Id="rId_hyperlink_80" Type="http://schemas.openxmlformats.org/officeDocument/2006/relationships/hyperlink" Target="http://opt-fish.com/index.php?route=product/product&amp;path=297_300_444&amp;product_id=35114" TargetMode="External"/><Relationship Id="rId_hyperlink_81" Type="http://schemas.openxmlformats.org/officeDocument/2006/relationships/hyperlink" Target="http://opt-fish.com/index.php?route=product/product&amp;path=297_300_444&amp;product_id=35115" TargetMode="External"/><Relationship Id="rId_hyperlink_82" Type="http://schemas.openxmlformats.org/officeDocument/2006/relationships/hyperlink" Target="http://opt-fish.com/index.php?route=product/product&amp;path=297_300_444&amp;product_id=35073" TargetMode="External"/><Relationship Id="rId_hyperlink_83" Type="http://schemas.openxmlformats.org/officeDocument/2006/relationships/hyperlink" Target="http://opt-fish.com/index.php?route=product/product&amp;path=297_300_790&amp;product_id=45117" TargetMode="External"/><Relationship Id="rId_hyperlink_84" Type="http://schemas.openxmlformats.org/officeDocument/2006/relationships/hyperlink" Target="http://opt-fish.com/index.php?route=product/product&amp;path=297_300_790&amp;product_id=45118" TargetMode="External"/><Relationship Id="rId_hyperlink_85" Type="http://schemas.openxmlformats.org/officeDocument/2006/relationships/hyperlink" Target="http://opt-fish.com/index.php?route=product/product&amp;path=297_300_790&amp;product_id=46221" TargetMode="External"/><Relationship Id="rId_hyperlink_86" Type="http://schemas.openxmlformats.org/officeDocument/2006/relationships/hyperlink" Target="http://opt-fish.com/index.php?route=product/product&amp;path=297_300_790&amp;product_id=46222" TargetMode="External"/><Relationship Id="rId_hyperlink_87" Type="http://schemas.openxmlformats.org/officeDocument/2006/relationships/hyperlink" Target="http://opt-fish.com/index.php?route=product/product&amp;path=297_300_790&amp;product_id=46223" TargetMode="External"/><Relationship Id="rId_hyperlink_88" Type="http://schemas.openxmlformats.org/officeDocument/2006/relationships/hyperlink" Target="http://opt-fish.com/index.php?route=product/product&amp;path=297_300_790&amp;product_id=46224" TargetMode="External"/><Relationship Id="rId_hyperlink_89" Type="http://schemas.openxmlformats.org/officeDocument/2006/relationships/hyperlink" Target="http://opt-fish.com/index.php?route=product/product&amp;path=297_300_790_791&amp;product_id=39027" TargetMode="External"/><Relationship Id="rId_hyperlink_90" Type="http://schemas.openxmlformats.org/officeDocument/2006/relationships/hyperlink" Target="http://opt-fish.com/index.php?route=product/product&amp;path=297_300_790_791&amp;product_id=45111" TargetMode="External"/><Relationship Id="rId_hyperlink_91" Type="http://schemas.openxmlformats.org/officeDocument/2006/relationships/hyperlink" Target="http://opt-fish.com/index.php?route=product/product&amp;path=297_300_790_791&amp;product_id=39028" TargetMode="External"/><Relationship Id="rId_hyperlink_92" Type="http://schemas.openxmlformats.org/officeDocument/2006/relationships/hyperlink" Target="http://opt-fish.com/index.php?route=product/product&amp;path=297_300_790_792&amp;product_id=39025" TargetMode="External"/><Relationship Id="rId_hyperlink_93" Type="http://schemas.openxmlformats.org/officeDocument/2006/relationships/hyperlink" Target="http://opt-fish.com/index.php?route=product/product&amp;path=297_300_790_792&amp;product_id=45109" TargetMode="External"/><Relationship Id="rId_hyperlink_94" Type="http://schemas.openxmlformats.org/officeDocument/2006/relationships/hyperlink" Target="http://opt-fish.com/index.php?route=product/product&amp;path=297_300_790_792&amp;product_id=39026" TargetMode="External"/><Relationship Id="rId_hyperlink_95" Type="http://schemas.openxmlformats.org/officeDocument/2006/relationships/hyperlink" Target="http://opt-fish.com/index.php?route=product/product&amp;path=297_300_790_792&amp;product_id=45110" TargetMode="External"/><Relationship Id="rId_hyperlink_96" Type="http://schemas.openxmlformats.org/officeDocument/2006/relationships/hyperlink" Target="http://opt-fish.com/index.php?route=product/product&amp;path=297_300_790_793&amp;product_id=39029" TargetMode="External"/><Relationship Id="rId_hyperlink_97" Type="http://schemas.openxmlformats.org/officeDocument/2006/relationships/hyperlink" Target="http://opt-fish.com/index.php?route=product/product&amp;path=297_300_790_793&amp;product_id=39030" TargetMode="External"/><Relationship Id="rId_hyperlink_98" Type="http://schemas.openxmlformats.org/officeDocument/2006/relationships/hyperlink" Target="http://opt-fish.com/index.php?route=product/product&amp;path=297_300_790_981&amp;product_id=42977" TargetMode="External"/><Relationship Id="rId_hyperlink_99" Type="http://schemas.openxmlformats.org/officeDocument/2006/relationships/hyperlink" Target="http://opt-fish.com/index.php?route=product/product&amp;path=297_300_790_981&amp;product_id=42978" TargetMode="External"/><Relationship Id="rId_hyperlink_100" Type="http://schemas.openxmlformats.org/officeDocument/2006/relationships/hyperlink" Target="http://opt-fish.com/index.php?route=product/product&amp;path=297_300_790_981&amp;product_id=42979" TargetMode="External"/><Relationship Id="rId_hyperlink_101" Type="http://schemas.openxmlformats.org/officeDocument/2006/relationships/hyperlink" Target="http://opt-fish.com/index.php?route=product/product&amp;path=297_300_790_794_809&amp;product_id=39031" TargetMode="External"/><Relationship Id="rId_hyperlink_102" Type="http://schemas.openxmlformats.org/officeDocument/2006/relationships/hyperlink" Target="http://opt-fish.com/index.php?route=product/product&amp;path=297_300_790_794_809&amp;product_id=39032" TargetMode="External"/><Relationship Id="rId_hyperlink_103" Type="http://schemas.openxmlformats.org/officeDocument/2006/relationships/hyperlink" Target="http://opt-fish.com/index.php?route=product/product&amp;path=297_300_790_794_809&amp;product_id=39033" TargetMode="External"/><Relationship Id="rId_hyperlink_104" Type="http://schemas.openxmlformats.org/officeDocument/2006/relationships/hyperlink" Target="http://opt-fish.com/index.php?route=product/product&amp;path=297_300_790_794_809&amp;product_id=39038" TargetMode="External"/><Relationship Id="rId_hyperlink_105" Type="http://schemas.openxmlformats.org/officeDocument/2006/relationships/hyperlink" Target="http://opt-fish.com/index.php?route=product/product&amp;path=297_300_790_794_810&amp;product_id=39034" TargetMode="External"/><Relationship Id="rId_hyperlink_106" Type="http://schemas.openxmlformats.org/officeDocument/2006/relationships/hyperlink" Target="http://opt-fish.com/index.php?route=product/product&amp;path=297_300_790_794_810&amp;product_id=39039" TargetMode="External"/><Relationship Id="rId_hyperlink_107" Type="http://schemas.openxmlformats.org/officeDocument/2006/relationships/hyperlink" Target="http://opt-fish.com/index.php?route=product/product&amp;path=297_300_790_794_811&amp;product_id=39035" TargetMode="External"/><Relationship Id="rId_hyperlink_108" Type="http://schemas.openxmlformats.org/officeDocument/2006/relationships/hyperlink" Target="http://opt-fish.com/index.php?route=product/product&amp;path=297_300_790_794_811&amp;product_id=39040" TargetMode="External"/><Relationship Id="rId_hyperlink_109" Type="http://schemas.openxmlformats.org/officeDocument/2006/relationships/hyperlink" Target="http://opt-fish.com/index.php?route=product/product&amp;path=297_300_790_794_812&amp;product_id=39036" TargetMode="External"/><Relationship Id="rId_hyperlink_110" Type="http://schemas.openxmlformats.org/officeDocument/2006/relationships/hyperlink" Target="http://opt-fish.com/index.php?route=product/product&amp;path=297_300_790_794_812&amp;product_id=39041" TargetMode="External"/><Relationship Id="rId_hyperlink_111" Type="http://schemas.openxmlformats.org/officeDocument/2006/relationships/hyperlink" Target="http://opt-fish.com/index.php?route=product/product&amp;path=297_300_790_794_813&amp;product_id=39037" TargetMode="External"/><Relationship Id="rId_hyperlink_112" Type="http://schemas.openxmlformats.org/officeDocument/2006/relationships/hyperlink" Target="http://opt-fish.com/index.php?route=product/product&amp;path=297_300_790_794_935&amp;product_id=41230" TargetMode="External"/><Relationship Id="rId_hyperlink_113" Type="http://schemas.openxmlformats.org/officeDocument/2006/relationships/hyperlink" Target="http://opt-fish.com/index.php?route=product/product&amp;path=297_300_790_794_935&amp;product_id=41231" TargetMode="External"/><Relationship Id="rId_hyperlink_114" Type="http://schemas.openxmlformats.org/officeDocument/2006/relationships/hyperlink" Target="http://opt-fish.com/index.php?route=product/product&amp;path=297_300_790_794_936&amp;product_id=42980" TargetMode="External"/><Relationship Id="rId_hyperlink_115" Type="http://schemas.openxmlformats.org/officeDocument/2006/relationships/hyperlink" Target="http://opt-fish.com/index.php?route=product/product&amp;path=297_300_790_794_936&amp;product_id=41232" TargetMode="External"/><Relationship Id="rId_hyperlink_116" Type="http://schemas.openxmlformats.org/officeDocument/2006/relationships/hyperlink" Target="http://opt-fish.com/index.php?route=product/product&amp;path=297_300_790_794_936&amp;product_id=41233" TargetMode="External"/><Relationship Id="rId_hyperlink_117" Type="http://schemas.openxmlformats.org/officeDocument/2006/relationships/hyperlink" Target="http://opt-fish.com/index.php?route=product/product&amp;path=297_300_790_982&amp;product_id=42981" TargetMode="External"/><Relationship Id="rId_hyperlink_118" Type="http://schemas.openxmlformats.org/officeDocument/2006/relationships/hyperlink" Target="http://opt-fish.com/index.php?route=product/product&amp;path=297_300_790_982&amp;product_id=42982" TargetMode="External"/><Relationship Id="rId_hyperlink_119" Type="http://schemas.openxmlformats.org/officeDocument/2006/relationships/hyperlink" Target="http://opt-fish.com/index.php?route=product/product&amp;path=297_300_790_982&amp;product_id=42983" TargetMode="External"/><Relationship Id="rId_hyperlink_120" Type="http://schemas.openxmlformats.org/officeDocument/2006/relationships/hyperlink" Target="http://opt-fish.com/index.php?route=product/product&amp;path=297_300_790_982&amp;product_id=42984" TargetMode="External"/><Relationship Id="rId_hyperlink_121" Type="http://schemas.openxmlformats.org/officeDocument/2006/relationships/hyperlink" Target="http://opt-fish.com/index.php?route=product/product&amp;path=297_300_790_982&amp;product_id=42985" TargetMode="External"/><Relationship Id="rId_hyperlink_122" Type="http://schemas.openxmlformats.org/officeDocument/2006/relationships/hyperlink" Target="http://opt-fish.com/index.php?route=product/product&amp;path=297_300_790_982&amp;product_id=42986" TargetMode="External"/><Relationship Id="rId_hyperlink_123" Type="http://schemas.openxmlformats.org/officeDocument/2006/relationships/hyperlink" Target="http://opt-fish.com/index.php?route=product/product&amp;path=297_300_790_982&amp;product_id=42987" TargetMode="External"/><Relationship Id="rId_hyperlink_124" Type="http://schemas.openxmlformats.org/officeDocument/2006/relationships/hyperlink" Target="http://opt-fish.com/index.php?route=product/product&amp;path=297_300_790_795_801&amp;product_id=39043" TargetMode="External"/><Relationship Id="rId_hyperlink_125" Type="http://schemas.openxmlformats.org/officeDocument/2006/relationships/hyperlink" Target="http://opt-fish.com/index.php?route=product/product&amp;path=297_300_790_795_801&amp;product_id=39044" TargetMode="External"/><Relationship Id="rId_hyperlink_126" Type="http://schemas.openxmlformats.org/officeDocument/2006/relationships/hyperlink" Target="http://opt-fish.com/index.php?route=product/product&amp;path=297_300_790_795_801&amp;product_id=39045" TargetMode="External"/><Relationship Id="rId_hyperlink_127" Type="http://schemas.openxmlformats.org/officeDocument/2006/relationships/hyperlink" Target="http://opt-fish.com/index.php?route=product/product&amp;path=297_300_790_795_802&amp;product_id=39046" TargetMode="External"/><Relationship Id="rId_hyperlink_128" Type="http://schemas.openxmlformats.org/officeDocument/2006/relationships/hyperlink" Target="http://opt-fish.com/index.php?route=product/product&amp;path=297_300_790_934&amp;product_id=41234" TargetMode="External"/><Relationship Id="rId_hyperlink_129" Type="http://schemas.openxmlformats.org/officeDocument/2006/relationships/hyperlink" Target="http://opt-fish.com/index.php?route=product/product&amp;path=297_300_790_934&amp;product_id=45113" TargetMode="External"/><Relationship Id="rId_hyperlink_130" Type="http://schemas.openxmlformats.org/officeDocument/2006/relationships/hyperlink" Target="http://opt-fish.com/index.php?route=product/product&amp;path=297_300_790_934&amp;product_id=45115" TargetMode="External"/><Relationship Id="rId_hyperlink_131" Type="http://schemas.openxmlformats.org/officeDocument/2006/relationships/hyperlink" Target="http://opt-fish.com/index.php?route=product/product&amp;path=297_300_790_934&amp;product_id=41235" TargetMode="External"/><Relationship Id="rId_hyperlink_132" Type="http://schemas.openxmlformats.org/officeDocument/2006/relationships/hyperlink" Target="http://opt-fish.com/index.php?route=product/product&amp;path=297_300_790_934&amp;product_id=45114" TargetMode="External"/><Relationship Id="rId_hyperlink_133" Type="http://schemas.openxmlformats.org/officeDocument/2006/relationships/hyperlink" Target="http://opt-fish.com/index.php?route=product/product&amp;path=297_300_790_934&amp;product_id=45116" TargetMode="External"/><Relationship Id="rId_hyperlink_134" Type="http://schemas.openxmlformats.org/officeDocument/2006/relationships/hyperlink" Target="http://opt-fish.com/index.php?route=product/product&amp;path=297_300_790_796&amp;product_id=41258" TargetMode="External"/><Relationship Id="rId_hyperlink_135" Type="http://schemas.openxmlformats.org/officeDocument/2006/relationships/hyperlink" Target="http://opt-fish.com/index.php?route=product/product&amp;path=297_300_790_796&amp;product_id=41261" TargetMode="External"/><Relationship Id="rId_hyperlink_136" Type="http://schemas.openxmlformats.org/officeDocument/2006/relationships/hyperlink" Target="http://opt-fish.com/index.php?route=product/product&amp;path=297_300_790_796&amp;product_id=41260" TargetMode="External"/><Relationship Id="rId_hyperlink_137" Type="http://schemas.openxmlformats.org/officeDocument/2006/relationships/hyperlink" Target="http://opt-fish.com/index.php?route=product/product&amp;path=297_300_790_796&amp;product_id=39048" TargetMode="External"/><Relationship Id="rId_hyperlink_138" Type="http://schemas.openxmlformats.org/officeDocument/2006/relationships/hyperlink" Target="http://opt-fish.com/index.php?route=product/product&amp;path=297_300_790_796&amp;product_id=39024" TargetMode="External"/><Relationship Id="rId_hyperlink_139" Type="http://schemas.openxmlformats.org/officeDocument/2006/relationships/hyperlink" Target="http://opt-fish.com/index.php?route=product/product&amp;path=297_300_790_796&amp;product_id=39023" TargetMode="External"/><Relationship Id="rId_hyperlink_140" Type="http://schemas.openxmlformats.org/officeDocument/2006/relationships/hyperlink" Target="http://opt-fish.com/index.php?route=product/product&amp;path=297_300_790_797_803&amp;product_id=39062" TargetMode="External"/><Relationship Id="rId_hyperlink_141" Type="http://schemas.openxmlformats.org/officeDocument/2006/relationships/hyperlink" Target="http://opt-fish.com/index.php?route=product/product&amp;path=297_300_790_797_803&amp;product_id=39065" TargetMode="External"/><Relationship Id="rId_hyperlink_142" Type="http://schemas.openxmlformats.org/officeDocument/2006/relationships/hyperlink" Target="http://opt-fish.com/index.php?route=product/product&amp;path=297_300_790_797_803&amp;product_id=39068" TargetMode="External"/><Relationship Id="rId_hyperlink_143" Type="http://schemas.openxmlformats.org/officeDocument/2006/relationships/hyperlink" Target="http://opt-fish.com/index.php?route=product/product&amp;path=297_300_790_797_804&amp;product_id=39063" TargetMode="External"/><Relationship Id="rId_hyperlink_144" Type="http://schemas.openxmlformats.org/officeDocument/2006/relationships/hyperlink" Target="http://opt-fish.com/index.php?route=product/product&amp;path=297_300_790_797_804&amp;product_id=39066" TargetMode="External"/><Relationship Id="rId_hyperlink_145" Type="http://schemas.openxmlformats.org/officeDocument/2006/relationships/hyperlink" Target="http://opt-fish.com/index.php?route=product/product&amp;path=297_300_790_797_804&amp;product_id=39069" TargetMode="External"/><Relationship Id="rId_hyperlink_146" Type="http://schemas.openxmlformats.org/officeDocument/2006/relationships/hyperlink" Target="http://opt-fish.com/index.php?route=product/product&amp;path=297_300_790_797_804&amp;product_id=39071" TargetMode="External"/><Relationship Id="rId_hyperlink_147" Type="http://schemas.openxmlformats.org/officeDocument/2006/relationships/hyperlink" Target="http://opt-fish.com/index.php?route=product/product&amp;path=297_300_790_797_805&amp;product_id=39064" TargetMode="External"/><Relationship Id="rId_hyperlink_148" Type="http://schemas.openxmlformats.org/officeDocument/2006/relationships/hyperlink" Target="http://opt-fish.com/index.php?route=product/product&amp;path=297_300_790_797_805&amp;product_id=39067" TargetMode="External"/><Relationship Id="rId_hyperlink_149" Type="http://schemas.openxmlformats.org/officeDocument/2006/relationships/hyperlink" Target="http://opt-fish.com/index.php?route=product/product&amp;path=297_300_790_797_805&amp;product_id=39070" TargetMode="External"/><Relationship Id="rId_hyperlink_150" Type="http://schemas.openxmlformats.org/officeDocument/2006/relationships/hyperlink" Target="http://opt-fish.com/index.php?route=product/product&amp;path=297_300_790_797_805&amp;product_id=39072" TargetMode="External"/><Relationship Id="rId_hyperlink_151" Type="http://schemas.openxmlformats.org/officeDocument/2006/relationships/hyperlink" Target="http://opt-fish.com/index.php?route=product/product&amp;path=297_300_790_798_806&amp;product_id=39049" TargetMode="External"/><Relationship Id="rId_hyperlink_152" Type="http://schemas.openxmlformats.org/officeDocument/2006/relationships/hyperlink" Target="http://opt-fish.com/index.php?route=product/product&amp;path=297_300_790_798_806&amp;product_id=39054" TargetMode="External"/><Relationship Id="rId_hyperlink_153" Type="http://schemas.openxmlformats.org/officeDocument/2006/relationships/hyperlink" Target="http://opt-fish.com/index.php?route=product/product&amp;path=297_300_790_798_806&amp;product_id=39057" TargetMode="External"/><Relationship Id="rId_hyperlink_154" Type="http://schemas.openxmlformats.org/officeDocument/2006/relationships/hyperlink" Target="http://opt-fish.com/index.php?route=product/product&amp;path=297_300_790_798_807&amp;product_id=39050" TargetMode="External"/><Relationship Id="rId_hyperlink_155" Type="http://schemas.openxmlformats.org/officeDocument/2006/relationships/hyperlink" Target="http://opt-fish.com/index.php?route=product/product&amp;path=297_300_790_798_807&amp;product_id=39055" TargetMode="External"/><Relationship Id="rId_hyperlink_156" Type="http://schemas.openxmlformats.org/officeDocument/2006/relationships/hyperlink" Target="http://opt-fish.com/index.php?route=product/product&amp;path=297_300_790_798_807&amp;product_id=39058" TargetMode="External"/><Relationship Id="rId_hyperlink_157" Type="http://schemas.openxmlformats.org/officeDocument/2006/relationships/hyperlink" Target="http://opt-fish.com/index.php?route=product/product&amp;path=297_300_790_919&amp;product_id=40803" TargetMode="External"/><Relationship Id="rId_hyperlink_158" Type="http://schemas.openxmlformats.org/officeDocument/2006/relationships/hyperlink" Target="http://opt-fish.com/index.php?route=product/product&amp;path=297_300_790_919&amp;product_id=40804" TargetMode="External"/><Relationship Id="rId_hyperlink_159" Type="http://schemas.openxmlformats.org/officeDocument/2006/relationships/hyperlink" Target="http://opt-fish.com/index.php?route=product/product&amp;path=297_300_790_919&amp;product_id=40805" TargetMode="External"/><Relationship Id="rId_hyperlink_160" Type="http://schemas.openxmlformats.org/officeDocument/2006/relationships/hyperlink" Target="http://opt-fish.com/index.php?route=product/product&amp;path=297_300_790_919&amp;product_id=40806" TargetMode="External"/><Relationship Id="rId_hyperlink_161" Type="http://schemas.openxmlformats.org/officeDocument/2006/relationships/hyperlink" Target="http://opt-fish.com/index.php?route=product/product&amp;path=297_300_790_919&amp;product_id=40807" TargetMode="External"/><Relationship Id="rId_hyperlink_162" Type="http://schemas.openxmlformats.org/officeDocument/2006/relationships/hyperlink" Target="http://opt-fish.com/index.php?route=product/product&amp;path=297_300_790_919&amp;product_id=40808" TargetMode="External"/><Relationship Id="rId_hyperlink_163" Type="http://schemas.openxmlformats.org/officeDocument/2006/relationships/hyperlink" Target="http://opt-fish.com/index.php?route=product/product&amp;path=297_300_790_799&amp;product_id=42568" TargetMode="External"/><Relationship Id="rId_hyperlink_164" Type="http://schemas.openxmlformats.org/officeDocument/2006/relationships/hyperlink" Target="http://opt-fish.com/index.php?route=product/product&amp;path=297_300_790_799&amp;product_id=42569" TargetMode="External"/><Relationship Id="rId_hyperlink_165" Type="http://schemas.openxmlformats.org/officeDocument/2006/relationships/hyperlink" Target="http://opt-fish.com/index.php?route=product/product&amp;path=297_300_790_799&amp;product_id=40811" TargetMode="External"/><Relationship Id="rId_hyperlink_166" Type="http://schemas.openxmlformats.org/officeDocument/2006/relationships/hyperlink" Target="http://opt-fish.com/index.php?route=product/product&amp;path=297_300_790_799&amp;product_id=40812" TargetMode="External"/><Relationship Id="rId_hyperlink_167" Type="http://schemas.openxmlformats.org/officeDocument/2006/relationships/hyperlink" Target="http://opt-fish.com/index.php?route=product/product&amp;path=297_300_790_799&amp;product_id=38870" TargetMode="External"/><Relationship Id="rId_hyperlink_168" Type="http://schemas.openxmlformats.org/officeDocument/2006/relationships/hyperlink" Target="http://opt-fish.com/index.php?route=product/product&amp;path=297_300_790_799&amp;product_id=38871" TargetMode="External"/><Relationship Id="rId_hyperlink_169" Type="http://schemas.openxmlformats.org/officeDocument/2006/relationships/hyperlink" Target="http://opt-fish.com/index.php?route=product/product&amp;path=297_300_790_799&amp;product_id=40809" TargetMode="External"/><Relationship Id="rId_hyperlink_170" Type="http://schemas.openxmlformats.org/officeDocument/2006/relationships/hyperlink" Target="http://opt-fish.com/index.php?route=product/product&amp;path=297_300_790_799&amp;product_id=40810" TargetMode="External"/><Relationship Id="rId_hyperlink_171" Type="http://schemas.openxmlformats.org/officeDocument/2006/relationships/hyperlink" Target="http://opt-fish.com/index.php?route=product/product&amp;path=297_300_790_799&amp;product_id=41239" TargetMode="External"/><Relationship Id="rId_hyperlink_172" Type="http://schemas.openxmlformats.org/officeDocument/2006/relationships/hyperlink" Target="http://opt-fish.com/index.php?route=product/product&amp;path=297_300_790_799&amp;product_id=41240" TargetMode="External"/><Relationship Id="rId_hyperlink_173" Type="http://schemas.openxmlformats.org/officeDocument/2006/relationships/hyperlink" Target="http://opt-fish.com/index.php?route=product/product&amp;path=297_300_790_800&amp;product_id=39061" TargetMode="External"/><Relationship Id="rId_hyperlink_174" Type="http://schemas.openxmlformats.org/officeDocument/2006/relationships/hyperlink" Target="http://opt-fish.com/index.php?route=product/product&amp;path=297_300_790_933&amp;product_id=41216" TargetMode="External"/><Relationship Id="rId_hyperlink_175" Type="http://schemas.openxmlformats.org/officeDocument/2006/relationships/hyperlink" Target="http://opt-fish.com/index.php?route=product/product&amp;path=297_300_790_933&amp;product_id=41217" TargetMode="External"/><Relationship Id="rId_hyperlink_176" Type="http://schemas.openxmlformats.org/officeDocument/2006/relationships/hyperlink" Target="http://opt-fish.com/index.php?route=product/product&amp;path=297_300_790_933&amp;product_id=41218" TargetMode="External"/><Relationship Id="rId_hyperlink_177" Type="http://schemas.openxmlformats.org/officeDocument/2006/relationships/hyperlink" Target="http://opt-fish.com/index.php?route=product/product&amp;path=297_300_790_933&amp;product_id=41219" TargetMode="External"/><Relationship Id="rId_hyperlink_178" Type="http://schemas.openxmlformats.org/officeDocument/2006/relationships/hyperlink" Target="http://opt-fish.com/index.php?route=product/product&amp;path=297_300_910&amp;product_id=39137" TargetMode="External"/><Relationship Id="rId_hyperlink_179" Type="http://schemas.openxmlformats.org/officeDocument/2006/relationships/hyperlink" Target="http://opt-fish.com/index.php?route=product/product&amp;path=297_300_910&amp;product_id=39138" TargetMode="External"/><Relationship Id="rId_hyperlink_180" Type="http://schemas.openxmlformats.org/officeDocument/2006/relationships/hyperlink" Target="http://opt-fish.com/index.php?route=product/product&amp;path=297_300_910&amp;product_id=39131" TargetMode="External"/><Relationship Id="rId_hyperlink_181" Type="http://schemas.openxmlformats.org/officeDocument/2006/relationships/hyperlink" Target="http://opt-fish.com/index.php?route=product/product&amp;path=297_300_910&amp;product_id=39132" TargetMode="External"/><Relationship Id="rId_hyperlink_182" Type="http://schemas.openxmlformats.org/officeDocument/2006/relationships/hyperlink" Target="http://opt-fish.com/index.php?route=product/product&amp;path=297_300_446&amp;product_id=35148" TargetMode="External"/><Relationship Id="rId_hyperlink_183" Type="http://schemas.openxmlformats.org/officeDocument/2006/relationships/hyperlink" Target="http://opt-fish.com/index.php?route=product/product&amp;path=297_300_447&amp;product_id=35064" TargetMode="External"/><Relationship Id="rId_hyperlink_184" Type="http://schemas.openxmlformats.org/officeDocument/2006/relationships/hyperlink" Target="http://opt-fish.com/index.php?route=product/product&amp;path=297_300_447&amp;product_id=35066" TargetMode="External"/><Relationship Id="rId_hyperlink_185" Type="http://schemas.openxmlformats.org/officeDocument/2006/relationships/hyperlink" Target="http://opt-fish.com/index.php?route=product/product&amp;path=297_300_763&amp;product_id=38443" TargetMode="External"/><Relationship Id="rId_hyperlink_186" Type="http://schemas.openxmlformats.org/officeDocument/2006/relationships/hyperlink" Target="http://opt-fish.com/index.php?route=product/product&amp;path=297_300_448&amp;product_id=35117" TargetMode="External"/><Relationship Id="rId_hyperlink_187" Type="http://schemas.openxmlformats.org/officeDocument/2006/relationships/hyperlink" Target="http://opt-fish.com/index.php?route=product/product&amp;path=297_300_448&amp;product_id=35118" TargetMode="External"/><Relationship Id="rId_hyperlink_188" Type="http://schemas.openxmlformats.org/officeDocument/2006/relationships/hyperlink" Target="http://opt-fish.com/index.php?route=product/product&amp;path=297_300_448&amp;product_id=35120" TargetMode="External"/><Relationship Id="rId_hyperlink_189" Type="http://schemas.openxmlformats.org/officeDocument/2006/relationships/hyperlink" Target="http://opt-fish.com/index.php?route=product/product&amp;path=297_300_449&amp;product_id=35013" TargetMode="External"/><Relationship Id="rId_hyperlink_190" Type="http://schemas.openxmlformats.org/officeDocument/2006/relationships/hyperlink" Target="http://opt-fish.com/index.php?route=product/product&amp;path=297_300_449&amp;product_id=35014" TargetMode="External"/><Relationship Id="rId_hyperlink_191" Type="http://schemas.openxmlformats.org/officeDocument/2006/relationships/hyperlink" Target="http://opt-fish.com/index.php?route=product/product&amp;path=297_300_449&amp;product_id=35015" TargetMode="External"/><Relationship Id="rId_hyperlink_192" Type="http://schemas.openxmlformats.org/officeDocument/2006/relationships/hyperlink" Target="http://opt-fish.com/index.php?route=product/product&amp;path=297_300_765&amp;product_id=38450" TargetMode="External"/><Relationship Id="rId_hyperlink_193" Type="http://schemas.openxmlformats.org/officeDocument/2006/relationships/hyperlink" Target="http://opt-fish.com/index.php?route=product/product&amp;path=297_300_765&amp;product_id=38451" TargetMode="External"/><Relationship Id="rId_hyperlink_194" Type="http://schemas.openxmlformats.org/officeDocument/2006/relationships/hyperlink" Target="http://opt-fish.com/index.php?route=product/product&amp;path=297_300_452&amp;product_id=35045" TargetMode="External"/><Relationship Id="rId_hyperlink_195" Type="http://schemas.openxmlformats.org/officeDocument/2006/relationships/hyperlink" Target="http://opt-fish.com/index.php?route=product/product&amp;path=297_300_453&amp;product_id=35049" TargetMode="External"/><Relationship Id="rId_hyperlink_196" Type="http://schemas.openxmlformats.org/officeDocument/2006/relationships/hyperlink" Target="http://opt-fish.com/index.php?route=product/product&amp;path=297_300_456&amp;product_id=35122" TargetMode="External"/><Relationship Id="rId_hyperlink_197" Type="http://schemas.openxmlformats.org/officeDocument/2006/relationships/hyperlink" Target="http://opt-fish.com/index.php?route=product/product&amp;path=297_300_456&amp;product_id=35124" TargetMode="External"/><Relationship Id="rId_hyperlink_198" Type="http://schemas.openxmlformats.org/officeDocument/2006/relationships/hyperlink" Target="http://opt-fish.com/index.php?route=product/product&amp;path=297_300_970&amp;product_id=42472" TargetMode="External"/><Relationship Id="rId_hyperlink_199" Type="http://schemas.openxmlformats.org/officeDocument/2006/relationships/hyperlink" Target="http://opt-fish.com/index.php?route=product/product&amp;path=297_300_970&amp;product_id=42473" TargetMode="External"/><Relationship Id="rId_hyperlink_200" Type="http://schemas.openxmlformats.org/officeDocument/2006/relationships/hyperlink" Target="http://opt-fish.com/index.php?route=product/product&amp;path=297_300_970&amp;product_id=42474" TargetMode="External"/><Relationship Id="rId_hyperlink_201" Type="http://schemas.openxmlformats.org/officeDocument/2006/relationships/hyperlink" Target="http://opt-fish.com/index.php?route=product/product&amp;path=297_300_970&amp;product_id=42475" TargetMode="External"/><Relationship Id="rId_hyperlink_202" Type="http://schemas.openxmlformats.org/officeDocument/2006/relationships/hyperlink" Target="http://opt-fish.com/index.php?route=product/product&amp;path=297_300_458&amp;product_id=35052" TargetMode="External"/><Relationship Id="rId_hyperlink_203" Type="http://schemas.openxmlformats.org/officeDocument/2006/relationships/hyperlink" Target="http://opt-fish.com/index.php?route=product/product&amp;path=297_300_459&amp;product_id=35055" TargetMode="External"/><Relationship Id="rId_hyperlink_204" Type="http://schemas.openxmlformats.org/officeDocument/2006/relationships/hyperlink" Target="http://opt-fish.com/index.php?route=product/product&amp;path=297_300_460&amp;product_id=35127" TargetMode="External"/><Relationship Id="rId_hyperlink_205" Type="http://schemas.openxmlformats.org/officeDocument/2006/relationships/hyperlink" Target="http://opt-fish.com/index.php?route=product/product&amp;path=297_300_461&amp;product_id=35128" TargetMode="External"/><Relationship Id="rId_hyperlink_206" Type="http://schemas.openxmlformats.org/officeDocument/2006/relationships/hyperlink" Target="http://opt-fish.com/index.php?route=product/product&amp;path=297_300_461&amp;product_id=35129" TargetMode="External"/><Relationship Id="rId_hyperlink_207" Type="http://schemas.openxmlformats.org/officeDocument/2006/relationships/hyperlink" Target="http://opt-fish.com/index.php?route=product/product&amp;path=297_300_462&amp;product_id=35130" TargetMode="External"/><Relationship Id="rId_hyperlink_208" Type="http://schemas.openxmlformats.org/officeDocument/2006/relationships/hyperlink" Target="http://opt-fish.com/index.php?route=product/product&amp;path=297_300_462&amp;product_id=35131" TargetMode="External"/><Relationship Id="rId_hyperlink_209" Type="http://schemas.openxmlformats.org/officeDocument/2006/relationships/hyperlink" Target="http://opt-fish.com/index.php?route=product/product&amp;path=297_300_462&amp;product_id=35132" TargetMode="External"/><Relationship Id="rId_hyperlink_210" Type="http://schemas.openxmlformats.org/officeDocument/2006/relationships/hyperlink" Target="http://opt-fish.com/index.php?route=product/product&amp;path=297_300_909&amp;product_id=39141" TargetMode="External"/><Relationship Id="rId_hyperlink_211" Type="http://schemas.openxmlformats.org/officeDocument/2006/relationships/hyperlink" Target="http://opt-fish.com/index.php?route=product/product&amp;path=297_300_909&amp;product_id=39142" TargetMode="External"/><Relationship Id="rId_hyperlink_212" Type="http://schemas.openxmlformats.org/officeDocument/2006/relationships/hyperlink" Target="http://opt-fish.com/index.php?route=product/product&amp;path=297_300_909&amp;product_id=39144" TargetMode="External"/><Relationship Id="rId_hyperlink_213" Type="http://schemas.openxmlformats.org/officeDocument/2006/relationships/hyperlink" Target="http://opt-fish.com/index.php?route=product/product&amp;path=297_300_463&amp;product_id=35061" TargetMode="External"/><Relationship Id="rId_hyperlink_214" Type="http://schemas.openxmlformats.org/officeDocument/2006/relationships/hyperlink" Target="http://opt-fish.com/index.php?route=product/product&amp;path=297_300_463&amp;product_id=35063" TargetMode="External"/><Relationship Id="rId_hyperlink_215" Type="http://schemas.openxmlformats.org/officeDocument/2006/relationships/hyperlink" Target="http://opt-fish.com/index.php?route=product/product&amp;path=297_300_914&amp;product_id=40651" TargetMode="External"/><Relationship Id="rId_hyperlink_216" Type="http://schemas.openxmlformats.org/officeDocument/2006/relationships/hyperlink" Target="http://opt-fish.com/index.php?route=product/product&amp;path=297_300_914&amp;product_id=40652" TargetMode="External"/><Relationship Id="rId_hyperlink_217" Type="http://schemas.openxmlformats.org/officeDocument/2006/relationships/hyperlink" Target="http://opt-fish.com/index.php?route=product/product&amp;path=297_300_914&amp;product_id=40653" TargetMode="External"/><Relationship Id="rId_hyperlink_218" Type="http://schemas.openxmlformats.org/officeDocument/2006/relationships/hyperlink" Target="http://opt-fish.com/index.php?route=product/product&amp;path=297_300_914&amp;product_id=40654" TargetMode="External"/><Relationship Id="rId_hyperlink_219" Type="http://schemas.openxmlformats.org/officeDocument/2006/relationships/hyperlink" Target="http://opt-fish.com/index.php?route=product/product&amp;path=297_300_914&amp;product_id=42279" TargetMode="External"/><Relationship Id="rId_hyperlink_220" Type="http://schemas.openxmlformats.org/officeDocument/2006/relationships/hyperlink" Target="http://opt-fish.com/index.php?route=product/product&amp;path=297_300_914&amp;product_id=42280" TargetMode="External"/><Relationship Id="rId_hyperlink_221" Type="http://schemas.openxmlformats.org/officeDocument/2006/relationships/hyperlink" Target="http://opt-fish.com/index.php?route=product/product&amp;path=297_300_914&amp;product_id=42281" TargetMode="External"/><Relationship Id="rId_hyperlink_222" Type="http://schemas.openxmlformats.org/officeDocument/2006/relationships/hyperlink" Target="http://opt-fish.com/index.php?route=product/product&amp;path=297_300_914&amp;product_id=42282" TargetMode="External"/><Relationship Id="rId_hyperlink_223" Type="http://schemas.openxmlformats.org/officeDocument/2006/relationships/hyperlink" Target="http://opt-fish.com/index.php?route=product/product&amp;path=297_300_914&amp;product_id=42283" TargetMode="External"/><Relationship Id="rId_hyperlink_224" Type="http://schemas.openxmlformats.org/officeDocument/2006/relationships/hyperlink" Target="http://opt-fish.com/index.php?route=product/product&amp;path=297_300_914&amp;product_id=42284" TargetMode="External"/><Relationship Id="rId_hyperlink_225" Type="http://schemas.openxmlformats.org/officeDocument/2006/relationships/hyperlink" Target="http://opt-fish.com/index.php?route=product/product&amp;path=297_300_914&amp;product_id=42285" TargetMode="External"/><Relationship Id="rId_hyperlink_226" Type="http://schemas.openxmlformats.org/officeDocument/2006/relationships/hyperlink" Target="http://opt-fish.com/index.php?route=product/product&amp;path=297_300_914&amp;product_id=42288" TargetMode="External"/><Relationship Id="rId_hyperlink_227" Type="http://schemas.openxmlformats.org/officeDocument/2006/relationships/hyperlink" Target="http://opt-fish.com/index.php?route=product/product&amp;path=297_300_914&amp;product_id=42286" TargetMode="External"/><Relationship Id="rId_hyperlink_228" Type="http://schemas.openxmlformats.org/officeDocument/2006/relationships/hyperlink" Target="http://opt-fish.com/index.php?route=product/product&amp;path=297_300_914&amp;product_id=42287" TargetMode="External"/><Relationship Id="rId_hyperlink_229" Type="http://schemas.openxmlformats.org/officeDocument/2006/relationships/hyperlink" Target="http://opt-fish.com/index.php?route=product/product&amp;path=297_300_464&amp;product_id=44549" TargetMode="External"/><Relationship Id="rId_hyperlink_230" Type="http://schemas.openxmlformats.org/officeDocument/2006/relationships/hyperlink" Target="http://opt-fish.com/index.php?route=product/product&amp;path=297_300_464&amp;product_id=44550" TargetMode="External"/><Relationship Id="rId_hyperlink_231" Type="http://schemas.openxmlformats.org/officeDocument/2006/relationships/hyperlink" Target="http://opt-fish.com/index.php?route=product/product&amp;path=297_300_464&amp;product_id=35136" TargetMode="External"/><Relationship Id="rId_hyperlink_232" Type="http://schemas.openxmlformats.org/officeDocument/2006/relationships/hyperlink" Target="http://opt-fish.com/index.php?route=product/product&amp;path=297_300_464&amp;product_id=35137" TargetMode="External"/><Relationship Id="rId_hyperlink_233" Type="http://schemas.openxmlformats.org/officeDocument/2006/relationships/hyperlink" Target="http://opt-fish.com/index.php?route=product/product&amp;path=297_300_464&amp;product_id=35138" TargetMode="External"/><Relationship Id="rId_hyperlink_234" Type="http://schemas.openxmlformats.org/officeDocument/2006/relationships/hyperlink" Target="http://opt-fish.com/index.php?route=product/product&amp;path=297_300_464&amp;product_id=35140" TargetMode="External"/><Relationship Id="rId_hyperlink_235" Type="http://schemas.openxmlformats.org/officeDocument/2006/relationships/hyperlink" Target="http://opt-fish.com/index.php?route=product/product&amp;path=297_300_465&amp;product_id=35133" TargetMode="External"/><Relationship Id="rId_hyperlink_236" Type="http://schemas.openxmlformats.org/officeDocument/2006/relationships/hyperlink" Target="http://opt-fish.com/index.php?route=product/product&amp;path=297_300_469&amp;product_id=39147" TargetMode="External"/><Relationship Id="rId_hyperlink_237" Type="http://schemas.openxmlformats.org/officeDocument/2006/relationships/hyperlink" Target="http://opt-fish.com/index.php?route=product/product&amp;path=297_300_469&amp;product_id=39148" TargetMode="External"/><Relationship Id="rId_hyperlink_238" Type="http://schemas.openxmlformats.org/officeDocument/2006/relationships/hyperlink" Target="http://opt-fish.com/index.php?route=product/product&amp;path=297_300_469&amp;product_id=35151" TargetMode="External"/><Relationship Id="rId_hyperlink_239" Type="http://schemas.openxmlformats.org/officeDocument/2006/relationships/hyperlink" Target="http://opt-fish.com/index.php?route=product/product&amp;path=297_300_469&amp;product_id=35152" TargetMode="External"/><Relationship Id="rId_hyperlink_240" Type="http://schemas.openxmlformats.org/officeDocument/2006/relationships/hyperlink" Target="http://opt-fish.com/index.php?route=product/product&amp;path=297_300_469&amp;product_id=35153" TargetMode="External"/><Relationship Id="rId_hyperlink_241" Type="http://schemas.openxmlformats.org/officeDocument/2006/relationships/hyperlink" Target="http://opt-fish.com/index.php?route=product/product&amp;path=297_300_479&amp;product_id=35087" TargetMode="External"/><Relationship Id="rId_hyperlink_242" Type="http://schemas.openxmlformats.org/officeDocument/2006/relationships/hyperlink" Target="http://opt-fish.com/index.php?route=product/product&amp;path=297_300_479&amp;product_id=35088" TargetMode="External"/><Relationship Id="rId_hyperlink_243" Type="http://schemas.openxmlformats.org/officeDocument/2006/relationships/hyperlink" Target="http://opt-fish.com/index.php?route=product/product&amp;path=297_300_479&amp;product_id=39119" TargetMode="External"/><Relationship Id="rId_hyperlink_244" Type="http://schemas.openxmlformats.org/officeDocument/2006/relationships/hyperlink" Target="http://opt-fish.com/index.php?route=product/product&amp;path=297_300_471&amp;product_id=35165" TargetMode="External"/><Relationship Id="rId_hyperlink_245" Type="http://schemas.openxmlformats.org/officeDocument/2006/relationships/hyperlink" Target="http://opt-fish.com/index.php?route=product/product&amp;path=297_300_471&amp;product_id=35166" TargetMode="External"/><Relationship Id="rId_hyperlink_246" Type="http://schemas.openxmlformats.org/officeDocument/2006/relationships/hyperlink" Target="http://opt-fish.com/index.php?route=product/product&amp;path=297_300_471&amp;product_id=35167" TargetMode="External"/><Relationship Id="rId_hyperlink_247" Type="http://schemas.openxmlformats.org/officeDocument/2006/relationships/hyperlink" Target="http://opt-fish.com/index.php?route=product/product&amp;path=297_300_471&amp;product_id=35170" TargetMode="External"/><Relationship Id="rId_hyperlink_248" Type="http://schemas.openxmlformats.org/officeDocument/2006/relationships/hyperlink" Target="http://opt-fish.com/index.php?route=product/product&amp;path=297_300_472&amp;product_id=39151" TargetMode="External"/><Relationship Id="rId_hyperlink_249" Type="http://schemas.openxmlformats.org/officeDocument/2006/relationships/hyperlink" Target="http://opt-fish.com/index.php?route=product/product&amp;path=297_300_472&amp;product_id=35158" TargetMode="External"/><Relationship Id="rId_hyperlink_250" Type="http://schemas.openxmlformats.org/officeDocument/2006/relationships/hyperlink" Target="http://opt-fish.com/index.php?route=product/product&amp;path=297_300_474&amp;product_id=35033" TargetMode="External"/><Relationship Id="rId_hyperlink_251" Type="http://schemas.openxmlformats.org/officeDocument/2006/relationships/hyperlink" Target="http://opt-fish.com/index.php?route=product/product&amp;path=297_300_474&amp;product_id=35034" TargetMode="External"/><Relationship Id="rId_hyperlink_252" Type="http://schemas.openxmlformats.org/officeDocument/2006/relationships/hyperlink" Target="http://opt-fish.com/index.php?route=product/product&amp;path=297_300_474&amp;product_id=35035" TargetMode="External"/><Relationship Id="rId_hyperlink_253" Type="http://schemas.openxmlformats.org/officeDocument/2006/relationships/hyperlink" Target="http://opt-fish.com/index.php?route=product/product&amp;path=297_300_474&amp;product_id=35037" TargetMode="External"/><Relationship Id="rId_hyperlink_254" Type="http://schemas.openxmlformats.org/officeDocument/2006/relationships/hyperlink" Target="http://opt-fish.com/index.php?route=product/product&amp;path=297_300_474&amp;product_id=35038" TargetMode="External"/><Relationship Id="rId_hyperlink_255" Type="http://schemas.openxmlformats.org/officeDocument/2006/relationships/hyperlink" Target="http://opt-fish.com/index.php?route=product/product&amp;path=297_300_432&amp;product_id=35060" TargetMode="External"/><Relationship Id="rId_hyperlink_256" Type="http://schemas.openxmlformats.org/officeDocument/2006/relationships/hyperlink" Target="http://opt-fish.com/index.php?route=product/product&amp;path=297_300_440&amp;product_id=35075" TargetMode="External"/><Relationship Id="rId_hyperlink_257" Type="http://schemas.openxmlformats.org/officeDocument/2006/relationships/hyperlink" Target="http://opt-fish.com/index.php?route=product/product&amp;path=297_300_440&amp;product_id=35076" TargetMode="External"/><Relationship Id="rId_hyperlink_258" Type="http://schemas.openxmlformats.org/officeDocument/2006/relationships/hyperlink" Target="http://opt-fish.com/index.php?route=product/product&amp;path=297_300_451&amp;product_id=35043" TargetMode="External"/><Relationship Id="rId_hyperlink_259" Type="http://schemas.openxmlformats.org/officeDocument/2006/relationships/hyperlink" Target="http://opt-fish.com/index.php?route=product/product&amp;path=297_300_451&amp;product_id=35044" TargetMode="External"/><Relationship Id="rId_hyperlink_260" Type="http://schemas.openxmlformats.org/officeDocument/2006/relationships/hyperlink" Target="http://opt-fish.com/index.php?route=product/product&amp;path=297_300_466&amp;product_id=35143" TargetMode="External"/><Relationship Id="rId_hyperlink_261" Type="http://schemas.openxmlformats.org/officeDocument/2006/relationships/hyperlink" Target="http://opt-fish.com/index.php?route=product/product&amp;path=297_300_466&amp;product_id=35144" TargetMode="External"/><Relationship Id="rId_hyperlink_262" Type="http://schemas.openxmlformats.org/officeDocument/2006/relationships/hyperlink" Target="http://opt-fish.com/index.php?route=product/product&amp;path=297_300_467&amp;product_id=43450" TargetMode="External"/><Relationship Id="rId_hyperlink_263" Type="http://schemas.openxmlformats.org/officeDocument/2006/relationships/hyperlink" Target="http://opt-fish.com/index.php?route=product/product&amp;path=297_300_467&amp;product_id=35032" TargetMode="External"/><Relationship Id="rId_hyperlink_264" Type="http://schemas.openxmlformats.org/officeDocument/2006/relationships/hyperlink" Target="http://opt-fish.com/index.php?route=product/product&amp;path=297_300_475&amp;product_id=44403" TargetMode="External"/><Relationship Id="rId_hyperlink_265" Type="http://schemas.openxmlformats.org/officeDocument/2006/relationships/hyperlink" Target="http://opt-fish.com/index.php?route=product/product&amp;path=297_300_475&amp;product_id=44402" TargetMode="External"/><Relationship Id="rId_hyperlink_266" Type="http://schemas.openxmlformats.org/officeDocument/2006/relationships/hyperlink" Target="http://opt-fish.com/index.php?route=product/product&amp;path=297_300_475&amp;product_id=35077" TargetMode="External"/><Relationship Id="rId_hyperlink_267" Type="http://schemas.openxmlformats.org/officeDocument/2006/relationships/hyperlink" Target="http://opt-fish.com/index.php?route=product/product&amp;path=297_300_475&amp;product_id=35086" TargetMode="External"/><Relationship Id="rId_hyperlink_268" Type="http://schemas.openxmlformats.org/officeDocument/2006/relationships/hyperlink" Target="http://opt-fish.com/index.php?route=product/product&amp;path=297_300_475&amp;product_id=35121" TargetMode="External"/><Relationship Id="rId_hyperlink_269" Type="http://schemas.openxmlformats.org/officeDocument/2006/relationships/hyperlink" Target="http://opt-fish.com/index.php?route=product/product&amp;path=297_300_470&amp;product_id=35154" TargetMode="External"/><Relationship Id="rId_hyperlink_270" Type="http://schemas.openxmlformats.org/officeDocument/2006/relationships/hyperlink" Target="http://opt-fish.com/index.php?route=product/product&amp;path=297_300_470&amp;product_id=35155" TargetMode="External"/><Relationship Id="rId_hyperlink_271" Type="http://schemas.openxmlformats.org/officeDocument/2006/relationships/hyperlink" Target="http://opt-fish.com/index.php?route=product/product&amp;path=297_300_470&amp;product_id=35156" TargetMode="External"/><Relationship Id="rId_hyperlink_272" Type="http://schemas.openxmlformats.org/officeDocument/2006/relationships/hyperlink" Target="http://opt-fish.com/index.php?route=product/product&amp;path=297_300_470&amp;product_id=39121" TargetMode="External"/><Relationship Id="rId_hyperlink_273" Type="http://schemas.openxmlformats.org/officeDocument/2006/relationships/hyperlink" Target="http://opt-fish.com/index.php?route=product/product&amp;path=297_300_473&amp;product_id=35161" TargetMode="External"/><Relationship Id="rId_hyperlink_274" Type="http://schemas.openxmlformats.org/officeDocument/2006/relationships/hyperlink" Target="http://opt-fish.com/index.php?route=product/product&amp;path=297_300_473&amp;product_id=35162" TargetMode="External"/><Relationship Id="rId_hyperlink_275" Type="http://schemas.openxmlformats.org/officeDocument/2006/relationships/hyperlink" Target="http://opt-fish.com/index.php?route=product/product&amp;path=297_299&amp;product_id=43727" TargetMode="External"/><Relationship Id="rId_hyperlink_276" Type="http://schemas.openxmlformats.org/officeDocument/2006/relationships/hyperlink" Target="http://opt-fish.com/index.php?route=product/product&amp;path=297_299&amp;product_id=43728" TargetMode="External"/><Relationship Id="rId_hyperlink_277" Type="http://schemas.openxmlformats.org/officeDocument/2006/relationships/hyperlink" Target="http://opt-fish.com/index.php?route=product/product&amp;path=297_299&amp;product_id=43726" TargetMode="External"/><Relationship Id="rId_hyperlink_278" Type="http://schemas.openxmlformats.org/officeDocument/2006/relationships/hyperlink" Target="http://opt-fish.com/index.php?route=product/product&amp;path=297_299&amp;product_id=42463" TargetMode="External"/><Relationship Id="rId_hyperlink_279" Type="http://schemas.openxmlformats.org/officeDocument/2006/relationships/hyperlink" Target="http://opt-fish.com/index.php?route=product/product&amp;path=297_299&amp;product_id=42464" TargetMode="External"/><Relationship Id="rId_hyperlink_280" Type="http://schemas.openxmlformats.org/officeDocument/2006/relationships/hyperlink" Target="http://opt-fish.com/index.php?route=product/product&amp;path=297_299&amp;product_id=42465" TargetMode="External"/><Relationship Id="rId_hyperlink_281" Type="http://schemas.openxmlformats.org/officeDocument/2006/relationships/hyperlink" Target="http://opt-fish.com/index.php?route=product/product&amp;path=297_299&amp;product_id=42466" TargetMode="External"/><Relationship Id="rId_hyperlink_282" Type="http://schemas.openxmlformats.org/officeDocument/2006/relationships/hyperlink" Target="http://opt-fish.com/index.php?route=product/product&amp;path=297_299&amp;product_id=42467" TargetMode="External"/><Relationship Id="rId_hyperlink_283" Type="http://schemas.openxmlformats.org/officeDocument/2006/relationships/hyperlink" Target="http://opt-fish.com/index.php?route=product/product&amp;path=297_299&amp;product_id=42969" TargetMode="External"/><Relationship Id="rId_hyperlink_284" Type="http://schemas.openxmlformats.org/officeDocument/2006/relationships/hyperlink" Target="http://opt-fish.com/index.php?route=product/product&amp;path=297_299&amp;product_id=42468" TargetMode="External"/><Relationship Id="rId_hyperlink_285" Type="http://schemas.openxmlformats.org/officeDocument/2006/relationships/hyperlink" Target="http://opt-fish.com/index.php?route=product/product&amp;path=297_299&amp;product_id=42469" TargetMode="External"/><Relationship Id="rId_hyperlink_286" Type="http://schemas.openxmlformats.org/officeDocument/2006/relationships/hyperlink" Target="http://opt-fish.com/index.php?route=product/product&amp;path=297_299&amp;product_id=42470" TargetMode="External"/><Relationship Id="rId_hyperlink_287" Type="http://schemas.openxmlformats.org/officeDocument/2006/relationships/hyperlink" Target="http://opt-fish.com/index.php?route=product/product&amp;path=297_299&amp;product_id=42471" TargetMode="External"/><Relationship Id="rId_hyperlink_288" Type="http://schemas.openxmlformats.org/officeDocument/2006/relationships/hyperlink" Target="http://opt-fish.com/index.php?route=product/product&amp;path=297_299&amp;product_id=42477" TargetMode="External"/><Relationship Id="rId_hyperlink_289" Type="http://schemas.openxmlformats.org/officeDocument/2006/relationships/hyperlink" Target="http://opt-fish.com/index.php?route=product/product&amp;path=297_299&amp;product_id=42478" TargetMode="External"/><Relationship Id="rId_hyperlink_290" Type="http://schemas.openxmlformats.org/officeDocument/2006/relationships/hyperlink" Target="http://opt-fish.com/index.php?route=product/product&amp;path=297_299&amp;product_id=42479" TargetMode="External"/><Relationship Id="rId_hyperlink_291" Type="http://schemas.openxmlformats.org/officeDocument/2006/relationships/hyperlink" Target="http://opt-fish.com/index.php?route=product/product&amp;path=297_299&amp;product_id=42480" TargetMode="External"/><Relationship Id="rId_hyperlink_292" Type="http://schemas.openxmlformats.org/officeDocument/2006/relationships/hyperlink" Target="http://opt-fish.com/index.php?route=product/product&amp;path=297_299&amp;product_id=42481" TargetMode="External"/><Relationship Id="rId_hyperlink_293" Type="http://schemas.openxmlformats.org/officeDocument/2006/relationships/hyperlink" Target="http://opt-fish.com/index.php?route=product/product&amp;path=297_299_388&amp;product_id=31997" TargetMode="External"/><Relationship Id="rId_hyperlink_294" Type="http://schemas.openxmlformats.org/officeDocument/2006/relationships/hyperlink" Target="http://opt-fish.com/index.php?route=product/product&amp;path=297_299_388&amp;product_id=31998" TargetMode="External"/><Relationship Id="rId_hyperlink_295" Type="http://schemas.openxmlformats.org/officeDocument/2006/relationships/hyperlink" Target="http://opt-fish.com/index.php?route=product/product&amp;path=297_299_388&amp;product_id=31999" TargetMode="External"/><Relationship Id="rId_hyperlink_296" Type="http://schemas.openxmlformats.org/officeDocument/2006/relationships/hyperlink" Target="http://opt-fish.com/index.php?route=product/product&amp;path=297_299_391&amp;product_id=32010" TargetMode="External"/><Relationship Id="rId_hyperlink_297" Type="http://schemas.openxmlformats.org/officeDocument/2006/relationships/hyperlink" Target="http://opt-fish.com/index.php?route=product/product&amp;path=297_299_385&amp;product_id=31977" TargetMode="External"/><Relationship Id="rId_hyperlink_298" Type="http://schemas.openxmlformats.org/officeDocument/2006/relationships/hyperlink" Target="http://opt-fish.com/index.php?route=product/product&amp;path=297_299_384&amp;product_id=31958" TargetMode="External"/><Relationship Id="rId_hyperlink_299" Type="http://schemas.openxmlformats.org/officeDocument/2006/relationships/hyperlink" Target="http://opt-fish.com/index.php?route=product/product&amp;path=297_299_384&amp;product_id=31959" TargetMode="External"/><Relationship Id="rId_hyperlink_300" Type="http://schemas.openxmlformats.org/officeDocument/2006/relationships/hyperlink" Target="http://opt-fish.com/index.php?route=product/product&amp;path=297_299_384&amp;product_id=31960" TargetMode="External"/><Relationship Id="rId_hyperlink_301" Type="http://schemas.openxmlformats.org/officeDocument/2006/relationships/hyperlink" Target="http://opt-fish.com/index.php?route=product/product&amp;path=297_299_384&amp;product_id=31961" TargetMode="External"/><Relationship Id="rId_hyperlink_302" Type="http://schemas.openxmlformats.org/officeDocument/2006/relationships/hyperlink" Target="http://opt-fish.com/index.php?route=product/product&amp;path=297_299_383&amp;product_id=44170" TargetMode="External"/><Relationship Id="rId_hyperlink_303" Type="http://schemas.openxmlformats.org/officeDocument/2006/relationships/hyperlink" Target="http://opt-fish.com/index.php?route=product/product&amp;path=297_299_383&amp;product_id=44171" TargetMode="External"/><Relationship Id="rId_hyperlink_304" Type="http://schemas.openxmlformats.org/officeDocument/2006/relationships/hyperlink" Target="http://opt-fish.com/index.php?route=product/product&amp;path=297_299_383&amp;product_id=44172" TargetMode="External"/><Relationship Id="rId_hyperlink_305" Type="http://schemas.openxmlformats.org/officeDocument/2006/relationships/hyperlink" Target="http://opt-fish.com/index.php?route=product/product&amp;path=297_299_383&amp;product_id=44173" TargetMode="External"/><Relationship Id="rId_hyperlink_306" Type="http://schemas.openxmlformats.org/officeDocument/2006/relationships/hyperlink" Target="http://opt-fish.com/index.php?route=product/product&amp;path=297_299_383&amp;product_id=44174" TargetMode="External"/><Relationship Id="rId_hyperlink_307" Type="http://schemas.openxmlformats.org/officeDocument/2006/relationships/hyperlink" Target="http://opt-fish.com/index.php?route=product/product&amp;path=297_299_383&amp;product_id=44175" TargetMode="External"/><Relationship Id="rId_hyperlink_308" Type="http://schemas.openxmlformats.org/officeDocument/2006/relationships/hyperlink" Target="http://opt-fish.com/index.php?route=product/product&amp;path=297_299_383&amp;product_id=44164" TargetMode="External"/><Relationship Id="rId_hyperlink_309" Type="http://schemas.openxmlformats.org/officeDocument/2006/relationships/hyperlink" Target="http://opt-fish.com/index.php?route=product/product&amp;path=297_299_383&amp;product_id=44165" TargetMode="External"/><Relationship Id="rId_hyperlink_310" Type="http://schemas.openxmlformats.org/officeDocument/2006/relationships/hyperlink" Target="http://opt-fish.com/index.php?route=product/product&amp;path=297_299_383&amp;product_id=44166" TargetMode="External"/><Relationship Id="rId_hyperlink_311" Type="http://schemas.openxmlformats.org/officeDocument/2006/relationships/hyperlink" Target="http://opt-fish.com/index.php?route=product/product&amp;path=297_299_383&amp;product_id=44168" TargetMode="External"/><Relationship Id="rId_hyperlink_312" Type="http://schemas.openxmlformats.org/officeDocument/2006/relationships/hyperlink" Target="http://opt-fish.com/index.php?route=product/product&amp;path=297_299_383&amp;product_id=44169" TargetMode="External"/><Relationship Id="rId_hyperlink_313" Type="http://schemas.openxmlformats.org/officeDocument/2006/relationships/hyperlink" Target="http://opt-fish.com/index.php?route=product/product&amp;path=297_299_383&amp;product_id=31962" TargetMode="External"/><Relationship Id="rId_hyperlink_314" Type="http://schemas.openxmlformats.org/officeDocument/2006/relationships/hyperlink" Target="http://opt-fish.com/index.php?route=product/product&amp;path=297_299_383&amp;product_id=31964" TargetMode="External"/><Relationship Id="rId_hyperlink_315" Type="http://schemas.openxmlformats.org/officeDocument/2006/relationships/hyperlink" Target="http://opt-fish.com/index.php?route=product/product&amp;path=297_299_383&amp;product_id=31965" TargetMode="External"/><Relationship Id="rId_hyperlink_316" Type="http://schemas.openxmlformats.org/officeDocument/2006/relationships/hyperlink" Target="http://opt-fish.com/index.php?route=product/product&amp;path=297_299_383&amp;product_id=31966" TargetMode="External"/><Relationship Id="rId_hyperlink_317" Type="http://schemas.openxmlformats.org/officeDocument/2006/relationships/hyperlink" Target="http://opt-fish.com/index.php?route=product/product&amp;path=297_299_382&amp;product_id=45426" TargetMode="External"/><Relationship Id="rId_hyperlink_318" Type="http://schemas.openxmlformats.org/officeDocument/2006/relationships/hyperlink" Target="http://opt-fish.com/index.php?route=product/product&amp;path=297_299_382&amp;product_id=45427" TargetMode="External"/><Relationship Id="rId_hyperlink_319" Type="http://schemas.openxmlformats.org/officeDocument/2006/relationships/hyperlink" Target="http://opt-fish.com/index.php?route=product/product&amp;path=297_299_382&amp;product_id=45429" TargetMode="External"/><Relationship Id="rId_hyperlink_320" Type="http://schemas.openxmlformats.org/officeDocument/2006/relationships/hyperlink" Target="http://opt-fish.com/index.php?route=product/product&amp;path=297_299_382&amp;product_id=45428" TargetMode="External"/><Relationship Id="rId_hyperlink_321" Type="http://schemas.openxmlformats.org/officeDocument/2006/relationships/hyperlink" Target="http://opt-fish.com/index.php?route=product/product&amp;path=297_299_382&amp;product_id=31968" TargetMode="External"/><Relationship Id="rId_hyperlink_322" Type="http://schemas.openxmlformats.org/officeDocument/2006/relationships/hyperlink" Target="http://opt-fish.com/index.php?route=product/product&amp;path=297_299_382&amp;product_id=31970" TargetMode="External"/><Relationship Id="rId_hyperlink_323" Type="http://schemas.openxmlformats.org/officeDocument/2006/relationships/hyperlink" Target="http://opt-fish.com/index.php?route=product/product&amp;path=297_299_382&amp;product_id=31971" TargetMode="External"/><Relationship Id="rId_hyperlink_324" Type="http://schemas.openxmlformats.org/officeDocument/2006/relationships/hyperlink" Target="http://opt-fish.com/index.php?route=product/product&amp;path=297_299_382&amp;product_id=31972" TargetMode="External"/><Relationship Id="rId_hyperlink_325" Type="http://schemas.openxmlformats.org/officeDocument/2006/relationships/hyperlink" Target="http://opt-fish.com/index.php?route=product/product&amp;path=297_299_390&amp;product_id=32005" TargetMode="External"/><Relationship Id="rId_hyperlink_326" Type="http://schemas.openxmlformats.org/officeDocument/2006/relationships/hyperlink" Target="http://opt-fish.com/index.php?route=product/product&amp;path=297_299_390&amp;product_id=32006" TargetMode="External"/><Relationship Id="rId_hyperlink_327" Type="http://schemas.openxmlformats.org/officeDocument/2006/relationships/hyperlink" Target="http://opt-fish.com/index.php?route=product/product&amp;path=297_299_387&amp;product_id=31981" TargetMode="External"/><Relationship Id="rId_hyperlink_328" Type="http://schemas.openxmlformats.org/officeDocument/2006/relationships/hyperlink" Target="http://opt-fish.com/index.php?route=product/product&amp;path=297_299_387&amp;product_id=31982" TargetMode="External"/><Relationship Id="rId_hyperlink_329" Type="http://schemas.openxmlformats.org/officeDocument/2006/relationships/hyperlink" Target="http://opt-fish.com/index.php?route=product/product&amp;path=297_299_387&amp;product_id=31983" TargetMode="External"/><Relationship Id="rId_hyperlink_330" Type="http://schemas.openxmlformats.org/officeDocument/2006/relationships/hyperlink" Target="http://opt-fish.com/index.php?route=product/product&amp;path=297_299_387&amp;product_id=31984" TargetMode="External"/><Relationship Id="rId_hyperlink_331" Type="http://schemas.openxmlformats.org/officeDocument/2006/relationships/hyperlink" Target="http://opt-fish.com/index.php?route=product/product&amp;path=297_299_387&amp;product_id=31985" TargetMode="External"/><Relationship Id="rId_hyperlink_332" Type="http://schemas.openxmlformats.org/officeDocument/2006/relationships/hyperlink" Target="http://opt-fish.com/index.php?route=product/product&amp;path=297_299_387&amp;product_id=31986" TargetMode="External"/><Relationship Id="rId_hyperlink_333" Type="http://schemas.openxmlformats.org/officeDocument/2006/relationships/hyperlink" Target="http://opt-fish.com/index.php?route=product/product&amp;path=297_299_387&amp;product_id=31987" TargetMode="External"/><Relationship Id="rId_hyperlink_334" Type="http://schemas.openxmlformats.org/officeDocument/2006/relationships/hyperlink" Target="http://opt-fish.com/index.php?route=product/product&amp;path=297_299_386&amp;product_id=31973" TargetMode="External"/><Relationship Id="rId_hyperlink_335" Type="http://schemas.openxmlformats.org/officeDocument/2006/relationships/hyperlink" Target="http://opt-fish.com/index.php?route=product/product&amp;path=297_299_386&amp;product_id=31974" TargetMode="External"/><Relationship Id="rId_hyperlink_336" Type="http://schemas.openxmlformats.org/officeDocument/2006/relationships/hyperlink" Target="http://opt-fish.com/index.php?route=product/product&amp;path=297_299_386&amp;product_id=31975" TargetMode="External"/><Relationship Id="rId_hyperlink_337" Type="http://schemas.openxmlformats.org/officeDocument/2006/relationships/hyperlink" Target="http://opt-fish.com/index.php?route=product/product&amp;path=297_299_389&amp;product_id=31990" TargetMode="External"/><Relationship Id="rId_hyperlink_338" Type="http://schemas.openxmlformats.org/officeDocument/2006/relationships/hyperlink" Target="http://opt-fish.com/index.php?route=product/product&amp;path=297_299_389&amp;product_id=31992" TargetMode="External"/><Relationship Id="rId_hyperlink_339" Type="http://schemas.openxmlformats.org/officeDocument/2006/relationships/hyperlink" Target="http://opt-fish.com/index.php?route=product/product&amp;path=297_299_392&amp;product_id=32011" TargetMode="External"/><Relationship Id="rId_hyperlink_340" Type="http://schemas.openxmlformats.org/officeDocument/2006/relationships/hyperlink" Target="http://opt-fish.com/index.php?route=product/product&amp;path=297_299_392&amp;product_id=32012" TargetMode="External"/><Relationship Id="rId_hyperlink_341" Type="http://schemas.openxmlformats.org/officeDocument/2006/relationships/hyperlink" Target="http://opt-fish.com/index.php?route=product/product&amp;path=297_302_403&amp;product_id=46524" TargetMode="External"/><Relationship Id="rId_hyperlink_342" Type="http://schemas.openxmlformats.org/officeDocument/2006/relationships/hyperlink" Target="http://opt-fish.com/index.php?route=product/product&amp;path=297_302_403&amp;product_id=46525" TargetMode="External"/><Relationship Id="rId_hyperlink_343" Type="http://schemas.openxmlformats.org/officeDocument/2006/relationships/hyperlink" Target="http://opt-fish.com/index.php?route=product/product&amp;path=297_302_403&amp;product_id=46526" TargetMode="External"/><Relationship Id="rId_hyperlink_344" Type="http://schemas.openxmlformats.org/officeDocument/2006/relationships/hyperlink" Target="http://opt-fish.com/index.php?route=product/product&amp;path=297_302_403_476&amp;product_id=35312" TargetMode="External"/><Relationship Id="rId_hyperlink_345" Type="http://schemas.openxmlformats.org/officeDocument/2006/relationships/hyperlink" Target="http://opt-fish.com/index.php?route=product/product&amp;path=297_302_403_426&amp;product_id=35323" TargetMode="External"/><Relationship Id="rId_hyperlink_346" Type="http://schemas.openxmlformats.org/officeDocument/2006/relationships/hyperlink" Target="http://opt-fish.com/index.php?route=product/product&amp;path=297_302_403_430&amp;product_id=35385" TargetMode="External"/><Relationship Id="rId_hyperlink_347" Type="http://schemas.openxmlformats.org/officeDocument/2006/relationships/hyperlink" Target="http://opt-fish.com/index.php?route=product/product&amp;path=297_302_403_430&amp;product_id=35386" TargetMode="External"/><Relationship Id="rId_hyperlink_348" Type="http://schemas.openxmlformats.org/officeDocument/2006/relationships/hyperlink" Target="http://opt-fish.com/index.php?route=product/product&amp;path=297_302_403_430&amp;product_id=35387" TargetMode="External"/><Relationship Id="rId_hyperlink_349" Type="http://schemas.openxmlformats.org/officeDocument/2006/relationships/hyperlink" Target="http://opt-fish.com/index.php?route=product/product&amp;path=297_302_403_422&amp;product_id=35309" TargetMode="External"/><Relationship Id="rId_hyperlink_350" Type="http://schemas.openxmlformats.org/officeDocument/2006/relationships/hyperlink" Target="http://opt-fish.com/index.php?route=product/product&amp;path=297_302_403_422&amp;product_id=35310" TargetMode="External"/><Relationship Id="rId_hyperlink_351" Type="http://schemas.openxmlformats.org/officeDocument/2006/relationships/hyperlink" Target="http://opt-fish.com/index.php?route=product/product&amp;path=297_302_403_422&amp;product_id=35311" TargetMode="External"/><Relationship Id="rId_hyperlink_352" Type="http://schemas.openxmlformats.org/officeDocument/2006/relationships/hyperlink" Target="http://opt-fish.com/index.php?route=product/product&amp;path=297_302_403_424&amp;product_id=35317" TargetMode="External"/><Relationship Id="rId_hyperlink_353" Type="http://schemas.openxmlformats.org/officeDocument/2006/relationships/hyperlink" Target="http://opt-fish.com/index.php?route=product/product&amp;path=297_302_403_963&amp;product_id=43723" TargetMode="External"/><Relationship Id="rId_hyperlink_354" Type="http://schemas.openxmlformats.org/officeDocument/2006/relationships/hyperlink" Target="http://opt-fish.com/index.php?route=product/product&amp;path=297_302_403_963&amp;product_id=43724" TargetMode="External"/><Relationship Id="rId_hyperlink_355" Type="http://schemas.openxmlformats.org/officeDocument/2006/relationships/hyperlink" Target="http://opt-fish.com/index.php?route=product/product&amp;path=297_302_403_963&amp;product_id=43725" TargetMode="External"/><Relationship Id="rId_hyperlink_356" Type="http://schemas.openxmlformats.org/officeDocument/2006/relationships/hyperlink" Target="http://opt-fish.com/index.php?route=product/product&amp;path=297_302_403_963&amp;product_id=42570" TargetMode="External"/><Relationship Id="rId_hyperlink_357" Type="http://schemas.openxmlformats.org/officeDocument/2006/relationships/hyperlink" Target="http://opt-fish.com/index.php?route=product/product&amp;path=297_302_403_963&amp;product_id=42071" TargetMode="External"/><Relationship Id="rId_hyperlink_358" Type="http://schemas.openxmlformats.org/officeDocument/2006/relationships/hyperlink" Target="http://opt-fish.com/index.php?route=product/product&amp;path=297_302_403_963&amp;product_id=42072" TargetMode="External"/><Relationship Id="rId_hyperlink_359" Type="http://schemas.openxmlformats.org/officeDocument/2006/relationships/hyperlink" Target="http://opt-fish.com/index.php?route=product/product&amp;path=297_302_403_429&amp;product_id=35332" TargetMode="External"/><Relationship Id="rId_hyperlink_360" Type="http://schemas.openxmlformats.org/officeDocument/2006/relationships/hyperlink" Target="http://opt-fish.com/index.php?route=product/product&amp;path=297_302_403_423&amp;product_id=35314" TargetMode="External"/><Relationship Id="rId_hyperlink_361" Type="http://schemas.openxmlformats.org/officeDocument/2006/relationships/hyperlink" Target="http://opt-fish.com/index.php?route=product/product&amp;path=297_302_403_427&amp;product_id=35324" TargetMode="External"/><Relationship Id="rId_hyperlink_362" Type="http://schemas.openxmlformats.org/officeDocument/2006/relationships/hyperlink" Target="http://opt-fish.com/index.php?route=product/product&amp;path=297_302_403_427&amp;product_id=35325" TargetMode="External"/><Relationship Id="rId_hyperlink_363" Type="http://schemas.openxmlformats.org/officeDocument/2006/relationships/hyperlink" Target="http://opt-fish.com/index.php?route=product/product&amp;path=297_302_403_427&amp;product_id=35326" TargetMode="External"/><Relationship Id="rId_hyperlink_364" Type="http://schemas.openxmlformats.org/officeDocument/2006/relationships/hyperlink" Target="http://opt-fish.com/index.php?route=product/product&amp;path=297_302_403_427&amp;product_id=35327" TargetMode="External"/><Relationship Id="rId_hyperlink_365" Type="http://schemas.openxmlformats.org/officeDocument/2006/relationships/hyperlink" Target="http://opt-fish.com/index.php?route=product/product&amp;path=297_302_403_1024&amp;product_id=45573" TargetMode="External"/><Relationship Id="rId_hyperlink_366" Type="http://schemas.openxmlformats.org/officeDocument/2006/relationships/hyperlink" Target="http://opt-fish.com/index.php?route=product/product&amp;path=297_302_403_1024&amp;product_id=45574" TargetMode="External"/><Relationship Id="rId_hyperlink_367" Type="http://schemas.openxmlformats.org/officeDocument/2006/relationships/hyperlink" Target="http://opt-fish.com/index.php?route=product/product&amp;path=297_302_403_1024&amp;product_id=45575" TargetMode="External"/><Relationship Id="rId_hyperlink_368" Type="http://schemas.openxmlformats.org/officeDocument/2006/relationships/hyperlink" Target="http://opt-fish.com/index.php?route=product/product&amp;path=297_302_403_1024&amp;product_id=45576" TargetMode="External"/><Relationship Id="rId_hyperlink_369" Type="http://schemas.openxmlformats.org/officeDocument/2006/relationships/hyperlink" Target="http://opt-fish.com/index.php?route=product/product&amp;path=297_302_403_1024&amp;product_id=45577" TargetMode="External"/><Relationship Id="rId_hyperlink_370" Type="http://schemas.openxmlformats.org/officeDocument/2006/relationships/hyperlink" Target="http://opt-fish.com/index.php?route=product/product&amp;path=297_302_403_1024&amp;product_id=45578" TargetMode="External"/><Relationship Id="rId_hyperlink_371" Type="http://schemas.openxmlformats.org/officeDocument/2006/relationships/hyperlink" Target="http://opt-fish.com/index.php?route=product/product&amp;path=297_302_403_1024&amp;product_id=45579" TargetMode="External"/><Relationship Id="rId_hyperlink_372" Type="http://schemas.openxmlformats.org/officeDocument/2006/relationships/hyperlink" Target="http://opt-fish.com/index.php?route=product/product&amp;path=297_302_403_1024&amp;product_id=45580" TargetMode="External"/><Relationship Id="rId_hyperlink_373" Type="http://schemas.openxmlformats.org/officeDocument/2006/relationships/hyperlink" Target="http://opt-fish.com/index.php?route=product/product&amp;path=297_302_403_1024&amp;product_id=45581" TargetMode="External"/><Relationship Id="rId_hyperlink_374" Type="http://schemas.openxmlformats.org/officeDocument/2006/relationships/hyperlink" Target="http://opt-fish.com/index.php?route=product/product&amp;path=297_302_403_1024&amp;product_id=45582" TargetMode="External"/><Relationship Id="rId_hyperlink_375" Type="http://schemas.openxmlformats.org/officeDocument/2006/relationships/hyperlink" Target="http://opt-fish.com/index.php?route=product/product&amp;path=297_302_403_431&amp;product_id=46065" TargetMode="External"/><Relationship Id="rId_hyperlink_376" Type="http://schemas.openxmlformats.org/officeDocument/2006/relationships/hyperlink" Target="http://opt-fish.com/index.php?route=product/product&amp;path=297_302_403_431&amp;product_id=46066" TargetMode="External"/><Relationship Id="rId_hyperlink_377" Type="http://schemas.openxmlformats.org/officeDocument/2006/relationships/hyperlink" Target="http://opt-fish.com/index.php?route=product/product&amp;path=297_302_403_431&amp;product_id=46067" TargetMode="External"/><Relationship Id="rId_hyperlink_378" Type="http://schemas.openxmlformats.org/officeDocument/2006/relationships/hyperlink" Target="http://opt-fish.com/index.php?route=product/product&amp;path=297_302_403_431&amp;product_id=40817" TargetMode="External"/><Relationship Id="rId_hyperlink_379" Type="http://schemas.openxmlformats.org/officeDocument/2006/relationships/hyperlink" Target="http://opt-fish.com/index.php?route=product/product&amp;path=297_302_403_431&amp;product_id=40818" TargetMode="External"/><Relationship Id="rId_hyperlink_380" Type="http://schemas.openxmlformats.org/officeDocument/2006/relationships/hyperlink" Target="http://opt-fish.com/index.php?route=product/product&amp;path=297_302_403_431&amp;product_id=40819" TargetMode="External"/><Relationship Id="rId_hyperlink_381" Type="http://schemas.openxmlformats.org/officeDocument/2006/relationships/hyperlink" Target="http://opt-fish.com/index.php?route=product/product&amp;path=297_302_403_431&amp;product_id=40820" TargetMode="External"/><Relationship Id="rId_hyperlink_382" Type="http://schemas.openxmlformats.org/officeDocument/2006/relationships/hyperlink" Target="http://opt-fish.com/index.php?route=product/product&amp;path=297_302_403_431&amp;product_id=35391" TargetMode="External"/><Relationship Id="rId_hyperlink_383" Type="http://schemas.openxmlformats.org/officeDocument/2006/relationships/hyperlink" Target="http://opt-fish.com/index.php?route=product/product&amp;path=297_302_403_431&amp;product_id=35392" TargetMode="External"/><Relationship Id="rId_hyperlink_384" Type="http://schemas.openxmlformats.org/officeDocument/2006/relationships/hyperlink" Target="http://opt-fish.com/index.php?route=product/product&amp;path=297_302_403_431&amp;product_id=35393" TargetMode="External"/><Relationship Id="rId_hyperlink_385" Type="http://schemas.openxmlformats.org/officeDocument/2006/relationships/hyperlink" Target="http://opt-fish.com/index.php?route=product/product&amp;path=297_302_403_431&amp;product_id=35394" TargetMode="External"/><Relationship Id="rId_hyperlink_386" Type="http://schemas.openxmlformats.org/officeDocument/2006/relationships/hyperlink" Target="http://opt-fish.com/index.php?route=product/product&amp;path=297_302_403_431&amp;product_id=35395" TargetMode="External"/><Relationship Id="rId_hyperlink_387" Type="http://schemas.openxmlformats.org/officeDocument/2006/relationships/hyperlink" Target="http://opt-fish.com/index.php?route=product/product&amp;path=297_302_402&amp;product_id=42494" TargetMode="External"/><Relationship Id="rId_hyperlink_388" Type="http://schemas.openxmlformats.org/officeDocument/2006/relationships/hyperlink" Target="http://opt-fish.com/index.php?route=product/product&amp;path=297_302_402&amp;product_id=42495" TargetMode="External"/><Relationship Id="rId_hyperlink_389" Type="http://schemas.openxmlformats.org/officeDocument/2006/relationships/hyperlink" Target="http://opt-fish.com/index.php?route=product/product&amp;path=297_302_402&amp;product_id=42496" TargetMode="External"/><Relationship Id="rId_hyperlink_390" Type="http://schemas.openxmlformats.org/officeDocument/2006/relationships/hyperlink" Target="http://opt-fish.com/index.php?route=product/product&amp;path=297_302_402&amp;product_id=42497" TargetMode="External"/><Relationship Id="rId_hyperlink_391" Type="http://schemas.openxmlformats.org/officeDocument/2006/relationships/hyperlink" Target="http://opt-fish.com/index.php?route=product/product&amp;path=297_302_402_478&amp;product_id=35312" TargetMode="External"/><Relationship Id="rId_hyperlink_392" Type="http://schemas.openxmlformats.org/officeDocument/2006/relationships/hyperlink" Target="http://opt-fish.com/index.php?route=product/product&amp;path=297_302_402_478&amp;product_id=35360" TargetMode="External"/><Relationship Id="rId_hyperlink_393" Type="http://schemas.openxmlformats.org/officeDocument/2006/relationships/hyperlink" Target="http://opt-fish.com/index.php?route=product/product&amp;path=297_302_402_478&amp;product_id=37471" TargetMode="External"/><Relationship Id="rId_hyperlink_394" Type="http://schemas.openxmlformats.org/officeDocument/2006/relationships/hyperlink" Target="http://opt-fish.com/index.php?route=product/product&amp;path=297_302_402_408&amp;product_id=35345" TargetMode="External"/><Relationship Id="rId_hyperlink_395" Type="http://schemas.openxmlformats.org/officeDocument/2006/relationships/hyperlink" Target="http://opt-fish.com/index.php?route=product/product&amp;path=297_302_402_408&amp;product_id=35346" TargetMode="External"/><Relationship Id="rId_hyperlink_396" Type="http://schemas.openxmlformats.org/officeDocument/2006/relationships/hyperlink" Target="http://opt-fish.com/index.php?route=product/product&amp;path=297_302_402_408&amp;product_id=35347" TargetMode="External"/><Relationship Id="rId_hyperlink_397" Type="http://schemas.openxmlformats.org/officeDocument/2006/relationships/hyperlink" Target="http://opt-fish.com/index.php?route=product/product&amp;path=297_302_402_409&amp;product_id=35348" TargetMode="External"/><Relationship Id="rId_hyperlink_398" Type="http://schemas.openxmlformats.org/officeDocument/2006/relationships/hyperlink" Target="http://opt-fish.com/index.php?route=product/product&amp;path=297_302_402_409&amp;product_id=35349" TargetMode="External"/><Relationship Id="rId_hyperlink_399" Type="http://schemas.openxmlformats.org/officeDocument/2006/relationships/hyperlink" Target="http://opt-fish.com/index.php?route=product/product&amp;path=297_302_402_409&amp;product_id=35350" TargetMode="External"/><Relationship Id="rId_hyperlink_400" Type="http://schemas.openxmlformats.org/officeDocument/2006/relationships/hyperlink" Target="http://opt-fish.com/index.php?route=product/product&amp;path=297_302_402_404&amp;product_id=35333" TargetMode="External"/><Relationship Id="rId_hyperlink_401" Type="http://schemas.openxmlformats.org/officeDocument/2006/relationships/hyperlink" Target="http://opt-fish.com/index.php?route=product/product&amp;path=297_302_402_404&amp;product_id=35334" TargetMode="External"/><Relationship Id="rId_hyperlink_402" Type="http://schemas.openxmlformats.org/officeDocument/2006/relationships/hyperlink" Target="http://opt-fish.com/index.php?route=product/product&amp;path=297_302_402_404&amp;product_id=35335" TargetMode="External"/><Relationship Id="rId_hyperlink_403" Type="http://schemas.openxmlformats.org/officeDocument/2006/relationships/hyperlink" Target="http://opt-fish.com/index.php?route=product/product&amp;path=297_302_402_404&amp;product_id=35336" TargetMode="External"/><Relationship Id="rId_hyperlink_404" Type="http://schemas.openxmlformats.org/officeDocument/2006/relationships/hyperlink" Target="http://opt-fish.com/index.php?route=product/product&amp;path=297_302_402_410&amp;product_id=35351" TargetMode="External"/><Relationship Id="rId_hyperlink_405" Type="http://schemas.openxmlformats.org/officeDocument/2006/relationships/hyperlink" Target="http://opt-fish.com/index.php?route=product/product&amp;path=297_302_402_410&amp;product_id=35352" TargetMode="External"/><Relationship Id="rId_hyperlink_406" Type="http://schemas.openxmlformats.org/officeDocument/2006/relationships/hyperlink" Target="http://opt-fish.com/index.php?route=product/product&amp;path=297_302_402_785&amp;product_id=44179" TargetMode="External"/><Relationship Id="rId_hyperlink_407" Type="http://schemas.openxmlformats.org/officeDocument/2006/relationships/hyperlink" Target="http://opt-fish.com/index.php?route=product/product&amp;path=297_302_402_785&amp;product_id=44180" TargetMode="External"/><Relationship Id="rId_hyperlink_408" Type="http://schemas.openxmlformats.org/officeDocument/2006/relationships/hyperlink" Target="http://opt-fish.com/index.php?route=product/product&amp;path=297_302_402_785&amp;product_id=44181" TargetMode="External"/><Relationship Id="rId_hyperlink_409" Type="http://schemas.openxmlformats.org/officeDocument/2006/relationships/hyperlink" Target="http://opt-fish.com/index.php?route=product/product&amp;path=297_302_402_785&amp;product_id=44182" TargetMode="External"/><Relationship Id="rId_hyperlink_410" Type="http://schemas.openxmlformats.org/officeDocument/2006/relationships/hyperlink" Target="http://opt-fish.com/index.php?route=product/product&amp;path=297_302_402_785&amp;product_id=44177" TargetMode="External"/><Relationship Id="rId_hyperlink_411" Type="http://schemas.openxmlformats.org/officeDocument/2006/relationships/hyperlink" Target="http://opt-fish.com/index.php?route=product/product&amp;path=297_302_402_785&amp;product_id=43720" TargetMode="External"/><Relationship Id="rId_hyperlink_412" Type="http://schemas.openxmlformats.org/officeDocument/2006/relationships/hyperlink" Target="http://opt-fish.com/index.php?route=product/product&amp;path=297_302_402_785&amp;product_id=43721" TargetMode="External"/><Relationship Id="rId_hyperlink_413" Type="http://schemas.openxmlformats.org/officeDocument/2006/relationships/hyperlink" Target="http://opt-fish.com/index.php?route=product/product&amp;path=297_302_402_785&amp;product_id=43722" TargetMode="External"/><Relationship Id="rId_hyperlink_414" Type="http://schemas.openxmlformats.org/officeDocument/2006/relationships/hyperlink" Target="http://opt-fish.com/index.php?route=product/product&amp;path=297_302_402_785&amp;product_id=44178" TargetMode="External"/><Relationship Id="rId_hyperlink_415" Type="http://schemas.openxmlformats.org/officeDocument/2006/relationships/hyperlink" Target="http://opt-fish.com/index.php?route=product/product&amp;path=297_302_402_785&amp;product_id=44123" TargetMode="External"/><Relationship Id="rId_hyperlink_416" Type="http://schemas.openxmlformats.org/officeDocument/2006/relationships/hyperlink" Target="http://opt-fish.com/index.php?route=product/product&amp;path=297_302_402_785&amp;product_id=44124" TargetMode="External"/><Relationship Id="rId_hyperlink_417" Type="http://schemas.openxmlformats.org/officeDocument/2006/relationships/hyperlink" Target="http://opt-fish.com/index.php?route=product/product&amp;path=297_302_402_785&amp;product_id=44125" TargetMode="External"/><Relationship Id="rId_hyperlink_418" Type="http://schemas.openxmlformats.org/officeDocument/2006/relationships/hyperlink" Target="http://opt-fish.com/index.php?route=product/product&amp;path=297_302_402_785&amp;product_id=46521" TargetMode="External"/><Relationship Id="rId_hyperlink_419" Type="http://schemas.openxmlformats.org/officeDocument/2006/relationships/hyperlink" Target="http://opt-fish.com/index.php?route=product/product&amp;path=297_302_402_785&amp;product_id=46522" TargetMode="External"/><Relationship Id="rId_hyperlink_420" Type="http://schemas.openxmlformats.org/officeDocument/2006/relationships/hyperlink" Target="http://opt-fish.com/index.php?route=product/product&amp;path=297_302_402_785&amp;product_id=46523" TargetMode="External"/><Relationship Id="rId_hyperlink_421" Type="http://schemas.openxmlformats.org/officeDocument/2006/relationships/hyperlink" Target="http://opt-fish.com/index.php?route=product/product&amp;path=297_302_402_785&amp;product_id=42571" TargetMode="External"/><Relationship Id="rId_hyperlink_422" Type="http://schemas.openxmlformats.org/officeDocument/2006/relationships/hyperlink" Target="http://opt-fish.com/index.php?route=product/product&amp;path=297_302_402_785&amp;product_id=38877" TargetMode="External"/><Relationship Id="rId_hyperlink_423" Type="http://schemas.openxmlformats.org/officeDocument/2006/relationships/hyperlink" Target="http://opt-fish.com/index.php?route=product/product&amp;path=297_302_402_785&amp;product_id=38878" TargetMode="External"/><Relationship Id="rId_hyperlink_424" Type="http://schemas.openxmlformats.org/officeDocument/2006/relationships/hyperlink" Target="http://opt-fish.com/index.php?route=product/product&amp;path=297_302_402_785&amp;product_id=44176" TargetMode="External"/><Relationship Id="rId_hyperlink_425" Type="http://schemas.openxmlformats.org/officeDocument/2006/relationships/hyperlink" Target="http://opt-fish.com/index.php?route=product/product&amp;path=297_302_402_415&amp;product_id=35371" TargetMode="External"/><Relationship Id="rId_hyperlink_426" Type="http://schemas.openxmlformats.org/officeDocument/2006/relationships/hyperlink" Target="http://opt-fish.com/index.php?route=product/product&amp;path=297_302_402_764&amp;product_id=38453" TargetMode="External"/><Relationship Id="rId_hyperlink_427" Type="http://schemas.openxmlformats.org/officeDocument/2006/relationships/hyperlink" Target="http://opt-fish.com/index.php?route=product/product&amp;path=297_302_402_411&amp;product_id=35353" TargetMode="External"/><Relationship Id="rId_hyperlink_428" Type="http://schemas.openxmlformats.org/officeDocument/2006/relationships/hyperlink" Target="http://opt-fish.com/index.php?route=product/product&amp;path=297_302_402_411&amp;product_id=35354" TargetMode="External"/><Relationship Id="rId_hyperlink_429" Type="http://schemas.openxmlformats.org/officeDocument/2006/relationships/hyperlink" Target="http://opt-fish.com/index.php?route=product/product&amp;path=297_302_402_411&amp;product_id=35355" TargetMode="External"/><Relationship Id="rId_hyperlink_430" Type="http://schemas.openxmlformats.org/officeDocument/2006/relationships/hyperlink" Target="http://opt-fish.com/index.php?route=product/product&amp;path=297_302_402_406&amp;product_id=35340" TargetMode="External"/><Relationship Id="rId_hyperlink_431" Type="http://schemas.openxmlformats.org/officeDocument/2006/relationships/hyperlink" Target="http://opt-fish.com/index.php?route=product/product&amp;path=297_302_402_406&amp;product_id=35341" TargetMode="External"/><Relationship Id="rId_hyperlink_432" Type="http://schemas.openxmlformats.org/officeDocument/2006/relationships/hyperlink" Target="http://opt-fish.com/index.php?route=product/product&amp;path=297_302_402_406&amp;product_id=35342" TargetMode="External"/><Relationship Id="rId_hyperlink_433" Type="http://schemas.openxmlformats.org/officeDocument/2006/relationships/hyperlink" Target="http://opt-fish.com/index.php?route=product/product&amp;path=297_302_402_418&amp;product_id=35378" TargetMode="External"/><Relationship Id="rId_hyperlink_434" Type="http://schemas.openxmlformats.org/officeDocument/2006/relationships/hyperlink" Target="http://opt-fish.com/index.php?route=product/product&amp;path=297_302_402_418&amp;product_id=35379" TargetMode="External"/><Relationship Id="rId_hyperlink_435" Type="http://schemas.openxmlformats.org/officeDocument/2006/relationships/hyperlink" Target="http://opt-fish.com/index.php?route=product/product&amp;path=297_302_402_418&amp;product_id=35380" TargetMode="External"/><Relationship Id="rId_hyperlink_436" Type="http://schemas.openxmlformats.org/officeDocument/2006/relationships/hyperlink" Target="http://opt-fish.com/index.php?route=product/product&amp;path=297_302_402_412&amp;product_id=35357" TargetMode="External"/><Relationship Id="rId_hyperlink_437" Type="http://schemas.openxmlformats.org/officeDocument/2006/relationships/hyperlink" Target="http://opt-fish.com/index.php?route=product/product&amp;path=297_302_402_412&amp;product_id=35358" TargetMode="External"/><Relationship Id="rId_hyperlink_438" Type="http://schemas.openxmlformats.org/officeDocument/2006/relationships/hyperlink" Target="http://opt-fish.com/index.php?route=product/product&amp;path=297_302_402_412&amp;product_id=35359" TargetMode="External"/><Relationship Id="rId_hyperlink_439" Type="http://schemas.openxmlformats.org/officeDocument/2006/relationships/hyperlink" Target="http://opt-fish.com/index.php?route=product/product&amp;path=297_302_402_416&amp;product_id=35375" TargetMode="External"/><Relationship Id="rId_hyperlink_440" Type="http://schemas.openxmlformats.org/officeDocument/2006/relationships/hyperlink" Target="http://opt-fish.com/index.php?route=product/product&amp;path=297_302_402_417&amp;product_id=35377" TargetMode="External"/><Relationship Id="rId_hyperlink_441" Type="http://schemas.openxmlformats.org/officeDocument/2006/relationships/hyperlink" Target="http://opt-fish.com/index.php?route=product/product&amp;path=297_302_402_405&amp;product_id=35338" TargetMode="External"/><Relationship Id="rId_hyperlink_442" Type="http://schemas.openxmlformats.org/officeDocument/2006/relationships/hyperlink" Target="http://opt-fish.com/index.php?route=product/product&amp;path=297_302_402_480&amp;product_id=35361" TargetMode="External"/><Relationship Id="rId_hyperlink_443" Type="http://schemas.openxmlformats.org/officeDocument/2006/relationships/hyperlink" Target="http://opt-fish.com/index.php?route=product/product&amp;path=297_302_402_480&amp;product_id=35362" TargetMode="External"/><Relationship Id="rId_hyperlink_444" Type="http://schemas.openxmlformats.org/officeDocument/2006/relationships/hyperlink" Target="http://opt-fish.com/index.php?route=product/product&amp;path=297_302_402_1025&amp;product_id=45563" TargetMode="External"/><Relationship Id="rId_hyperlink_445" Type="http://schemas.openxmlformats.org/officeDocument/2006/relationships/hyperlink" Target="http://opt-fish.com/index.php?route=product/product&amp;path=297_302_402_1025&amp;product_id=45564" TargetMode="External"/><Relationship Id="rId_hyperlink_446" Type="http://schemas.openxmlformats.org/officeDocument/2006/relationships/hyperlink" Target="http://opt-fish.com/index.php?route=product/product&amp;path=297_302_402_1025&amp;product_id=45565" TargetMode="External"/><Relationship Id="rId_hyperlink_447" Type="http://schemas.openxmlformats.org/officeDocument/2006/relationships/hyperlink" Target="http://opt-fish.com/index.php?route=product/product&amp;path=297_302_402_1025&amp;product_id=45566" TargetMode="External"/><Relationship Id="rId_hyperlink_448" Type="http://schemas.openxmlformats.org/officeDocument/2006/relationships/hyperlink" Target="http://opt-fish.com/index.php?route=product/product&amp;path=297_302_402_1025&amp;product_id=45567" TargetMode="External"/><Relationship Id="rId_hyperlink_449" Type="http://schemas.openxmlformats.org/officeDocument/2006/relationships/hyperlink" Target="http://opt-fish.com/index.php?route=product/product&amp;path=297_302_402_1025&amp;product_id=45568" TargetMode="External"/><Relationship Id="rId_hyperlink_450" Type="http://schemas.openxmlformats.org/officeDocument/2006/relationships/hyperlink" Target="http://opt-fish.com/index.php?route=product/product&amp;path=297_302_402_1025&amp;product_id=45569" TargetMode="External"/><Relationship Id="rId_hyperlink_451" Type="http://schemas.openxmlformats.org/officeDocument/2006/relationships/hyperlink" Target="http://opt-fish.com/index.php?route=product/product&amp;path=297_302_402_1025&amp;product_id=45570" TargetMode="External"/><Relationship Id="rId_hyperlink_452" Type="http://schemas.openxmlformats.org/officeDocument/2006/relationships/hyperlink" Target="http://opt-fish.com/index.php?route=product/product&amp;path=297_302_402_1025&amp;product_id=45571" TargetMode="External"/><Relationship Id="rId_hyperlink_453" Type="http://schemas.openxmlformats.org/officeDocument/2006/relationships/hyperlink" Target="http://opt-fish.com/index.php?route=product/product&amp;path=297_302_402_1025&amp;product_id=45572" TargetMode="External"/><Relationship Id="rId_hyperlink_454" Type="http://schemas.openxmlformats.org/officeDocument/2006/relationships/hyperlink" Target="http://opt-fish.com/index.php?route=product/product&amp;path=297_302_402_420&amp;product_id=35388" TargetMode="External"/><Relationship Id="rId_hyperlink_455" Type="http://schemas.openxmlformats.org/officeDocument/2006/relationships/hyperlink" Target="http://opt-fish.com/index.php?route=product/product&amp;path=297_302_402_420&amp;product_id=35389" TargetMode="External"/><Relationship Id="rId_hyperlink_456" Type="http://schemas.openxmlformats.org/officeDocument/2006/relationships/hyperlink" Target="http://opt-fish.com/index.php?route=product/product&amp;path=297_302_402_420&amp;product_id=35390" TargetMode="External"/><Relationship Id="rId_hyperlink_457" Type="http://schemas.openxmlformats.org/officeDocument/2006/relationships/hyperlink" Target="http://opt-fish.com/index.php?route=product/product&amp;path=297_302_402_419&amp;product_id=35381" TargetMode="External"/><Relationship Id="rId_hyperlink_458" Type="http://schemas.openxmlformats.org/officeDocument/2006/relationships/hyperlink" Target="http://opt-fish.com/index.php?route=product/product&amp;path=297_302_402_419&amp;product_id=35382" TargetMode="External"/><Relationship Id="rId_hyperlink_459" Type="http://schemas.openxmlformats.org/officeDocument/2006/relationships/hyperlink" Target="http://opt-fish.com/index.php?route=product/product&amp;path=297_302_402_419&amp;product_id=35383" TargetMode="External"/><Relationship Id="rId_hyperlink_460" Type="http://schemas.openxmlformats.org/officeDocument/2006/relationships/hyperlink" Target="http://opt-fish.com/index.php?route=product/product&amp;path=297_302_402_419&amp;product_id=35384" TargetMode="External"/><Relationship Id="rId_hyperlink_461" Type="http://schemas.openxmlformats.org/officeDocument/2006/relationships/hyperlink" Target="http://opt-fish.com/index.php?route=product/product&amp;path=297_302_402_413&amp;product_id=45133" TargetMode="External"/><Relationship Id="rId_hyperlink_462" Type="http://schemas.openxmlformats.org/officeDocument/2006/relationships/hyperlink" Target="http://opt-fish.com/index.php?route=product/product&amp;path=297_302_402_413&amp;product_id=42073" TargetMode="External"/><Relationship Id="rId_hyperlink_463" Type="http://schemas.openxmlformats.org/officeDocument/2006/relationships/hyperlink" Target="http://opt-fish.com/index.php?route=product/product&amp;path=297_302_402_413&amp;product_id=42074" TargetMode="External"/><Relationship Id="rId_hyperlink_464" Type="http://schemas.openxmlformats.org/officeDocument/2006/relationships/hyperlink" Target="http://opt-fish.com/index.php?route=product/product&amp;path=297_302_402_413&amp;product_id=42075" TargetMode="External"/><Relationship Id="rId_hyperlink_465" Type="http://schemas.openxmlformats.org/officeDocument/2006/relationships/hyperlink" Target="http://opt-fish.com/index.php?route=product/product&amp;path=297_302_402_413&amp;product_id=42076" TargetMode="External"/><Relationship Id="rId_hyperlink_466" Type="http://schemas.openxmlformats.org/officeDocument/2006/relationships/hyperlink" Target="http://opt-fish.com/index.php?route=product/product&amp;path=297_302_402_413&amp;product_id=42077" TargetMode="External"/><Relationship Id="rId_hyperlink_467" Type="http://schemas.openxmlformats.org/officeDocument/2006/relationships/hyperlink" Target="http://opt-fish.com/index.php?route=product/product&amp;path=297_302_402_413&amp;product_id=42078" TargetMode="External"/><Relationship Id="rId_hyperlink_468" Type="http://schemas.openxmlformats.org/officeDocument/2006/relationships/hyperlink" Target="http://opt-fish.com/index.php?route=product/product&amp;path=297_302_402_413&amp;product_id=35364" TargetMode="External"/><Relationship Id="rId_hyperlink_469" Type="http://schemas.openxmlformats.org/officeDocument/2006/relationships/hyperlink" Target="http://opt-fish.com/index.php?route=product/product&amp;path=297_302_402_413&amp;product_id=35365" TargetMode="External"/><Relationship Id="rId_hyperlink_470" Type="http://schemas.openxmlformats.org/officeDocument/2006/relationships/hyperlink" Target="http://opt-fish.com/index.php?route=product/product&amp;path=297_302_402_414&amp;product_id=35367" TargetMode="External"/><Relationship Id="rId_hyperlink_471" Type="http://schemas.openxmlformats.org/officeDocument/2006/relationships/hyperlink" Target="http://opt-fish.com/index.php?route=product/product&amp;path=297_302_402_414&amp;product_id=35368" TargetMode="External"/><Relationship Id="rId_hyperlink_472" Type="http://schemas.openxmlformats.org/officeDocument/2006/relationships/hyperlink" Target="http://opt-fish.com/index.php?route=product/product&amp;path=297_302_402_414&amp;product_id=35369" TargetMode="External"/><Relationship Id="rId_hyperlink_473" Type="http://schemas.openxmlformats.org/officeDocument/2006/relationships/hyperlink" Target="http://opt-fish.com/index.php?route=product/product&amp;path=297_303&amp;product_id=44162" TargetMode="External"/><Relationship Id="rId_hyperlink_474" Type="http://schemas.openxmlformats.org/officeDocument/2006/relationships/hyperlink" Target="http://opt-fish.com/index.php?route=product/product&amp;path=297_303&amp;product_id=44163" TargetMode="External"/><Relationship Id="rId_hyperlink_475" Type="http://schemas.openxmlformats.org/officeDocument/2006/relationships/hyperlink" Target="http://opt-fish.com/index.php?route=product/product&amp;path=297_303&amp;product_id=42503" TargetMode="External"/><Relationship Id="rId_hyperlink_476" Type="http://schemas.openxmlformats.org/officeDocument/2006/relationships/hyperlink" Target="http://opt-fish.com/index.php?route=product/product&amp;path=297_303&amp;product_id=42504" TargetMode="External"/><Relationship Id="rId_hyperlink_477" Type="http://schemas.openxmlformats.org/officeDocument/2006/relationships/hyperlink" Target="http://opt-fish.com/index.php?route=product/product&amp;path=297_303&amp;product_id=42505" TargetMode="External"/><Relationship Id="rId_hyperlink_478" Type="http://schemas.openxmlformats.org/officeDocument/2006/relationships/hyperlink" Target="http://opt-fish.com/index.php?route=product/product&amp;path=297_303&amp;product_id=42506" TargetMode="External"/><Relationship Id="rId_hyperlink_479" Type="http://schemas.openxmlformats.org/officeDocument/2006/relationships/hyperlink" Target="http://opt-fish.com/index.php?route=product/product&amp;path=297_303&amp;product_id=44547" TargetMode="External"/><Relationship Id="rId_hyperlink_480" Type="http://schemas.openxmlformats.org/officeDocument/2006/relationships/hyperlink" Target="http://opt-fish.com/index.php?route=product/product&amp;path=297_303&amp;product_id=42498" TargetMode="External"/><Relationship Id="rId_hyperlink_481" Type="http://schemas.openxmlformats.org/officeDocument/2006/relationships/hyperlink" Target="http://opt-fish.com/index.php?route=product/product&amp;path=297_303&amp;product_id=42502" TargetMode="External"/><Relationship Id="rId_hyperlink_482" Type="http://schemas.openxmlformats.org/officeDocument/2006/relationships/hyperlink" Target="http://opt-fish.com/index.php?route=product/product&amp;path=297_303&amp;product_id=42500" TargetMode="External"/><Relationship Id="rId_hyperlink_483" Type="http://schemas.openxmlformats.org/officeDocument/2006/relationships/hyperlink" Target="http://opt-fish.com/index.php?route=product/product&amp;path=297_303&amp;product_id=42501" TargetMode="External"/><Relationship Id="rId_hyperlink_484" Type="http://schemas.openxmlformats.org/officeDocument/2006/relationships/hyperlink" Target="http://opt-fish.com/index.php?route=product/product&amp;path=297_303_395&amp;product_id=35400" TargetMode="External"/><Relationship Id="rId_hyperlink_485" Type="http://schemas.openxmlformats.org/officeDocument/2006/relationships/hyperlink" Target="http://opt-fish.com/index.php?route=product/product&amp;path=297_303_395&amp;product_id=35401" TargetMode="External"/><Relationship Id="rId_hyperlink_486" Type="http://schemas.openxmlformats.org/officeDocument/2006/relationships/hyperlink" Target="http://opt-fish.com/index.php?route=product/product&amp;path=297_303_396&amp;product_id=35403" TargetMode="External"/><Relationship Id="rId_hyperlink_487" Type="http://schemas.openxmlformats.org/officeDocument/2006/relationships/hyperlink" Target="http://opt-fish.com/index.php?route=product/product&amp;path=297_303_397&amp;product_id=35404" TargetMode="External"/><Relationship Id="rId_hyperlink_488" Type="http://schemas.openxmlformats.org/officeDocument/2006/relationships/hyperlink" Target="http://opt-fish.com/index.php?route=product/product&amp;path=297_303_397&amp;product_id=35405" TargetMode="External"/><Relationship Id="rId_hyperlink_489" Type="http://schemas.openxmlformats.org/officeDocument/2006/relationships/hyperlink" Target="http://opt-fish.com/index.php?route=product/product&amp;path=297_303_399&amp;product_id=35406" TargetMode="External"/><Relationship Id="rId_hyperlink_490" Type="http://schemas.openxmlformats.org/officeDocument/2006/relationships/hyperlink" Target="http://opt-fish.com/index.php?route=product/product&amp;path=297_303_399&amp;product_id=35407" TargetMode="External"/><Relationship Id="rId_hyperlink_491" Type="http://schemas.openxmlformats.org/officeDocument/2006/relationships/hyperlink" Target="http://opt-fish.com/index.php?route=product/product&amp;path=297_303_399&amp;product_id=35408" TargetMode="External"/><Relationship Id="rId_hyperlink_492" Type="http://schemas.openxmlformats.org/officeDocument/2006/relationships/hyperlink" Target="http://opt-fish.com/index.php?route=product/product&amp;path=297_303_399&amp;product_id=35409" TargetMode="External"/><Relationship Id="rId_hyperlink_493" Type="http://schemas.openxmlformats.org/officeDocument/2006/relationships/hyperlink" Target="http://opt-fish.com/index.php?route=product/product&amp;path=297_303_400&amp;product_id=35412" TargetMode="External"/><Relationship Id="rId_hyperlink_494" Type="http://schemas.openxmlformats.org/officeDocument/2006/relationships/hyperlink" Target="http://opt-fish.com/index.php?route=product/product&amp;path=297_303_400&amp;product_id=35413" TargetMode="External"/><Relationship Id="rId_hyperlink_495" Type="http://schemas.openxmlformats.org/officeDocument/2006/relationships/hyperlink" Target="http://opt-fish.com/index.php?route=product/product&amp;path=297_303_920&amp;product_id=45131" TargetMode="External"/><Relationship Id="rId_hyperlink_496" Type="http://schemas.openxmlformats.org/officeDocument/2006/relationships/hyperlink" Target="http://opt-fish.com/index.php?route=product/product&amp;path=297_303_920&amp;product_id=45132" TargetMode="External"/><Relationship Id="rId_hyperlink_497" Type="http://schemas.openxmlformats.org/officeDocument/2006/relationships/hyperlink" Target="http://opt-fish.com/index.php?route=product/product&amp;path=297_303_920&amp;product_id=45130" TargetMode="External"/><Relationship Id="rId_hyperlink_498" Type="http://schemas.openxmlformats.org/officeDocument/2006/relationships/hyperlink" Target="http://opt-fish.com/index.php?route=product/product&amp;path=297_303_920&amp;product_id=40821" TargetMode="External"/><Relationship Id="rId_hyperlink_499" Type="http://schemas.openxmlformats.org/officeDocument/2006/relationships/hyperlink" Target="http://opt-fish.com/index.php?route=product/product&amp;path=297_303_920&amp;product_id=40846" TargetMode="External"/><Relationship Id="rId_hyperlink_500" Type="http://schemas.openxmlformats.org/officeDocument/2006/relationships/hyperlink" Target="http://opt-fish.com/index.php?route=product/product&amp;path=297_303_920&amp;product_id=40822" TargetMode="External"/><Relationship Id="rId_hyperlink_501" Type="http://schemas.openxmlformats.org/officeDocument/2006/relationships/hyperlink" Target="http://opt-fish.com/index.php?route=product/product&amp;path=297_303_920&amp;product_id=43506" TargetMode="External"/><Relationship Id="rId_hyperlink_502" Type="http://schemas.openxmlformats.org/officeDocument/2006/relationships/hyperlink" Target="http://opt-fish.com/index.php?route=product/product&amp;path=297_303_920&amp;product_id=40823" TargetMode="External"/><Relationship Id="rId_hyperlink_503" Type="http://schemas.openxmlformats.org/officeDocument/2006/relationships/hyperlink" Target="http://opt-fish.com/index.php?route=product/product&amp;path=297_303_401&amp;product_id=35414" TargetMode="External"/><Relationship Id="rId_hyperlink_504" Type="http://schemas.openxmlformats.org/officeDocument/2006/relationships/hyperlink" Target="http://opt-fish.com/index.php?route=product/product&amp;path=297_303_401&amp;product_id=35415" TargetMode="External"/><Relationship Id="rId_hyperlink_505" Type="http://schemas.openxmlformats.org/officeDocument/2006/relationships/hyperlink" Target="http://opt-fish.com/index.php?route=product/product&amp;path=297_303_846_847&amp;product_id=39073" TargetMode="External"/><Relationship Id="rId_hyperlink_506" Type="http://schemas.openxmlformats.org/officeDocument/2006/relationships/hyperlink" Target="http://opt-fish.com/index.php?route=product/product&amp;path=297_303_846_847&amp;product_id=39074" TargetMode="External"/><Relationship Id="rId_hyperlink_507" Type="http://schemas.openxmlformats.org/officeDocument/2006/relationships/hyperlink" Target="http://opt-fish.com/index.php?route=product/product&amp;path=297_303_846_848&amp;product_id=39077" TargetMode="External"/><Relationship Id="rId_hyperlink_508" Type="http://schemas.openxmlformats.org/officeDocument/2006/relationships/hyperlink" Target="http://opt-fish.com/index.php?route=product/product&amp;path=297_303_846_849_850&amp;product_id=39079" TargetMode="External"/><Relationship Id="rId_hyperlink_509" Type="http://schemas.openxmlformats.org/officeDocument/2006/relationships/hyperlink" Target="http://opt-fish.com/index.php?route=product/product&amp;path=297_303_846_849_850&amp;product_id=39081" TargetMode="External"/><Relationship Id="rId_hyperlink_510" Type="http://schemas.openxmlformats.org/officeDocument/2006/relationships/hyperlink" Target="http://opt-fish.com/index.php?route=product/product&amp;path=297_303_846_849_851&amp;product_id=39080" TargetMode="External"/><Relationship Id="rId_hyperlink_511" Type="http://schemas.openxmlformats.org/officeDocument/2006/relationships/hyperlink" Target="http://opt-fish.com/index.php?route=product/product&amp;path=297_303_846_849_851&amp;product_id=39082" TargetMode="External"/><Relationship Id="rId_hyperlink_512" Type="http://schemas.openxmlformats.org/officeDocument/2006/relationships/hyperlink" Target="http://opt-fish.com/index.php?route=product/product&amp;path=297_303_846_852_853&amp;product_id=39083" TargetMode="External"/><Relationship Id="rId_hyperlink_513" Type="http://schemas.openxmlformats.org/officeDocument/2006/relationships/hyperlink" Target="http://opt-fish.com/index.php?route=product/product&amp;path=297_303_846_852_853&amp;product_id=39086" TargetMode="External"/><Relationship Id="rId_hyperlink_514" Type="http://schemas.openxmlformats.org/officeDocument/2006/relationships/hyperlink" Target="http://opt-fish.com/index.php?route=product/product&amp;path=297_303_846_852_854&amp;product_id=39084" TargetMode="External"/><Relationship Id="rId_hyperlink_515" Type="http://schemas.openxmlformats.org/officeDocument/2006/relationships/hyperlink" Target="http://opt-fish.com/index.php?route=product/product&amp;path=297_303_846_852_854&amp;product_id=39087" TargetMode="External"/><Relationship Id="rId_hyperlink_516" Type="http://schemas.openxmlformats.org/officeDocument/2006/relationships/hyperlink" Target="http://opt-fish.com/index.php?route=product/product&amp;path=297_303_846_852_855&amp;product_id=39085" TargetMode="External"/><Relationship Id="rId_hyperlink_517" Type="http://schemas.openxmlformats.org/officeDocument/2006/relationships/hyperlink" Target="http://opt-fish.com/index.php?route=product/product&amp;path=297_303_846_852_855&amp;product_id=39088" TargetMode="External"/><Relationship Id="rId_hyperlink_518" Type="http://schemas.openxmlformats.org/officeDocument/2006/relationships/hyperlink" Target="http://opt-fish.com/index.php?route=product/product&amp;path=297_303_846_856&amp;product_id=39089" TargetMode="External"/><Relationship Id="rId_hyperlink_519" Type="http://schemas.openxmlformats.org/officeDocument/2006/relationships/hyperlink" Target="http://opt-fish.com/index.php?route=product/product&amp;path=297_303_846_856&amp;product_id=39090" TargetMode="External"/><Relationship Id="rId_hyperlink_520" Type="http://schemas.openxmlformats.org/officeDocument/2006/relationships/hyperlink" Target="http://opt-fish.com/index.php?route=product/product&amp;path=297_303_846_856&amp;product_id=39091" TargetMode="External"/><Relationship Id="rId_hyperlink_521" Type="http://schemas.openxmlformats.org/officeDocument/2006/relationships/hyperlink" Target="http://opt-fish.com/index.php?route=product/product&amp;path=297_906&amp;product_id=44404" TargetMode="External"/><Relationship Id="rId_hyperlink_522" Type="http://schemas.openxmlformats.org/officeDocument/2006/relationships/hyperlink" Target="http://opt-fish.com/index.php?route=product/product&amp;path=297_906&amp;product_id=44406" TargetMode="External"/><Relationship Id="rId_hyperlink_523" Type="http://schemas.openxmlformats.org/officeDocument/2006/relationships/hyperlink" Target="http://opt-fish.com/index.php?route=product/product&amp;path=297_906&amp;product_id=44407" TargetMode="External"/><Relationship Id="rId_hyperlink_524" Type="http://schemas.openxmlformats.org/officeDocument/2006/relationships/hyperlink" Target="http://opt-fish.com/index.php?route=product/product&amp;path=297_906&amp;product_id=44408" TargetMode="External"/><Relationship Id="rId_hyperlink_525" Type="http://schemas.openxmlformats.org/officeDocument/2006/relationships/hyperlink" Target="http://opt-fish.com/index.php?route=product/product&amp;path=297_906&amp;product_id=44405" TargetMode="External"/><Relationship Id="rId_hyperlink_526" Type="http://schemas.openxmlformats.org/officeDocument/2006/relationships/hyperlink" Target="http://opt-fish.com/index.php?route=product/product&amp;path=297_906&amp;product_id=39152" TargetMode="External"/><Relationship Id="rId_hyperlink_527" Type="http://schemas.openxmlformats.org/officeDocument/2006/relationships/hyperlink" Target="http://opt-fish.com/index.php?route=product/product&amp;path=297_906&amp;product_id=39153" TargetMode="External"/><Relationship Id="rId_hyperlink_528" Type="http://schemas.openxmlformats.org/officeDocument/2006/relationships/hyperlink" Target="http://opt-fish.com/index.php?route=product/product&amp;path=297_906&amp;product_id=44410" TargetMode="External"/><Relationship Id="rId_hyperlink_529" Type="http://schemas.openxmlformats.org/officeDocument/2006/relationships/hyperlink" Target="http://opt-fish.com/index.php?route=product/product&amp;path=297_906&amp;product_id=44411" TargetMode="External"/><Relationship Id="rId_hyperlink_530" Type="http://schemas.openxmlformats.org/officeDocument/2006/relationships/hyperlink" Target="http://opt-fish.com/index.php?route=product/product&amp;path=297_906&amp;product_id=44412" TargetMode="External"/><Relationship Id="rId_hyperlink_531" Type="http://schemas.openxmlformats.org/officeDocument/2006/relationships/hyperlink" Target="http://opt-fish.com/index.php?route=product/product&amp;path=297_906&amp;product_id=35078" TargetMode="External"/><Relationship Id="rId_hyperlink_532" Type="http://schemas.openxmlformats.org/officeDocument/2006/relationships/hyperlink" Target="http://opt-fish.com/index.php?route=product/product&amp;path=297_906&amp;product_id=35079" TargetMode="External"/><Relationship Id="rId_hyperlink_533" Type="http://schemas.openxmlformats.org/officeDocument/2006/relationships/hyperlink" Target="http://opt-fish.com/index.php?route=product/product&amp;path=297_906&amp;product_id=35080" TargetMode="External"/><Relationship Id="rId_hyperlink_534" Type="http://schemas.openxmlformats.org/officeDocument/2006/relationships/hyperlink" Target="http://opt-fish.com/index.php?route=product/product&amp;path=297_298_378&amp;product_id=31523" TargetMode="External"/><Relationship Id="rId_hyperlink_535" Type="http://schemas.openxmlformats.org/officeDocument/2006/relationships/hyperlink" Target="http://opt-fish.com/index.php?route=product/product&amp;path=297_298_378&amp;product_id=31524" TargetMode="External"/><Relationship Id="rId_hyperlink_536" Type="http://schemas.openxmlformats.org/officeDocument/2006/relationships/hyperlink" Target="http://opt-fish.com/index.php?route=product/product&amp;path=297_298_378&amp;product_id=31525" TargetMode="External"/><Relationship Id="rId_hyperlink_537" Type="http://schemas.openxmlformats.org/officeDocument/2006/relationships/hyperlink" Target="http://opt-fish.com/index.php?route=product/product&amp;path=297_298_378&amp;product_id=31526" TargetMode="External"/><Relationship Id="rId_hyperlink_538" Type="http://schemas.openxmlformats.org/officeDocument/2006/relationships/hyperlink" Target="http://opt-fish.com/index.php?route=product/product&amp;path=297_298_378&amp;product_id=31527" TargetMode="External"/><Relationship Id="rId_hyperlink_539" Type="http://schemas.openxmlformats.org/officeDocument/2006/relationships/hyperlink" Target="http://opt-fish.com/index.php?route=product/product&amp;path=297_298_380&amp;product_id=31534" TargetMode="External"/><Relationship Id="rId_hyperlink_540" Type="http://schemas.openxmlformats.org/officeDocument/2006/relationships/hyperlink" Target="http://opt-fish.com/index.php?route=product/product&amp;path=297_298_380&amp;product_id=31535" TargetMode="External"/><Relationship Id="rId_hyperlink_541" Type="http://schemas.openxmlformats.org/officeDocument/2006/relationships/hyperlink" Target="http://opt-fish.com/index.php?route=product/product&amp;path=297_298_380&amp;product_id=31536" TargetMode="External"/><Relationship Id="rId_hyperlink_542" Type="http://schemas.openxmlformats.org/officeDocument/2006/relationships/hyperlink" Target="http://opt-fish.com/index.php?route=product/product&amp;path=297_298_380&amp;product_id=31537" TargetMode="External"/><Relationship Id="rId_hyperlink_543" Type="http://schemas.openxmlformats.org/officeDocument/2006/relationships/hyperlink" Target="http://opt-fish.com/index.php?route=product/product&amp;path=297_298_380&amp;product_id=31538" TargetMode="External"/><Relationship Id="rId_hyperlink_544" Type="http://schemas.openxmlformats.org/officeDocument/2006/relationships/hyperlink" Target="http://opt-fish.com/index.php?route=product/product&amp;path=297_298_380&amp;product_id=31539" TargetMode="External"/><Relationship Id="rId_hyperlink_545" Type="http://schemas.openxmlformats.org/officeDocument/2006/relationships/hyperlink" Target="http://opt-fish.com/index.php?route=product/product&amp;path=297_905&amp;product_id=39128" TargetMode="External"/><Relationship Id="rId_hyperlink_546" Type="http://schemas.openxmlformats.org/officeDocument/2006/relationships/hyperlink" Target="http://opt-fish.com/index.php?route=product/product&amp;path=297_905&amp;product_id=39129" TargetMode="External"/><Relationship Id="rId_hyperlink_547" Type="http://schemas.openxmlformats.org/officeDocument/2006/relationships/hyperlink" Target="http://opt-fish.com/index.php?route=product/product&amp;path=297_304&amp;product_id=41262" TargetMode="External"/><Relationship Id="rId_hyperlink_548" Type="http://schemas.openxmlformats.org/officeDocument/2006/relationships/hyperlink" Target="http://opt-fish.com/index.php?route=product/product&amp;path=297_304&amp;product_id=38853" TargetMode="External"/><Relationship Id="rId_hyperlink_549" Type="http://schemas.openxmlformats.org/officeDocument/2006/relationships/hyperlink" Target="http://opt-fish.com/index.php?route=product/product&amp;path=297_304&amp;product_id=38854" TargetMode="External"/><Relationship Id="rId_hyperlink_550" Type="http://schemas.openxmlformats.org/officeDocument/2006/relationships/hyperlink" Target="http://opt-fish.com/index.php?route=product/product&amp;path=297_304&amp;product_id=40783" TargetMode="External"/><Relationship Id="rId_hyperlink_551" Type="http://schemas.openxmlformats.org/officeDocument/2006/relationships/hyperlink" Target="http://opt-fish.com/index.php?route=product/product&amp;path=297_304&amp;product_id=38868" TargetMode="External"/><Relationship Id="rId_hyperlink_552" Type="http://schemas.openxmlformats.org/officeDocument/2006/relationships/hyperlink" Target="http://opt-fish.com/index.php?route=product/product&amp;path=297_304&amp;product_id=38869" TargetMode="External"/><Relationship Id="rId_hyperlink_553" Type="http://schemas.openxmlformats.org/officeDocument/2006/relationships/hyperlink" Target="http://opt-fish.com/index.php?route=product/product&amp;path=297_304&amp;product_id=42430" TargetMode="External"/><Relationship Id="rId_hyperlink_554" Type="http://schemas.openxmlformats.org/officeDocument/2006/relationships/hyperlink" Target="http://opt-fish.com/index.php?route=product/product&amp;path=297_304&amp;product_id=44140" TargetMode="External"/><Relationship Id="rId_hyperlink_555" Type="http://schemas.openxmlformats.org/officeDocument/2006/relationships/hyperlink" Target="http://opt-fish.com/index.php?route=product/product&amp;path=297_304&amp;product_id=44141" TargetMode="External"/><Relationship Id="rId_hyperlink_556" Type="http://schemas.openxmlformats.org/officeDocument/2006/relationships/hyperlink" Target="http://opt-fish.com/index.php?route=product/product&amp;path=297_304&amp;product_id=43508" TargetMode="External"/><Relationship Id="rId_hyperlink_557" Type="http://schemas.openxmlformats.org/officeDocument/2006/relationships/hyperlink" Target="http://opt-fish.com/index.php?route=product/product&amp;path=297_304&amp;product_id=40677" TargetMode="External"/><Relationship Id="rId_hyperlink_558" Type="http://schemas.openxmlformats.org/officeDocument/2006/relationships/hyperlink" Target="http://opt-fish.com/index.php?route=product/product&amp;path=297_304&amp;product_id=40678" TargetMode="External"/><Relationship Id="rId_hyperlink_559" Type="http://schemas.openxmlformats.org/officeDocument/2006/relationships/hyperlink" Target="http://opt-fish.com/index.php?route=product/product&amp;path=297_304&amp;product_id=40679" TargetMode="External"/><Relationship Id="rId_hyperlink_560" Type="http://schemas.openxmlformats.org/officeDocument/2006/relationships/hyperlink" Target="http://opt-fish.com/index.php?route=product/product&amp;path=297_304&amp;product_id=40680" TargetMode="External"/><Relationship Id="rId_hyperlink_561" Type="http://schemas.openxmlformats.org/officeDocument/2006/relationships/hyperlink" Target="http://opt-fish.com/index.php?route=product/product&amp;path=297_304&amp;product_id=43507" TargetMode="External"/><Relationship Id="rId_hyperlink_562" Type="http://schemas.openxmlformats.org/officeDocument/2006/relationships/hyperlink" Target="http://opt-fish.com/index.php?route=product/product&amp;path=297_304&amp;product_id=42510" TargetMode="External"/><Relationship Id="rId_hyperlink_563" Type="http://schemas.openxmlformats.org/officeDocument/2006/relationships/hyperlink" Target="http://opt-fish.com/index.php?route=product/product&amp;path=297_304&amp;product_id=42513" TargetMode="External"/><Relationship Id="rId_hyperlink_564" Type="http://schemas.openxmlformats.org/officeDocument/2006/relationships/hyperlink" Target="http://opt-fish.com/index.php?route=product/product&amp;path=297_304&amp;product_id=45430" TargetMode="External"/><Relationship Id="rId_hyperlink_565" Type="http://schemas.openxmlformats.org/officeDocument/2006/relationships/hyperlink" Target="http://opt-fish.com/index.php?route=product/product&amp;path=297_304&amp;product_id=40681" TargetMode="External"/><Relationship Id="rId_hyperlink_566" Type="http://schemas.openxmlformats.org/officeDocument/2006/relationships/hyperlink" Target="http://opt-fish.com/index.php?route=product/product&amp;path=297_304&amp;product_id=45119" TargetMode="External"/><Relationship Id="rId_hyperlink_567" Type="http://schemas.openxmlformats.org/officeDocument/2006/relationships/hyperlink" Target="http://opt-fish.com/index.php?route=product/product&amp;path=297_304&amp;product_id=40829" TargetMode="External"/><Relationship Id="rId_hyperlink_568" Type="http://schemas.openxmlformats.org/officeDocument/2006/relationships/hyperlink" Target="http://opt-fish.com/index.php?route=product/product&amp;path=297_304&amp;product_id=45120" TargetMode="External"/><Relationship Id="rId_hyperlink_569" Type="http://schemas.openxmlformats.org/officeDocument/2006/relationships/hyperlink" Target="http://opt-fish.com/index.php?route=product/product&amp;path=297_304&amp;product_id=40830" TargetMode="External"/><Relationship Id="rId_hyperlink_570" Type="http://schemas.openxmlformats.org/officeDocument/2006/relationships/hyperlink" Target="http://opt-fish.com/index.php?route=product/product&amp;path=297_304&amp;product_id=45121" TargetMode="External"/><Relationship Id="rId_hyperlink_571" Type="http://schemas.openxmlformats.org/officeDocument/2006/relationships/hyperlink" Target="http://opt-fish.com/index.php?route=product/product&amp;path=297_304&amp;product_id=40824" TargetMode="External"/><Relationship Id="rId_hyperlink_572" Type="http://schemas.openxmlformats.org/officeDocument/2006/relationships/hyperlink" Target="http://opt-fish.com/index.php?route=product/product&amp;path=297_304&amp;product_id=45122" TargetMode="External"/><Relationship Id="rId_hyperlink_573" Type="http://schemas.openxmlformats.org/officeDocument/2006/relationships/hyperlink" Target="http://opt-fish.com/index.php?route=product/product&amp;path=297_304&amp;product_id=40825" TargetMode="External"/><Relationship Id="rId_hyperlink_574" Type="http://schemas.openxmlformats.org/officeDocument/2006/relationships/hyperlink" Target="http://opt-fish.com/index.php?route=product/product&amp;path=297_304&amp;product_id=40847" TargetMode="External"/><Relationship Id="rId_hyperlink_575" Type="http://schemas.openxmlformats.org/officeDocument/2006/relationships/hyperlink" Target="http://opt-fish.com/index.php?route=product/product&amp;path=297_304&amp;product_id=40833" TargetMode="External"/><Relationship Id="rId_hyperlink_576" Type="http://schemas.openxmlformats.org/officeDocument/2006/relationships/hyperlink" Target="http://opt-fish.com/index.php?route=product/product&amp;path=297_304&amp;product_id=43032" TargetMode="External"/><Relationship Id="rId_hyperlink_577" Type="http://schemas.openxmlformats.org/officeDocument/2006/relationships/hyperlink" Target="http://opt-fish.com/index.php?route=product/product&amp;path=297_304&amp;product_id=40834" TargetMode="External"/><Relationship Id="rId_hyperlink_578" Type="http://schemas.openxmlformats.org/officeDocument/2006/relationships/hyperlink" Target="http://opt-fish.com/index.php?route=product/product&amp;path=297_304&amp;product_id=40835" TargetMode="External"/><Relationship Id="rId_hyperlink_579" Type="http://schemas.openxmlformats.org/officeDocument/2006/relationships/hyperlink" Target="http://opt-fish.com/index.php?route=product/product&amp;path=297_304&amp;product_id=40840" TargetMode="External"/><Relationship Id="rId_hyperlink_580" Type="http://schemas.openxmlformats.org/officeDocument/2006/relationships/hyperlink" Target="http://opt-fish.com/index.php?route=product/product&amp;path=297_304&amp;product_id=40841" TargetMode="External"/><Relationship Id="rId_hyperlink_581" Type="http://schemas.openxmlformats.org/officeDocument/2006/relationships/hyperlink" Target="http://opt-fish.com/index.php?route=product/product&amp;path=297_304&amp;product_id=42575" TargetMode="External"/><Relationship Id="rId_hyperlink_582" Type="http://schemas.openxmlformats.org/officeDocument/2006/relationships/hyperlink" Target="http://opt-fish.com/index.php?route=product/product&amp;path=297_304&amp;product_id=42576" TargetMode="External"/><Relationship Id="rId_hyperlink_583" Type="http://schemas.openxmlformats.org/officeDocument/2006/relationships/hyperlink" Target="http://opt-fish.com/index.php?route=product/product&amp;path=297_304&amp;product_id=42573" TargetMode="External"/><Relationship Id="rId_hyperlink_584" Type="http://schemas.openxmlformats.org/officeDocument/2006/relationships/hyperlink" Target="http://opt-fish.com/index.php?route=product/product&amp;path=297_304&amp;product_id=42574" TargetMode="External"/><Relationship Id="rId_hyperlink_585" Type="http://schemas.openxmlformats.org/officeDocument/2006/relationships/hyperlink" Target="http://opt-fish.com/index.php?route=product/product&amp;path=297_304&amp;product_id=42577" TargetMode="External"/><Relationship Id="rId_hyperlink_586" Type="http://schemas.openxmlformats.org/officeDocument/2006/relationships/hyperlink" Target="http://opt-fish.com/index.php?route=product/product&amp;path=297_304&amp;product_id=42578" TargetMode="External"/><Relationship Id="rId_hyperlink_587" Type="http://schemas.openxmlformats.org/officeDocument/2006/relationships/hyperlink" Target="http://opt-fish.com/index.php?route=product/product&amp;path=297_304&amp;product_id=42579" TargetMode="External"/><Relationship Id="rId_hyperlink_588" Type="http://schemas.openxmlformats.org/officeDocument/2006/relationships/hyperlink" Target="http://opt-fish.com/index.php?route=product/product&amp;path=297_304&amp;product_id=42580" TargetMode="External"/><Relationship Id="rId_hyperlink_589" Type="http://schemas.openxmlformats.org/officeDocument/2006/relationships/hyperlink" Target="http://opt-fish.com/index.php?route=product/product&amp;path=297_304&amp;product_id=44628" TargetMode="External"/><Relationship Id="rId_hyperlink_590" Type="http://schemas.openxmlformats.org/officeDocument/2006/relationships/hyperlink" Target="http://opt-fish.com/index.php?route=product/product&amp;path=297_304&amp;product_id=45431" TargetMode="External"/><Relationship Id="rId_hyperlink_591" Type="http://schemas.openxmlformats.org/officeDocument/2006/relationships/hyperlink" Target="http://opt-fish.com/index.php?route=product/product&amp;path=297_304&amp;product_id=43509" TargetMode="External"/><Relationship Id="rId_hyperlink_592" Type="http://schemas.openxmlformats.org/officeDocument/2006/relationships/hyperlink" Target="http://opt-fish.com/index.php?route=product/product&amp;path=297_304&amp;product_id=45200" TargetMode="External"/><Relationship Id="rId_hyperlink_593" Type="http://schemas.openxmlformats.org/officeDocument/2006/relationships/hyperlink" Target="http://opt-fish.com/index.php?route=product/product&amp;path=297_304&amp;product_id=45201" TargetMode="External"/><Relationship Id="rId_hyperlink_594" Type="http://schemas.openxmlformats.org/officeDocument/2006/relationships/hyperlink" Target="http://opt-fish.com/index.php?route=product/product&amp;path=297_304&amp;product_id=45203" TargetMode="External"/><Relationship Id="rId_hyperlink_595" Type="http://schemas.openxmlformats.org/officeDocument/2006/relationships/hyperlink" Target="http://opt-fish.com/index.php?route=product/product&amp;path=297_304&amp;product_id=45202" TargetMode="External"/><Relationship Id="rId_hyperlink_596" Type="http://schemas.openxmlformats.org/officeDocument/2006/relationships/hyperlink" Target="http://opt-fish.com/index.php?route=product/product&amp;path=297_304&amp;product_id=41091" TargetMode="External"/><Relationship Id="rId_hyperlink_597" Type="http://schemas.openxmlformats.org/officeDocument/2006/relationships/hyperlink" Target="http://opt-fish.com/index.php?route=product/product&amp;path=297_304&amp;product_id=41092" TargetMode="External"/><Relationship Id="rId_hyperlink_598" Type="http://schemas.openxmlformats.org/officeDocument/2006/relationships/hyperlink" Target="http://opt-fish.com/index.php?route=product/product&amp;path=297_304&amp;product_id=45213" TargetMode="External"/><Relationship Id="rId_hyperlink_599" Type="http://schemas.openxmlformats.org/officeDocument/2006/relationships/hyperlink" Target="http://opt-fish.com/index.php?route=product/product&amp;path=297_304&amp;product_id=45212" TargetMode="External"/><Relationship Id="rId_hyperlink_600" Type="http://schemas.openxmlformats.org/officeDocument/2006/relationships/hyperlink" Target="http://opt-fish.com/index.php?route=product/product&amp;path=297_304&amp;product_id=45214" TargetMode="External"/><Relationship Id="rId_hyperlink_601" Type="http://schemas.openxmlformats.org/officeDocument/2006/relationships/hyperlink" Target="http://opt-fish.com/index.php?route=product/product&amp;path=297_304&amp;product_id=45215" TargetMode="External"/><Relationship Id="rId_hyperlink_602" Type="http://schemas.openxmlformats.org/officeDocument/2006/relationships/hyperlink" Target="http://opt-fish.com/index.php?route=product/product&amp;path=297_304&amp;product_id=45205" TargetMode="External"/><Relationship Id="rId_hyperlink_603" Type="http://schemas.openxmlformats.org/officeDocument/2006/relationships/hyperlink" Target="http://opt-fish.com/index.php?route=product/product&amp;path=297_304&amp;product_id=45204" TargetMode="External"/><Relationship Id="rId_hyperlink_604" Type="http://schemas.openxmlformats.org/officeDocument/2006/relationships/hyperlink" Target="http://opt-fish.com/index.php?route=product/product&amp;path=297_304&amp;product_id=45206" TargetMode="External"/><Relationship Id="rId_hyperlink_605" Type="http://schemas.openxmlformats.org/officeDocument/2006/relationships/hyperlink" Target="http://opt-fish.com/index.php?route=product/product&amp;path=297_304&amp;product_id=45207" TargetMode="External"/><Relationship Id="rId_hyperlink_606" Type="http://schemas.openxmlformats.org/officeDocument/2006/relationships/hyperlink" Target="http://opt-fish.com/index.php?route=product/product&amp;path=297_304&amp;product_id=45209" TargetMode="External"/><Relationship Id="rId_hyperlink_607" Type="http://schemas.openxmlformats.org/officeDocument/2006/relationships/hyperlink" Target="http://opt-fish.com/index.php?route=product/product&amp;path=297_304&amp;product_id=45208" TargetMode="External"/><Relationship Id="rId_hyperlink_608" Type="http://schemas.openxmlformats.org/officeDocument/2006/relationships/hyperlink" Target="http://opt-fish.com/index.php?route=product/product&amp;path=297_304&amp;product_id=45210" TargetMode="External"/><Relationship Id="rId_hyperlink_609" Type="http://schemas.openxmlformats.org/officeDocument/2006/relationships/hyperlink" Target="http://opt-fish.com/index.php?route=product/product&amp;path=297_304&amp;product_id=45211" TargetMode="External"/><Relationship Id="rId_hyperlink_610" Type="http://schemas.openxmlformats.org/officeDocument/2006/relationships/hyperlink" Target="http://opt-fish.com/index.php?route=product/product&amp;path=297_304&amp;product_id=41242" TargetMode="External"/><Relationship Id="rId_hyperlink_611" Type="http://schemas.openxmlformats.org/officeDocument/2006/relationships/hyperlink" Target="http://opt-fish.com/index.php?route=product/product&amp;path=297_304&amp;product_id=42988" TargetMode="External"/><Relationship Id="rId_hyperlink_612" Type="http://schemas.openxmlformats.org/officeDocument/2006/relationships/hyperlink" Target="http://opt-fish.com/index.php?route=product/product&amp;path=297_304&amp;product_id=41243" TargetMode="External"/><Relationship Id="rId_hyperlink_613" Type="http://schemas.openxmlformats.org/officeDocument/2006/relationships/hyperlink" Target="http://opt-fish.com/index.php?route=product/product&amp;path=297_304&amp;product_id=41244" TargetMode="External"/><Relationship Id="rId_hyperlink_614" Type="http://schemas.openxmlformats.org/officeDocument/2006/relationships/hyperlink" Target="http://opt-fish.com/index.php?route=product/product&amp;path=297_304&amp;product_id=42989" TargetMode="External"/><Relationship Id="rId_hyperlink_615" Type="http://schemas.openxmlformats.org/officeDocument/2006/relationships/hyperlink" Target="http://opt-fish.com/index.php?route=product/product&amp;path=297_304&amp;product_id=42990" TargetMode="External"/><Relationship Id="rId_hyperlink_616" Type="http://schemas.openxmlformats.org/officeDocument/2006/relationships/hyperlink" Target="http://opt-fish.com/index.php?route=product/product&amp;path=297_304&amp;product_id=42991" TargetMode="External"/><Relationship Id="rId_hyperlink_617" Type="http://schemas.openxmlformats.org/officeDocument/2006/relationships/hyperlink" Target="http://opt-fish.com/index.php?route=product/product&amp;path=297_304&amp;product_id=42992" TargetMode="External"/><Relationship Id="rId_hyperlink_618" Type="http://schemas.openxmlformats.org/officeDocument/2006/relationships/hyperlink" Target="http://opt-fish.com/index.php?route=product/product&amp;path=297_304&amp;product_id=42993" TargetMode="External"/><Relationship Id="rId_hyperlink_619" Type="http://schemas.openxmlformats.org/officeDocument/2006/relationships/hyperlink" Target="http://opt-fish.com/index.php?route=product/product&amp;path=297_304&amp;product_id=42994" TargetMode="External"/><Relationship Id="rId_hyperlink_620" Type="http://schemas.openxmlformats.org/officeDocument/2006/relationships/hyperlink" Target="http://opt-fish.com/index.php?route=product/product&amp;path=297_304&amp;product_id=42995" TargetMode="External"/><Relationship Id="rId_hyperlink_621" Type="http://schemas.openxmlformats.org/officeDocument/2006/relationships/hyperlink" Target="http://opt-fish.com/index.php?route=product/product&amp;path=297_304&amp;product_id=45127" TargetMode="External"/><Relationship Id="rId_hyperlink_622" Type="http://schemas.openxmlformats.org/officeDocument/2006/relationships/hyperlink" Target="http://opt-fish.com/index.php?route=product/product&amp;path=297_304&amp;product_id=45128" TargetMode="External"/><Relationship Id="rId_hyperlink_623" Type="http://schemas.openxmlformats.org/officeDocument/2006/relationships/hyperlink" Target="http://opt-fish.com/index.php?route=product/product&amp;path=297_304&amp;product_id=42996" TargetMode="External"/><Relationship Id="rId_hyperlink_624" Type="http://schemas.openxmlformats.org/officeDocument/2006/relationships/hyperlink" Target="http://opt-fish.com/index.php?route=product/product&amp;path=297_304&amp;product_id=42997" TargetMode="External"/><Relationship Id="rId_hyperlink_625" Type="http://schemas.openxmlformats.org/officeDocument/2006/relationships/hyperlink" Target="http://opt-fish.com/index.php?route=product/product&amp;path=297_304&amp;product_id=42998" TargetMode="External"/><Relationship Id="rId_hyperlink_626" Type="http://schemas.openxmlformats.org/officeDocument/2006/relationships/hyperlink" Target="http://opt-fish.com/index.php?route=product/product&amp;path=297_304&amp;product_id=41245" TargetMode="External"/><Relationship Id="rId_hyperlink_627" Type="http://schemas.openxmlformats.org/officeDocument/2006/relationships/hyperlink" Target="http://opt-fish.com/index.php?route=product/product&amp;path=297_304&amp;product_id=45123" TargetMode="External"/><Relationship Id="rId_hyperlink_628" Type="http://schemas.openxmlformats.org/officeDocument/2006/relationships/hyperlink" Target="http://opt-fish.com/index.php?route=product/product&amp;path=297_304&amp;product_id=45125" TargetMode="External"/><Relationship Id="rId_hyperlink_629" Type="http://schemas.openxmlformats.org/officeDocument/2006/relationships/hyperlink" Target="http://opt-fish.com/index.php?route=product/product&amp;path=297_304&amp;product_id=41246" TargetMode="External"/><Relationship Id="rId_hyperlink_630" Type="http://schemas.openxmlformats.org/officeDocument/2006/relationships/hyperlink" Target="http://opt-fish.com/index.php?route=product/product&amp;path=297_304&amp;product_id=45124" TargetMode="External"/><Relationship Id="rId_hyperlink_631" Type="http://schemas.openxmlformats.org/officeDocument/2006/relationships/hyperlink" Target="http://opt-fish.com/index.php?route=product/product&amp;path=297_304&amp;product_id=45126" TargetMode="External"/><Relationship Id="rId_hyperlink_632" Type="http://schemas.openxmlformats.org/officeDocument/2006/relationships/hyperlink" Target="http://opt-fish.com/index.php?route=product/product&amp;path=297_304&amp;product_id=41247" TargetMode="External"/><Relationship Id="rId_hyperlink_633" Type="http://schemas.openxmlformats.org/officeDocument/2006/relationships/hyperlink" Target="http://opt-fish.com/index.php?route=product/product&amp;path=297_304&amp;product_id=41249" TargetMode="External"/><Relationship Id="rId_hyperlink_634" Type="http://schemas.openxmlformats.org/officeDocument/2006/relationships/hyperlink" Target="http://opt-fish.com/index.php?route=product/product&amp;path=297_304&amp;product_id=44627" TargetMode="External"/><Relationship Id="rId_hyperlink_635" Type="http://schemas.openxmlformats.org/officeDocument/2006/relationships/hyperlink" Target="http://opt-fish.com/index.php?route=product/product&amp;path=297_304&amp;product_id=43742" TargetMode="External"/><Relationship Id="rId_hyperlink_636" Type="http://schemas.openxmlformats.org/officeDocument/2006/relationships/hyperlink" Target="http://opt-fish.com/index.php?route=product/product&amp;path=297_304&amp;product_id=43743" TargetMode="External"/><Relationship Id="rId_hyperlink_637" Type="http://schemas.openxmlformats.org/officeDocument/2006/relationships/hyperlink" Target="http://opt-fish.com/index.php?route=product/product&amp;path=297_304&amp;product_id=42131" TargetMode="External"/><Relationship Id="rId_hyperlink_638" Type="http://schemas.openxmlformats.org/officeDocument/2006/relationships/hyperlink" Target="http://opt-fish.com/index.php?route=product/product&amp;path=297_304&amp;product_id=35518" TargetMode="External"/><Relationship Id="rId_hyperlink_639" Type="http://schemas.openxmlformats.org/officeDocument/2006/relationships/hyperlink" Target="http://opt-fish.com/index.php?route=product/product&amp;path=297_304&amp;product_id=35519" TargetMode="External"/><Relationship Id="rId_hyperlink_640" Type="http://schemas.openxmlformats.org/officeDocument/2006/relationships/hyperlink" Target="http://opt-fish.com/index.php?route=product/product&amp;path=297_304&amp;product_id=35520" TargetMode="External"/><Relationship Id="rId_hyperlink_641" Type="http://schemas.openxmlformats.org/officeDocument/2006/relationships/hyperlink" Target="http://opt-fish.com/index.php?route=product/product&amp;path=297_304&amp;product_id=35522" TargetMode="External"/><Relationship Id="rId_hyperlink_642" Type="http://schemas.openxmlformats.org/officeDocument/2006/relationships/hyperlink" Target="http://opt-fish.com/index.php?route=product/product&amp;path=297_304&amp;product_id=35523" TargetMode="External"/><Relationship Id="rId_hyperlink_643" Type="http://schemas.openxmlformats.org/officeDocument/2006/relationships/hyperlink" Target="http://opt-fish.com/index.php?route=product/product&amp;path=297_304&amp;product_id=35526" TargetMode="External"/><Relationship Id="rId_hyperlink_644" Type="http://schemas.openxmlformats.org/officeDocument/2006/relationships/hyperlink" Target="http://opt-fish.com/index.php?route=product/product&amp;path=297_304&amp;product_id=35527" TargetMode="External"/><Relationship Id="rId_hyperlink_645" Type="http://schemas.openxmlformats.org/officeDocument/2006/relationships/hyperlink" Target="http://opt-fish.com/index.php?route=product/product&amp;path=297_304&amp;product_id=31782" TargetMode="External"/><Relationship Id="rId_hyperlink_646" Type="http://schemas.openxmlformats.org/officeDocument/2006/relationships/hyperlink" Target="http://opt-fish.com/index.php?route=product/product&amp;path=297_304&amp;product_id=42132" TargetMode="External"/><Relationship Id="rId_hyperlink_647" Type="http://schemas.openxmlformats.org/officeDocument/2006/relationships/hyperlink" Target="http://opt-fish.com/index.php?route=product/product&amp;path=297_304&amp;product_id=35517" TargetMode="External"/><Relationship Id="rId_hyperlink_648" Type="http://schemas.openxmlformats.org/officeDocument/2006/relationships/hyperlink" Target="http://opt-fish.com/index.php?route=product/product&amp;path=297_304&amp;product_id=35534" TargetMode="External"/><Relationship Id="rId_hyperlink_649" Type="http://schemas.openxmlformats.org/officeDocument/2006/relationships/hyperlink" Target="http://opt-fish.com/index.php?route=product/product&amp;path=297_304&amp;product_id=35535" TargetMode="External"/><Relationship Id="rId_hyperlink_650" Type="http://schemas.openxmlformats.org/officeDocument/2006/relationships/hyperlink" Target="http://opt-fish.com/index.php?route=product/product&amp;path=297_304&amp;product_id=42130" TargetMode="External"/><Relationship Id="rId_hyperlink_651" Type="http://schemas.openxmlformats.org/officeDocument/2006/relationships/hyperlink" Target="http://opt-fish.com/index.php?route=product/product&amp;path=297_304&amp;product_id=40770" TargetMode="External"/><Relationship Id="rId_hyperlink_652" Type="http://schemas.openxmlformats.org/officeDocument/2006/relationships/hyperlink" Target="http://opt-fish.com/index.php?route=product/product&amp;path=190_191_193&amp;product_id=32121" TargetMode="External"/><Relationship Id="rId_hyperlink_653" Type="http://schemas.openxmlformats.org/officeDocument/2006/relationships/hyperlink" Target="http://opt-fish.com/index.php?route=product/product&amp;path=190_191_193&amp;product_id=32123" TargetMode="External"/><Relationship Id="rId_hyperlink_654" Type="http://schemas.openxmlformats.org/officeDocument/2006/relationships/hyperlink" Target="http://opt-fish.com/index.php?route=product/product&amp;path=190_191_193&amp;product_id=32125" TargetMode="External"/><Relationship Id="rId_hyperlink_655" Type="http://schemas.openxmlformats.org/officeDocument/2006/relationships/hyperlink" Target="http://opt-fish.com/index.php?route=product/product&amp;path=190_191_193&amp;product_id=32127" TargetMode="External"/><Relationship Id="rId_hyperlink_656" Type="http://schemas.openxmlformats.org/officeDocument/2006/relationships/hyperlink" Target="http://opt-fish.com/index.php?route=product/product&amp;path=190_191_192&amp;product_id=46053" TargetMode="External"/><Relationship Id="rId_hyperlink_657" Type="http://schemas.openxmlformats.org/officeDocument/2006/relationships/hyperlink" Target="http://opt-fish.com/index.php?route=product/product&amp;path=190_191_192&amp;product_id=46054" TargetMode="External"/><Relationship Id="rId_hyperlink_658" Type="http://schemas.openxmlformats.org/officeDocument/2006/relationships/hyperlink" Target="http://opt-fish.com/index.php?route=product/product&amp;path=190_191_192&amp;product_id=46056" TargetMode="External"/><Relationship Id="rId_hyperlink_659" Type="http://schemas.openxmlformats.org/officeDocument/2006/relationships/hyperlink" Target="http://opt-fish.com/index.php?route=product/product&amp;path=190_191_192&amp;product_id=46057" TargetMode="External"/><Relationship Id="rId_hyperlink_660" Type="http://schemas.openxmlformats.org/officeDocument/2006/relationships/hyperlink" Target="http://opt-fish.com/index.php?route=product/product&amp;path=190_191_192&amp;product_id=46058" TargetMode="External"/><Relationship Id="rId_hyperlink_661" Type="http://schemas.openxmlformats.org/officeDocument/2006/relationships/hyperlink" Target="http://opt-fish.com/index.php?route=product/product&amp;path=190_191_192&amp;product_id=32122" TargetMode="External"/><Relationship Id="rId_hyperlink_662" Type="http://schemas.openxmlformats.org/officeDocument/2006/relationships/hyperlink" Target="http://opt-fish.com/index.php?route=product/product&amp;path=190_191_192&amp;product_id=32124" TargetMode="External"/><Relationship Id="rId_hyperlink_663" Type="http://schemas.openxmlformats.org/officeDocument/2006/relationships/hyperlink" Target="http://opt-fish.com/index.php?route=product/product&amp;path=190_191_192&amp;product_id=32126" TargetMode="External"/><Relationship Id="rId_hyperlink_664" Type="http://schemas.openxmlformats.org/officeDocument/2006/relationships/hyperlink" Target="http://opt-fish.com/index.php?route=product/product&amp;path=190_191_192&amp;product_id=32128" TargetMode="External"/><Relationship Id="rId_hyperlink_665" Type="http://schemas.openxmlformats.org/officeDocument/2006/relationships/hyperlink" Target="http://opt-fish.com/index.php?route=product/product&amp;path=190_191_192&amp;product_id=32129" TargetMode="External"/><Relationship Id="rId_hyperlink_666" Type="http://schemas.openxmlformats.org/officeDocument/2006/relationships/hyperlink" Target="http://opt-fish.com/index.php?route=product/product&amp;path=190_191_192&amp;product_id=32130" TargetMode="External"/><Relationship Id="rId_hyperlink_667" Type="http://schemas.openxmlformats.org/officeDocument/2006/relationships/hyperlink" Target="http://opt-fish.com/index.php?route=product/product&amp;path=190_191_194_196&amp;product_id=39658" TargetMode="External"/><Relationship Id="rId_hyperlink_668" Type="http://schemas.openxmlformats.org/officeDocument/2006/relationships/hyperlink" Target="http://opt-fish.com/index.php?route=product/product&amp;path=190_191_194_196&amp;product_id=32057" TargetMode="External"/><Relationship Id="rId_hyperlink_669" Type="http://schemas.openxmlformats.org/officeDocument/2006/relationships/hyperlink" Target="http://opt-fish.com/index.php?route=product/product&amp;path=190_191_194_761&amp;product_id=38399" TargetMode="External"/><Relationship Id="rId_hyperlink_670" Type="http://schemas.openxmlformats.org/officeDocument/2006/relationships/hyperlink" Target="http://opt-fish.com/index.php?route=product/product&amp;path=190_191_194_761&amp;product_id=38455" TargetMode="External"/><Relationship Id="rId_hyperlink_671" Type="http://schemas.openxmlformats.org/officeDocument/2006/relationships/hyperlink" Target="http://opt-fish.com/index.php?route=product/product&amp;path=190_191_194_761&amp;product_id=38400" TargetMode="External"/><Relationship Id="rId_hyperlink_672" Type="http://schemas.openxmlformats.org/officeDocument/2006/relationships/hyperlink" Target="http://opt-fish.com/index.php?route=product/product&amp;path=190_191_194_762&amp;product_id=38456" TargetMode="External"/><Relationship Id="rId_hyperlink_673" Type="http://schemas.openxmlformats.org/officeDocument/2006/relationships/hyperlink" Target="http://opt-fish.com/index.php?route=product/product&amp;path=190_191_194_762&amp;product_id=38457" TargetMode="External"/><Relationship Id="rId_hyperlink_674" Type="http://schemas.openxmlformats.org/officeDocument/2006/relationships/hyperlink" Target="http://opt-fish.com/index.php?route=product/product&amp;path=190_191_194_762&amp;product_id=38401" TargetMode="External"/><Relationship Id="rId_hyperlink_675" Type="http://schemas.openxmlformats.org/officeDocument/2006/relationships/hyperlink" Target="http://opt-fish.com/index.php?route=product/product&amp;path=190_191_845&amp;product_id=46511" TargetMode="External"/><Relationship Id="rId_hyperlink_676" Type="http://schemas.openxmlformats.org/officeDocument/2006/relationships/hyperlink" Target="http://opt-fish.com/index.php?route=product/product&amp;path=190_191_845&amp;product_id=46512" TargetMode="External"/><Relationship Id="rId_hyperlink_677" Type="http://schemas.openxmlformats.org/officeDocument/2006/relationships/hyperlink" Target="http://opt-fish.com/index.php?route=product/product&amp;path=190_191_845&amp;product_id=46510" TargetMode="External"/><Relationship Id="rId_hyperlink_678" Type="http://schemas.openxmlformats.org/officeDocument/2006/relationships/hyperlink" Target="http://opt-fish.com/index.php?route=product/product&amp;path=190_191_845&amp;product_id=46514" TargetMode="External"/><Relationship Id="rId_hyperlink_679" Type="http://schemas.openxmlformats.org/officeDocument/2006/relationships/hyperlink" Target="http://opt-fish.com/index.php?route=product/product&amp;path=190_191_845&amp;product_id=46515" TargetMode="External"/><Relationship Id="rId_hyperlink_680" Type="http://schemas.openxmlformats.org/officeDocument/2006/relationships/hyperlink" Target="http://opt-fish.com/index.php?route=product/product&amp;path=190_191_845&amp;product_id=46513" TargetMode="External"/><Relationship Id="rId_hyperlink_681" Type="http://schemas.openxmlformats.org/officeDocument/2006/relationships/hyperlink" Target="http://opt-fish.com/index.php?route=product/product&amp;path=190_191_845&amp;product_id=46506" TargetMode="External"/><Relationship Id="rId_hyperlink_682" Type="http://schemas.openxmlformats.org/officeDocument/2006/relationships/hyperlink" Target="http://opt-fish.com/index.php?route=product/product&amp;path=190_191_845&amp;product_id=46507" TargetMode="External"/><Relationship Id="rId_hyperlink_683" Type="http://schemas.openxmlformats.org/officeDocument/2006/relationships/hyperlink" Target="http://opt-fish.com/index.php?route=product/product&amp;path=190_191_845&amp;product_id=46509" TargetMode="External"/><Relationship Id="rId_hyperlink_684" Type="http://schemas.openxmlformats.org/officeDocument/2006/relationships/hyperlink" Target="http://opt-fish.com/index.php?route=product/product&amp;path=190_191_845&amp;product_id=46508" TargetMode="External"/><Relationship Id="rId_hyperlink_685" Type="http://schemas.openxmlformats.org/officeDocument/2006/relationships/hyperlink" Target="http://opt-fish.com/index.php?route=product/product&amp;path=190_191_845&amp;product_id=46517" TargetMode="External"/><Relationship Id="rId_hyperlink_686" Type="http://schemas.openxmlformats.org/officeDocument/2006/relationships/hyperlink" Target="http://opt-fish.com/index.php?route=product/product&amp;path=190_191_845&amp;product_id=46516" TargetMode="External"/><Relationship Id="rId_hyperlink_687" Type="http://schemas.openxmlformats.org/officeDocument/2006/relationships/hyperlink" Target="http://opt-fish.com/index.php?route=product/product&amp;path=190_191_845&amp;product_id=46520" TargetMode="External"/><Relationship Id="rId_hyperlink_688" Type="http://schemas.openxmlformats.org/officeDocument/2006/relationships/hyperlink" Target="http://opt-fish.com/index.php?route=product/product&amp;path=190_191_845&amp;product_id=46519" TargetMode="External"/><Relationship Id="rId_hyperlink_689" Type="http://schemas.openxmlformats.org/officeDocument/2006/relationships/hyperlink" Target="http://opt-fish.com/index.php?route=product/product&amp;path=190_191_845&amp;product_id=46518" TargetMode="External"/><Relationship Id="rId_hyperlink_690" Type="http://schemas.openxmlformats.org/officeDocument/2006/relationships/hyperlink" Target="http://opt-fish.com/index.php?route=product/product&amp;path=190_191_845&amp;product_id=44129" TargetMode="External"/><Relationship Id="rId_hyperlink_691" Type="http://schemas.openxmlformats.org/officeDocument/2006/relationships/hyperlink" Target="http://opt-fish.com/index.php?route=product/product&amp;path=190_191_845&amp;product_id=44117" TargetMode="External"/><Relationship Id="rId_hyperlink_692" Type="http://schemas.openxmlformats.org/officeDocument/2006/relationships/hyperlink" Target="http://opt-fish.com/index.php?route=product/product&amp;path=190_191_845&amp;product_id=44118" TargetMode="External"/><Relationship Id="rId_hyperlink_693" Type="http://schemas.openxmlformats.org/officeDocument/2006/relationships/hyperlink" Target="http://opt-fish.com/index.php?route=product/product&amp;path=190_191_845&amp;product_id=44126" TargetMode="External"/><Relationship Id="rId_hyperlink_694" Type="http://schemas.openxmlformats.org/officeDocument/2006/relationships/hyperlink" Target="http://opt-fish.com/index.php?route=product/product&amp;path=190_191_845&amp;product_id=44127" TargetMode="External"/><Relationship Id="rId_hyperlink_695" Type="http://schemas.openxmlformats.org/officeDocument/2006/relationships/hyperlink" Target="http://opt-fish.com/index.php?route=product/product&amp;path=190_191_845&amp;product_id=46064" TargetMode="External"/><Relationship Id="rId_hyperlink_696" Type="http://schemas.openxmlformats.org/officeDocument/2006/relationships/hyperlink" Target="http://opt-fish.com/index.php?route=product/product&amp;path=190_191_845&amp;product_id=42011" TargetMode="External"/><Relationship Id="rId_hyperlink_697" Type="http://schemas.openxmlformats.org/officeDocument/2006/relationships/hyperlink" Target="http://opt-fish.com/index.php?route=product/product&amp;path=190_191_845&amp;product_id=42012" TargetMode="External"/><Relationship Id="rId_hyperlink_698" Type="http://schemas.openxmlformats.org/officeDocument/2006/relationships/hyperlink" Target="http://opt-fish.com/index.php?route=product/product&amp;path=190_191_845&amp;product_id=42013" TargetMode="External"/><Relationship Id="rId_hyperlink_699" Type="http://schemas.openxmlformats.org/officeDocument/2006/relationships/hyperlink" Target="http://opt-fish.com/index.php?route=product/product&amp;path=190_191_845&amp;product_id=42581" TargetMode="External"/><Relationship Id="rId_hyperlink_700" Type="http://schemas.openxmlformats.org/officeDocument/2006/relationships/hyperlink" Target="http://opt-fish.com/index.php?route=product/product&amp;path=190_191_845&amp;product_id=42582" TargetMode="External"/><Relationship Id="rId_hyperlink_701" Type="http://schemas.openxmlformats.org/officeDocument/2006/relationships/hyperlink" Target="http://opt-fish.com/index.php?route=product/product&amp;path=190_191_845&amp;product_id=42583" TargetMode="External"/><Relationship Id="rId_hyperlink_702" Type="http://schemas.openxmlformats.org/officeDocument/2006/relationships/hyperlink" Target="http://opt-fish.com/index.php?route=product/product&amp;path=190_191_845&amp;product_id=42584" TargetMode="External"/><Relationship Id="rId_hyperlink_703" Type="http://schemas.openxmlformats.org/officeDocument/2006/relationships/hyperlink" Target="http://opt-fish.com/index.php?route=product/product&amp;path=190_191_845&amp;product_id=42585" TargetMode="External"/><Relationship Id="rId_hyperlink_704" Type="http://schemas.openxmlformats.org/officeDocument/2006/relationships/hyperlink" Target="http://opt-fish.com/index.php?route=product/product&amp;path=190_191_845&amp;product_id=40771" TargetMode="External"/><Relationship Id="rId_hyperlink_705" Type="http://schemas.openxmlformats.org/officeDocument/2006/relationships/hyperlink" Target="http://opt-fish.com/index.php?route=product/product&amp;path=190_191_845&amp;product_id=40772" TargetMode="External"/><Relationship Id="rId_hyperlink_706" Type="http://schemas.openxmlformats.org/officeDocument/2006/relationships/hyperlink" Target="http://opt-fish.com/index.php?route=product/product&amp;path=190_191_845&amp;product_id=42010" TargetMode="External"/><Relationship Id="rId_hyperlink_707" Type="http://schemas.openxmlformats.org/officeDocument/2006/relationships/hyperlink" Target="http://opt-fish.com/index.php?route=product/product&amp;path=190_191_845&amp;product_id=40773" TargetMode="External"/><Relationship Id="rId_hyperlink_708" Type="http://schemas.openxmlformats.org/officeDocument/2006/relationships/hyperlink" Target="http://opt-fish.com/index.php?route=product/product&amp;path=190_191_845&amp;product_id=40774" TargetMode="External"/><Relationship Id="rId_hyperlink_709" Type="http://schemas.openxmlformats.org/officeDocument/2006/relationships/hyperlink" Target="http://opt-fish.com/index.php?route=product/product&amp;path=190_191_845&amp;product_id=39508" TargetMode="External"/><Relationship Id="rId_hyperlink_710" Type="http://schemas.openxmlformats.org/officeDocument/2006/relationships/hyperlink" Target="http://opt-fish.com/index.php?route=product/product&amp;path=190_191_845&amp;product_id=39509" TargetMode="External"/><Relationship Id="rId_hyperlink_711" Type="http://schemas.openxmlformats.org/officeDocument/2006/relationships/hyperlink" Target="http://opt-fish.com/index.php?route=product/product&amp;path=190_191_845&amp;product_id=41210" TargetMode="External"/><Relationship Id="rId_hyperlink_712" Type="http://schemas.openxmlformats.org/officeDocument/2006/relationships/hyperlink" Target="http://opt-fish.com/index.php?route=product/product&amp;path=190_191_845&amp;product_id=41221" TargetMode="External"/><Relationship Id="rId_hyperlink_713" Type="http://schemas.openxmlformats.org/officeDocument/2006/relationships/hyperlink" Target="http://opt-fish.com/index.php?route=product/product&amp;path=190_191_845&amp;product_id=41222" TargetMode="External"/><Relationship Id="rId_hyperlink_714" Type="http://schemas.openxmlformats.org/officeDocument/2006/relationships/hyperlink" Target="http://opt-fish.com/index.php?route=product/product&amp;path=190_191_845&amp;product_id=41223" TargetMode="External"/><Relationship Id="rId_hyperlink_715" Type="http://schemas.openxmlformats.org/officeDocument/2006/relationships/hyperlink" Target="http://opt-fish.com/index.php?route=product/product&amp;path=190_191_485&amp;product_id=38460" TargetMode="External"/><Relationship Id="rId_hyperlink_716" Type="http://schemas.openxmlformats.org/officeDocument/2006/relationships/hyperlink" Target="http://opt-fish.com/index.php?route=product/product&amp;path=190_191_485&amp;product_id=38461" TargetMode="External"/><Relationship Id="rId_hyperlink_717" Type="http://schemas.openxmlformats.org/officeDocument/2006/relationships/hyperlink" Target="http://opt-fish.com/index.php?route=product/product&amp;path=190_191_198_199&amp;product_id=32062" TargetMode="External"/><Relationship Id="rId_hyperlink_718" Type="http://schemas.openxmlformats.org/officeDocument/2006/relationships/hyperlink" Target="http://opt-fish.com/index.php?route=product/product&amp;path=190_191_198_199&amp;product_id=32063" TargetMode="External"/><Relationship Id="rId_hyperlink_719" Type="http://schemas.openxmlformats.org/officeDocument/2006/relationships/hyperlink" Target="http://opt-fish.com/index.php?route=product/product&amp;path=190_191_198_200&amp;product_id=32070" TargetMode="External"/><Relationship Id="rId_hyperlink_720" Type="http://schemas.openxmlformats.org/officeDocument/2006/relationships/hyperlink" Target="http://opt-fish.com/index.php?route=product/product&amp;path=190_191_198_201&amp;product_id=32071" TargetMode="External"/><Relationship Id="rId_hyperlink_721" Type="http://schemas.openxmlformats.org/officeDocument/2006/relationships/hyperlink" Target="http://opt-fish.com/index.php?route=product/product&amp;path=190_191_198_201&amp;product_id=32075" TargetMode="External"/><Relationship Id="rId_hyperlink_722" Type="http://schemas.openxmlformats.org/officeDocument/2006/relationships/hyperlink" Target="http://opt-fish.com/index.php?route=product/product&amp;path=190_191_198_201&amp;product_id=32076" TargetMode="External"/><Relationship Id="rId_hyperlink_723" Type="http://schemas.openxmlformats.org/officeDocument/2006/relationships/hyperlink" Target="http://opt-fish.com/index.php?route=product/product&amp;path=190_191_205_209&amp;product_id=44128" TargetMode="External"/><Relationship Id="rId_hyperlink_724" Type="http://schemas.openxmlformats.org/officeDocument/2006/relationships/hyperlink" Target="http://opt-fish.com/index.php?route=product/product&amp;path=190_191_205_210&amp;product_id=38462" TargetMode="External"/><Relationship Id="rId_hyperlink_725" Type="http://schemas.openxmlformats.org/officeDocument/2006/relationships/hyperlink" Target="http://opt-fish.com/index.php?route=product/product&amp;path=190_191_205_210&amp;product_id=38463" TargetMode="External"/><Relationship Id="rId_hyperlink_726" Type="http://schemas.openxmlformats.org/officeDocument/2006/relationships/hyperlink" Target="http://opt-fish.com/index.php?route=product/product&amp;path=190_191_213&amp;product_id=45666" TargetMode="External"/><Relationship Id="rId_hyperlink_727" Type="http://schemas.openxmlformats.org/officeDocument/2006/relationships/hyperlink" Target="http://opt-fish.com/index.php?route=product/product&amp;path=190_191_213&amp;product_id=45667" TargetMode="External"/><Relationship Id="rId_hyperlink_728" Type="http://schemas.openxmlformats.org/officeDocument/2006/relationships/hyperlink" Target="http://opt-fish.com/index.php?route=product/product&amp;path=190_191_213&amp;product_id=45668" TargetMode="External"/><Relationship Id="rId_hyperlink_729" Type="http://schemas.openxmlformats.org/officeDocument/2006/relationships/hyperlink" Target="http://opt-fish.com/index.php?route=product/product&amp;path=190_191_213&amp;product_id=40629" TargetMode="External"/><Relationship Id="rId_hyperlink_730" Type="http://schemas.openxmlformats.org/officeDocument/2006/relationships/hyperlink" Target="http://opt-fish.com/index.php?route=product/product&amp;path=190_191_213&amp;product_id=40630" TargetMode="External"/><Relationship Id="rId_hyperlink_731" Type="http://schemas.openxmlformats.org/officeDocument/2006/relationships/hyperlink" Target="http://opt-fish.com/index.php?route=product/product&amp;path=190_191_213&amp;product_id=40631" TargetMode="External"/><Relationship Id="rId_hyperlink_732" Type="http://schemas.openxmlformats.org/officeDocument/2006/relationships/hyperlink" Target="http://opt-fish.com/index.php?route=product/product&amp;path=190_191_213&amp;product_id=40632" TargetMode="External"/><Relationship Id="rId_hyperlink_733" Type="http://schemas.openxmlformats.org/officeDocument/2006/relationships/hyperlink" Target="http://opt-fish.com/index.php?route=product/product&amp;path=190_191_213&amp;product_id=39112" TargetMode="External"/><Relationship Id="rId_hyperlink_734" Type="http://schemas.openxmlformats.org/officeDocument/2006/relationships/hyperlink" Target="http://opt-fish.com/index.php?route=product/product&amp;path=190_191_213_214&amp;product_id=32017" TargetMode="External"/><Relationship Id="rId_hyperlink_735" Type="http://schemas.openxmlformats.org/officeDocument/2006/relationships/hyperlink" Target="http://opt-fish.com/index.php?route=product/product&amp;path=190_191_213_214&amp;product_id=32018" TargetMode="External"/><Relationship Id="rId_hyperlink_736" Type="http://schemas.openxmlformats.org/officeDocument/2006/relationships/hyperlink" Target="http://opt-fish.com/index.php?route=product/product&amp;path=190_191_213_214&amp;product_id=32019" TargetMode="External"/><Relationship Id="rId_hyperlink_737" Type="http://schemas.openxmlformats.org/officeDocument/2006/relationships/hyperlink" Target="http://opt-fish.com/index.php?route=product/product&amp;path=190_191_213_214&amp;product_id=32020" TargetMode="External"/><Relationship Id="rId_hyperlink_738" Type="http://schemas.openxmlformats.org/officeDocument/2006/relationships/hyperlink" Target="http://opt-fish.com/index.php?route=product/product&amp;path=190_191_213_214&amp;product_id=32021" TargetMode="External"/><Relationship Id="rId_hyperlink_739" Type="http://schemas.openxmlformats.org/officeDocument/2006/relationships/hyperlink" Target="http://opt-fish.com/index.php?route=product/product&amp;path=190_191_213_214&amp;product_id=32022" TargetMode="External"/><Relationship Id="rId_hyperlink_740" Type="http://schemas.openxmlformats.org/officeDocument/2006/relationships/hyperlink" Target="http://opt-fish.com/index.php?route=product/product&amp;path=190_191_213_620&amp;product_id=32013" TargetMode="External"/><Relationship Id="rId_hyperlink_741" Type="http://schemas.openxmlformats.org/officeDocument/2006/relationships/hyperlink" Target="http://opt-fish.com/index.php?route=product/product&amp;path=190_191_213_620&amp;product_id=32015" TargetMode="External"/><Relationship Id="rId_hyperlink_742" Type="http://schemas.openxmlformats.org/officeDocument/2006/relationships/hyperlink" Target="http://opt-fish.com/index.php?route=product/product&amp;path=190_191_213_620&amp;product_id=32016" TargetMode="External"/><Relationship Id="rId_hyperlink_743" Type="http://schemas.openxmlformats.org/officeDocument/2006/relationships/hyperlink" Target="http://opt-fish.com/index.php?route=product/product&amp;path=190_191_213_215&amp;product_id=32118" TargetMode="External"/><Relationship Id="rId_hyperlink_744" Type="http://schemas.openxmlformats.org/officeDocument/2006/relationships/hyperlink" Target="http://opt-fish.com/index.php?route=product/product&amp;path=190_191_213_215&amp;product_id=32119" TargetMode="External"/><Relationship Id="rId_hyperlink_745" Type="http://schemas.openxmlformats.org/officeDocument/2006/relationships/hyperlink" Target="http://opt-fish.com/index.php?route=product/product&amp;path=190_191_213_991&amp;product_id=42425" TargetMode="External"/><Relationship Id="rId_hyperlink_746" Type="http://schemas.openxmlformats.org/officeDocument/2006/relationships/hyperlink" Target="http://opt-fish.com/index.php?route=product/product&amp;path=190_191_213_991&amp;product_id=42426" TargetMode="External"/><Relationship Id="rId_hyperlink_747" Type="http://schemas.openxmlformats.org/officeDocument/2006/relationships/hyperlink" Target="http://opt-fish.com/index.php?route=product/product&amp;path=190_191_213_991&amp;product_id=42427" TargetMode="External"/><Relationship Id="rId_hyperlink_748" Type="http://schemas.openxmlformats.org/officeDocument/2006/relationships/hyperlink" Target="http://opt-fish.com/index.php?route=product/product&amp;path=190_191_213_991&amp;product_id=42428" TargetMode="External"/><Relationship Id="rId_hyperlink_749" Type="http://schemas.openxmlformats.org/officeDocument/2006/relationships/hyperlink" Target="http://opt-fish.com/index.php?route=product/product&amp;path=190_191_213_216&amp;product_id=32101" TargetMode="External"/><Relationship Id="rId_hyperlink_750" Type="http://schemas.openxmlformats.org/officeDocument/2006/relationships/hyperlink" Target="http://opt-fish.com/index.php?route=product/product&amp;path=190_191_213_216&amp;product_id=32102" TargetMode="External"/><Relationship Id="rId_hyperlink_751" Type="http://schemas.openxmlformats.org/officeDocument/2006/relationships/hyperlink" Target="http://opt-fish.com/index.php?route=product/product&amp;path=190_191_213_217&amp;product_id=32048" TargetMode="External"/><Relationship Id="rId_hyperlink_752" Type="http://schemas.openxmlformats.org/officeDocument/2006/relationships/hyperlink" Target="http://opt-fish.com/index.php?route=product/product&amp;path=190_191_213_217&amp;product_id=32049" TargetMode="External"/><Relationship Id="rId_hyperlink_753" Type="http://schemas.openxmlformats.org/officeDocument/2006/relationships/hyperlink" Target="http://opt-fish.com/index.php?route=product/product&amp;path=190_191_213_217&amp;product_id=32050" TargetMode="External"/><Relationship Id="rId_hyperlink_754" Type="http://schemas.openxmlformats.org/officeDocument/2006/relationships/hyperlink" Target="http://opt-fish.com/index.php?route=product/product&amp;path=190_191_213_217&amp;product_id=32051" TargetMode="External"/><Relationship Id="rId_hyperlink_755" Type="http://schemas.openxmlformats.org/officeDocument/2006/relationships/hyperlink" Target="http://opt-fish.com/index.php?route=product/product&amp;path=190_191_213_218&amp;product_id=32104" TargetMode="External"/><Relationship Id="rId_hyperlink_756" Type="http://schemas.openxmlformats.org/officeDocument/2006/relationships/hyperlink" Target="http://opt-fish.com/index.php?route=product/product&amp;path=190_191_213_218&amp;product_id=32105" TargetMode="External"/><Relationship Id="rId_hyperlink_757" Type="http://schemas.openxmlformats.org/officeDocument/2006/relationships/hyperlink" Target="http://opt-fish.com/index.php?route=product/product&amp;path=190_191_213_218&amp;product_id=32107" TargetMode="External"/><Relationship Id="rId_hyperlink_758" Type="http://schemas.openxmlformats.org/officeDocument/2006/relationships/hyperlink" Target="http://opt-fish.com/index.php?route=product/product&amp;path=190_191_213_218&amp;product_id=32108" TargetMode="External"/><Relationship Id="rId_hyperlink_759" Type="http://schemas.openxmlformats.org/officeDocument/2006/relationships/hyperlink" Target="http://opt-fish.com/index.php?route=product/product&amp;path=190_191_213_220&amp;product_id=32032" TargetMode="External"/><Relationship Id="rId_hyperlink_760" Type="http://schemas.openxmlformats.org/officeDocument/2006/relationships/hyperlink" Target="http://opt-fish.com/index.php?route=product/product&amp;path=190_191_213_990&amp;product_id=40633" TargetMode="External"/><Relationship Id="rId_hyperlink_761" Type="http://schemas.openxmlformats.org/officeDocument/2006/relationships/hyperlink" Target="http://opt-fish.com/index.php?route=product/product&amp;path=190_191_213_990&amp;product_id=40634" TargetMode="External"/><Relationship Id="rId_hyperlink_762" Type="http://schemas.openxmlformats.org/officeDocument/2006/relationships/hyperlink" Target="http://opt-fish.com/index.php?route=product/product&amp;path=190_191_213_990&amp;product_id=39108" TargetMode="External"/><Relationship Id="rId_hyperlink_763" Type="http://schemas.openxmlformats.org/officeDocument/2006/relationships/hyperlink" Target="http://opt-fish.com/index.php?route=product/product&amp;path=190_191_213_990&amp;product_id=39109" TargetMode="External"/><Relationship Id="rId_hyperlink_764" Type="http://schemas.openxmlformats.org/officeDocument/2006/relationships/hyperlink" Target="http://opt-fish.com/index.php?route=product/product&amp;path=190_191_213_221&amp;product_id=32154" TargetMode="External"/><Relationship Id="rId_hyperlink_765" Type="http://schemas.openxmlformats.org/officeDocument/2006/relationships/hyperlink" Target="http://opt-fish.com/index.php?route=product/product&amp;path=190_191_213_221&amp;product_id=32155" TargetMode="External"/><Relationship Id="rId_hyperlink_766" Type="http://schemas.openxmlformats.org/officeDocument/2006/relationships/hyperlink" Target="http://opt-fish.com/index.php?route=product/product&amp;path=190_191_213_221&amp;product_id=32156" TargetMode="External"/><Relationship Id="rId_hyperlink_767" Type="http://schemas.openxmlformats.org/officeDocument/2006/relationships/hyperlink" Target="http://opt-fish.com/index.php?route=product/product&amp;path=190_191_213_221&amp;product_id=32157" TargetMode="External"/><Relationship Id="rId_hyperlink_768" Type="http://schemas.openxmlformats.org/officeDocument/2006/relationships/hyperlink" Target="http://opt-fish.com/index.php?route=product/product&amp;path=190_191_213_221&amp;product_id=32158" TargetMode="External"/><Relationship Id="rId_hyperlink_769" Type="http://schemas.openxmlformats.org/officeDocument/2006/relationships/hyperlink" Target="http://opt-fish.com/index.php?route=product/product&amp;path=190_191_213_566&amp;product_id=38984" TargetMode="External"/><Relationship Id="rId_hyperlink_770" Type="http://schemas.openxmlformats.org/officeDocument/2006/relationships/hyperlink" Target="http://opt-fish.com/index.php?route=product/product&amp;path=190_191_213_566&amp;product_id=32109" TargetMode="External"/><Relationship Id="rId_hyperlink_771" Type="http://schemas.openxmlformats.org/officeDocument/2006/relationships/hyperlink" Target="http://opt-fish.com/index.php?route=product/product&amp;path=190_191_213_566&amp;product_id=32110" TargetMode="External"/><Relationship Id="rId_hyperlink_772" Type="http://schemas.openxmlformats.org/officeDocument/2006/relationships/hyperlink" Target="http://opt-fish.com/index.php?route=product/product&amp;path=190_191_213_566&amp;product_id=42429" TargetMode="External"/><Relationship Id="rId_hyperlink_773" Type="http://schemas.openxmlformats.org/officeDocument/2006/relationships/hyperlink" Target="http://opt-fish.com/index.php?route=product/product&amp;path=190_191_213_567&amp;product_id=40722" TargetMode="External"/><Relationship Id="rId_hyperlink_774" Type="http://schemas.openxmlformats.org/officeDocument/2006/relationships/hyperlink" Target="http://opt-fish.com/index.php?route=product/product&amp;path=190_191_213_567&amp;product_id=40723" TargetMode="External"/><Relationship Id="rId_hyperlink_775" Type="http://schemas.openxmlformats.org/officeDocument/2006/relationships/hyperlink" Target="http://opt-fish.com/index.php?route=product/product&amp;path=190_191_213_567&amp;product_id=40724" TargetMode="External"/><Relationship Id="rId_hyperlink_776" Type="http://schemas.openxmlformats.org/officeDocument/2006/relationships/hyperlink" Target="http://opt-fish.com/index.php?route=product/product&amp;path=190_191_213_567&amp;product_id=32112" TargetMode="External"/><Relationship Id="rId_hyperlink_777" Type="http://schemas.openxmlformats.org/officeDocument/2006/relationships/hyperlink" Target="http://opt-fish.com/index.php?route=product/product&amp;path=190_191_213_567&amp;product_id=32113" TargetMode="External"/><Relationship Id="rId_hyperlink_778" Type="http://schemas.openxmlformats.org/officeDocument/2006/relationships/hyperlink" Target="http://opt-fish.com/index.php?route=product/product&amp;path=190_191_213_567&amp;product_id=32114" TargetMode="External"/><Relationship Id="rId_hyperlink_779" Type="http://schemas.openxmlformats.org/officeDocument/2006/relationships/hyperlink" Target="http://opt-fish.com/index.php?route=product/product&amp;path=190_191_213_567&amp;product_id=43510" TargetMode="External"/><Relationship Id="rId_hyperlink_780" Type="http://schemas.openxmlformats.org/officeDocument/2006/relationships/hyperlink" Target="http://opt-fish.com/index.php?route=product/product&amp;path=190_191_213_992&amp;product_id=39110" TargetMode="External"/><Relationship Id="rId_hyperlink_781" Type="http://schemas.openxmlformats.org/officeDocument/2006/relationships/hyperlink" Target="http://opt-fish.com/index.php?route=product/product&amp;path=190_191_213_992&amp;product_id=39111" TargetMode="External"/><Relationship Id="rId_hyperlink_782" Type="http://schemas.openxmlformats.org/officeDocument/2006/relationships/hyperlink" Target="http://opt-fish.com/index.php?route=product/product&amp;path=190_191_715&amp;product_id=41220" TargetMode="External"/><Relationship Id="rId_hyperlink_783" Type="http://schemas.openxmlformats.org/officeDocument/2006/relationships/hyperlink" Target="http://opt-fish.com/index.php?route=product/product&amp;path=190_191_715&amp;product_id=41195" TargetMode="External"/><Relationship Id="rId_hyperlink_784" Type="http://schemas.openxmlformats.org/officeDocument/2006/relationships/hyperlink" Target="http://opt-fish.com/index.php?route=product/product&amp;path=190_191_715&amp;product_id=41196" TargetMode="External"/><Relationship Id="rId_hyperlink_785" Type="http://schemas.openxmlformats.org/officeDocument/2006/relationships/hyperlink" Target="http://opt-fish.com/index.php?route=product/product&amp;path=190_191_715&amp;product_id=40775" TargetMode="External"/><Relationship Id="rId_hyperlink_786" Type="http://schemas.openxmlformats.org/officeDocument/2006/relationships/hyperlink" Target="http://opt-fish.com/index.php?route=product/product&amp;path=190_191_715&amp;product_id=40776" TargetMode="External"/><Relationship Id="rId_hyperlink_787" Type="http://schemas.openxmlformats.org/officeDocument/2006/relationships/hyperlink" Target="http://opt-fish.com/index.php?route=product/product&amp;path=190_191_715&amp;product_id=40777" TargetMode="External"/><Relationship Id="rId_hyperlink_788" Type="http://schemas.openxmlformats.org/officeDocument/2006/relationships/hyperlink" Target="http://opt-fish.com/index.php?route=product/product&amp;path=190_191_715&amp;product_id=38139" TargetMode="External"/><Relationship Id="rId_hyperlink_789" Type="http://schemas.openxmlformats.org/officeDocument/2006/relationships/hyperlink" Target="http://opt-fish.com/index.php?route=product/product&amp;path=190_191_715&amp;product_id=40779" TargetMode="External"/><Relationship Id="rId_hyperlink_790" Type="http://schemas.openxmlformats.org/officeDocument/2006/relationships/hyperlink" Target="http://opt-fish.com/index.php?route=product/product&amp;path=190_191_715&amp;product_id=32047" TargetMode="External"/><Relationship Id="rId_hyperlink_791" Type="http://schemas.openxmlformats.org/officeDocument/2006/relationships/hyperlink" Target="http://opt-fish.com/index.php?route=product/product&amp;path=190_191_715&amp;product_id=32131" TargetMode="External"/><Relationship Id="rId_hyperlink_792" Type="http://schemas.openxmlformats.org/officeDocument/2006/relationships/hyperlink" Target="http://opt-fish.com/index.php?route=product/product&amp;path=190_223&amp;product_id=41211" TargetMode="External"/><Relationship Id="rId_hyperlink_793" Type="http://schemas.openxmlformats.org/officeDocument/2006/relationships/hyperlink" Target="http://opt-fish.com/index.php?route=product/product&amp;path=190_223&amp;product_id=41212" TargetMode="External"/><Relationship Id="rId_hyperlink_794" Type="http://schemas.openxmlformats.org/officeDocument/2006/relationships/hyperlink" Target="http://opt-fish.com/index.php?route=product/product&amp;path=190_223&amp;product_id=41213" TargetMode="External"/><Relationship Id="rId_hyperlink_795" Type="http://schemas.openxmlformats.org/officeDocument/2006/relationships/hyperlink" Target="http://opt-fish.com/index.php?route=product/product&amp;path=190_223&amp;product_id=41214" TargetMode="External"/><Relationship Id="rId_hyperlink_796" Type="http://schemas.openxmlformats.org/officeDocument/2006/relationships/hyperlink" Target="http://opt-fish.com/index.php?route=product/product&amp;path=190_223&amp;product_id=41215" TargetMode="External"/><Relationship Id="rId_hyperlink_797" Type="http://schemas.openxmlformats.org/officeDocument/2006/relationships/hyperlink" Target="http://opt-fish.com/index.php?route=product/product&amp;path=190_223&amp;product_id=32163" TargetMode="External"/><Relationship Id="rId_hyperlink_798" Type="http://schemas.openxmlformats.org/officeDocument/2006/relationships/hyperlink" Target="http://opt-fish.com/index.php?route=product/product&amp;path=190_223&amp;product_id=32165" TargetMode="External"/><Relationship Id="rId_hyperlink_799" Type="http://schemas.openxmlformats.org/officeDocument/2006/relationships/hyperlink" Target="http://opt-fish.com/index.php?route=product/product&amp;path=190_223&amp;product_id=32166" TargetMode="External"/><Relationship Id="rId_hyperlink_800" Type="http://schemas.openxmlformats.org/officeDocument/2006/relationships/hyperlink" Target="http://opt-fish.com/index.php?route=product/product&amp;path=190_223&amp;product_id=32164" TargetMode="External"/><Relationship Id="rId_hyperlink_801" Type="http://schemas.openxmlformats.org/officeDocument/2006/relationships/hyperlink" Target="http://opt-fish.com/index.php?route=product/product&amp;path=190_223&amp;product_id=32167" TargetMode="External"/><Relationship Id="rId_hyperlink_802" Type="http://schemas.openxmlformats.org/officeDocument/2006/relationships/hyperlink" Target="http://opt-fish.com/index.php?route=product/product&amp;path=190_223&amp;product_id=32168" TargetMode="External"/><Relationship Id="rId_hyperlink_803" Type="http://schemas.openxmlformats.org/officeDocument/2006/relationships/hyperlink" Target="http://opt-fish.com/index.php?route=product/product&amp;path=190_223&amp;product_id=32162" TargetMode="External"/><Relationship Id="rId_hyperlink_804" Type="http://schemas.openxmlformats.org/officeDocument/2006/relationships/hyperlink" Target="http://opt-fish.com/index.php?route=product/product&amp;path=190_223&amp;product_id=40635" TargetMode="External"/><Relationship Id="rId_hyperlink_805" Type="http://schemas.openxmlformats.org/officeDocument/2006/relationships/hyperlink" Target="http://opt-fish.com/index.php?route=product/product&amp;path=190_223&amp;product_id=40636" TargetMode="External"/><Relationship Id="rId_hyperlink_806" Type="http://schemas.openxmlformats.org/officeDocument/2006/relationships/hyperlink" Target="http://opt-fish.com/index.php?route=product/product&amp;path=190_223&amp;product_id=40637" TargetMode="External"/><Relationship Id="rId_hyperlink_807" Type="http://schemas.openxmlformats.org/officeDocument/2006/relationships/hyperlink" Target="http://opt-fish.com/index.php?route=product/product&amp;path=190_607&amp;product_id=41207" TargetMode="External"/><Relationship Id="rId_hyperlink_808" Type="http://schemas.openxmlformats.org/officeDocument/2006/relationships/hyperlink" Target="http://opt-fish.com/index.php?route=product/product&amp;path=190_607&amp;product_id=41208" TargetMode="External"/><Relationship Id="rId_hyperlink_809" Type="http://schemas.openxmlformats.org/officeDocument/2006/relationships/hyperlink" Target="http://opt-fish.com/index.php?route=product/product&amp;path=190_607&amp;product_id=41209" TargetMode="External"/><Relationship Id="rId_hyperlink_810" Type="http://schemas.openxmlformats.org/officeDocument/2006/relationships/hyperlink" Target="http://opt-fish.com/index.php?route=product/product&amp;path=190_607&amp;product_id=42432" TargetMode="External"/><Relationship Id="rId_hyperlink_811" Type="http://schemas.openxmlformats.org/officeDocument/2006/relationships/hyperlink" Target="http://opt-fish.com/index.php?route=product/product&amp;path=190_607&amp;product_id=42433" TargetMode="External"/><Relationship Id="rId_hyperlink_812" Type="http://schemas.openxmlformats.org/officeDocument/2006/relationships/hyperlink" Target="http://opt-fish.com/index.php?route=product/product&amp;path=190_607&amp;product_id=43730" TargetMode="External"/><Relationship Id="rId_hyperlink_813" Type="http://schemas.openxmlformats.org/officeDocument/2006/relationships/hyperlink" Target="http://opt-fish.com/index.php?route=product/product&amp;path=190_607&amp;product_id=43732" TargetMode="External"/><Relationship Id="rId_hyperlink_814" Type="http://schemas.openxmlformats.org/officeDocument/2006/relationships/hyperlink" Target="http://opt-fish.com/index.php?route=product/product&amp;path=190_607&amp;product_id=38502" TargetMode="External"/><Relationship Id="rId_hyperlink_815" Type="http://schemas.openxmlformats.org/officeDocument/2006/relationships/hyperlink" Target="http://opt-fish.com/index.php?route=product/product&amp;path=190_607&amp;product_id=38503" TargetMode="External"/><Relationship Id="rId_hyperlink_816" Type="http://schemas.openxmlformats.org/officeDocument/2006/relationships/hyperlink" Target="http://opt-fish.com/index.php?route=product/product&amp;path=190_607&amp;product_id=44119" TargetMode="External"/><Relationship Id="rId_hyperlink_817" Type="http://schemas.openxmlformats.org/officeDocument/2006/relationships/hyperlink" Target="http://opt-fish.com/index.php?route=product/product&amp;path=190_607&amp;product_id=36235" TargetMode="External"/><Relationship Id="rId_hyperlink_818" Type="http://schemas.openxmlformats.org/officeDocument/2006/relationships/hyperlink" Target="http://opt-fish.com/index.php?route=product/product&amp;path=190_224&amp;product_id=41224" TargetMode="External"/><Relationship Id="rId_hyperlink_819" Type="http://schemas.openxmlformats.org/officeDocument/2006/relationships/hyperlink" Target="http://opt-fish.com/index.php?route=product/product&amp;path=190_224&amp;product_id=41225" TargetMode="External"/><Relationship Id="rId_hyperlink_820" Type="http://schemas.openxmlformats.org/officeDocument/2006/relationships/hyperlink" Target="http://opt-fish.com/index.php?route=product/product&amp;path=257_258&amp;product_id=46387" TargetMode="External"/><Relationship Id="rId_hyperlink_821" Type="http://schemas.openxmlformats.org/officeDocument/2006/relationships/hyperlink" Target="http://opt-fish.com/index.php?route=product/product&amp;path=257_258&amp;product_id=46386" TargetMode="External"/><Relationship Id="rId_hyperlink_822" Type="http://schemas.openxmlformats.org/officeDocument/2006/relationships/hyperlink" Target="http://opt-fish.com/index.php?route=product/product&amp;path=257_258&amp;product_id=46385" TargetMode="External"/><Relationship Id="rId_hyperlink_823" Type="http://schemas.openxmlformats.org/officeDocument/2006/relationships/hyperlink" Target="http://opt-fish.com/index.php?route=product/product&amp;path=257_258_259_345&amp;product_id=32640" TargetMode="External"/><Relationship Id="rId_hyperlink_824" Type="http://schemas.openxmlformats.org/officeDocument/2006/relationships/hyperlink" Target="http://opt-fish.com/index.php?route=product/product&amp;path=257_258_259_345&amp;product_id=32641" TargetMode="External"/><Relationship Id="rId_hyperlink_825" Type="http://schemas.openxmlformats.org/officeDocument/2006/relationships/hyperlink" Target="http://opt-fish.com/index.php?route=product/product&amp;path=257_258_259_345&amp;product_id=32642" TargetMode="External"/><Relationship Id="rId_hyperlink_826" Type="http://schemas.openxmlformats.org/officeDocument/2006/relationships/hyperlink" Target="http://opt-fish.com/index.php?route=product/product&amp;path=257_258_259_345&amp;product_id=32643" TargetMode="External"/><Relationship Id="rId_hyperlink_827" Type="http://schemas.openxmlformats.org/officeDocument/2006/relationships/hyperlink" Target="http://opt-fish.com/index.php?route=product/product&amp;path=257_258_259_345&amp;product_id=32644" TargetMode="External"/><Relationship Id="rId_hyperlink_828" Type="http://schemas.openxmlformats.org/officeDocument/2006/relationships/hyperlink" Target="http://opt-fish.com/index.php?route=product/product&amp;path=257_258_259_345&amp;product_id=32645" TargetMode="External"/><Relationship Id="rId_hyperlink_829" Type="http://schemas.openxmlformats.org/officeDocument/2006/relationships/hyperlink" Target="http://opt-fish.com/index.php?route=product/product&amp;path=257_258_259_345&amp;product_id=32646" TargetMode="External"/><Relationship Id="rId_hyperlink_830" Type="http://schemas.openxmlformats.org/officeDocument/2006/relationships/hyperlink" Target="http://opt-fish.com/index.php?route=product/product&amp;path=257_258_259_345&amp;product_id=32647" TargetMode="External"/><Relationship Id="rId_hyperlink_831" Type="http://schemas.openxmlformats.org/officeDocument/2006/relationships/hyperlink" Target="http://opt-fish.com/index.php?route=product/product&amp;path=257_258_259_345&amp;product_id=32648" TargetMode="External"/><Relationship Id="rId_hyperlink_832" Type="http://schemas.openxmlformats.org/officeDocument/2006/relationships/hyperlink" Target="http://opt-fish.com/index.php?route=product/product&amp;path=257_258_259_346&amp;product_id=32715" TargetMode="External"/><Relationship Id="rId_hyperlink_833" Type="http://schemas.openxmlformats.org/officeDocument/2006/relationships/hyperlink" Target="http://opt-fish.com/index.php?route=product/product&amp;path=257_258_259_346&amp;product_id=32716" TargetMode="External"/><Relationship Id="rId_hyperlink_834" Type="http://schemas.openxmlformats.org/officeDocument/2006/relationships/hyperlink" Target="http://opt-fish.com/index.php?route=product/product&amp;path=257_258_259_346&amp;product_id=32717" TargetMode="External"/><Relationship Id="rId_hyperlink_835" Type="http://schemas.openxmlformats.org/officeDocument/2006/relationships/hyperlink" Target="http://opt-fish.com/index.php?route=product/product&amp;path=257_258_259_346&amp;product_id=32718" TargetMode="External"/><Relationship Id="rId_hyperlink_836" Type="http://schemas.openxmlformats.org/officeDocument/2006/relationships/hyperlink" Target="http://opt-fish.com/index.php?route=product/product&amp;path=257_258_259_346&amp;product_id=32719" TargetMode="External"/><Relationship Id="rId_hyperlink_837" Type="http://schemas.openxmlformats.org/officeDocument/2006/relationships/hyperlink" Target="http://opt-fish.com/index.php?route=product/product&amp;path=257_258_259_347&amp;product_id=32720" TargetMode="External"/><Relationship Id="rId_hyperlink_838" Type="http://schemas.openxmlformats.org/officeDocument/2006/relationships/hyperlink" Target="http://opt-fish.com/index.php?route=product/product&amp;path=257_258_259_347&amp;product_id=32721" TargetMode="External"/><Relationship Id="rId_hyperlink_839" Type="http://schemas.openxmlformats.org/officeDocument/2006/relationships/hyperlink" Target="http://opt-fish.com/index.php?route=product/product&amp;path=257_258_259_347&amp;product_id=32724" TargetMode="External"/><Relationship Id="rId_hyperlink_840" Type="http://schemas.openxmlformats.org/officeDocument/2006/relationships/hyperlink" Target="http://opt-fish.com/index.php?route=product/product&amp;path=257_258_259_347&amp;product_id=32726" TargetMode="External"/><Relationship Id="rId_hyperlink_841" Type="http://schemas.openxmlformats.org/officeDocument/2006/relationships/hyperlink" Target="http://opt-fish.com/index.php?route=product/product&amp;path=257_258_259_347&amp;product_id=32727" TargetMode="External"/><Relationship Id="rId_hyperlink_842" Type="http://schemas.openxmlformats.org/officeDocument/2006/relationships/hyperlink" Target="http://opt-fish.com/index.php?route=product/product&amp;path=257_258_259_347&amp;product_id=32728" TargetMode="External"/><Relationship Id="rId_hyperlink_843" Type="http://schemas.openxmlformats.org/officeDocument/2006/relationships/hyperlink" Target="http://opt-fish.com/index.php?route=product/product&amp;path=257_258_259_348&amp;product_id=32446" TargetMode="External"/><Relationship Id="rId_hyperlink_844" Type="http://schemas.openxmlformats.org/officeDocument/2006/relationships/hyperlink" Target="http://opt-fish.com/index.php?route=product/product&amp;path=257_258_259_348&amp;product_id=32449" TargetMode="External"/><Relationship Id="rId_hyperlink_845" Type="http://schemas.openxmlformats.org/officeDocument/2006/relationships/hyperlink" Target="http://opt-fish.com/index.php?route=product/product&amp;path=257_258_259_348&amp;product_id=32450" TargetMode="External"/><Relationship Id="rId_hyperlink_846" Type="http://schemas.openxmlformats.org/officeDocument/2006/relationships/hyperlink" Target="http://opt-fish.com/index.php?route=product/product&amp;path=257_258_259_348&amp;product_id=32451" TargetMode="External"/><Relationship Id="rId_hyperlink_847" Type="http://schemas.openxmlformats.org/officeDocument/2006/relationships/hyperlink" Target="http://opt-fish.com/index.php?route=product/product&amp;path=257_258_259_348&amp;product_id=32452" TargetMode="External"/><Relationship Id="rId_hyperlink_848" Type="http://schemas.openxmlformats.org/officeDocument/2006/relationships/hyperlink" Target="http://opt-fish.com/index.php?route=product/product&amp;path=257_258_260_994&amp;product_id=44113" TargetMode="External"/><Relationship Id="rId_hyperlink_849" Type="http://schemas.openxmlformats.org/officeDocument/2006/relationships/hyperlink" Target="http://opt-fish.com/index.php?route=product/product&amp;path=257_258_260_994&amp;product_id=43838" TargetMode="External"/><Relationship Id="rId_hyperlink_850" Type="http://schemas.openxmlformats.org/officeDocument/2006/relationships/hyperlink" Target="http://opt-fish.com/index.php?route=product/product&amp;path=257_258_260_994&amp;product_id=43839" TargetMode="External"/><Relationship Id="rId_hyperlink_851" Type="http://schemas.openxmlformats.org/officeDocument/2006/relationships/hyperlink" Target="http://opt-fish.com/index.php?route=product/product&amp;path=257_258_260_994&amp;product_id=43840" TargetMode="External"/><Relationship Id="rId_hyperlink_852" Type="http://schemas.openxmlformats.org/officeDocument/2006/relationships/hyperlink" Target="http://opt-fish.com/index.php?route=product/product&amp;path=257_258_260_994&amp;product_id=43841" TargetMode="External"/><Relationship Id="rId_hyperlink_853" Type="http://schemas.openxmlformats.org/officeDocument/2006/relationships/hyperlink" Target="http://opt-fish.com/index.php?route=product/product&amp;path=257_258_260_994&amp;product_id=43842" TargetMode="External"/><Relationship Id="rId_hyperlink_854" Type="http://schemas.openxmlformats.org/officeDocument/2006/relationships/hyperlink" Target="http://opt-fish.com/index.php?route=product/product&amp;path=257_258_260_994&amp;product_id=44183" TargetMode="External"/><Relationship Id="rId_hyperlink_855" Type="http://schemas.openxmlformats.org/officeDocument/2006/relationships/hyperlink" Target="http://opt-fish.com/index.php?route=product/product&amp;path=257_258_260_995&amp;product_id=44112" TargetMode="External"/><Relationship Id="rId_hyperlink_856" Type="http://schemas.openxmlformats.org/officeDocument/2006/relationships/hyperlink" Target="http://opt-fish.com/index.php?route=product/product&amp;path=257_258_260_995&amp;product_id=43833" TargetMode="External"/><Relationship Id="rId_hyperlink_857" Type="http://schemas.openxmlformats.org/officeDocument/2006/relationships/hyperlink" Target="http://opt-fish.com/index.php?route=product/product&amp;path=257_258_260_995&amp;product_id=43834" TargetMode="External"/><Relationship Id="rId_hyperlink_858" Type="http://schemas.openxmlformats.org/officeDocument/2006/relationships/hyperlink" Target="http://opt-fish.com/index.php?route=product/product&amp;path=257_258_260_995&amp;product_id=43835" TargetMode="External"/><Relationship Id="rId_hyperlink_859" Type="http://schemas.openxmlformats.org/officeDocument/2006/relationships/hyperlink" Target="http://opt-fish.com/index.php?route=product/product&amp;path=257_258_260_995&amp;product_id=43836" TargetMode="External"/><Relationship Id="rId_hyperlink_860" Type="http://schemas.openxmlformats.org/officeDocument/2006/relationships/hyperlink" Target="http://opt-fish.com/index.php?route=product/product&amp;path=257_258_260_995&amp;product_id=43837" TargetMode="External"/><Relationship Id="rId_hyperlink_861" Type="http://schemas.openxmlformats.org/officeDocument/2006/relationships/hyperlink" Target="http://opt-fish.com/index.php?route=product/product&amp;path=257_258_260_995&amp;product_id=44191" TargetMode="External"/><Relationship Id="rId_hyperlink_862" Type="http://schemas.openxmlformats.org/officeDocument/2006/relationships/hyperlink" Target="http://opt-fish.com/index.php?route=product/product&amp;path=257_258_260_965&amp;product_id=42027" TargetMode="External"/><Relationship Id="rId_hyperlink_863" Type="http://schemas.openxmlformats.org/officeDocument/2006/relationships/hyperlink" Target="http://opt-fish.com/index.php?route=product/product&amp;path=257_258_260_965&amp;product_id=42028" TargetMode="External"/><Relationship Id="rId_hyperlink_864" Type="http://schemas.openxmlformats.org/officeDocument/2006/relationships/hyperlink" Target="http://opt-fish.com/index.php?route=product/product&amp;path=257_258_260_965&amp;product_id=42029" TargetMode="External"/><Relationship Id="rId_hyperlink_865" Type="http://schemas.openxmlformats.org/officeDocument/2006/relationships/hyperlink" Target="http://opt-fish.com/index.php?route=product/product&amp;path=257_258_260_965&amp;product_id=42030" TargetMode="External"/><Relationship Id="rId_hyperlink_866" Type="http://schemas.openxmlformats.org/officeDocument/2006/relationships/hyperlink" Target="http://opt-fish.com/index.php?route=product/product&amp;path=257_258_260_965&amp;product_id=42031" TargetMode="External"/><Relationship Id="rId_hyperlink_867" Type="http://schemas.openxmlformats.org/officeDocument/2006/relationships/hyperlink" Target="http://opt-fish.com/index.php?route=product/product&amp;path=257_258_260_326&amp;product_id=43064" TargetMode="External"/><Relationship Id="rId_hyperlink_868" Type="http://schemas.openxmlformats.org/officeDocument/2006/relationships/hyperlink" Target="http://opt-fish.com/index.php?route=product/product&amp;path=257_258_260_326&amp;product_id=32435" TargetMode="External"/><Relationship Id="rId_hyperlink_869" Type="http://schemas.openxmlformats.org/officeDocument/2006/relationships/hyperlink" Target="http://opt-fish.com/index.php?route=product/product&amp;path=257_258_260_326&amp;product_id=32437" TargetMode="External"/><Relationship Id="rId_hyperlink_870" Type="http://schemas.openxmlformats.org/officeDocument/2006/relationships/hyperlink" Target="http://opt-fish.com/index.php?route=product/product&amp;path=257_258_260_326&amp;product_id=32438" TargetMode="External"/><Relationship Id="rId_hyperlink_871" Type="http://schemas.openxmlformats.org/officeDocument/2006/relationships/hyperlink" Target="http://opt-fish.com/index.php?route=product/product&amp;path=257_258_260_340&amp;product_id=32453" TargetMode="External"/><Relationship Id="rId_hyperlink_872" Type="http://schemas.openxmlformats.org/officeDocument/2006/relationships/hyperlink" Target="http://opt-fish.com/index.php?route=product/product&amp;path=257_258_260_340&amp;product_id=32454" TargetMode="External"/><Relationship Id="rId_hyperlink_873" Type="http://schemas.openxmlformats.org/officeDocument/2006/relationships/hyperlink" Target="http://opt-fish.com/index.php?route=product/product&amp;path=257_258_260_340&amp;product_id=32455" TargetMode="External"/><Relationship Id="rId_hyperlink_874" Type="http://schemas.openxmlformats.org/officeDocument/2006/relationships/hyperlink" Target="http://opt-fish.com/index.php?route=product/product&amp;path=257_258_260_340&amp;product_id=32456" TargetMode="External"/><Relationship Id="rId_hyperlink_875" Type="http://schemas.openxmlformats.org/officeDocument/2006/relationships/hyperlink" Target="http://opt-fish.com/index.php?route=product/product&amp;path=257_258_260_340&amp;product_id=32457" TargetMode="External"/><Relationship Id="rId_hyperlink_876" Type="http://schemas.openxmlformats.org/officeDocument/2006/relationships/hyperlink" Target="http://opt-fish.com/index.php?route=product/product&amp;path=257_258_260_340&amp;product_id=32458" TargetMode="External"/><Relationship Id="rId_hyperlink_877" Type="http://schemas.openxmlformats.org/officeDocument/2006/relationships/hyperlink" Target="http://opt-fish.com/index.php?route=product/product&amp;path=257_258_260_340&amp;product_id=32459" TargetMode="External"/><Relationship Id="rId_hyperlink_878" Type="http://schemas.openxmlformats.org/officeDocument/2006/relationships/hyperlink" Target="http://opt-fish.com/index.php?route=product/product&amp;path=257_258_260_340&amp;product_id=32460" TargetMode="External"/><Relationship Id="rId_hyperlink_879" Type="http://schemas.openxmlformats.org/officeDocument/2006/relationships/hyperlink" Target="http://opt-fish.com/index.php?route=product/product&amp;path=257_258_260_340&amp;product_id=32461" TargetMode="External"/><Relationship Id="rId_hyperlink_880" Type="http://schemas.openxmlformats.org/officeDocument/2006/relationships/hyperlink" Target="http://opt-fish.com/index.php?route=product/product&amp;path=257_258_260_340&amp;product_id=32462" TargetMode="External"/><Relationship Id="rId_hyperlink_881" Type="http://schemas.openxmlformats.org/officeDocument/2006/relationships/hyperlink" Target="http://opt-fish.com/index.php?route=product/product&amp;path=257_258_260_340&amp;product_id=32463" TargetMode="External"/><Relationship Id="rId_hyperlink_882" Type="http://schemas.openxmlformats.org/officeDocument/2006/relationships/hyperlink" Target="http://opt-fish.com/index.php?route=product/product&amp;path=257_258_260_340&amp;product_id=32464" TargetMode="External"/><Relationship Id="rId_hyperlink_883" Type="http://schemas.openxmlformats.org/officeDocument/2006/relationships/hyperlink" Target="http://opt-fish.com/index.php?route=product/product&amp;path=257_258_260_340&amp;product_id=32465" TargetMode="External"/><Relationship Id="rId_hyperlink_884" Type="http://schemas.openxmlformats.org/officeDocument/2006/relationships/hyperlink" Target="http://opt-fish.com/index.php?route=product/product&amp;path=257_258_260_339&amp;product_id=32466" TargetMode="External"/><Relationship Id="rId_hyperlink_885" Type="http://schemas.openxmlformats.org/officeDocument/2006/relationships/hyperlink" Target="http://opt-fish.com/index.php?route=product/product&amp;path=257_258_260_339&amp;product_id=32467" TargetMode="External"/><Relationship Id="rId_hyperlink_886" Type="http://schemas.openxmlformats.org/officeDocument/2006/relationships/hyperlink" Target="http://opt-fish.com/index.php?route=product/product&amp;path=257_258_260_339&amp;product_id=32468" TargetMode="External"/><Relationship Id="rId_hyperlink_887" Type="http://schemas.openxmlformats.org/officeDocument/2006/relationships/hyperlink" Target="http://opt-fish.com/index.php?route=product/product&amp;path=257_258_260_339&amp;product_id=32470" TargetMode="External"/><Relationship Id="rId_hyperlink_888" Type="http://schemas.openxmlformats.org/officeDocument/2006/relationships/hyperlink" Target="http://opt-fish.com/index.php?route=product/product&amp;path=257_258_260_339&amp;product_id=32471" TargetMode="External"/><Relationship Id="rId_hyperlink_889" Type="http://schemas.openxmlformats.org/officeDocument/2006/relationships/hyperlink" Target="http://opt-fish.com/index.php?route=product/product&amp;path=257_258_260_339&amp;product_id=32472" TargetMode="External"/><Relationship Id="rId_hyperlink_890" Type="http://schemas.openxmlformats.org/officeDocument/2006/relationships/hyperlink" Target="http://opt-fish.com/index.php?route=product/product&amp;path=257_258_260_339&amp;product_id=32473" TargetMode="External"/><Relationship Id="rId_hyperlink_891" Type="http://schemas.openxmlformats.org/officeDocument/2006/relationships/hyperlink" Target="http://opt-fish.com/index.php?route=product/product&amp;path=257_258_260_339&amp;product_id=32474" TargetMode="External"/><Relationship Id="rId_hyperlink_892" Type="http://schemas.openxmlformats.org/officeDocument/2006/relationships/hyperlink" Target="http://opt-fish.com/index.php?route=product/product&amp;path=257_258_260_339&amp;product_id=32476" TargetMode="External"/><Relationship Id="rId_hyperlink_893" Type="http://schemas.openxmlformats.org/officeDocument/2006/relationships/hyperlink" Target="http://opt-fish.com/index.php?route=product/product&amp;path=257_258_260_339&amp;product_id=32477" TargetMode="External"/><Relationship Id="rId_hyperlink_894" Type="http://schemas.openxmlformats.org/officeDocument/2006/relationships/hyperlink" Target="http://opt-fish.com/index.php?route=product/product&amp;path=257_258_260_339&amp;product_id=32478" TargetMode="External"/><Relationship Id="rId_hyperlink_895" Type="http://schemas.openxmlformats.org/officeDocument/2006/relationships/hyperlink" Target="http://opt-fish.com/index.php?route=product/product&amp;path=257_258_260_334&amp;product_id=32506" TargetMode="External"/><Relationship Id="rId_hyperlink_896" Type="http://schemas.openxmlformats.org/officeDocument/2006/relationships/hyperlink" Target="http://opt-fish.com/index.php?route=product/product&amp;path=257_258_260_334&amp;product_id=32507" TargetMode="External"/><Relationship Id="rId_hyperlink_897" Type="http://schemas.openxmlformats.org/officeDocument/2006/relationships/hyperlink" Target="http://opt-fish.com/index.php?route=product/product&amp;path=257_258_260_334&amp;product_id=32508" TargetMode="External"/><Relationship Id="rId_hyperlink_898" Type="http://schemas.openxmlformats.org/officeDocument/2006/relationships/hyperlink" Target="http://opt-fish.com/index.php?route=product/product&amp;path=257_258_260_334&amp;product_id=32509" TargetMode="External"/><Relationship Id="rId_hyperlink_899" Type="http://schemas.openxmlformats.org/officeDocument/2006/relationships/hyperlink" Target="http://opt-fish.com/index.php?route=product/product&amp;path=257_258_260_334&amp;product_id=32510" TargetMode="External"/><Relationship Id="rId_hyperlink_900" Type="http://schemas.openxmlformats.org/officeDocument/2006/relationships/hyperlink" Target="http://opt-fish.com/index.php?route=product/product&amp;path=257_258_260_334&amp;product_id=32512" TargetMode="External"/><Relationship Id="rId_hyperlink_901" Type="http://schemas.openxmlformats.org/officeDocument/2006/relationships/hyperlink" Target="http://opt-fish.com/index.php?route=product/product&amp;path=257_258_260_334&amp;product_id=32513" TargetMode="External"/><Relationship Id="rId_hyperlink_902" Type="http://schemas.openxmlformats.org/officeDocument/2006/relationships/hyperlink" Target="http://opt-fish.com/index.php?route=product/product&amp;path=257_258_260_334&amp;product_id=32514" TargetMode="External"/><Relationship Id="rId_hyperlink_903" Type="http://schemas.openxmlformats.org/officeDocument/2006/relationships/hyperlink" Target="http://opt-fish.com/index.php?route=product/product&amp;path=257_258_260_334&amp;product_id=32515" TargetMode="External"/><Relationship Id="rId_hyperlink_904" Type="http://schemas.openxmlformats.org/officeDocument/2006/relationships/hyperlink" Target="http://opt-fish.com/index.php?route=product/product&amp;path=257_258_260_334&amp;product_id=32516" TargetMode="External"/><Relationship Id="rId_hyperlink_905" Type="http://schemas.openxmlformats.org/officeDocument/2006/relationships/hyperlink" Target="http://opt-fish.com/index.php?route=product/product&amp;path=257_258_260_334&amp;product_id=32517" TargetMode="External"/><Relationship Id="rId_hyperlink_906" Type="http://schemas.openxmlformats.org/officeDocument/2006/relationships/hyperlink" Target="http://opt-fish.com/index.php?route=product/product&amp;path=257_258_260_334&amp;product_id=32518" TargetMode="External"/><Relationship Id="rId_hyperlink_907" Type="http://schemas.openxmlformats.org/officeDocument/2006/relationships/hyperlink" Target="http://opt-fish.com/index.php?route=product/product&amp;path=257_258_260_342&amp;product_id=32519" TargetMode="External"/><Relationship Id="rId_hyperlink_908" Type="http://schemas.openxmlformats.org/officeDocument/2006/relationships/hyperlink" Target="http://opt-fish.com/index.php?route=product/product&amp;path=257_258_260_342&amp;product_id=32520" TargetMode="External"/><Relationship Id="rId_hyperlink_909" Type="http://schemas.openxmlformats.org/officeDocument/2006/relationships/hyperlink" Target="http://opt-fish.com/index.php?route=product/product&amp;path=257_258_260_342&amp;product_id=32521" TargetMode="External"/><Relationship Id="rId_hyperlink_910" Type="http://schemas.openxmlformats.org/officeDocument/2006/relationships/hyperlink" Target="http://opt-fish.com/index.php?route=product/product&amp;path=257_258_260_342&amp;product_id=32522" TargetMode="External"/><Relationship Id="rId_hyperlink_911" Type="http://schemas.openxmlformats.org/officeDocument/2006/relationships/hyperlink" Target="http://opt-fish.com/index.php?route=product/product&amp;path=257_258_260_342&amp;product_id=32523" TargetMode="External"/><Relationship Id="rId_hyperlink_912" Type="http://schemas.openxmlformats.org/officeDocument/2006/relationships/hyperlink" Target="http://opt-fish.com/index.php?route=product/product&amp;path=257_258_260_342&amp;product_id=32524" TargetMode="External"/><Relationship Id="rId_hyperlink_913" Type="http://schemas.openxmlformats.org/officeDocument/2006/relationships/hyperlink" Target="http://opt-fish.com/index.php?route=product/product&amp;path=257_258_260_342&amp;product_id=32525" TargetMode="External"/><Relationship Id="rId_hyperlink_914" Type="http://schemas.openxmlformats.org/officeDocument/2006/relationships/hyperlink" Target="http://opt-fish.com/index.php?route=product/product&amp;path=257_258_260_342&amp;product_id=32526" TargetMode="External"/><Relationship Id="rId_hyperlink_915" Type="http://schemas.openxmlformats.org/officeDocument/2006/relationships/hyperlink" Target="http://opt-fish.com/index.php?route=product/product&amp;path=257_258_260_342&amp;product_id=32528" TargetMode="External"/><Relationship Id="rId_hyperlink_916" Type="http://schemas.openxmlformats.org/officeDocument/2006/relationships/hyperlink" Target="http://opt-fish.com/index.php?route=product/product&amp;path=257_258_260_342&amp;product_id=32529" TargetMode="External"/><Relationship Id="rId_hyperlink_917" Type="http://schemas.openxmlformats.org/officeDocument/2006/relationships/hyperlink" Target="http://opt-fish.com/index.php?route=product/product&amp;path=257_258_260_342&amp;product_id=32531" TargetMode="External"/><Relationship Id="rId_hyperlink_918" Type="http://schemas.openxmlformats.org/officeDocument/2006/relationships/hyperlink" Target="http://opt-fish.com/index.php?route=product/product&amp;path=257_258_260_327&amp;product_id=32532" TargetMode="External"/><Relationship Id="rId_hyperlink_919" Type="http://schemas.openxmlformats.org/officeDocument/2006/relationships/hyperlink" Target="http://opt-fish.com/index.php?route=product/product&amp;path=257_258_260_327&amp;product_id=32533" TargetMode="External"/><Relationship Id="rId_hyperlink_920" Type="http://schemas.openxmlformats.org/officeDocument/2006/relationships/hyperlink" Target="http://opt-fish.com/index.php?route=product/product&amp;path=257_258_260_327&amp;product_id=32534" TargetMode="External"/><Relationship Id="rId_hyperlink_921" Type="http://schemas.openxmlformats.org/officeDocument/2006/relationships/hyperlink" Target="http://opt-fish.com/index.php?route=product/product&amp;path=257_258_260_327&amp;product_id=32535" TargetMode="External"/><Relationship Id="rId_hyperlink_922" Type="http://schemas.openxmlformats.org/officeDocument/2006/relationships/hyperlink" Target="http://opt-fish.com/index.php?route=product/product&amp;path=257_258_260_327&amp;product_id=32536" TargetMode="External"/><Relationship Id="rId_hyperlink_923" Type="http://schemas.openxmlformats.org/officeDocument/2006/relationships/hyperlink" Target="http://opt-fish.com/index.php?route=product/product&amp;path=257_258_260_327&amp;product_id=32537" TargetMode="External"/><Relationship Id="rId_hyperlink_924" Type="http://schemas.openxmlformats.org/officeDocument/2006/relationships/hyperlink" Target="http://opt-fish.com/index.php?route=product/product&amp;path=257_258_260_327&amp;product_id=32538" TargetMode="External"/><Relationship Id="rId_hyperlink_925" Type="http://schemas.openxmlformats.org/officeDocument/2006/relationships/hyperlink" Target="http://opt-fish.com/index.php?route=product/product&amp;path=257_258_260_327&amp;product_id=32539" TargetMode="External"/><Relationship Id="rId_hyperlink_926" Type="http://schemas.openxmlformats.org/officeDocument/2006/relationships/hyperlink" Target="http://opt-fish.com/index.php?route=product/product&amp;path=257_258_260_327&amp;product_id=32540" TargetMode="External"/><Relationship Id="rId_hyperlink_927" Type="http://schemas.openxmlformats.org/officeDocument/2006/relationships/hyperlink" Target="http://opt-fish.com/index.php?route=product/product&amp;path=257_258_260_327&amp;product_id=32541" TargetMode="External"/><Relationship Id="rId_hyperlink_928" Type="http://schemas.openxmlformats.org/officeDocument/2006/relationships/hyperlink" Target="http://opt-fish.com/index.php?route=product/product&amp;path=257_258_260_327&amp;product_id=32542" TargetMode="External"/><Relationship Id="rId_hyperlink_929" Type="http://schemas.openxmlformats.org/officeDocument/2006/relationships/hyperlink" Target="http://opt-fish.com/index.php?route=product/product&amp;path=257_258_260_327&amp;product_id=32543" TargetMode="External"/><Relationship Id="rId_hyperlink_930" Type="http://schemas.openxmlformats.org/officeDocument/2006/relationships/hyperlink" Target="http://opt-fish.com/index.php?route=product/product&amp;path=257_258_260_327&amp;product_id=32544" TargetMode="External"/><Relationship Id="rId_hyperlink_931" Type="http://schemas.openxmlformats.org/officeDocument/2006/relationships/hyperlink" Target="http://opt-fish.com/index.php?route=product/product&amp;path=257_258_260_338&amp;product_id=32545" TargetMode="External"/><Relationship Id="rId_hyperlink_932" Type="http://schemas.openxmlformats.org/officeDocument/2006/relationships/hyperlink" Target="http://opt-fish.com/index.php?route=product/product&amp;path=257_258_260_338&amp;product_id=32546" TargetMode="External"/><Relationship Id="rId_hyperlink_933" Type="http://schemas.openxmlformats.org/officeDocument/2006/relationships/hyperlink" Target="http://opt-fish.com/index.php?route=product/product&amp;path=257_258_260_338&amp;product_id=32547" TargetMode="External"/><Relationship Id="rId_hyperlink_934" Type="http://schemas.openxmlformats.org/officeDocument/2006/relationships/hyperlink" Target="http://opt-fish.com/index.php?route=product/product&amp;path=257_258_260_338&amp;product_id=32548" TargetMode="External"/><Relationship Id="rId_hyperlink_935" Type="http://schemas.openxmlformats.org/officeDocument/2006/relationships/hyperlink" Target="http://opt-fish.com/index.php?route=product/product&amp;path=257_258_260_338&amp;product_id=32549" TargetMode="External"/><Relationship Id="rId_hyperlink_936" Type="http://schemas.openxmlformats.org/officeDocument/2006/relationships/hyperlink" Target="http://opt-fish.com/index.php?route=product/product&amp;path=257_258_260_338&amp;product_id=32550" TargetMode="External"/><Relationship Id="rId_hyperlink_937" Type="http://schemas.openxmlformats.org/officeDocument/2006/relationships/hyperlink" Target="http://opt-fish.com/index.php?route=product/product&amp;path=257_258_260_338&amp;product_id=32551" TargetMode="External"/><Relationship Id="rId_hyperlink_938" Type="http://schemas.openxmlformats.org/officeDocument/2006/relationships/hyperlink" Target="http://opt-fish.com/index.php?route=product/product&amp;path=257_258_260_338&amp;product_id=32552" TargetMode="External"/><Relationship Id="rId_hyperlink_939" Type="http://schemas.openxmlformats.org/officeDocument/2006/relationships/hyperlink" Target="http://opt-fish.com/index.php?route=product/product&amp;path=257_258_260_338&amp;product_id=32553" TargetMode="External"/><Relationship Id="rId_hyperlink_940" Type="http://schemas.openxmlformats.org/officeDocument/2006/relationships/hyperlink" Target="http://opt-fish.com/index.php?route=product/product&amp;path=257_258_260_338&amp;product_id=32554" TargetMode="External"/><Relationship Id="rId_hyperlink_941" Type="http://schemas.openxmlformats.org/officeDocument/2006/relationships/hyperlink" Target="http://opt-fish.com/index.php?route=product/product&amp;path=257_258_260_338&amp;product_id=32555" TargetMode="External"/><Relationship Id="rId_hyperlink_942" Type="http://schemas.openxmlformats.org/officeDocument/2006/relationships/hyperlink" Target="http://opt-fish.com/index.php?route=product/product&amp;path=257_258_260_338&amp;product_id=32556" TargetMode="External"/><Relationship Id="rId_hyperlink_943" Type="http://schemas.openxmlformats.org/officeDocument/2006/relationships/hyperlink" Target="http://opt-fish.com/index.php?route=product/product&amp;path=257_258_260_338&amp;product_id=32557" TargetMode="External"/><Relationship Id="rId_hyperlink_944" Type="http://schemas.openxmlformats.org/officeDocument/2006/relationships/hyperlink" Target="http://opt-fish.com/index.php?route=product/product&amp;path=257_258_260_329&amp;product_id=32558" TargetMode="External"/><Relationship Id="rId_hyperlink_945" Type="http://schemas.openxmlformats.org/officeDocument/2006/relationships/hyperlink" Target="http://opt-fish.com/index.php?route=product/product&amp;path=257_258_260_329&amp;product_id=32559" TargetMode="External"/><Relationship Id="rId_hyperlink_946" Type="http://schemas.openxmlformats.org/officeDocument/2006/relationships/hyperlink" Target="http://opt-fish.com/index.php?route=product/product&amp;path=257_258_260_329&amp;product_id=32560" TargetMode="External"/><Relationship Id="rId_hyperlink_947" Type="http://schemas.openxmlformats.org/officeDocument/2006/relationships/hyperlink" Target="http://opt-fish.com/index.php?route=product/product&amp;path=257_258_260_329&amp;product_id=32561" TargetMode="External"/><Relationship Id="rId_hyperlink_948" Type="http://schemas.openxmlformats.org/officeDocument/2006/relationships/hyperlink" Target="http://opt-fish.com/index.php?route=product/product&amp;path=257_258_260_329&amp;product_id=32562" TargetMode="External"/><Relationship Id="rId_hyperlink_949" Type="http://schemas.openxmlformats.org/officeDocument/2006/relationships/hyperlink" Target="http://opt-fish.com/index.php?route=product/product&amp;path=257_258_260_329&amp;product_id=32563" TargetMode="External"/><Relationship Id="rId_hyperlink_950" Type="http://schemas.openxmlformats.org/officeDocument/2006/relationships/hyperlink" Target="http://opt-fish.com/index.php?route=product/product&amp;path=257_258_260_329&amp;product_id=32564" TargetMode="External"/><Relationship Id="rId_hyperlink_951" Type="http://schemas.openxmlformats.org/officeDocument/2006/relationships/hyperlink" Target="http://opt-fish.com/index.php?route=product/product&amp;path=257_258_260_329&amp;product_id=32565" TargetMode="External"/><Relationship Id="rId_hyperlink_952" Type="http://schemas.openxmlformats.org/officeDocument/2006/relationships/hyperlink" Target="http://opt-fish.com/index.php?route=product/product&amp;path=257_258_260_329&amp;product_id=32566" TargetMode="External"/><Relationship Id="rId_hyperlink_953" Type="http://schemas.openxmlformats.org/officeDocument/2006/relationships/hyperlink" Target="http://opt-fish.com/index.php?route=product/product&amp;path=257_258_260_329&amp;product_id=32567" TargetMode="External"/><Relationship Id="rId_hyperlink_954" Type="http://schemas.openxmlformats.org/officeDocument/2006/relationships/hyperlink" Target="http://opt-fish.com/index.php?route=product/product&amp;path=257_258_260_329&amp;product_id=32568" TargetMode="External"/><Relationship Id="rId_hyperlink_955" Type="http://schemas.openxmlformats.org/officeDocument/2006/relationships/hyperlink" Target="http://opt-fish.com/index.php?route=product/product&amp;path=257_258_260_329&amp;product_id=32569" TargetMode="External"/><Relationship Id="rId_hyperlink_956" Type="http://schemas.openxmlformats.org/officeDocument/2006/relationships/hyperlink" Target="http://opt-fish.com/index.php?route=product/product&amp;path=257_258_260_330&amp;product_id=32571" TargetMode="External"/><Relationship Id="rId_hyperlink_957" Type="http://schemas.openxmlformats.org/officeDocument/2006/relationships/hyperlink" Target="http://opt-fish.com/index.php?route=product/product&amp;path=257_258_260_330&amp;product_id=32572" TargetMode="External"/><Relationship Id="rId_hyperlink_958" Type="http://schemas.openxmlformats.org/officeDocument/2006/relationships/hyperlink" Target="http://opt-fish.com/index.php?route=product/product&amp;path=257_258_260_330&amp;product_id=32573" TargetMode="External"/><Relationship Id="rId_hyperlink_959" Type="http://schemas.openxmlformats.org/officeDocument/2006/relationships/hyperlink" Target="http://opt-fish.com/index.php?route=product/product&amp;path=257_258_260_330&amp;product_id=32574" TargetMode="External"/><Relationship Id="rId_hyperlink_960" Type="http://schemas.openxmlformats.org/officeDocument/2006/relationships/hyperlink" Target="http://opt-fish.com/index.php?route=product/product&amp;path=257_258_260_330&amp;product_id=32575" TargetMode="External"/><Relationship Id="rId_hyperlink_961" Type="http://schemas.openxmlformats.org/officeDocument/2006/relationships/hyperlink" Target="http://opt-fish.com/index.php?route=product/product&amp;path=257_258_260_330&amp;product_id=32576" TargetMode="External"/><Relationship Id="rId_hyperlink_962" Type="http://schemas.openxmlformats.org/officeDocument/2006/relationships/hyperlink" Target="http://opt-fish.com/index.php?route=product/product&amp;path=257_258_260_330&amp;product_id=32577" TargetMode="External"/><Relationship Id="rId_hyperlink_963" Type="http://schemas.openxmlformats.org/officeDocument/2006/relationships/hyperlink" Target="http://opt-fish.com/index.php?route=product/product&amp;path=257_258_260_330&amp;product_id=32578" TargetMode="External"/><Relationship Id="rId_hyperlink_964" Type="http://schemas.openxmlformats.org/officeDocument/2006/relationships/hyperlink" Target="http://opt-fish.com/index.php?route=product/product&amp;path=257_258_260_330&amp;product_id=32579" TargetMode="External"/><Relationship Id="rId_hyperlink_965" Type="http://schemas.openxmlformats.org/officeDocument/2006/relationships/hyperlink" Target="http://opt-fish.com/index.php?route=product/product&amp;path=257_258_260_330&amp;product_id=32580" TargetMode="External"/><Relationship Id="rId_hyperlink_966" Type="http://schemas.openxmlformats.org/officeDocument/2006/relationships/hyperlink" Target="http://opt-fish.com/index.php?route=product/product&amp;path=257_258_260_330&amp;product_id=32581" TargetMode="External"/><Relationship Id="rId_hyperlink_967" Type="http://schemas.openxmlformats.org/officeDocument/2006/relationships/hyperlink" Target="http://opt-fish.com/index.php?route=product/product&amp;path=257_258_260_330&amp;product_id=32582" TargetMode="External"/><Relationship Id="rId_hyperlink_968" Type="http://schemas.openxmlformats.org/officeDocument/2006/relationships/hyperlink" Target="http://opt-fish.com/index.php?route=product/product&amp;path=257_258_260_330&amp;product_id=32583" TargetMode="External"/><Relationship Id="rId_hyperlink_969" Type="http://schemas.openxmlformats.org/officeDocument/2006/relationships/hyperlink" Target="http://opt-fish.com/index.php?route=product/product&amp;path=257_258_260_344&amp;product_id=38943" TargetMode="External"/><Relationship Id="rId_hyperlink_970" Type="http://schemas.openxmlformats.org/officeDocument/2006/relationships/hyperlink" Target="http://opt-fish.com/index.php?route=product/product&amp;path=257_258_260_344&amp;product_id=32593" TargetMode="External"/><Relationship Id="rId_hyperlink_971" Type="http://schemas.openxmlformats.org/officeDocument/2006/relationships/hyperlink" Target="http://opt-fish.com/index.php?route=product/product&amp;path=257_258_260_344&amp;product_id=32594" TargetMode="External"/><Relationship Id="rId_hyperlink_972" Type="http://schemas.openxmlformats.org/officeDocument/2006/relationships/hyperlink" Target="http://opt-fish.com/index.php?route=product/product&amp;path=257_258_260_344&amp;product_id=32595" TargetMode="External"/><Relationship Id="rId_hyperlink_973" Type="http://schemas.openxmlformats.org/officeDocument/2006/relationships/hyperlink" Target="http://opt-fish.com/index.php?route=product/product&amp;path=257_258_260_344&amp;product_id=32596" TargetMode="External"/><Relationship Id="rId_hyperlink_974" Type="http://schemas.openxmlformats.org/officeDocument/2006/relationships/hyperlink" Target="http://opt-fish.com/index.php?route=product/product&amp;path=257_258_260_344&amp;product_id=32597" TargetMode="External"/><Relationship Id="rId_hyperlink_975" Type="http://schemas.openxmlformats.org/officeDocument/2006/relationships/hyperlink" Target="http://opt-fish.com/index.php?route=product/product&amp;path=257_258_260_344&amp;product_id=32598" TargetMode="External"/><Relationship Id="rId_hyperlink_976" Type="http://schemas.openxmlformats.org/officeDocument/2006/relationships/hyperlink" Target="http://opt-fish.com/index.php?route=product/product&amp;path=257_258_260_344&amp;product_id=32599" TargetMode="External"/><Relationship Id="rId_hyperlink_977" Type="http://schemas.openxmlformats.org/officeDocument/2006/relationships/hyperlink" Target="http://opt-fish.com/index.php?route=product/product&amp;path=257_258_260_344&amp;product_id=32600" TargetMode="External"/><Relationship Id="rId_hyperlink_978" Type="http://schemas.openxmlformats.org/officeDocument/2006/relationships/hyperlink" Target="http://opt-fish.com/index.php?route=product/product&amp;path=257_258_260_344&amp;product_id=32602" TargetMode="External"/><Relationship Id="rId_hyperlink_979" Type="http://schemas.openxmlformats.org/officeDocument/2006/relationships/hyperlink" Target="http://opt-fish.com/index.php?route=product/product&amp;path=257_258_260_344&amp;product_id=37466" TargetMode="External"/><Relationship Id="rId_hyperlink_980" Type="http://schemas.openxmlformats.org/officeDocument/2006/relationships/hyperlink" Target="http://opt-fish.com/index.php?route=product/product&amp;path=257_258_260_344&amp;product_id=37467" TargetMode="External"/><Relationship Id="rId_hyperlink_981" Type="http://schemas.openxmlformats.org/officeDocument/2006/relationships/hyperlink" Target="http://opt-fish.com/index.php?route=product/product&amp;path=257_258_260_335&amp;product_id=32612" TargetMode="External"/><Relationship Id="rId_hyperlink_982" Type="http://schemas.openxmlformats.org/officeDocument/2006/relationships/hyperlink" Target="http://opt-fish.com/index.php?route=product/product&amp;path=257_258_260_335&amp;product_id=32613" TargetMode="External"/><Relationship Id="rId_hyperlink_983" Type="http://schemas.openxmlformats.org/officeDocument/2006/relationships/hyperlink" Target="http://opt-fish.com/index.php?route=product/product&amp;path=257_258_260_335&amp;product_id=32614" TargetMode="External"/><Relationship Id="rId_hyperlink_984" Type="http://schemas.openxmlformats.org/officeDocument/2006/relationships/hyperlink" Target="http://opt-fish.com/index.php?route=product/product&amp;path=257_258_260_335&amp;product_id=32615" TargetMode="External"/><Relationship Id="rId_hyperlink_985" Type="http://schemas.openxmlformats.org/officeDocument/2006/relationships/hyperlink" Target="http://opt-fish.com/index.php?route=product/product&amp;path=257_258_260_335&amp;product_id=32616" TargetMode="External"/><Relationship Id="rId_hyperlink_986" Type="http://schemas.openxmlformats.org/officeDocument/2006/relationships/hyperlink" Target="http://opt-fish.com/index.php?route=product/product&amp;path=257_258_260_335&amp;product_id=32617" TargetMode="External"/><Relationship Id="rId_hyperlink_987" Type="http://schemas.openxmlformats.org/officeDocument/2006/relationships/hyperlink" Target="http://opt-fish.com/index.php?route=product/product&amp;path=257_258_260_335&amp;product_id=32618" TargetMode="External"/><Relationship Id="rId_hyperlink_988" Type="http://schemas.openxmlformats.org/officeDocument/2006/relationships/hyperlink" Target="http://opt-fish.com/index.php?route=product/product&amp;path=257_258_260_335&amp;product_id=32619" TargetMode="External"/><Relationship Id="rId_hyperlink_989" Type="http://schemas.openxmlformats.org/officeDocument/2006/relationships/hyperlink" Target="http://opt-fish.com/index.php?route=product/product&amp;path=257_258_260_335&amp;product_id=32624" TargetMode="External"/><Relationship Id="rId_hyperlink_990" Type="http://schemas.openxmlformats.org/officeDocument/2006/relationships/hyperlink" Target="http://opt-fish.com/index.php?route=product/product&amp;path=257_258_260_343&amp;product_id=37490" TargetMode="External"/><Relationship Id="rId_hyperlink_991" Type="http://schemas.openxmlformats.org/officeDocument/2006/relationships/hyperlink" Target="http://opt-fish.com/index.php?route=product/product&amp;path=257_258_260_343&amp;product_id=37491" TargetMode="External"/><Relationship Id="rId_hyperlink_992" Type="http://schemas.openxmlformats.org/officeDocument/2006/relationships/hyperlink" Target="http://opt-fish.com/index.php?route=product/product&amp;path=257_258_260_343&amp;product_id=37492" TargetMode="External"/><Relationship Id="rId_hyperlink_993" Type="http://schemas.openxmlformats.org/officeDocument/2006/relationships/hyperlink" Target="http://opt-fish.com/index.php?route=product/product&amp;path=257_258_260_343&amp;product_id=37493" TargetMode="External"/><Relationship Id="rId_hyperlink_994" Type="http://schemas.openxmlformats.org/officeDocument/2006/relationships/hyperlink" Target="http://opt-fish.com/index.php?route=product/product&amp;path=257_258_260_343&amp;product_id=32625" TargetMode="External"/><Relationship Id="rId_hyperlink_995" Type="http://schemas.openxmlformats.org/officeDocument/2006/relationships/hyperlink" Target="http://opt-fish.com/index.php?route=product/product&amp;path=257_258_260_343&amp;product_id=37494" TargetMode="External"/><Relationship Id="rId_hyperlink_996" Type="http://schemas.openxmlformats.org/officeDocument/2006/relationships/hyperlink" Target="http://opt-fish.com/index.php?route=product/product&amp;path=257_258_260_343&amp;product_id=37495" TargetMode="External"/><Relationship Id="rId_hyperlink_997" Type="http://schemas.openxmlformats.org/officeDocument/2006/relationships/hyperlink" Target="http://opt-fish.com/index.php?route=product/product&amp;path=257_258_260_343&amp;product_id=37496" TargetMode="External"/><Relationship Id="rId_hyperlink_998" Type="http://schemas.openxmlformats.org/officeDocument/2006/relationships/hyperlink" Target="http://opt-fish.com/index.php?route=product/product&amp;path=257_258_260_343&amp;product_id=37497" TargetMode="External"/><Relationship Id="rId_hyperlink_999" Type="http://schemas.openxmlformats.org/officeDocument/2006/relationships/hyperlink" Target="http://opt-fish.com/index.php?route=product/product&amp;path=257_258_260_343&amp;product_id=37498" TargetMode="External"/><Relationship Id="rId_hyperlink_1000" Type="http://schemas.openxmlformats.org/officeDocument/2006/relationships/hyperlink" Target="http://opt-fish.com/index.php?route=product/product&amp;path=257_258_260_343&amp;product_id=37499" TargetMode="External"/><Relationship Id="rId_hyperlink_1001" Type="http://schemas.openxmlformats.org/officeDocument/2006/relationships/hyperlink" Target="http://opt-fish.com/index.php?route=product/product&amp;path=257_258_260_343&amp;product_id=37500" TargetMode="External"/><Relationship Id="rId_hyperlink_1002" Type="http://schemas.openxmlformats.org/officeDocument/2006/relationships/hyperlink" Target="http://opt-fish.com/index.php?route=product/product&amp;path=257_258_260_331&amp;product_id=32627" TargetMode="External"/><Relationship Id="rId_hyperlink_1003" Type="http://schemas.openxmlformats.org/officeDocument/2006/relationships/hyperlink" Target="http://opt-fish.com/index.php?route=product/product&amp;path=257_258_260_331&amp;product_id=32628" TargetMode="External"/><Relationship Id="rId_hyperlink_1004" Type="http://schemas.openxmlformats.org/officeDocument/2006/relationships/hyperlink" Target="http://opt-fish.com/index.php?route=product/product&amp;path=257_258_260_331&amp;product_id=32629" TargetMode="External"/><Relationship Id="rId_hyperlink_1005" Type="http://schemas.openxmlformats.org/officeDocument/2006/relationships/hyperlink" Target="http://opt-fish.com/index.php?route=product/product&amp;path=257_258_260_331&amp;product_id=32630" TargetMode="External"/><Relationship Id="rId_hyperlink_1006" Type="http://schemas.openxmlformats.org/officeDocument/2006/relationships/hyperlink" Target="http://opt-fish.com/index.php?route=product/product&amp;path=257_258_260_331&amp;product_id=32631" TargetMode="External"/><Relationship Id="rId_hyperlink_1007" Type="http://schemas.openxmlformats.org/officeDocument/2006/relationships/hyperlink" Target="http://opt-fish.com/index.php?route=product/product&amp;path=257_258_260_331&amp;product_id=32632" TargetMode="External"/><Relationship Id="rId_hyperlink_1008" Type="http://schemas.openxmlformats.org/officeDocument/2006/relationships/hyperlink" Target="http://opt-fish.com/index.php?route=product/product&amp;path=257_258_260_331&amp;product_id=32633" TargetMode="External"/><Relationship Id="rId_hyperlink_1009" Type="http://schemas.openxmlformats.org/officeDocument/2006/relationships/hyperlink" Target="http://opt-fish.com/index.php?route=product/product&amp;path=257_258_260_331&amp;product_id=32634" TargetMode="External"/><Relationship Id="rId_hyperlink_1010" Type="http://schemas.openxmlformats.org/officeDocument/2006/relationships/hyperlink" Target="http://opt-fish.com/index.php?route=product/product&amp;path=257_258_260_331&amp;product_id=32635" TargetMode="External"/><Relationship Id="rId_hyperlink_1011" Type="http://schemas.openxmlformats.org/officeDocument/2006/relationships/hyperlink" Target="http://opt-fish.com/index.php?route=product/product&amp;path=257_258_260_331&amp;product_id=32636" TargetMode="External"/><Relationship Id="rId_hyperlink_1012" Type="http://schemas.openxmlformats.org/officeDocument/2006/relationships/hyperlink" Target="http://opt-fish.com/index.php?route=product/product&amp;path=257_258_260_331&amp;product_id=32637" TargetMode="External"/><Relationship Id="rId_hyperlink_1013" Type="http://schemas.openxmlformats.org/officeDocument/2006/relationships/hyperlink" Target="http://opt-fish.com/index.php?route=product/product&amp;path=257_258_260_331&amp;product_id=32638" TargetMode="External"/><Relationship Id="rId_hyperlink_1014" Type="http://schemas.openxmlformats.org/officeDocument/2006/relationships/hyperlink" Target="http://opt-fish.com/index.php?route=product/product&amp;path=257_258_260_331&amp;product_id=32639" TargetMode="External"/><Relationship Id="rId_hyperlink_1015" Type="http://schemas.openxmlformats.org/officeDocument/2006/relationships/hyperlink" Target="http://opt-fish.com/index.php?route=product/product&amp;path=257_258_260_332&amp;product_id=32649" TargetMode="External"/><Relationship Id="rId_hyperlink_1016" Type="http://schemas.openxmlformats.org/officeDocument/2006/relationships/hyperlink" Target="http://opt-fish.com/index.php?route=product/product&amp;path=257_258_260_332&amp;product_id=32650" TargetMode="External"/><Relationship Id="rId_hyperlink_1017" Type="http://schemas.openxmlformats.org/officeDocument/2006/relationships/hyperlink" Target="http://opt-fish.com/index.php?route=product/product&amp;path=257_258_260_332&amp;product_id=32651" TargetMode="External"/><Relationship Id="rId_hyperlink_1018" Type="http://schemas.openxmlformats.org/officeDocument/2006/relationships/hyperlink" Target="http://opt-fish.com/index.php?route=product/product&amp;path=257_258_260_332&amp;product_id=32652" TargetMode="External"/><Relationship Id="rId_hyperlink_1019" Type="http://schemas.openxmlformats.org/officeDocument/2006/relationships/hyperlink" Target="http://opt-fish.com/index.php?route=product/product&amp;path=257_258_260_332&amp;product_id=32653" TargetMode="External"/><Relationship Id="rId_hyperlink_1020" Type="http://schemas.openxmlformats.org/officeDocument/2006/relationships/hyperlink" Target="http://opt-fish.com/index.php?route=product/product&amp;path=257_258_260_332&amp;product_id=32654" TargetMode="External"/><Relationship Id="rId_hyperlink_1021" Type="http://schemas.openxmlformats.org/officeDocument/2006/relationships/hyperlink" Target="http://opt-fish.com/index.php?route=product/product&amp;path=257_258_260_332&amp;product_id=32655" TargetMode="External"/><Relationship Id="rId_hyperlink_1022" Type="http://schemas.openxmlformats.org/officeDocument/2006/relationships/hyperlink" Target="http://opt-fish.com/index.php?route=product/product&amp;path=257_258_260_332&amp;product_id=32656" TargetMode="External"/><Relationship Id="rId_hyperlink_1023" Type="http://schemas.openxmlformats.org/officeDocument/2006/relationships/hyperlink" Target="http://opt-fish.com/index.php?route=product/product&amp;path=257_258_260_332&amp;product_id=32657" TargetMode="External"/><Relationship Id="rId_hyperlink_1024" Type="http://schemas.openxmlformats.org/officeDocument/2006/relationships/hyperlink" Target="http://opt-fish.com/index.php?route=product/product&amp;path=257_258_260_332&amp;product_id=32658" TargetMode="External"/><Relationship Id="rId_hyperlink_1025" Type="http://schemas.openxmlformats.org/officeDocument/2006/relationships/hyperlink" Target="http://opt-fish.com/index.php?route=product/product&amp;path=257_258_260_332&amp;product_id=32659" TargetMode="External"/><Relationship Id="rId_hyperlink_1026" Type="http://schemas.openxmlformats.org/officeDocument/2006/relationships/hyperlink" Target="http://opt-fish.com/index.php?route=product/product&amp;path=257_258_260_332&amp;product_id=32660" TargetMode="External"/><Relationship Id="rId_hyperlink_1027" Type="http://schemas.openxmlformats.org/officeDocument/2006/relationships/hyperlink" Target="http://opt-fish.com/index.php?route=product/product&amp;path=257_258_260_332&amp;product_id=32661" TargetMode="External"/><Relationship Id="rId_hyperlink_1028" Type="http://schemas.openxmlformats.org/officeDocument/2006/relationships/hyperlink" Target="http://opt-fish.com/index.php?route=product/product&amp;path=257_258_260_333&amp;product_id=32662" TargetMode="External"/><Relationship Id="rId_hyperlink_1029" Type="http://schemas.openxmlformats.org/officeDocument/2006/relationships/hyperlink" Target="http://opt-fish.com/index.php?route=product/product&amp;path=257_258_260_333&amp;product_id=32663" TargetMode="External"/><Relationship Id="rId_hyperlink_1030" Type="http://schemas.openxmlformats.org/officeDocument/2006/relationships/hyperlink" Target="http://opt-fish.com/index.php?route=product/product&amp;path=257_258_260_333&amp;product_id=32664" TargetMode="External"/><Relationship Id="rId_hyperlink_1031" Type="http://schemas.openxmlformats.org/officeDocument/2006/relationships/hyperlink" Target="http://opt-fish.com/index.php?route=product/product&amp;path=257_258_260_333&amp;product_id=32665" TargetMode="External"/><Relationship Id="rId_hyperlink_1032" Type="http://schemas.openxmlformats.org/officeDocument/2006/relationships/hyperlink" Target="http://opt-fish.com/index.php?route=product/product&amp;path=257_258_260_333&amp;product_id=32666" TargetMode="External"/><Relationship Id="rId_hyperlink_1033" Type="http://schemas.openxmlformats.org/officeDocument/2006/relationships/hyperlink" Target="http://opt-fish.com/index.php?route=product/product&amp;path=257_258_260_333&amp;product_id=32667" TargetMode="External"/><Relationship Id="rId_hyperlink_1034" Type="http://schemas.openxmlformats.org/officeDocument/2006/relationships/hyperlink" Target="http://opt-fish.com/index.php?route=product/product&amp;path=257_258_260_333&amp;product_id=32668" TargetMode="External"/><Relationship Id="rId_hyperlink_1035" Type="http://schemas.openxmlformats.org/officeDocument/2006/relationships/hyperlink" Target="http://opt-fish.com/index.php?route=product/product&amp;path=257_258_260_333&amp;product_id=32669" TargetMode="External"/><Relationship Id="rId_hyperlink_1036" Type="http://schemas.openxmlformats.org/officeDocument/2006/relationships/hyperlink" Target="http://opt-fish.com/index.php?route=product/product&amp;path=257_258_260_333&amp;product_id=32670" TargetMode="External"/><Relationship Id="rId_hyperlink_1037" Type="http://schemas.openxmlformats.org/officeDocument/2006/relationships/hyperlink" Target="http://opt-fish.com/index.php?route=product/product&amp;path=257_258_260_333&amp;product_id=32671" TargetMode="External"/><Relationship Id="rId_hyperlink_1038" Type="http://schemas.openxmlformats.org/officeDocument/2006/relationships/hyperlink" Target="http://opt-fish.com/index.php?route=product/product&amp;path=257_258_260_333&amp;product_id=32672" TargetMode="External"/><Relationship Id="rId_hyperlink_1039" Type="http://schemas.openxmlformats.org/officeDocument/2006/relationships/hyperlink" Target="http://opt-fish.com/index.php?route=product/product&amp;path=257_258_260_333&amp;product_id=32673" TargetMode="External"/><Relationship Id="rId_hyperlink_1040" Type="http://schemas.openxmlformats.org/officeDocument/2006/relationships/hyperlink" Target="http://opt-fish.com/index.php?route=product/product&amp;path=257_258_260_333&amp;product_id=32674" TargetMode="External"/><Relationship Id="rId_hyperlink_1041" Type="http://schemas.openxmlformats.org/officeDocument/2006/relationships/hyperlink" Target="http://opt-fish.com/index.php?route=product/product&amp;path=257_258_260_336&amp;product_id=32675" TargetMode="External"/><Relationship Id="rId_hyperlink_1042" Type="http://schemas.openxmlformats.org/officeDocument/2006/relationships/hyperlink" Target="http://opt-fish.com/index.php?route=product/product&amp;path=257_258_260_336&amp;product_id=32676" TargetMode="External"/><Relationship Id="rId_hyperlink_1043" Type="http://schemas.openxmlformats.org/officeDocument/2006/relationships/hyperlink" Target="http://opt-fish.com/index.php?route=product/product&amp;path=257_258_260_336&amp;product_id=32677" TargetMode="External"/><Relationship Id="rId_hyperlink_1044" Type="http://schemas.openxmlformats.org/officeDocument/2006/relationships/hyperlink" Target="http://opt-fish.com/index.php?route=product/product&amp;path=257_258_260_336&amp;product_id=32678" TargetMode="External"/><Relationship Id="rId_hyperlink_1045" Type="http://schemas.openxmlformats.org/officeDocument/2006/relationships/hyperlink" Target="http://opt-fish.com/index.php?route=product/product&amp;path=257_258_260_336&amp;product_id=32679" TargetMode="External"/><Relationship Id="rId_hyperlink_1046" Type="http://schemas.openxmlformats.org/officeDocument/2006/relationships/hyperlink" Target="http://opt-fish.com/index.php?route=product/product&amp;path=257_258_260_336&amp;product_id=32680" TargetMode="External"/><Relationship Id="rId_hyperlink_1047" Type="http://schemas.openxmlformats.org/officeDocument/2006/relationships/hyperlink" Target="http://opt-fish.com/index.php?route=product/product&amp;path=257_258_260_336&amp;product_id=32681" TargetMode="External"/><Relationship Id="rId_hyperlink_1048" Type="http://schemas.openxmlformats.org/officeDocument/2006/relationships/hyperlink" Target="http://opt-fish.com/index.php?route=product/product&amp;path=257_258_260_336&amp;product_id=32682" TargetMode="External"/><Relationship Id="rId_hyperlink_1049" Type="http://schemas.openxmlformats.org/officeDocument/2006/relationships/hyperlink" Target="http://opt-fish.com/index.php?route=product/product&amp;path=257_258_260_336&amp;product_id=32683" TargetMode="External"/><Relationship Id="rId_hyperlink_1050" Type="http://schemas.openxmlformats.org/officeDocument/2006/relationships/hyperlink" Target="http://opt-fish.com/index.php?route=product/product&amp;path=257_258_260_336&amp;product_id=32684" TargetMode="External"/><Relationship Id="rId_hyperlink_1051" Type="http://schemas.openxmlformats.org/officeDocument/2006/relationships/hyperlink" Target="http://opt-fish.com/index.php?route=product/product&amp;path=257_258_260_336&amp;product_id=32685" TargetMode="External"/><Relationship Id="rId_hyperlink_1052" Type="http://schemas.openxmlformats.org/officeDocument/2006/relationships/hyperlink" Target="http://opt-fish.com/index.php?route=product/product&amp;path=257_258_260_336&amp;product_id=32686" TargetMode="External"/><Relationship Id="rId_hyperlink_1053" Type="http://schemas.openxmlformats.org/officeDocument/2006/relationships/hyperlink" Target="http://opt-fish.com/index.php?route=product/product&amp;path=257_258_260_336&amp;product_id=32687" TargetMode="External"/><Relationship Id="rId_hyperlink_1054" Type="http://schemas.openxmlformats.org/officeDocument/2006/relationships/hyperlink" Target="http://opt-fish.com/index.php?route=product/product&amp;path=257_258_260_325&amp;product_id=32688" TargetMode="External"/><Relationship Id="rId_hyperlink_1055" Type="http://schemas.openxmlformats.org/officeDocument/2006/relationships/hyperlink" Target="http://opt-fish.com/index.php?route=product/product&amp;path=257_258_260_325&amp;product_id=32689" TargetMode="External"/><Relationship Id="rId_hyperlink_1056" Type="http://schemas.openxmlformats.org/officeDocument/2006/relationships/hyperlink" Target="http://opt-fish.com/index.php?route=product/product&amp;path=257_258_260_325&amp;product_id=32690" TargetMode="External"/><Relationship Id="rId_hyperlink_1057" Type="http://schemas.openxmlformats.org/officeDocument/2006/relationships/hyperlink" Target="http://opt-fish.com/index.php?route=product/product&amp;path=257_258_260_325&amp;product_id=32692" TargetMode="External"/><Relationship Id="rId_hyperlink_1058" Type="http://schemas.openxmlformats.org/officeDocument/2006/relationships/hyperlink" Target="http://opt-fish.com/index.php?route=product/product&amp;path=257_258_260_325&amp;product_id=32694" TargetMode="External"/><Relationship Id="rId_hyperlink_1059" Type="http://schemas.openxmlformats.org/officeDocument/2006/relationships/hyperlink" Target="http://opt-fish.com/index.php?route=product/product&amp;path=257_258_260_325&amp;product_id=32695" TargetMode="External"/><Relationship Id="rId_hyperlink_1060" Type="http://schemas.openxmlformats.org/officeDocument/2006/relationships/hyperlink" Target="http://opt-fish.com/index.php?route=product/product&amp;path=257_258_260_325&amp;product_id=32696" TargetMode="External"/><Relationship Id="rId_hyperlink_1061" Type="http://schemas.openxmlformats.org/officeDocument/2006/relationships/hyperlink" Target="http://opt-fish.com/index.php?route=product/product&amp;path=257_258_260_325&amp;product_id=32697" TargetMode="External"/><Relationship Id="rId_hyperlink_1062" Type="http://schemas.openxmlformats.org/officeDocument/2006/relationships/hyperlink" Target="http://opt-fish.com/index.php?route=product/product&amp;path=257_258_260_325&amp;product_id=32698" TargetMode="External"/><Relationship Id="rId_hyperlink_1063" Type="http://schemas.openxmlformats.org/officeDocument/2006/relationships/hyperlink" Target="http://opt-fish.com/index.php?route=product/product&amp;path=257_258_260_325&amp;product_id=32699" TargetMode="External"/><Relationship Id="rId_hyperlink_1064" Type="http://schemas.openxmlformats.org/officeDocument/2006/relationships/hyperlink" Target="http://opt-fish.com/index.php?route=product/product&amp;path=257_258_260_325&amp;product_id=32700" TargetMode="External"/><Relationship Id="rId_hyperlink_1065" Type="http://schemas.openxmlformats.org/officeDocument/2006/relationships/hyperlink" Target="http://opt-fish.com/index.php?route=product/product&amp;path=257_258_260_324&amp;product_id=32701" TargetMode="External"/><Relationship Id="rId_hyperlink_1066" Type="http://schemas.openxmlformats.org/officeDocument/2006/relationships/hyperlink" Target="http://opt-fish.com/index.php?route=product/product&amp;path=257_258_260_324&amp;product_id=32702" TargetMode="External"/><Relationship Id="rId_hyperlink_1067" Type="http://schemas.openxmlformats.org/officeDocument/2006/relationships/hyperlink" Target="http://opt-fish.com/index.php?route=product/product&amp;path=257_258_260_324&amp;product_id=32703" TargetMode="External"/><Relationship Id="rId_hyperlink_1068" Type="http://schemas.openxmlformats.org/officeDocument/2006/relationships/hyperlink" Target="http://opt-fish.com/index.php?route=product/product&amp;path=257_258_260_324&amp;product_id=32704" TargetMode="External"/><Relationship Id="rId_hyperlink_1069" Type="http://schemas.openxmlformats.org/officeDocument/2006/relationships/hyperlink" Target="http://opt-fish.com/index.php?route=product/product&amp;path=257_258_260_324&amp;product_id=32705" TargetMode="External"/><Relationship Id="rId_hyperlink_1070" Type="http://schemas.openxmlformats.org/officeDocument/2006/relationships/hyperlink" Target="http://opt-fish.com/index.php?route=product/product&amp;path=257_258_260_324&amp;product_id=32706" TargetMode="External"/><Relationship Id="rId_hyperlink_1071" Type="http://schemas.openxmlformats.org/officeDocument/2006/relationships/hyperlink" Target="http://opt-fish.com/index.php?route=product/product&amp;path=257_258_260_324&amp;product_id=32707" TargetMode="External"/><Relationship Id="rId_hyperlink_1072" Type="http://schemas.openxmlformats.org/officeDocument/2006/relationships/hyperlink" Target="http://opt-fish.com/index.php?route=product/product&amp;path=257_258_260_324&amp;product_id=32708" TargetMode="External"/><Relationship Id="rId_hyperlink_1073" Type="http://schemas.openxmlformats.org/officeDocument/2006/relationships/hyperlink" Target="http://opt-fish.com/index.php?route=product/product&amp;path=257_258_260_324&amp;product_id=32709" TargetMode="External"/><Relationship Id="rId_hyperlink_1074" Type="http://schemas.openxmlformats.org/officeDocument/2006/relationships/hyperlink" Target="http://opt-fish.com/index.php?route=product/product&amp;path=257_258_260_324&amp;product_id=32710" TargetMode="External"/><Relationship Id="rId_hyperlink_1075" Type="http://schemas.openxmlformats.org/officeDocument/2006/relationships/hyperlink" Target="http://opt-fish.com/index.php?route=product/product&amp;path=257_258_260_324&amp;product_id=32711" TargetMode="External"/><Relationship Id="rId_hyperlink_1076" Type="http://schemas.openxmlformats.org/officeDocument/2006/relationships/hyperlink" Target="http://opt-fish.com/index.php?route=product/product&amp;path=257_258_260_324&amp;product_id=32712" TargetMode="External"/><Relationship Id="rId_hyperlink_1077" Type="http://schemas.openxmlformats.org/officeDocument/2006/relationships/hyperlink" Target="http://opt-fish.com/index.php?route=product/product&amp;path=257_258_260_324&amp;product_id=32713" TargetMode="External"/><Relationship Id="rId_hyperlink_1078" Type="http://schemas.openxmlformats.org/officeDocument/2006/relationships/hyperlink" Target="http://opt-fish.com/index.php?route=product/product&amp;path=257_258_260_931&amp;product_id=41162" TargetMode="External"/><Relationship Id="rId_hyperlink_1079" Type="http://schemas.openxmlformats.org/officeDocument/2006/relationships/hyperlink" Target="http://opt-fish.com/index.php?route=product/product&amp;path=257_258_260_931&amp;product_id=41163" TargetMode="External"/><Relationship Id="rId_hyperlink_1080" Type="http://schemas.openxmlformats.org/officeDocument/2006/relationships/hyperlink" Target="http://opt-fish.com/index.php?route=product/product&amp;path=257_258_260_931&amp;product_id=41164" TargetMode="External"/><Relationship Id="rId_hyperlink_1081" Type="http://schemas.openxmlformats.org/officeDocument/2006/relationships/hyperlink" Target="http://opt-fish.com/index.php?route=product/product&amp;path=257_258_260_931&amp;product_id=41165" TargetMode="External"/><Relationship Id="rId_hyperlink_1082" Type="http://schemas.openxmlformats.org/officeDocument/2006/relationships/hyperlink" Target="http://opt-fish.com/index.php?route=product/product&amp;path=257_258_260_337&amp;product_id=32729" TargetMode="External"/><Relationship Id="rId_hyperlink_1083" Type="http://schemas.openxmlformats.org/officeDocument/2006/relationships/hyperlink" Target="http://opt-fish.com/index.php?route=product/product&amp;path=257_258_260_337&amp;product_id=32730" TargetMode="External"/><Relationship Id="rId_hyperlink_1084" Type="http://schemas.openxmlformats.org/officeDocument/2006/relationships/hyperlink" Target="http://opt-fish.com/index.php?route=product/product&amp;path=257_258_260_337&amp;product_id=32731" TargetMode="External"/><Relationship Id="rId_hyperlink_1085" Type="http://schemas.openxmlformats.org/officeDocument/2006/relationships/hyperlink" Target="http://opt-fish.com/index.php?route=product/product&amp;path=257_258_260_337&amp;product_id=32732" TargetMode="External"/><Relationship Id="rId_hyperlink_1086" Type="http://schemas.openxmlformats.org/officeDocument/2006/relationships/hyperlink" Target="http://opt-fish.com/index.php?route=product/product&amp;path=257_258_260_337&amp;product_id=32733" TargetMode="External"/><Relationship Id="rId_hyperlink_1087" Type="http://schemas.openxmlformats.org/officeDocument/2006/relationships/hyperlink" Target="http://opt-fish.com/index.php?route=product/product&amp;path=257_258_260_337&amp;product_id=32735" TargetMode="External"/><Relationship Id="rId_hyperlink_1088" Type="http://schemas.openxmlformats.org/officeDocument/2006/relationships/hyperlink" Target="http://opt-fish.com/index.php?route=product/product&amp;path=257_258_260_337&amp;product_id=32736" TargetMode="External"/><Relationship Id="rId_hyperlink_1089" Type="http://schemas.openxmlformats.org/officeDocument/2006/relationships/hyperlink" Target="http://opt-fish.com/index.php?route=product/product&amp;path=257_258_260_337&amp;product_id=32737" TargetMode="External"/><Relationship Id="rId_hyperlink_1090" Type="http://schemas.openxmlformats.org/officeDocument/2006/relationships/hyperlink" Target="http://opt-fish.com/index.php?route=product/product&amp;path=257_258_260_337&amp;product_id=32738" TargetMode="External"/><Relationship Id="rId_hyperlink_1091" Type="http://schemas.openxmlformats.org/officeDocument/2006/relationships/hyperlink" Target="http://opt-fish.com/index.php?route=product/product&amp;path=257_258_260_337&amp;product_id=32739" TargetMode="External"/><Relationship Id="rId_hyperlink_1092" Type="http://schemas.openxmlformats.org/officeDocument/2006/relationships/hyperlink" Target="http://opt-fish.com/index.php?route=product/product&amp;path=257_258_260_337&amp;product_id=32741" TargetMode="External"/><Relationship Id="rId_hyperlink_1093" Type="http://schemas.openxmlformats.org/officeDocument/2006/relationships/hyperlink" Target="http://opt-fish.com/index.php?route=product/product&amp;path=257_258_260_328&amp;product_id=32751" TargetMode="External"/><Relationship Id="rId_hyperlink_1094" Type="http://schemas.openxmlformats.org/officeDocument/2006/relationships/hyperlink" Target="http://opt-fish.com/index.php?route=product/product&amp;path=257_258_260_328&amp;product_id=32752" TargetMode="External"/><Relationship Id="rId_hyperlink_1095" Type="http://schemas.openxmlformats.org/officeDocument/2006/relationships/hyperlink" Target="http://opt-fish.com/index.php?route=product/product&amp;path=257_258_260_328&amp;product_id=32753" TargetMode="External"/><Relationship Id="rId_hyperlink_1096" Type="http://schemas.openxmlformats.org/officeDocument/2006/relationships/hyperlink" Target="http://opt-fish.com/index.php?route=product/product&amp;path=257_258_260_328&amp;product_id=32754" TargetMode="External"/><Relationship Id="rId_hyperlink_1097" Type="http://schemas.openxmlformats.org/officeDocument/2006/relationships/hyperlink" Target="http://opt-fish.com/index.php?route=product/product&amp;path=257_258_260_328&amp;product_id=32755" TargetMode="External"/><Relationship Id="rId_hyperlink_1098" Type="http://schemas.openxmlformats.org/officeDocument/2006/relationships/hyperlink" Target="http://opt-fish.com/index.php?route=product/product&amp;path=257_258_260_328&amp;product_id=32756" TargetMode="External"/><Relationship Id="rId_hyperlink_1099" Type="http://schemas.openxmlformats.org/officeDocument/2006/relationships/hyperlink" Target="http://opt-fish.com/index.php?route=product/product&amp;path=257_258_260_328&amp;product_id=32757" TargetMode="External"/><Relationship Id="rId_hyperlink_1100" Type="http://schemas.openxmlformats.org/officeDocument/2006/relationships/hyperlink" Target="http://opt-fish.com/index.php?route=product/product&amp;path=257_258_260_328&amp;product_id=32758" TargetMode="External"/><Relationship Id="rId_hyperlink_1101" Type="http://schemas.openxmlformats.org/officeDocument/2006/relationships/hyperlink" Target="http://opt-fish.com/index.php?route=product/product&amp;path=257_258_260_328&amp;product_id=32759" TargetMode="External"/><Relationship Id="rId_hyperlink_1102" Type="http://schemas.openxmlformats.org/officeDocument/2006/relationships/hyperlink" Target="http://opt-fish.com/index.php?route=product/product&amp;path=257_258_260_328&amp;product_id=32760" TargetMode="External"/><Relationship Id="rId_hyperlink_1103" Type="http://schemas.openxmlformats.org/officeDocument/2006/relationships/hyperlink" Target="http://opt-fish.com/index.php?route=product/product&amp;path=257_258_260_328&amp;product_id=32761" TargetMode="External"/><Relationship Id="rId_hyperlink_1104" Type="http://schemas.openxmlformats.org/officeDocument/2006/relationships/hyperlink" Target="http://opt-fish.com/index.php?route=product/product&amp;path=257_258_260_328&amp;product_id=32762" TargetMode="External"/><Relationship Id="rId_hyperlink_1105" Type="http://schemas.openxmlformats.org/officeDocument/2006/relationships/hyperlink" Target="http://opt-fish.com/index.php?route=product/product&amp;path=257_258_260_328&amp;product_id=32763" TargetMode="External"/><Relationship Id="rId_hyperlink_1106" Type="http://schemas.openxmlformats.org/officeDocument/2006/relationships/hyperlink" Target="http://opt-fish.com/index.php?route=product/product&amp;path=257_258_260_341&amp;product_id=32764" TargetMode="External"/><Relationship Id="rId_hyperlink_1107" Type="http://schemas.openxmlformats.org/officeDocument/2006/relationships/hyperlink" Target="http://opt-fish.com/index.php?route=product/product&amp;path=257_258_260_341&amp;product_id=32765" TargetMode="External"/><Relationship Id="rId_hyperlink_1108" Type="http://schemas.openxmlformats.org/officeDocument/2006/relationships/hyperlink" Target="http://opt-fish.com/index.php?route=product/product&amp;path=257_258_260_341&amp;product_id=32766" TargetMode="External"/><Relationship Id="rId_hyperlink_1109" Type="http://schemas.openxmlformats.org/officeDocument/2006/relationships/hyperlink" Target="http://opt-fish.com/index.php?route=product/product&amp;path=257_258_260_341&amp;product_id=32767" TargetMode="External"/><Relationship Id="rId_hyperlink_1110" Type="http://schemas.openxmlformats.org/officeDocument/2006/relationships/hyperlink" Target="http://opt-fish.com/index.php?route=product/product&amp;path=257_258_260_341&amp;product_id=32768" TargetMode="External"/><Relationship Id="rId_hyperlink_1111" Type="http://schemas.openxmlformats.org/officeDocument/2006/relationships/hyperlink" Target="http://opt-fish.com/index.php?route=product/product&amp;path=257_258_260_341&amp;product_id=32769" TargetMode="External"/><Relationship Id="rId_hyperlink_1112" Type="http://schemas.openxmlformats.org/officeDocument/2006/relationships/hyperlink" Target="http://opt-fish.com/index.php?route=product/product&amp;path=257_258_260_341&amp;product_id=32770" TargetMode="External"/><Relationship Id="rId_hyperlink_1113" Type="http://schemas.openxmlformats.org/officeDocument/2006/relationships/hyperlink" Target="http://opt-fish.com/index.php?route=product/product&amp;path=257_258_260_341&amp;product_id=32771" TargetMode="External"/><Relationship Id="rId_hyperlink_1114" Type="http://schemas.openxmlformats.org/officeDocument/2006/relationships/hyperlink" Target="http://opt-fish.com/index.php?route=product/product&amp;path=257_258_260_341&amp;product_id=32773" TargetMode="External"/><Relationship Id="rId_hyperlink_1115" Type="http://schemas.openxmlformats.org/officeDocument/2006/relationships/hyperlink" Target="http://opt-fish.com/index.php?route=product/product&amp;path=257_258_260_341&amp;product_id=32774" TargetMode="External"/><Relationship Id="rId_hyperlink_1116" Type="http://schemas.openxmlformats.org/officeDocument/2006/relationships/hyperlink" Target="http://opt-fish.com/index.php?route=product/product&amp;path=257_258_260_341&amp;product_id=32775" TargetMode="External"/><Relationship Id="rId_hyperlink_1117" Type="http://schemas.openxmlformats.org/officeDocument/2006/relationships/hyperlink" Target="http://opt-fish.com/index.php?route=product/product&amp;path=257_258_260_341&amp;product_id=32776" TargetMode="External"/><Relationship Id="rId_hyperlink_1118" Type="http://schemas.openxmlformats.org/officeDocument/2006/relationships/hyperlink" Target="http://opt-fish.com/index.php?route=product/product&amp;path=257_258_261_349&amp;product_id=32584" TargetMode="External"/><Relationship Id="rId_hyperlink_1119" Type="http://schemas.openxmlformats.org/officeDocument/2006/relationships/hyperlink" Target="http://opt-fish.com/index.php?route=product/product&amp;path=257_258_261_349&amp;product_id=32586" TargetMode="External"/><Relationship Id="rId_hyperlink_1120" Type="http://schemas.openxmlformats.org/officeDocument/2006/relationships/hyperlink" Target="http://opt-fish.com/index.php?route=product/product&amp;path=257_258_261_349&amp;product_id=32587" TargetMode="External"/><Relationship Id="rId_hyperlink_1121" Type="http://schemas.openxmlformats.org/officeDocument/2006/relationships/hyperlink" Target="http://opt-fish.com/index.php?route=product/product&amp;path=257_258_261_349&amp;product_id=32589" TargetMode="External"/><Relationship Id="rId_hyperlink_1122" Type="http://schemas.openxmlformats.org/officeDocument/2006/relationships/hyperlink" Target="http://opt-fish.com/index.php?route=product/product&amp;path=257_258_261_349&amp;product_id=32590" TargetMode="External"/><Relationship Id="rId_hyperlink_1123" Type="http://schemas.openxmlformats.org/officeDocument/2006/relationships/hyperlink" Target="http://opt-fish.com/index.php?route=product/product&amp;path=257_258_261_349&amp;product_id=32591" TargetMode="External"/><Relationship Id="rId_hyperlink_1124" Type="http://schemas.openxmlformats.org/officeDocument/2006/relationships/hyperlink" Target="http://opt-fish.com/index.php?route=product/product&amp;path=257_258_261_349&amp;product_id=32592" TargetMode="External"/><Relationship Id="rId_hyperlink_1125" Type="http://schemas.openxmlformats.org/officeDocument/2006/relationships/hyperlink" Target="http://opt-fish.com/index.php?route=product/product&amp;path=257_258_261_350&amp;product_id=32603" TargetMode="External"/><Relationship Id="rId_hyperlink_1126" Type="http://schemas.openxmlformats.org/officeDocument/2006/relationships/hyperlink" Target="http://opt-fish.com/index.php?route=product/product&amp;path=257_258_261_350&amp;product_id=32605" TargetMode="External"/><Relationship Id="rId_hyperlink_1127" Type="http://schemas.openxmlformats.org/officeDocument/2006/relationships/hyperlink" Target="http://opt-fish.com/index.php?route=product/product&amp;path=257_258_261_350&amp;product_id=32606" TargetMode="External"/><Relationship Id="rId_hyperlink_1128" Type="http://schemas.openxmlformats.org/officeDocument/2006/relationships/hyperlink" Target="http://opt-fish.com/index.php?route=product/product&amp;path=257_258_261_350&amp;product_id=32609" TargetMode="External"/><Relationship Id="rId_hyperlink_1129" Type="http://schemas.openxmlformats.org/officeDocument/2006/relationships/hyperlink" Target="http://opt-fish.com/index.php?route=product/product&amp;path=257_258_261_350&amp;product_id=32610" TargetMode="External"/><Relationship Id="rId_hyperlink_1130" Type="http://schemas.openxmlformats.org/officeDocument/2006/relationships/hyperlink" Target="http://opt-fish.com/index.php?route=product/product&amp;path=257_258_261_350&amp;product_id=32611" TargetMode="External"/><Relationship Id="rId_hyperlink_1131" Type="http://schemas.openxmlformats.org/officeDocument/2006/relationships/hyperlink" Target="http://opt-fish.com/index.php?route=product/product&amp;path=257_258_261_351&amp;product_id=32744" TargetMode="External"/><Relationship Id="rId_hyperlink_1132" Type="http://schemas.openxmlformats.org/officeDocument/2006/relationships/hyperlink" Target="http://opt-fish.com/index.php?route=product/product&amp;path=257_258_261_351&amp;product_id=32747" TargetMode="External"/><Relationship Id="rId_hyperlink_1133" Type="http://schemas.openxmlformats.org/officeDocument/2006/relationships/hyperlink" Target="http://opt-fish.com/index.php?route=product/product&amp;path=257_258_261_351&amp;product_id=32748" TargetMode="External"/><Relationship Id="rId_hyperlink_1134" Type="http://schemas.openxmlformats.org/officeDocument/2006/relationships/hyperlink" Target="http://opt-fish.com/index.php?route=product/product&amp;path=257_258_261_351&amp;product_id=32749" TargetMode="External"/><Relationship Id="rId_hyperlink_1135" Type="http://schemas.openxmlformats.org/officeDocument/2006/relationships/hyperlink" Target="http://opt-fish.com/index.php?route=product/product&amp;path=257_258_261_351&amp;product_id=32750" TargetMode="External"/><Relationship Id="rId_hyperlink_1136" Type="http://schemas.openxmlformats.org/officeDocument/2006/relationships/hyperlink" Target="http://opt-fish.com/index.php?route=product/product&amp;path=257_258_261_352&amp;product_id=32445" TargetMode="External"/><Relationship Id="rId_hyperlink_1137" Type="http://schemas.openxmlformats.org/officeDocument/2006/relationships/hyperlink" Target="http://opt-fish.com/index.php?route=product/product&amp;path=257_258_262&amp;product_id=32497" TargetMode="External"/><Relationship Id="rId_hyperlink_1138" Type="http://schemas.openxmlformats.org/officeDocument/2006/relationships/hyperlink" Target="http://opt-fish.com/index.php?route=product/product&amp;path=257_258_262&amp;product_id=32498" TargetMode="External"/><Relationship Id="rId_hyperlink_1139" Type="http://schemas.openxmlformats.org/officeDocument/2006/relationships/hyperlink" Target="http://opt-fish.com/index.php?route=product/product&amp;path=257_258_262&amp;product_id=32499" TargetMode="External"/><Relationship Id="rId_hyperlink_1140" Type="http://schemas.openxmlformats.org/officeDocument/2006/relationships/hyperlink" Target="http://opt-fish.com/index.php?route=product/product&amp;path=257_258_262&amp;product_id=32500" TargetMode="External"/><Relationship Id="rId_hyperlink_1141" Type="http://schemas.openxmlformats.org/officeDocument/2006/relationships/hyperlink" Target="http://opt-fish.com/index.php?route=product/product&amp;path=257_258_262&amp;product_id=32501" TargetMode="External"/><Relationship Id="rId_hyperlink_1142" Type="http://schemas.openxmlformats.org/officeDocument/2006/relationships/hyperlink" Target="http://opt-fish.com/index.php?route=product/product&amp;path=257_258_262&amp;product_id=32502" TargetMode="External"/><Relationship Id="rId_hyperlink_1143" Type="http://schemas.openxmlformats.org/officeDocument/2006/relationships/hyperlink" Target="http://opt-fish.com/index.php?route=product/product&amp;path=257_258_262&amp;product_id=32503" TargetMode="External"/><Relationship Id="rId_hyperlink_1144" Type="http://schemas.openxmlformats.org/officeDocument/2006/relationships/hyperlink" Target="http://opt-fish.com/index.php?route=product/product&amp;path=257_258_262&amp;product_id=32504" TargetMode="External"/><Relationship Id="rId_hyperlink_1145" Type="http://schemas.openxmlformats.org/officeDocument/2006/relationships/hyperlink" Target="http://opt-fish.com/index.php?route=product/product&amp;path=257_258_262&amp;product_id=32505" TargetMode="External"/><Relationship Id="rId_hyperlink_1146" Type="http://schemas.openxmlformats.org/officeDocument/2006/relationships/hyperlink" Target="http://opt-fish.com/index.php?route=product/product&amp;path=257_258_263_264&amp;product_id=32479" TargetMode="External"/><Relationship Id="rId_hyperlink_1147" Type="http://schemas.openxmlformats.org/officeDocument/2006/relationships/hyperlink" Target="http://opt-fish.com/index.php?route=product/product&amp;path=257_258_263_264&amp;product_id=32480" TargetMode="External"/><Relationship Id="rId_hyperlink_1148" Type="http://schemas.openxmlformats.org/officeDocument/2006/relationships/hyperlink" Target="http://opt-fish.com/index.php?route=product/product&amp;path=257_258_263_264&amp;product_id=32481" TargetMode="External"/><Relationship Id="rId_hyperlink_1149" Type="http://schemas.openxmlformats.org/officeDocument/2006/relationships/hyperlink" Target="http://opt-fish.com/index.php?route=product/product&amp;path=257_258_263_264&amp;product_id=32482" TargetMode="External"/><Relationship Id="rId_hyperlink_1150" Type="http://schemas.openxmlformats.org/officeDocument/2006/relationships/hyperlink" Target="http://opt-fish.com/index.php?route=product/product&amp;path=257_258_263_264&amp;product_id=32483" TargetMode="External"/><Relationship Id="rId_hyperlink_1151" Type="http://schemas.openxmlformats.org/officeDocument/2006/relationships/hyperlink" Target="http://opt-fish.com/index.php?route=product/product&amp;path=257_258_263_264&amp;product_id=32484" TargetMode="External"/><Relationship Id="rId_hyperlink_1152" Type="http://schemas.openxmlformats.org/officeDocument/2006/relationships/hyperlink" Target="http://opt-fish.com/index.php?route=product/product&amp;path=257_258_263_264&amp;product_id=32485" TargetMode="External"/><Relationship Id="rId_hyperlink_1153" Type="http://schemas.openxmlformats.org/officeDocument/2006/relationships/hyperlink" Target="http://opt-fish.com/index.php?route=product/product&amp;path=257_258_263_264&amp;product_id=32486" TargetMode="External"/><Relationship Id="rId_hyperlink_1154" Type="http://schemas.openxmlformats.org/officeDocument/2006/relationships/hyperlink" Target="http://opt-fish.com/index.php?route=product/product&amp;path=257_258_263_265&amp;product_id=45422" TargetMode="External"/><Relationship Id="rId_hyperlink_1155" Type="http://schemas.openxmlformats.org/officeDocument/2006/relationships/hyperlink" Target="http://opt-fish.com/index.php?route=product/product&amp;path=257_258_263_265&amp;product_id=45423" TargetMode="External"/><Relationship Id="rId_hyperlink_1156" Type="http://schemas.openxmlformats.org/officeDocument/2006/relationships/hyperlink" Target="http://opt-fish.com/index.php?route=product/product&amp;path=257_258_263_265&amp;product_id=45420" TargetMode="External"/><Relationship Id="rId_hyperlink_1157" Type="http://schemas.openxmlformats.org/officeDocument/2006/relationships/hyperlink" Target="http://opt-fish.com/index.php?route=product/product&amp;path=257_258_263_265&amp;product_id=45421" TargetMode="External"/><Relationship Id="rId_hyperlink_1158" Type="http://schemas.openxmlformats.org/officeDocument/2006/relationships/hyperlink" Target="http://opt-fish.com/index.php?route=product/product&amp;path=257_258_263_265&amp;product_id=32488" TargetMode="External"/><Relationship Id="rId_hyperlink_1159" Type="http://schemas.openxmlformats.org/officeDocument/2006/relationships/hyperlink" Target="http://opt-fish.com/index.php?route=product/product&amp;path=257_258_263_265&amp;product_id=32489" TargetMode="External"/><Relationship Id="rId_hyperlink_1160" Type="http://schemas.openxmlformats.org/officeDocument/2006/relationships/hyperlink" Target="http://opt-fish.com/index.php?route=product/product&amp;path=257_258_263_265&amp;product_id=32490" TargetMode="External"/><Relationship Id="rId_hyperlink_1161" Type="http://schemas.openxmlformats.org/officeDocument/2006/relationships/hyperlink" Target="http://opt-fish.com/index.php?route=product/product&amp;path=257_258_263_265&amp;product_id=32491" TargetMode="External"/><Relationship Id="rId_hyperlink_1162" Type="http://schemas.openxmlformats.org/officeDocument/2006/relationships/hyperlink" Target="http://opt-fish.com/index.php?route=product/product&amp;path=257_258_263_265&amp;product_id=32492" TargetMode="External"/><Relationship Id="rId_hyperlink_1163" Type="http://schemas.openxmlformats.org/officeDocument/2006/relationships/hyperlink" Target="http://opt-fish.com/index.php?route=product/product&amp;path=257_258_263_265&amp;product_id=32493" TargetMode="External"/><Relationship Id="rId_hyperlink_1164" Type="http://schemas.openxmlformats.org/officeDocument/2006/relationships/hyperlink" Target="http://opt-fish.com/index.php?route=product/product&amp;path=257_258_263_265&amp;product_id=32495" TargetMode="External"/><Relationship Id="rId_hyperlink_1165" Type="http://schemas.openxmlformats.org/officeDocument/2006/relationships/hyperlink" Target="http://opt-fish.com/index.php?route=product/product&amp;path=257_258_263_265&amp;product_id=32496" TargetMode="External"/><Relationship Id="rId_hyperlink_1166" Type="http://schemas.openxmlformats.org/officeDocument/2006/relationships/hyperlink" Target="http://opt-fish.com/index.php?route=product/product&amp;path=257_258_266&amp;product_id=40861" TargetMode="External"/><Relationship Id="rId_hyperlink_1167" Type="http://schemas.openxmlformats.org/officeDocument/2006/relationships/hyperlink" Target="http://opt-fish.com/index.php?route=product/product&amp;path=257_258_266&amp;product_id=40862" TargetMode="External"/><Relationship Id="rId_hyperlink_1168" Type="http://schemas.openxmlformats.org/officeDocument/2006/relationships/hyperlink" Target="http://opt-fish.com/index.php?route=product/product&amp;path=257_258_266&amp;product_id=46501" TargetMode="External"/><Relationship Id="rId_hyperlink_1169" Type="http://schemas.openxmlformats.org/officeDocument/2006/relationships/hyperlink" Target="http://opt-fish.com/index.php?route=product/product&amp;path=257_258_266&amp;product_id=44199" TargetMode="External"/><Relationship Id="rId_hyperlink_1170" Type="http://schemas.openxmlformats.org/officeDocument/2006/relationships/hyperlink" Target="http://opt-fish.com/index.php?route=product/product&amp;path=257_258_266&amp;product_id=44200" TargetMode="External"/><Relationship Id="rId_hyperlink_1171" Type="http://schemas.openxmlformats.org/officeDocument/2006/relationships/hyperlink" Target="http://opt-fish.com/index.php?route=product/product&amp;path=257_258_266&amp;product_id=44201" TargetMode="External"/><Relationship Id="rId_hyperlink_1172" Type="http://schemas.openxmlformats.org/officeDocument/2006/relationships/hyperlink" Target="http://opt-fish.com/index.php?route=product/product&amp;path=257_258_266&amp;product_id=44202" TargetMode="External"/><Relationship Id="rId_hyperlink_1173" Type="http://schemas.openxmlformats.org/officeDocument/2006/relationships/hyperlink" Target="http://opt-fish.com/index.php?route=product/product&amp;path=257_258_266&amp;product_id=46502" TargetMode="External"/><Relationship Id="rId_hyperlink_1174" Type="http://schemas.openxmlformats.org/officeDocument/2006/relationships/hyperlink" Target="http://opt-fish.com/index.php?route=product/product&amp;path=257_258_266&amp;product_id=46503" TargetMode="External"/><Relationship Id="rId_hyperlink_1175" Type="http://schemas.openxmlformats.org/officeDocument/2006/relationships/hyperlink" Target="http://opt-fish.com/index.php?route=product/product&amp;path=257_258_266&amp;product_id=46505" TargetMode="External"/><Relationship Id="rId_hyperlink_1176" Type="http://schemas.openxmlformats.org/officeDocument/2006/relationships/hyperlink" Target="http://opt-fish.com/index.php?route=product/product&amp;path=257_258_266&amp;product_id=46504" TargetMode="External"/><Relationship Id="rId_hyperlink_1177" Type="http://schemas.openxmlformats.org/officeDocument/2006/relationships/hyperlink" Target="http://opt-fish.com/index.php?route=product/product&amp;path=257_258_266&amp;product_id=44195" TargetMode="External"/><Relationship Id="rId_hyperlink_1178" Type="http://schemas.openxmlformats.org/officeDocument/2006/relationships/hyperlink" Target="http://opt-fish.com/index.php?route=product/product&amp;path=257_258_266&amp;product_id=44196" TargetMode="External"/><Relationship Id="rId_hyperlink_1179" Type="http://schemas.openxmlformats.org/officeDocument/2006/relationships/hyperlink" Target="http://opt-fish.com/index.php?route=product/product&amp;path=257_258_266&amp;product_id=44197" TargetMode="External"/><Relationship Id="rId_hyperlink_1180" Type="http://schemas.openxmlformats.org/officeDocument/2006/relationships/hyperlink" Target="http://opt-fish.com/index.php?route=product/product&amp;path=257_258_266&amp;product_id=44198" TargetMode="External"/><Relationship Id="rId_hyperlink_1181" Type="http://schemas.openxmlformats.org/officeDocument/2006/relationships/hyperlink" Target="http://opt-fish.com/index.php?route=product/product&amp;path=257_258_266&amp;product_id=25938" TargetMode="External"/><Relationship Id="rId_hyperlink_1182" Type="http://schemas.openxmlformats.org/officeDocument/2006/relationships/hyperlink" Target="http://opt-fish.com/index.php?route=product/product&amp;path=257_258_266&amp;product_id=25941" TargetMode="External"/><Relationship Id="rId_hyperlink_1183" Type="http://schemas.openxmlformats.org/officeDocument/2006/relationships/hyperlink" Target="http://opt-fish.com/index.php?route=product/product&amp;path=257_258_266&amp;product_id=25943" TargetMode="External"/><Relationship Id="rId_hyperlink_1184" Type="http://schemas.openxmlformats.org/officeDocument/2006/relationships/hyperlink" Target="http://opt-fish.com/index.php?route=product/product&amp;path=257_258_266&amp;product_id=25944" TargetMode="External"/><Relationship Id="rId_hyperlink_1185" Type="http://schemas.openxmlformats.org/officeDocument/2006/relationships/hyperlink" Target="http://opt-fish.com/index.php?route=product/product&amp;path=257_258_266&amp;product_id=25950" TargetMode="External"/><Relationship Id="rId_hyperlink_1186" Type="http://schemas.openxmlformats.org/officeDocument/2006/relationships/hyperlink" Target="http://opt-fish.com/index.php?route=product/product&amp;path=257_258_266&amp;product_id=35616" TargetMode="External"/><Relationship Id="rId_hyperlink_1187" Type="http://schemas.openxmlformats.org/officeDocument/2006/relationships/hyperlink" Target="http://opt-fish.com/index.php?route=product/product&amp;path=257_258_266&amp;product_id=35617" TargetMode="External"/><Relationship Id="rId_hyperlink_1188" Type="http://schemas.openxmlformats.org/officeDocument/2006/relationships/hyperlink" Target="http://opt-fish.com/index.php?route=product/product&amp;path=257_258_930&amp;product_id=45424" TargetMode="External"/><Relationship Id="rId_hyperlink_1189" Type="http://schemas.openxmlformats.org/officeDocument/2006/relationships/hyperlink" Target="http://opt-fish.com/index.php?route=product/product&amp;path=257_258_930&amp;product_id=45425" TargetMode="External"/><Relationship Id="rId_hyperlink_1190" Type="http://schemas.openxmlformats.org/officeDocument/2006/relationships/hyperlink" Target="http://opt-fish.com/index.php?route=product/product&amp;path=257_258_930&amp;product_id=44187" TargetMode="External"/><Relationship Id="rId_hyperlink_1191" Type="http://schemas.openxmlformats.org/officeDocument/2006/relationships/hyperlink" Target="http://opt-fish.com/index.php?route=product/product&amp;path=257_258_930&amp;product_id=44188" TargetMode="External"/><Relationship Id="rId_hyperlink_1192" Type="http://schemas.openxmlformats.org/officeDocument/2006/relationships/hyperlink" Target="http://opt-fish.com/index.php?route=product/product&amp;path=257_258_930&amp;product_id=44189" TargetMode="External"/><Relationship Id="rId_hyperlink_1193" Type="http://schemas.openxmlformats.org/officeDocument/2006/relationships/hyperlink" Target="http://opt-fish.com/index.php?route=product/product&amp;path=257_258_930&amp;product_id=44190" TargetMode="External"/><Relationship Id="rId_hyperlink_1194" Type="http://schemas.openxmlformats.org/officeDocument/2006/relationships/hyperlink" Target="http://opt-fish.com/index.php?route=product/product&amp;path=257_258_930&amp;product_id=45107" TargetMode="External"/><Relationship Id="rId_hyperlink_1195" Type="http://schemas.openxmlformats.org/officeDocument/2006/relationships/hyperlink" Target="http://opt-fish.com/index.php?route=product/product&amp;path=257_258_930&amp;product_id=45108" TargetMode="External"/><Relationship Id="rId_hyperlink_1196" Type="http://schemas.openxmlformats.org/officeDocument/2006/relationships/hyperlink" Target="http://opt-fish.com/index.php?route=product/product&amp;path=257_258_930&amp;product_id=41146" TargetMode="External"/><Relationship Id="rId_hyperlink_1197" Type="http://schemas.openxmlformats.org/officeDocument/2006/relationships/hyperlink" Target="http://opt-fish.com/index.php?route=product/product&amp;path=257_258_930&amp;product_id=41147" TargetMode="External"/><Relationship Id="rId_hyperlink_1198" Type="http://schemas.openxmlformats.org/officeDocument/2006/relationships/hyperlink" Target="http://opt-fish.com/index.php?route=product/product&amp;path=257_258_930&amp;product_id=41148" TargetMode="External"/><Relationship Id="rId_hyperlink_1199" Type="http://schemas.openxmlformats.org/officeDocument/2006/relationships/hyperlink" Target="http://opt-fish.com/index.php?route=product/product&amp;path=257_258_930&amp;product_id=41149" TargetMode="External"/><Relationship Id="rId_hyperlink_1200" Type="http://schemas.openxmlformats.org/officeDocument/2006/relationships/hyperlink" Target="http://opt-fish.com/index.php?route=product/product&amp;path=257_258_930&amp;product_id=41150" TargetMode="External"/><Relationship Id="rId_hyperlink_1201" Type="http://schemas.openxmlformats.org/officeDocument/2006/relationships/hyperlink" Target="http://opt-fish.com/index.php?route=product/product&amp;path=257_258_930&amp;product_id=41151" TargetMode="External"/><Relationship Id="rId_hyperlink_1202" Type="http://schemas.openxmlformats.org/officeDocument/2006/relationships/hyperlink" Target="http://opt-fish.com/index.php?route=product/product&amp;path=257_258_930&amp;product_id=41152" TargetMode="External"/><Relationship Id="rId_hyperlink_1203" Type="http://schemas.openxmlformats.org/officeDocument/2006/relationships/hyperlink" Target="http://opt-fish.com/index.php?route=product/product&amp;path=257_258_930&amp;product_id=41154" TargetMode="External"/><Relationship Id="rId_hyperlink_1204" Type="http://schemas.openxmlformats.org/officeDocument/2006/relationships/hyperlink" Target="http://opt-fish.com/index.php?route=product/product&amp;path=257_258_267&amp;product_id=44514" TargetMode="External"/><Relationship Id="rId_hyperlink_1205" Type="http://schemas.openxmlformats.org/officeDocument/2006/relationships/hyperlink" Target="http://opt-fish.com/index.php?route=product/product&amp;path=257_258_267&amp;product_id=32778" TargetMode="External"/><Relationship Id="rId_hyperlink_1206" Type="http://schemas.openxmlformats.org/officeDocument/2006/relationships/hyperlink" Target="http://opt-fish.com/index.php?route=product/product&amp;path=257_258_267&amp;product_id=32779" TargetMode="External"/><Relationship Id="rId_hyperlink_1207" Type="http://schemas.openxmlformats.org/officeDocument/2006/relationships/hyperlink" Target="http://opt-fish.com/index.php?route=product/product&amp;path=257_271&amp;product_id=43015" TargetMode="External"/><Relationship Id="rId_hyperlink_1208" Type="http://schemas.openxmlformats.org/officeDocument/2006/relationships/hyperlink" Target="http://opt-fish.com/index.php?route=product/product&amp;path=257_271&amp;product_id=43016" TargetMode="External"/><Relationship Id="rId_hyperlink_1209" Type="http://schemas.openxmlformats.org/officeDocument/2006/relationships/hyperlink" Target="http://opt-fish.com/index.php?route=product/product&amp;path=257_271&amp;product_id=43017" TargetMode="External"/><Relationship Id="rId_hyperlink_1210" Type="http://schemas.openxmlformats.org/officeDocument/2006/relationships/hyperlink" Target="http://opt-fish.com/index.php?route=product/product&amp;path=257_271_273&amp;product_id=42669" TargetMode="External"/><Relationship Id="rId_hyperlink_1211" Type="http://schemas.openxmlformats.org/officeDocument/2006/relationships/hyperlink" Target="http://opt-fish.com/index.php?route=product/product&amp;path=257_271_273&amp;product_id=42670" TargetMode="External"/><Relationship Id="rId_hyperlink_1212" Type="http://schemas.openxmlformats.org/officeDocument/2006/relationships/hyperlink" Target="http://opt-fish.com/index.php?route=product/product&amp;path=257_271_273&amp;product_id=42671" TargetMode="External"/><Relationship Id="rId_hyperlink_1213" Type="http://schemas.openxmlformats.org/officeDocument/2006/relationships/hyperlink" Target="http://opt-fish.com/index.php?route=product/product&amp;path=257_271_273&amp;product_id=42672" TargetMode="External"/><Relationship Id="rId_hyperlink_1214" Type="http://schemas.openxmlformats.org/officeDocument/2006/relationships/hyperlink" Target="http://opt-fish.com/index.php?route=product/product&amp;path=257_271_273&amp;product_id=42673" TargetMode="External"/><Relationship Id="rId_hyperlink_1215" Type="http://schemas.openxmlformats.org/officeDocument/2006/relationships/hyperlink" Target="http://opt-fish.com/index.php?route=product/product&amp;path=257_271_273&amp;product_id=42674" TargetMode="External"/><Relationship Id="rId_hyperlink_1216" Type="http://schemas.openxmlformats.org/officeDocument/2006/relationships/hyperlink" Target="http://opt-fish.com/index.php?route=product/product&amp;path=257_271_273&amp;product_id=42675" TargetMode="External"/><Relationship Id="rId_hyperlink_1217" Type="http://schemas.openxmlformats.org/officeDocument/2006/relationships/hyperlink" Target="http://opt-fish.com/index.php?route=product/product&amp;path=257_271_273&amp;product_id=35543" TargetMode="External"/><Relationship Id="rId_hyperlink_1218" Type="http://schemas.openxmlformats.org/officeDocument/2006/relationships/hyperlink" Target="http://opt-fish.com/index.php?route=product/product&amp;path=257_271_273&amp;product_id=35544" TargetMode="External"/><Relationship Id="rId_hyperlink_1219" Type="http://schemas.openxmlformats.org/officeDocument/2006/relationships/hyperlink" Target="http://opt-fish.com/index.php?route=product/product&amp;path=257_271_273&amp;product_id=35545" TargetMode="External"/><Relationship Id="rId_hyperlink_1220" Type="http://schemas.openxmlformats.org/officeDocument/2006/relationships/hyperlink" Target="http://opt-fish.com/index.php?route=product/product&amp;path=257_271_273&amp;product_id=35546" TargetMode="External"/><Relationship Id="rId_hyperlink_1221" Type="http://schemas.openxmlformats.org/officeDocument/2006/relationships/hyperlink" Target="http://opt-fish.com/index.php?route=product/product&amp;path=257_271_273&amp;product_id=35548" TargetMode="External"/><Relationship Id="rId_hyperlink_1222" Type="http://schemas.openxmlformats.org/officeDocument/2006/relationships/hyperlink" Target="http://opt-fish.com/index.php?route=product/product&amp;path=257_271_273&amp;product_id=35550" TargetMode="External"/><Relationship Id="rId_hyperlink_1223" Type="http://schemas.openxmlformats.org/officeDocument/2006/relationships/hyperlink" Target="http://opt-fish.com/index.php?route=product/product&amp;path=257_271_273&amp;product_id=35552" TargetMode="External"/><Relationship Id="rId_hyperlink_1224" Type="http://schemas.openxmlformats.org/officeDocument/2006/relationships/hyperlink" Target="http://opt-fish.com/index.php?route=product/product&amp;path=257_271_273&amp;product_id=35554" TargetMode="External"/><Relationship Id="rId_hyperlink_1225" Type="http://schemas.openxmlformats.org/officeDocument/2006/relationships/hyperlink" Target="http://opt-fish.com/index.php?route=product/product&amp;path=257_271_273&amp;product_id=35555" TargetMode="External"/><Relationship Id="rId_hyperlink_1226" Type="http://schemas.openxmlformats.org/officeDocument/2006/relationships/hyperlink" Target="http://opt-fish.com/index.php?route=product/product&amp;path=257_271_273&amp;product_id=35557" TargetMode="External"/><Relationship Id="rId_hyperlink_1227" Type="http://schemas.openxmlformats.org/officeDocument/2006/relationships/hyperlink" Target="http://opt-fish.com/index.php?route=product/product&amp;path=257_271_273&amp;product_id=35558" TargetMode="External"/><Relationship Id="rId_hyperlink_1228" Type="http://schemas.openxmlformats.org/officeDocument/2006/relationships/hyperlink" Target="http://opt-fish.com/index.php?route=product/product&amp;path=257_271_273&amp;product_id=35559" TargetMode="External"/><Relationship Id="rId_hyperlink_1229" Type="http://schemas.openxmlformats.org/officeDocument/2006/relationships/hyperlink" Target="http://opt-fish.com/index.php?route=product/product&amp;path=257_271_273&amp;product_id=35560" TargetMode="External"/><Relationship Id="rId_hyperlink_1230" Type="http://schemas.openxmlformats.org/officeDocument/2006/relationships/hyperlink" Target="http://opt-fish.com/index.php?route=product/product&amp;path=257_271_273&amp;product_id=35561" TargetMode="External"/><Relationship Id="rId_hyperlink_1231" Type="http://schemas.openxmlformats.org/officeDocument/2006/relationships/hyperlink" Target="http://opt-fish.com/index.php?route=product/product&amp;path=257_271_273&amp;product_id=35562" TargetMode="External"/><Relationship Id="rId_hyperlink_1232" Type="http://schemas.openxmlformats.org/officeDocument/2006/relationships/hyperlink" Target="http://opt-fish.com/index.php?route=product/product&amp;path=257_271_273&amp;product_id=35563" TargetMode="External"/><Relationship Id="rId_hyperlink_1233" Type="http://schemas.openxmlformats.org/officeDocument/2006/relationships/hyperlink" Target="http://opt-fish.com/index.php?route=product/product&amp;path=257_271_273&amp;product_id=35564" TargetMode="External"/><Relationship Id="rId_hyperlink_1234" Type="http://schemas.openxmlformats.org/officeDocument/2006/relationships/hyperlink" Target="http://opt-fish.com/index.php?route=product/product&amp;path=257_271_273&amp;product_id=35565" TargetMode="External"/><Relationship Id="rId_hyperlink_1235" Type="http://schemas.openxmlformats.org/officeDocument/2006/relationships/hyperlink" Target="http://opt-fish.com/index.php?route=product/product&amp;path=257_271_273&amp;product_id=35566" TargetMode="External"/><Relationship Id="rId_hyperlink_1236" Type="http://schemas.openxmlformats.org/officeDocument/2006/relationships/hyperlink" Target="http://opt-fish.com/index.php?route=product/product&amp;path=257_271_273&amp;product_id=35567" TargetMode="External"/><Relationship Id="rId_hyperlink_1237" Type="http://schemas.openxmlformats.org/officeDocument/2006/relationships/hyperlink" Target="http://opt-fish.com/index.php?route=product/product&amp;path=257_271_273&amp;product_id=37461" TargetMode="External"/><Relationship Id="rId_hyperlink_1238" Type="http://schemas.openxmlformats.org/officeDocument/2006/relationships/hyperlink" Target="http://opt-fish.com/index.php?route=product/product&amp;path=257_271_275&amp;product_id=35587" TargetMode="External"/><Relationship Id="rId_hyperlink_1239" Type="http://schemas.openxmlformats.org/officeDocument/2006/relationships/hyperlink" Target="http://opt-fish.com/index.php?route=product/product&amp;path=257_271_275&amp;product_id=35590" TargetMode="External"/><Relationship Id="rId_hyperlink_1240" Type="http://schemas.openxmlformats.org/officeDocument/2006/relationships/hyperlink" Target="http://opt-fish.com/index.php?route=product/product&amp;path=257_271_275&amp;product_id=35594" TargetMode="External"/><Relationship Id="rId_hyperlink_1241" Type="http://schemas.openxmlformats.org/officeDocument/2006/relationships/hyperlink" Target="http://opt-fish.com/index.php?route=product/product&amp;path=257_271_275&amp;product_id=35596" TargetMode="External"/><Relationship Id="rId_hyperlink_1242" Type="http://schemas.openxmlformats.org/officeDocument/2006/relationships/hyperlink" Target="http://opt-fish.com/index.php?route=product/product&amp;path=257_271_275&amp;product_id=35597" TargetMode="External"/><Relationship Id="rId_hyperlink_1243" Type="http://schemas.openxmlformats.org/officeDocument/2006/relationships/hyperlink" Target="http://opt-fish.com/index.php?route=product/product&amp;path=257_271_275&amp;product_id=35599" TargetMode="External"/><Relationship Id="rId_hyperlink_1244" Type="http://schemas.openxmlformats.org/officeDocument/2006/relationships/hyperlink" Target="http://opt-fish.com/index.php?route=product/product&amp;path=257_271_275&amp;product_id=35603" TargetMode="External"/><Relationship Id="rId_hyperlink_1245" Type="http://schemas.openxmlformats.org/officeDocument/2006/relationships/hyperlink" Target="http://opt-fish.com/index.php?route=product/product&amp;path=257_271_276&amp;product_id=35538" TargetMode="External"/><Relationship Id="rId_hyperlink_1246" Type="http://schemas.openxmlformats.org/officeDocument/2006/relationships/hyperlink" Target="http://opt-fish.com/index.php?route=product/product&amp;path=257_271_276&amp;product_id=35540" TargetMode="External"/><Relationship Id="rId_hyperlink_1247" Type="http://schemas.openxmlformats.org/officeDocument/2006/relationships/hyperlink" Target="http://opt-fish.com/index.php?route=product/product&amp;path=257_271_276&amp;product_id=35541" TargetMode="External"/><Relationship Id="rId_hyperlink_1248" Type="http://schemas.openxmlformats.org/officeDocument/2006/relationships/hyperlink" Target="http://opt-fish.com/index.php?route=product/product&amp;path=257_271_276&amp;product_id=35542" TargetMode="External"/><Relationship Id="rId_hyperlink_1249" Type="http://schemas.openxmlformats.org/officeDocument/2006/relationships/hyperlink" Target="http://opt-fish.com/index.php?route=product/product&amp;path=257_271_276&amp;product_id=35606" TargetMode="External"/><Relationship Id="rId_hyperlink_1250" Type="http://schemas.openxmlformats.org/officeDocument/2006/relationships/hyperlink" Target="http://opt-fish.com/index.php?route=product/product&amp;path=257_271_276&amp;product_id=35607" TargetMode="External"/><Relationship Id="rId_hyperlink_1251" Type="http://schemas.openxmlformats.org/officeDocument/2006/relationships/hyperlink" Target="http://opt-fish.com/index.php?route=product/product&amp;path=257_271_276&amp;product_id=35608" TargetMode="External"/><Relationship Id="rId_hyperlink_1252" Type="http://schemas.openxmlformats.org/officeDocument/2006/relationships/hyperlink" Target="http://opt-fish.com/index.php?route=product/product&amp;path=257_271_714&amp;product_id=38473" TargetMode="External"/><Relationship Id="rId_hyperlink_1253" Type="http://schemas.openxmlformats.org/officeDocument/2006/relationships/hyperlink" Target="http://opt-fish.com/index.php?route=product/product&amp;path=257_271_714&amp;product_id=38857" TargetMode="External"/><Relationship Id="rId_hyperlink_1254" Type="http://schemas.openxmlformats.org/officeDocument/2006/relationships/hyperlink" Target="http://opt-fish.com/index.php?route=product/product&amp;path=257_271_714&amp;product_id=38858" TargetMode="External"/><Relationship Id="rId_hyperlink_1255" Type="http://schemas.openxmlformats.org/officeDocument/2006/relationships/hyperlink" Target="http://opt-fish.com/index.php?route=product/product&amp;path=257_271_714&amp;product_id=38859" TargetMode="External"/><Relationship Id="rId_hyperlink_1256" Type="http://schemas.openxmlformats.org/officeDocument/2006/relationships/hyperlink" Target="http://opt-fish.com/index.php?route=product/product&amp;path=257_271_714&amp;product_id=38860" TargetMode="External"/><Relationship Id="rId_hyperlink_1257" Type="http://schemas.openxmlformats.org/officeDocument/2006/relationships/hyperlink" Target="http://opt-fish.com/index.php?route=product/product&amp;path=257_271_714&amp;product_id=38861" TargetMode="External"/><Relationship Id="rId_hyperlink_1258" Type="http://schemas.openxmlformats.org/officeDocument/2006/relationships/hyperlink" Target="http://opt-fish.com/index.php?route=product/product&amp;path=257_271_714&amp;product_id=38862" TargetMode="External"/><Relationship Id="rId_hyperlink_1259" Type="http://schemas.openxmlformats.org/officeDocument/2006/relationships/hyperlink" Target="http://opt-fish.com/index.php?route=product/product&amp;path=257_271_714&amp;product_id=38863" TargetMode="External"/><Relationship Id="rId_hyperlink_1260" Type="http://schemas.openxmlformats.org/officeDocument/2006/relationships/hyperlink" Target="http://opt-fish.com/index.php?route=product/product&amp;path=257_271_714&amp;product_id=32829" TargetMode="External"/><Relationship Id="rId_hyperlink_1261" Type="http://schemas.openxmlformats.org/officeDocument/2006/relationships/hyperlink" Target="http://opt-fish.com/index.php?route=product/product&amp;path=257_271_714&amp;product_id=32830" TargetMode="External"/><Relationship Id="rId_hyperlink_1262" Type="http://schemas.openxmlformats.org/officeDocument/2006/relationships/hyperlink" Target="http://opt-fish.com/index.php?route=product/product&amp;path=257_271_714&amp;product_id=32831" TargetMode="External"/><Relationship Id="rId_hyperlink_1263" Type="http://schemas.openxmlformats.org/officeDocument/2006/relationships/hyperlink" Target="http://opt-fish.com/index.php?route=product/product&amp;path=257_271_972&amp;product_id=42684" TargetMode="External"/><Relationship Id="rId_hyperlink_1264" Type="http://schemas.openxmlformats.org/officeDocument/2006/relationships/hyperlink" Target="http://opt-fish.com/index.php?route=product/product&amp;path=257_271_972&amp;product_id=42685" TargetMode="External"/><Relationship Id="rId_hyperlink_1265" Type="http://schemas.openxmlformats.org/officeDocument/2006/relationships/hyperlink" Target="http://opt-fish.com/index.php?route=product/product&amp;path=257_271_972&amp;product_id=42686" TargetMode="External"/><Relationship Id="rId_hyperlink_1266" Type="http://schemas.openxmlformats.org/officeDocument/2006/relationships/hyperlink" Target="http://opt-fish.com/index.php?route=product/product&amp;path=257_271_972&amp;product_id=42687" TargetMode="External"/><Relationship Id="rId_hyperlink_1267" Type="http://schemas.openxmlformats.org/officeDocument/2006/relationships/hyperlink" Target="http://opt-fish.com/index.php?route=product/product&amp;path=257_271_972&amp;product_id=42688" TargetMode="External"/><Relationship Id="rId_hyperlink_1268" Type="http://schemas.openxmlformats.org/officeDocument/2006/relationships/hyperlink" Target="http://opt-fish.com/index.php?route=product/product&amp;path=257_271_972&amp;product_id=42689" TargetMode="External"/><Relationship Id="rId_hyperlink_1269" Type="http://schemas.openxmlformats.org/officeDocument/2006/relationships/hyperlink" Target="http://opt-fish.com/index.php?route=product/product&amp;path=257_271_971&amp;product_id=42676" TargetMode="External"/><Relationship Id="rId_hyperlink_1270" Type="http://schemas.openxmlformats.org/officeDocument/2006/relationships/hyperlink" Target="http://opt-fish.com/index.php?route=product/product&amp;path=257_271_971&amp;product_id=42677" TargetMode="External"/><Relationship Id="rId_hyperlink_1271" Type="http://schemas.openxmlformats.org/officeDocument/2006/relationships/hyperlink" Target="http://opt-fish.com/index.php?route=product/product&amp;path=257_271_971&amp;product_id=42678" TargetMode="External"/><Relationship Id="rId_hyperlink_1272" Type="http://schemas.openxmlformats.org/officeDocument/2006/relationships/hyperlink" Target="http://opt-fish.com/index.php?route=product/product&amp;path=257_271_971&amp;product_id=42679" TargetMode="External"/><Relationship Id="rId_hyperlink_1273" Type="http://schemas.openxmlformats.org/officeDocument/2006/relationships/hyperlink" Target="http://opt-fish.com/index.php?route=product/product&amp;path=257_271_971&amp;product_id=42680" TargetMode="External"/><Relationship Id="rId_hyperlink_1274" Type="http://schemas.openxmlformats.org/officeDocument/2006/relationships/hyperlink" Target="http://opt-fish.com/index.php?route=product/product&amp;path=257_271_971&amp;product_id=42681" TargetMode="External"/><Relationship Id="rId_hyperlink_1275" Type="http://schemas.openxmlformats.org/officeDocument/2006/relationships/hyperlink" Target="http://opt-fish.com/index.php?route=product/product&amp;path=257_271_971&amp;product_id=42682" TargetMode="External"/><Relationship Id="rId_hyperlink_1276" Type="http://schemas.openxmlformats.org/officeDocument/2006/relationships/hyperlink" Target="http://opt-fish.com/index.php?route=product/product&amp;path=257_268&amp;product_id=42043" TargetMode="External"/><Relationship Id="rId_hyperlink_1277" Type="http://schemas.openxmlformats.org/officeDocument/2006/relationships/hyperlink" Target="http://opt-fish.com/index.php?route=product/product&amp;path=257_268&amp;product_id=42045" TargetMode="External"/><Relationship Id="rId_hyperlink_1278" Type="http://schemas.openxmlformats.org/officeDocument/2006/relationships/hyperlink" Target="http://opt-fish.com/index.php?route=product/product&amp;path=257_268&amp;product_id=43638" TargetMode="External"/><Relationship Id="rId_hyperlink_1279" Type="http://schemas.openxmlformats.org/officeDocument/2006/relationships/hyperlink" Target="http://opt-fish.com/index.php?route=product/product&amp;path=257_268&amp;product_id=43639" TargetMode="External"/><Relationship Id="rId_hyperlink_1280" Type="http://schemas.openxmlformats.org/officeDocument/2006/relationships/hyperlink" Target="http://opt-fish.com/index.php?route=product/product&amp;path=257_268&amp;product_id=43640" TargetMode="External"/><Relationship Id="rId_hyperlink_1281" Type="http://schemas.openxmlformats.org/officeDocument/2006/relationships/hyperlink" Target="http://opt-fish.com/index.php?route=product/product&amp;path=257_268&amp;product_id=43641" TargetMode="External"/><Relationship Id="rId_hyperlink_1282" Type="http://schemas.openxmlformats.org/officeDocument/2006/relationships/hyperlink" Target="http://opt-fish.com/index.php?route=product/product&amp;path=257_268&amp;product_id=43643" TargetMode="External"/><Relationship Id="rId_hyperlink_1283" Type="http://schemas.openxmlformats.org/officeDocument/2006/relationships/hyperlink" Target="http://opt-fish.com/index.php?route=product/product&amp;path=257_268&amp;product_id=45234" TargetMode="External"/><Relationship Id="rId_hyperlink_1284" Type="http://schemas.openxmlformats.org/officeDocument/2006/relationships/hyperlink" Target="http://opt-fish.com/index.php?route=product/product&amp;path=257_268&amp;product_id=45235" TargetMode="External"/><Relationship Id="rId_hyperlink_1285" Type="http://schemas.openxmlformats.org/officeDocument/2006/relationships/hyperlink" Target="http://opt-fish.com/index.php?route=product/product&amp;path=257_268&amp;product_id=45236" TargetMode="External"/><Relationship Id="rId_hyperlink_1286" Type="http://schemas.openxmlformats.org/officeDocument/2006/relationships/hyperlink" Target="http://opt-fish.com/index.php?route=product/product&amp;path=257_268&amp;product_id=45237" TargetMode="External"/><Relationship Id="rId_hyperlink_1287" Type="http://schemas.openxmlformats.org/officeDocument/2006/relationships/hyperlink" Target="http://opt-fish.com/index.php?route=product/product&amp;path=257_268&amp;product_id=45238" TargetMode="External"/><Relationship Id="rId_hyperlink_1288" Type="http://schemas.openxmlformats.org/officeDocument/2006/relationships/hyperlink" Target="http://opt-fish.com/index.php?route=product/product&amp;path=257_268&amp;product_id=45239" TargetMode="External"/><Relationship Id="rId_hyperlink_1289" Type="http://schemas.openxmlformats.org/officeDocument/2006/relationships/hyperlink" Target="http://opt-fish.com/index.php?route=product/product&amp;path=257_268&amp;product_id=45240" TargetMode="External"/><Relationship Id="rId_hyperlink_1290" Type="http://schemas.openxmlformats.org/officeDocument/2006/relationships/hyperlink" Target="http://opt-fish.com/index.php?route=product/product&amp;path=257_268_968&amp;product_id=42434" TargetMode="External"/><Relationship Id="rId_hyperlink_1291" Type="http://schemas.openxmlformats.org/officeDocument/2006/relationships/hyperlink" Target="http://opt-fish.com/index.php?route=product/product&amp;path=257_268_968&amp;product_id=42435" TargetMode="External"/><Relationship Id="rId_hyperlink_1292" Type="http://schemas.openxmlformats.org/officeDocument/2006/relationships/hyperlink" Target="http://opt-fish.com/index.php?route=product/product&amp;path=257_268_968&amp;product_id=42436" TargetMode="External"/><Relationship Id="rId_hyperlink_1293" Type="http://schemas.openxmlformats.org/officeDocument/2006/relationships/hyperlink" Target="http://opt-fish.com/index.php?route=product/product&amp;path=257_268_968&amp;product_id=42437" TargetMode="External"/><Relationship Id="rId_hyperlink_1294" Type="http://schemas.openxmlformats.org/officeDocument/2006/relationships/hyperlink" Target="http://opt-fish.com/index.php?route=product/product&amp;path=257_268_968&amp;product_id=42438" TargetMode="External"/><Relationship Id="rId_hyperlink_1295" Type="http://schemas.openxmlformats.org/officeDocument/2006/relationships/hyperlink" Target="http://opt-fish.com/index.php?route=product/product&amp;path=257_268_968&amp;product_id=42439" TargetMode="External"/><Relationship Id="rId_hyperlink_1296" Type="http://schemas.openxmlformats.org/officeDocument/2006/relationships/hyperlink" Target="http://opt-fish.com/index.php?route=product/product&amp;path=257_268_968&amp;product_id=42440" TargetMode="External"/><Relationship Id="rId_hyperlink_1297" Type="http://schemas.openxmlformats.org/officeDocument/2006/relationships/hyperlink" Target="http://opt-fish.com/index.php?route=product/product&amp;path=257_268_968&amp;product_id=42441" TargetMode="External"/><Relationship Id="rId_hyperlink_1298" Type="http://schemas.openxmlformats.org/officeDocument/2006/relationships/hyperlink" Target="http://opt-fish.com/index.php?route=product/product&amp;path=257_268_968&amp;product_id=42442" TargetMode="External"/><Relationship Id="rId_hyperlink_1299" Type="http://schemas.openxmlformats.org/officeDocument/2006/relationships/hyperlink" Target="http://opt-fish.com/index.php?route=product/product&amp;path=257_268_968&amp;product_id=42443" TargetMode="External"/><Relationship Id="rId_hyperlink_1300" Type="http://schemas.openxmlformats.org/officeDocument/2006/relationships/hyperlink" Target="http://opt-fish.com/index.php?route=product/product&amp;path=257_268_968&amp;product_id=42444" TargetMode="External"/><Relationship Id="rId_hyperlink_1301" Type="http://schemas.openxmlformats.org/officeDocument/2006/relationships/hyperlink" Target="http://opt-fish.com/index.php?route=product/product&amp;path=257_268_968&amp;product_id=42445" TargetMode="External"/><Relationship Id="rId_hyperlink_1302" Type="http://schemas.openxmlformats.org/officeDocument/2006/relationships/hyperlink" Target="http://opt-fish.com/index.php?route=product/product&amp;path=257_268_968&amp;product_id=42446" TargetMode="External"/><Relationship Id="rId_hyperlink_1303" Type="http://schemas.openxmlformats.org/officeDocument/2006/relationships/hyperlink" Target="http://opt-fish.com/index.php?route=product/product&amp;path=257_268_968&amp;product_id=42447" TargetMode="External"/><Relationship Id="rId_hyperlink_1304" Type="http://schemas.openxmlformats.org/officeDocument/2006/relationships/hyperlink" Target="http://opt-fish.com/index.php?route=product/product&amp;path=257_268_968&amp;product_id=42448" TargetMode="External"/><Relationship Id="rId_hyperlink_1305" Type="http://schemas.openxmlformats.org/officeDocument/2006/relationships/hyperlink" Target="http://opt-fish.com/index.php?route=product/product&amp;path=257_268_968&amp;product_id=42449" TargetMode="External"/><Relationship Id="rId_hyperlink_1306" Type="http://schemas.openxmlformats.org/officeDocument/2006/relationships/hyperlink" Target="http://opt-fish.com/index.php?route=product/product&amp;path=257_268_968&amp;product_id=42450" TargetMode="External"/><Relationship Id="rId_hyperlink_1307" Type="http://schemas.openxmlformats.org/officeDocument/2006/relationships/hyperlink" Target="http://opt-fish.com/index.php?route=product/product&amp;path=257_268_968&amp;product_id=42451" TargetMode="External"/><Relationship Id="rId_hyperlink_1308" Type="http://schemas.openxmlformats.org/officeDocument/2006/relationships/hyperlink" Target="http://opt-fish.com/index.php?route=product/product&amp;path=257_268_968&amp;product_id=42452" TargetMode="External"/><Relationship Id="rId_hyperlink_1309" Type="http://schemas.openxmlformats.org/officeDocument/2006/relationships/hyperlink" Target="http://opt-fish.com/index.php?route=product/product&amp;path=257_268_968&amp;product_id=42453" TargetMode="External"/><Relationship Id="rId_hyperlink_1310" Type="http://schemas.openxmlformats.org/officeDocument/2006/relationships/hyperlink" Target="http://opt-fish.com/index.php?route=product/product&amp;path=257_268_968&amp;product_id=42454" TargetMode="External"/><Relationship Id="rId_hyperlink_1311" Type="http://schemas.openxmlformats.org/officeDocument/2006/relationships/hyperlink" Target="http://opt-fish.com/index.php?route=product/product&amp;path=257_268_968&amp;product_id=42455" TargetMode="External"/><Relationship Id="rId_hyperlink_1312" Type="http://schemas.openxmlformats.org/officeDocument/2006/relationships/hyperlink" Target="http://opt-fish.com/index.php?route=product/product&amp;path=257_268_968&amp;product_id=42456" TargetMode="External"/><Relationship Id="rId_hyperlink_1313" Type="http://schemas.openxmlformats.org/officeDocument/2006/relationships/hyperlink" Target="http://opt-fish.com/index.php?route=product/product&amp;path=257_268_968&amp;product_id=42457" TargetMode="External"/><Relationship Id="rId_hyperlink_1314" Type="http://schemas.openxmlformats.org/officeDocument/2006/relationships/hyperlink" Target="http://opt-fish.com/index.php?route=product/product&amp;path=257_268_968&amp;product_id=42458" TargetMode="External"/><Relationship Id="rId_hyperlink_1315" Type="http://schemas.openxmlformats.org/officeDocument/2006/relationships/hyperlink" Target="http://opt-fish.com/index.php?route=product/product&amp;path=257_268_968&amp;product_id=42459" TargetMode="External"/><Relationship Id="rId_hyperlink_1316" Type="http://schemas.openxmlformats.org/officeDocument/2006/relationships/hyperlink" Target="http://opt-fish.com/index.php?route=product/product&amp;path=257_268_968&amp;product_id=42460" TargetMode="External"/><Relationship Id="rId_hyperlink_1317" Type="http://schemas.openxmlformats.org/officeDocument/2006/relationships/hyperlink" Target="http://opt-fish.com/index.php?route=product/product&amp;path=257_268_968&amp;product_id=42461" TargetMode="External"/><Relationship Id="rId_hyperlink_1318" Type="http://schemas.openxmlformats.org/officeDocument/2006/relationships/hyperlink" Target="http://opt-fish.com/index.php?route=product/product&amp;path=257_268_968&amp;product_id=42462" TargetMode="External"/><Relationship Id="rId_hyperlink_1319" Type="http://schemas.openxmlformats.org/officeDocument/2006/relationships/hyperlink" Target="http://opt-fish.com/index.php?route=product/product&amp;path=257_608&amp;product_id=45231" TargetMode="External"/><Relationship Id="rId_hyperlink_1320" Type="http://schemas.openxmlformats.org/officeDocument/2006/relationships/hyperlink" Target="http://opt-fish.com/index.php?route=product/product&amp;path=257_608&amp;product_id=45232" TargetMode="External"/><Relationship Id="rId_hyperlink_1321" Type="http://schemas.openxmlformats.org/officeDocument/2006/relationships/hyperlink" Target="http://opt-fish.com/index.php?route=product/product&amp;path=257_608&amp;product_id=45233" TargetMode="External"/><Relationship Id="rId_hyperlink_1322" Type="http://schemas.openxmlformats.org/officeDocument/2006/relationships/hyperlink" Target="http://opt-fish.com/index.php?route=product/product&amp;path=257_608&amp;product_id=45228" TargetMode="External"/><Relationship Id="rId_hyperlink_1323" Type="http://schemas.openxmlformats.org/officeDocument/2006/relationships/hyperlink" Target="http://opt-fish.com/index.php?route=product/product&amp;path=257_608&amp;product_id=45229" TargetMode="External"/><Relationship Id="rId_hyperlink_1324" Type="http://schemas.openxmlformats.org/officeDocument/2006/relationships/hyperlink" Target="http://opt-fish.com/index.php?route=product/product&amp;path=257_608&amp;product_id=45230" TargetMode="External"/><Relationship Id="rId_hyperlink_1325" Type="http://schemas.openxmlformats.org/officeDocument/2006/relationships/hyperlink" Target="http://opt-fish.com/index.php?route=product/product&amp;path=257_608&amp;product_id=38936" TargetMode="External"/><Relationship Id="rId_hyperlink_1326" Type="http://schemas.openxmlformats.org/officeDocument/2006/relationships/hyperlink" Target="http://opt-fish.com/index.php?route=product/product&amp;path=257_608&amp;product_id=38937" TargetMode="External"/><Relationship Id="rId_hyperlink_1327" Type="http://schemas.openxmlformats.org/officeDocument/2006/relationships/hyperlink" Target="http://opt-fish.com/index.php?route=product/product&amp;path=257_608&amp;product_id=38938" TargetMode="External"/><Relationship Id="rId_hyperlink_1328" Type="http://schemas.openxmlformats.org/officeDocument/2006/relationships/hyperlink" Target="http://opt-fish.com/index.php?route=product/product&amp;path=257_608&amp;product_id=38337" TargetMode="External"/><Relationship Id="rId_hyperlink_1329" Type="http://schemas.openxmlformats.org/officeDocument/2006/relationships/hyperlink" Target="http://opt-fish.com/index.php?route=product/product&amp;path=257_608&amp;product_id=38339" TargetMode="External"/><Relationship Id="rId_hyperlink_1330" Type="http://schemas.openxmlformats.org/officeDocument/2006/relationships/hyperlink" Target="http://opt-fish.com/index.php?route=product/product&amp;path=257_608&amp;product_id=38340" TargetMode="External"/><Relationship Id="rId_hyperlink_1331" Type="http://schemas.openxmlformats.org/officeDocument/2006/relationships/hyperlink" Target="http://opt-fish.com/index.php?route=product/product&amp;path=257_608&amp;product_id=32783" TargetMode="External"/><Relationship Id="rId_hyperlink_1332" Type="http://schemas.openxmlformats.org/officeDocument/2006/relationships/hyperlink" Target="http://opt-fish.com/index.php?route=product/product&amp;path=225&amp;product_id=38168" TargetMode="External"/><Relationship Id="rId_hyperlink_1333" Type="http://schemas.openxmlformats.org/officeDocument/2006/relationships/hyperlink" Target="http://opt-fish.com/index.php?route=product/product&amp;path=225&amp;product_id=31763" TargetMode="External"/><Relationship Id="rId_hyperlink_1334" Type="http://schemas.openxmlformats.org/officeDocument/2006/relationships/hyperlink" Target="http://opt-fish.com/index.php?route=product/product&amp;path=225&amp;product_id=32429" TargetMode="External"/><Relationship Id="rId_hyperlink_1335" Type="http://schemas.openxmlformats.org/officeDocument/2006/relationships/hyperlink" Target="http://opt-fish.com/index.php?route=product/product&amp;path=225&amp;product_id=28458" TargetMode="External"/><Relationship Id="rId_hyperlink_1336" Type="http://schemas.openxmlformats.org/officeDocument/2006/relationships/hyperlink" Target="http://opt-fish.com/index.php?route=product/product&amp;path=225_227_229&amp;product_id=40456" TargetMode="External"/><Relationship Id="rId_hyperlink_1337" Type="http://schemas.openxmlformats.org/officeDocument/2006/relationships/hyperlink" Target="http://opt-fish.com/index.php?route=product/product&amp;path=225_227_229&amp;product_id=40457" TargetMode="External"/><Relationship Id="rId_hyperlink_1338" Type="http://schemas.openxmlformats.org/officeDocument/2006/relationships/hyperlink" Target="http://opt-fish.com/index.php?route=product/product&amp;path=225_227_229&amp;product_id=40458" TargetMode="External"/><Relationship Id="rId_hyperlink_1339" Type="http://schemas.openxmlformats.org/officeDocument/2006/relationships/hyperlink" Target="http://opt-fish.com/index.php?route=product/product&amp;path=225_227_229&amp;product_id=40459" TargetMode="External"/><Relationship Id="rId_hyperlink_1340" Type="http://schemas.openxmlformats.org/officeDocument/2006/relationships/hyperlink" Target="http://opt-fish.com/index.php?route=product/product&amp;path=225_227_229&amp;product_id=40460" TargetMode="External"/><Relationship Id="rId_hyperlink_1341" Type="http://schemas.openxmlformats.org/officeDocument/2006/relationships/hyperlink" Target="http://opt-fish.com/index.php?route=product/product&amp;path=225_227_229&amp;product_id=40461" TargetMode="External"/><Relationship Id="rId_hyperlink_1342" Type="http://schemas.openxmlformats.org/officeDocument/2006/relationships/hyperlink" Target="http://opt-fish.com/index.php?route=product/product&amp;path=225_227_229&amp;product_id=40462" TargetMode="External"/><Relationship Id="rId_hyperlink_1343" Type="http://schemas.openxmlformats.org/officeDocument/2006/relationships/hyperlink" Target="http://opt-fish.com/index.php?route=product/product&amp;path=225_227_229&amp;product_id=40463" TargetMode="External"/><Relationship Id="rId_hyperlink_1344" Type="http://schemas.openxmlformats.org/officeDocument/2006/relationships/hyperlink" Target="http://opt-fish.com/index.php?route=product/product&amp;path=225_227_229&amp;product_id=40464" TargetMode="External"/><Relationship Id="rId_hyperlink_1345" Type="http://schemas.openxmlformats.org/officeDocument/2006/relationships/hyperlink" Target="http://opt-fish.com/index.php?route=product/product&amp;path=225_227_229&amp;product_id=40465" TargetMode="External"/><Relationship Id="rId_hyperlink_1346" Type="http://schemas.openxmlformats.org/officeDocument/2006/relationships/hyperlink" Target="http://opt-fish.com/index.php?route=product/product&amp;path=225_227_229&amp;product_id=40466" TargetMode="External"/><Relationship Id="rId_hyperlink_1347" Type="http://schemas.openxmlformats.org/officeDocument/2006/relationships/hyperlink" Target="http://opt-fish.com/index.php?route=product/product&amp;path=225_227_229&amp;product_id=40467" TargetMode="External"/><Relationship Id="rId_hyperlink_1348" Type="http://schemas.openxmlformats.org/officeDocument/2006/relationships/hyperlink" Target="http://opt-fish.com/index.php?route=product/product&amp;path=225_227_229&amp;product_id=40468" TargetMode="External"/><Relationship Id="rId_hyperlink_1349" Type="http://schemas.openxmlformats.org/officeDocument/2006/relationships/hyperlink" Target="http://opt-fish.com/index.php?route=product/product&amp;path=225_227_229&amp;product_id=40469" TargetMode="External"/><Relationship Id="rId_hyperlink_1350" Type="http://schemas.openxmlformats.org/officeDocument/2006/relationships/hyperlink" Target="http://opt-fish.com/index.php?route=product/product&amp;path=225_227_229&amp;product_id=45085" TargetMode="External"/><Relationship Id="rId_hyperlink_1351" Type="http://schemas.openxmlformats.org/officeDocument/2006/relationships/hyperlink" Target="http://opt-fish.com/index.php?route=product/product&amp;path=225_227_229&amp;product_id=45092" TargetMode="External"/><Relationship Id="rId_hyperlink_1352" Type="http://schemas.openxmlformats.org/officeDocument/2006/relationships/hyperlink" Target="http://opt-fish.com/index.php?route=product/product&amp;path=225_227_229&amp;product_id=45088" TargetMode="External"/><Relationship Id="rId_hyperlink_1353" Type="http://schemas.openxmlformats.org/officeDocument/2006/relationships/hyperlink" Target="http://opt-fish.com/index.php?route=product/product&amp;path=225_227_229&amp;product_id=45087" TargetMode="External"/><Relationship Id="rId_hyperlink_1354" Type="http://schemas.openxmlformats.org/officeDocument/2006/relationships/hyperlink" Target="http://opt-fish.com/index.php?route=product/product&amp;path=225_227_229&amp;product_id=45086" TargetMode="External"/><Relationship Id="rId_hyperlink_1355" Type="http://schemas.openxmlformats.org/officeDocument/2006/relationships/hyperlink" Target="http://opt-fish.com/index.php?route=product/product&amp;path=225_227_229&amp;product_id=45089" TargetMode="External"/><Relationship Id="rId_hyperlink_1356" Type="http://schemas.openxmlformats.org/officeDocument/2006/relationships/hyperlink" Target="http://opt-fish.com/index.php?route=product/product&amp;path=225_227_229&amp;product_id=45090" TargetMode="External"/><Relationship Id="rId_hyperlink_1357" Type="http://schemas.openxmlformats.org/officeDocument/2006/relationships/hyperlink" Target="http://opt-fish.com/index.php?route=product/product&amp;path=225_227_229&amp;product_id=45091" TargetMode="External"/><Relationship Id="rId_hyperlink_1358" Type="http://schemas.openxmlformats.org/officeDocument/2006/relationships/hyperlink" Target="http://opt-fish.com/index.php?route=product/product&amp;path=225_227_229&amp;product_id=45093" TargetMode="External"/><Relationship Id="rId_hyperlink_1359" Type="http://schemas.openxmlformats.org/officeDocument/2006/relationships/hyperlink" Target="http://opt-fish.com/index.php?route=product/product&amp;path=225_227_229&amp;product_id=44920" TargetMode="External"/><Relationship Id="rId_hyperlink_1360" Type="http://schemas.openxmlformats.org/officeDocument/2006/relationships/hyperlink" Target="http://opt-fish.com/index.php?route=product/product&amp;path=225_227_229&amp;product_id=44921" TargetMode="External"/><Relationship Id="rId_hyperlink_1361" Type="http://schemas.openxmlformats.org/officeDocument/2006/relationships/hyperlink" Target="http://opt-fish.com/index.php?route=product/product&amp;path=225_227_229&amp;product_id=44922" TargetMode="External"/><Relationship Id="rId_hyperlink_1362" Type="http://schemas.openxmlformats.org/officeDocument/2006/relationships/hyperlink" Target="http://opt-fish.com/index.php?route=product/product&amp;path=225_227_229&amp;product_id=44923" TargetMode="External"/><Relationship Id="rId_hyperlink_1363" Type="http://schemas.openxmlformats.org/officeDocument/2006/relationships/hyperlink" Target="http://opt-fish.com/index.php?route=product/product&amp;path=225_227_229&amp;product_id=44924" TargetMode="External"/><Relationship Id="rId_hyperlink_1364" Type="http://schemas.openxmlformats.org/officeDocument/2006/relationships/hyperlink" Target="http://opt-fish.com/index.php?route=product/product&amp;path=225_227_229&amp;product_id=44925" TargetMode="External"/><Relationship Id="rId_hyperlink_1365" Type="http://schemas.openxmlformats.org/officeDocument/2006/relationships/hyperlink" Target="http://opt-fish.com/index.php?route=product/product&amp;path=225_227_229&amp;product_id=44926" TargetMode="External"/><Relationship Id="rId_hyperlink_1366" Type="http://schemas.openxmlformats.org/officeDocument/2006/relationships/hyperlink" Target="http://opt-fish.com/index.php?route=product/product&amp;path=225_227_229&amp;product_id=44927" TargetMode="External"/><Relationship Id="rId_hyperlink_1367" Type="http://schemas.openxmlformats.org/officeDocument/2006/relationships/hyperlink" Target="http://opt-fish.com/index.php?route=product/product&amp;path=225_227_229&amp;product_id=44928" TargetMode="External"/><Relationship Id="rId_hyperlink_1368" Type="http://schemas.openxmlformats.org/officeDocument/2006/relationships/hyperlink" Target="http://opt-fish.com/index.php?route=product/product&amp;path=225_227_230&amp;product_id=26015" TargetMode="External"/><Relationship Id="rId_hyperlink_1369" Type="http://schemas.openxmlformats.org/officeDocument/2006/relationships/hyperlink" Target="http://opt-fish.com/index.php?route=product/product&amp;path=225_227_230&amp;product_id=30440" TargetMode="External"/><Relationship Id="rId_hyperlink_1370" Type="http://schemas.openxmlformats.org/officeDocument/2006/relationships/hyperlink" Target="http://opt-fish.com/index.php?route=product/product&amp;path=225_227_230&amp;product_id=31107" TargetMode="External"/><Relationship Id="rId_hyperlink_1371" Type="http://schemas.openxmlformats.org/officeDocument/2006/relationships/hyperlink" Target="http://opt-fish.com/index.php?route=product/product&amp;path=225_227_230&amp;product_id=30595" TargetMode="External"/><Relationship Id="rId_hyperlink_1372" Type="http://schemas.openxmlformats.org/officeDocument/2006/relationships/hyperlink" Target="http://opt-fish.com/index.php?route=product/product&amp;path=225_227_230&amp;product_id=30596" TargetMode="External"/><Relationship Id="rId_hyperlink_1373" Type="http://schemas.openxmlformats.org/officeDocument/2006/relationships/hyperlink" Target="http://opt-fish.com/index.php?route=product/product&amp;path=225_227_230&amp;product_id=30599" TargetMode="External"/><Relationship Id="rId_hyperlink_1374" Type="http://schemas.openxmlformats.org/officeDocument/2006/relationships/hyperlink" Target="http://opt-fish.com/index.php?route=product/product&amp;path=225_227_230_932&amp;product_id=41093" TargetMode="External"/><Relationship Id="rId_hyperlink_1375" Type="http://schemas.openxmlformats.org/officeDocument/2006/relationships/hyperlink" Target="http://opt-fish.com/index.php?route=product/product&amp;path=225_227_230_932&amp;product_id=41095" TargetMode="External"/><Relationship Id="rId_hyperlink_1376" Type="http://schemas.openxmlformats.org/officeDocument/2006/relationships/hyperlink" Target="http://opt-fish.com/index.php?route=product/product&amp;path=225_227_230_932&amp;product_id=41097" TargetMode="External"/><Relationship Id="rId_hyperlink_1377" Type="http://schemas.openxmlformats.org/officeDocument/2006/relationships/hyperlink" Target="http://opt-fish.com/index.php?route=product/product&amp;path=225_227_230_932&amp;product_id=41099" TargetMode="External"/><Relationship Id="rId_hyperlink_1378" Type="http://schemas.openxmlformats.org/officeDocument/2006/relationships/hyperlink" Target="http://opt-fish.com/index.php?route=product/product&amp;path=225_227_230_932&amp;product_id=41100" TargetMode="External"/><Relationship Id="rId_hyperlink_1379" Type="http://schemas.openxmlformats.org/officeDocument/2006/relationships/hyperlink" Target="http://opt-fish.com/index.php?route=product/product&amp;path=225_227_230_932&amp;product_id=41103" TargetMode="External"/><Relationship Id="rId_hyperlink_1380" Type="http://schemas.openxmlformats.org/officeDocument/2006/relationships/hyperlink" Target="http://opt-fish.com/index.php?route=product/product&amp;path=225_227_230_932&amp;product_id=41106" TargetMode="External"/><Relationship Id="rId_hyperlink_1381" Type="http://schemas.openxmlformats.org/officeDocument/2006/relationships/hyperlink" Target="http://opt-fish.com/index.php?route=product/product&amp;path=225_227_999&amp;product_id=42177" TargetMode="External"/><Relationship Id="rId_hyperlink_1382" Type="http://schemas.openxmlformats.org/officeDocument/2006/relationships/hyperlink" Target="http://opt-fish.com/index.php?route=product/product&amp;path=225_227_999&amp;product_id=43494" TargetMode="External"/><Relationship Id="rId_hyperlink_1383" Type="http://schemas.openxmlformats.org/officeDocument/2006/relationships/hyperlink" Target="http://opt-fish.com/index.php?route=product/product&amp;path=225_227_999&amp;product_id=42178" TargetMode="External"/><Relationship Id="rId_hyperlink_1384" Type="http://schemas.openxmlformats.org/officeDocument/2006/relationships/hyperlink" Target="http://opt-fish.com/index.php?route=product/product&amp;path=225_227_999&amp;product_id=42179" TargetMode="External"/><Relationship Id="rId_hyperlink_1385" Type="http://schemas.openxmlformats.org/officeDocument/2006/relationships/hyperlink" Target="http://opt-fish.com/index.php?route=product/product&amp;path=225_227_999&amp;product_id=42181" TargetMode="External"/><Relationship Id="rId_hyperlink_1386" Type="http://schemas.openxmlformats.org/officeDocument/2006/relationships/hyperlink" Target="http://opt-fish.com/index.php?route=product/product&amp;path=225_227_999&amp;product_id=42182" TargetMode="External"/><Relationship Id="rId_hyperlink_1387" Type="http://schemas.openxmlformats.org/officeDocument/2006/relationships/hyperlink" Target="http://opt-fish.com/index.php?route=product/product&amp;path=225_227_999&amp;product_id=43496" TargetMode="External"/><Relationship Id="rId_hyperlink_1388" Type="http://schemas.openxmlformats.org/officeDocument/2006/relationships/hyperlink" Target="http://opt-fish.com/index.php?route=product/product&amp;path=225_227_999&amp;product_id=43498" TargetMode="External"/><Relationship Id="rId_hyperlink_1389" Type="http://schemas.openxmlformats.org/officeDocument/2006/relationships/hyperlink" Target="http://opt-fish.com/index.php?route=product/product&amp;path=225_227_999&amp;product_id=42183" TargetMode="External"/><Relationship Id="rId_hyperlink_1390" Type="http://schemas.openxmlformats.org/officeDocument/2006/relationships/hyperlink" Target="http://opt-fish.com/index.php?route=product/product&amp;path=225_227_999&amp;product_id=43499" TargetMode="External"/><Relationship Id="rId_hyperlink_1391" Type="http://schemas.openxmlformats.org/officeDocument/2006/relationships/hyperlink" Target="http://opt-fish.com/index.php?route=product/product&amp;path=225_227_999&amp;product_id=43497" TargetMode="External"/><Relationship Id="rId_hyperlink_1392" Type="http://schemas.openxmlformats.org/officeDocument/2006/relationships/hyperlink" Target="http://opt-fish.com/index.php?route=product/product&amp;path=225_227_999&amp;product_id=42184" TargetMode="External"/><Relationship Id="rId_hyperlink_1393" Type="http://schemas.openxmlformats.org/officeDocument/2006/relationships/hyperlink" Target="http://opt-fish.com/index.php?route=product/product&amp;path=225_227_999&amp;product_id=43495" TargetMode="External"/><Relationship Id="rId_hyperlink_1394" Type="http://schemas.openxmlformats.org/officeDocument/2006/relationships/hyperlink" Target="http://opt-fish.com/index.php?route=product/product&amp;path=225_227_999&amp;product_id=42185" TargetMode="External"/><Relationship Id="rId_hyperlink_1395" Type="http://schemas.openxmlformats.org/officeDocument/2006/relationships/hyperlink" Target="http://opt-fish.com/index.php?route=product/product&amp;path=225_227_999&amp;product_id=42186" TargetMode="External"/><Relationship Id="rId_hyperlink_1396" Type="http://schemas.openxmlformats.org/officeDocument/2006/relationships/hyperlink" Target="http://opt-fish.com/index.php?route=product/product&amp;path=225_227_999&amp;product_id=42187" TargetMode="External"/><Relationship Id="rId_hyperlink_1397" Type="http://schemas.openxmlformats.org/officeDocument/2006/relationships/hyperlink" Target="http://opt-fish.com/index.php?route=product/product&amp;path=225_227_999&amp;product_id=42189" TargetMode="External"/><Relationship Id="rId_hyperlink_1398" Type="http://schemas.openxmlformats.org/officeDocument/2006/relationships/hyperlink" Target="http://opt-fish.com/index.php?route=product/product&amp;path=225_227_999&amp;product_id=42190" TargetMode="External"/><Relationship Id="rId_hyperlink_1399" Type="http://schemas.openxmlformats.org/officeDocument/2006/relationships/hyperlink" Target="http://opt-fish.com/index.php?route=product/product&amp;path=225_227_999&amp;product_id=42191" TargetMode="External"/><Relationship Id="rId_hyperlink_1400" Type="http://schemas.openxmlformats.org/officeDocument/2006/relationships/hyperlink" Target="http://opt-fish.com/index.php?route=product/product&amp;path=225_227_999&amp;product_id=42192" TargetMode="External"/><Relationship Id="rId_hyperlink_1401" Type="http://schemas.openxmlformats.org/officeDocument/2006/relationships/hyperlink" Target="http://opt-fish.com/index.php?route=product/product&amp;path=225_227_999&amp;product_id=42193" TargetMode="External"/><Relationship Id="rId_hyperlink_1402" Type="http://schemas.openxmlformats.org/officeDocument/2006/relationships/hyperlink" Target="http://opt-fish.com/index.php?route=product/product&amp;path=225_231&amp;product_id=44819" TargetMode="External"/><Relationship Id="rId_hyperlink_1403" Type="http://schemas.openxmlformats.org/officeDocument/2006/relationships/hyperlink" Target="http://opt-fish.com/index.php?route=product/product&amp;path=225_231&amp;product_id=44817" TargetMode="External"/><Relationship Id="rId_hyperlink_1404" Type="http://schemas.openxmlformats.org/officeDocument/2006/relationships/hyperlink" Target="http://opt-fish.com/index.php?route=product/product&amp;path=225_231&amp;product_id=44814" TargetMode="External"/><Relationship Id="rId_hyperlink_1405" Type="http://schemas.openxmlformats.org/officeDocument/2006/relationships/hyperlink" Target="http://opt-fish.com/index.php?route=product/product&amp;path=225_231&amp;product_id=44838" TargetMode="External"/><Relationship Id="rId_hyperlink_1406" Type="http://schemas.openxmlformats.org/officeDocument/2006/relationships/hyperlink" Target="http://opt-fish.com/index.php?route=product/product&amp;path=225_231&amp;product_id=44835" TargetMode="External"/><Relationship Id="rId_hyperlink_1407" Type="http://schemas.openxmlformats.org/officeDocument/2006/relationships/hyperlink" Target="http://opt-fish.com/index.php?route=product/product&amp;path=225_231&amp;product_id=44834" TargetMode="External"/><Relationship Id="rId_hyperlink_1408" Type="http://schemas.openxmlformats.org/officeDocument/2006/relationships/hyperlink" Target="http://opt-fish.com/index.php?route=product/product&amp;path=225_231&amp;product_id=44837" TargetMode="External"/><Relationship Id="rId_hyperlink_1409" Type="http://schemas.openxmlformats.org/officeDocument/2006/relationships/hyperlink" Target="http://opt-fish.com/index.php?route=product/product&amp;path=225_231&amp;product_id=44833" TargetMode="External"/><Relationship Id="rId_hyperlink_1410" Type="http://schemas.openxmlformats.org/officeDocument/2006/relationships/hyperlink" Target="http://opt-fish.com/index.php?route=product/product&amp;path=225_231&amp;product_id=44832" TargetMode="External"/><Relationship Id="rId_hyperlink_1411" Type="http://schemas.openxmlformats.org/officeDocument/2006/relationships/hyperlink" Target="http://opt-fish.com/index.php?route=product/product&amp;path=225_231&amp;product_id=44836" TargetMode="External"/><Relationship Id="rId_hyperlink_1412" Type="http://schemas.openxmlformats.org/officeDocument/2006/relationships/hyperlink" Target="http://opt-fish.com/index.php?route=product/product&amp;path=225_231&amp;product_id=44831" TargetMode="External"/><Relationship Id="rId_hyperlink_1413" Type="http://schemas.openxmlformats.org/officeDocument/2006/relationships/hyperlink" Target="http://opt-fish.com/index.php?route=product/product&amp;path=225_231&amp;product_id=44839" TargetMode="External"/><Relationship Id="rId_hyperlink_1414" Type="http://schemas.openxmlformats.org/officeDocument/2006/relationships/hyperlink" Target="http://opt-fish.com/index.php?route=product/product&amp;path=225_231&amp;product_id=43306" TargetMode="External"/><Relationship Id="rId_hyperlink_1415" Type="http://schemas.openxmlformats.org/officeDocument/2006/relationships/hyperlink" Target="http://opt-fish.com/index.php?route=product/product&amp;path=225_231&amp;product_id=43309" TargetMode="External"/><Relationship Id="rId_hyperlink_1416" Type="http://schemas.openxmlformats.org/officeDocument/2006/relationships/hyperlink" Target="http://opt-fish.com/index.php?route=product/product&amp;path=225_231&amp;product_id=43310" TargetMode="External"/><Relationship Id="rId_hyperlink_1417" Type="http://schemas.openxmlformats.org/officeDocument/2006/relationships/hyperlink" Target="http://opt-fish.com/index.php?route=product/product&amp;path=225_231&amp;product_id=43312" TargetMode="External"/><Relationship Id="rId_hyperlink_1418" Type="http://schemas.openxmlformats.org/officeDocument/2006/relationships/hyperlink" Target="http://opt-fish.com/index.php?route=product/product&amp;path=225_232_233&amp;product_id=40965" TargetMode="External"/><Relationship Id="rId_hyperlink_1419" Type="http://schemas.openxmlformats.org/officeDocument/2006/relationships/hyperlink" Target="http://opt-fish.com/index.php?route=product/product&amp;path=225_232_233&amp;product_id=40968" TargetMode="External"/><Relationship Id="rId_hyperlink_1420" Type="http://schemas.openxmlformats.org/officeDocument/2006/relationships/hyperlink" Target="http://opt-fish.com/index.php?route=product/product&amp;path=225_232_233&amp;product_id=40870" TargetMode="External"/><Relationship Id="rId_hyperlink_1421" Type="http://schemas.openxmlformats.org/officeDocument/2006/relationships/hyperlink" Target="http://opt-fish.com/index.php?route=product/product&amp;path=225_232_233&amp;product_id=31765" TargetMode="External"/><Relationship Id="rId_hyperlink_1422" Type="http://schemas.openxmlformats.org/officeDocument/2006/relationships/hyperlink" Target="http://opt-fish.com/index.php?route=product/product&amp;path=225_232_233&amp;product_id=31764" TargetMode="External"/><Relationship Id="rId_hyperlink_1423" Type="http://schemas.openxmlformats.org/officeDocument/2006/relationships/hyperlink" Target="http://opt-fish.com/index.php?route=product/product&amp;path=225_232_233&amp;product_id=30532" TargetMode="External"/><Relationship Id="rId_hyperlink_1424" Type="http://schemas.openxmlformats.org/officeDocument/2006/relationships/hyperlink" Target="http://opt-fish.com/index.php?route=product/product&amp;path=225_232_233&amp;product_id=30527" TargetMode="External"/><Relationship Id="rId_hyperlink_1425" Type="http://schemas.openxmlformats.org/officeDocument/2006/relationships/hyperlink" Target="http://opt-fish.com/index.php?route=product/product&amp;path=225_232_233&amp;product_id=30529" TargetMode="External"/><Relationship Id="rId_hyperlink_1426" Type="http://schemas.openxmlformats.org/officeDocument/2006/relationships/hyperlink" Target="http://opt-fish.com/index.php?route=product/product&amp;path=225_232_233&amp;product_id=30524" TargetMode="External"/><Relationship Id="rId_hyperlink_1427" Type="http://schemas.openxmlformats.org/officeDocument/2006/relationships/hyperlink" Target="http://opt-fish.com/index.php?route=product/product&amp;path=225_232_233&amp;product_id=30530" TargetMode="External"/><Relationship Id="rId_hyperlink_1428" Type="http://schemas.openxmlformats.org/officeDocument/2006/relationships/hyperlink" Target="http://opt-fish.com/index.php?route=product/product&amp;path=225_232_233&amp;product_id=30525" TargetMode="External"/><Relationship Id="rId_hyperlink_1429" Type="http://schemas.openxmlformats.org/officeDocument/2006/relationships/hyperlink" Target="http://opt-fish.com/index.php?route=product/product&amp;path=225_232_234&amp;product_id=40604" TargetMode="External"/><Relationship Id="rId_hyperlink_1430" Type="http://schemas.openxmlformats.org/officeDocument/2006/relationships/hyperlink" Target="http://opt-fish.com/index.php?route=product/product&amp;path=225_232_234&amp;product_id=39650" TargetMode="External"/><Relationship Id="rId_hyperlink_1431" Type="http://schemas.openxmlformats.org/officeDocument/2006/relationships/hyperlink" Target="http://opt-fish.com/index.php?route=product/product&amp;path=225_232_234&amp;product_id=39651" TargetMode="External"/><Relationship Id="rId_hyperlink_1432" Type="http://schemas.openxmlformats.org/officeDocument/2006/relationships/hyperlink" Target="http://opt-fish.com/index.php?route=product/product&amp;path=225_232_234&amp;product_id=40619" TargetMode="External"/><Relationship Id="rId_hyperlink_1433" Type="http://schemas.openxmlformats.org/officeDocument/2006/relationships/hyperlink" Target="http://opt-fish.com/index.php?route=product/product&amp;path=225_232_234&amp;product_id=40605" TargetMode="External"/><Relationship Id="rId_hyperlink_1434" Type="http://schemas.openxmlformats.org/officeDocument/2006/relationships/hyperlink" Target="http://opt-fish.com/index.php?route=product/product&amp;path=225_232_234&amp;product_id=40606" TargetMode="External"/><Relationship Id="rId_hyperlink_1435" Type="http://schemas.openxmlformats.org/officeDocument/2006/relationships/hyperlink" Target="http://opt-fish.com/index.php?route=product/product&amp;path=225_232_234&amp;product_id=39652" TargetMode="External"/><Relationship Id="rId_hyperlink_1436" Type="http://schemas.openxmlformats.org/officeDocument/2006/relationships/hyperlink" Target="http://opt-fish.com/index.php?route=product/product&amp;path=225_232_234&amp;product_id=39649" TargetMode="External"/><Relationship Id="rId_hyperlink_1437" Type="http://schemas.openxmlformats.org/officeDocument/2006/relationships/hyperlink" Target="http://opt-fish.com/index.php?route=product/product&amp;path=225_232_234&amp;product_id=40607" TargetMode="External"/><Relationship Id="rId_hyperlink_1438" Type="http://schemas.openxmlformats.org/officeDocument/2006/relationships/hyperlink" Target="http://opt-fish.com/index.php?route=product/product&amp;path=225_232_234&amp;product_id=43995" TargetMode="External"/><Relationship Id="rId_hyperlink_1439" Type="http://schemas.openxmlformats.org/officeDocument/2006/relationships/hyperlink" Target="http://opt-fish.com/index.php?route=product/product&amp;path=225_232_234&amp;product_id=43996" TargetMode="External"/><Relationship Id="rId_hyperlink_1440" Type="http://schemas.openxmlformats.org/officeDocument/2006/relationships/hyperlink" Target="http://opt-fish.com/index.php?route=product/product&amp;path=225_232_234&amp;product_id=43998" TargetMode="External"/><Relationship Id="rId_hyperlink_1441" Type="http://schemas.openxmlformats.org/officeDocument/2006/relationships/hyperlink" Target="http://opt-fish.com/index.php?route=product/product&amp;path=225_232_234&amp;product_id=43999" TargetMode="External"/><Relationship Id="rId_hyperlink_1442" Type="http://schemas.openxmlformats.org/officeDocument/2006/relationships/hyperlink" Target="http://opt-fish.com/index.php?route=product/product&amp;path=225_232_234&amp;product_id=44000" TargetMode="External"/><Relationship Id="rId_hyperlink_1443" Type="http://schemas.openxmlformats.org/officeDocument/2006/relationships/hyperlink" Target="http://opt-fish.com/index.php?route=product/product&amp;path=225_232_234&amp;product_id=44001" TargetMode="External"/><Relationship Id="rId_hyperlink_1444" Type="http://schemas.openxmlformats.org/officeDocument/2006/relationships/hyperlink" Target="http://opt-fish.com/index.php?route=product/product&amp;path=225_232_234&amp;product_id=44002" TargetMode="External"/><Relationship Id="rId_hyperlink_1445" Type="http://schemas.openxmlformats.org/officeDocument/2006/relationships/hyperlink" Target="http://opt-fish.com/index.php?route=product/product&amp;path=225_235&amp;product_id=24450" TargetMode="External"/><Relationship Id="rId_hyperlink_1446" Type="http://schemas.openxmlformats.org/officeDocument/2006/relationships/hyperlink" Target="http://opt-fish.com/index.php?route=product/product&amp;path=225_235&amp;product_id=24451" TargetMode="External"/><Relationship Id="rId_hyperlink_1447" Type="http://schemas.openxmlformats.org/officeDocument/2006/relationships/hyperlink" Target="http://opt-fish.com/index.php?route=product/product&amp;path=225_235&amp;product_id=24452" TargetMode="External"/><Relationship Id="rId_hyperlink_1448" Type="http://schemas.openxmlformats.org/officeDocument/2006/relationships/hyperlink" Target="http://opt-fish.com/index.php?route=product/product&amp;path=225_235&amp;product_id=24453" TargetMode="External"/><Relationship Id="rId_hyperlink_1449" Type="http://schemas.openxmlformats.org/officeDocument/2006/relationships/hyperlink" Target="http://opt-fish.com/index.php?route=product/product&amp;path=225_235&amp;product_id=24456" TargetMode="External"/><Relationship Id="rId_hyperlink_1450" Type="http://schemas.openxmlformats.org/officeDocument/2006/relationships/hyperlink" Target="http://opt-fish.com/index.php?route=product/product&amp;path=225_235&amp;product_id=24457" TargetMode="External"/><Relationship Id="rId_hyperlink_1451" Type="http://schemas.openxmlformats.org/officeDocument/2006/relationships/hyperlink" Target="http://opt-fish.com/index.php?route=product/product&amp;path=225_235&amp;product_id=24458" TargetMode="External"/><Relationship Id="rId_hyperlink_1452" Type="http://schemas.openxmlformats.org/officeDocument/2006/relationships/hyperlink" Target="http://opt-fish.com/index.php?route=product/product&amp;path=225_235&amp;product_id=24459" TargetMode="External"/><Relationship Id="rId_hyperlink_1453" Type="http://schemas.openxmlformats.org/officeDocument/2006/relationships/hyperlink" Target="http://opt-fish.com/index.php?route=product/product&amp;path=225_235&amp;product_id=24460" TargetMode="External"/><Relationship Id="rId_hyperlink_1454" Type="http://schemas.openxmlformats.org/officeDocument/2006/relationships/hyperlink" Target="http://opt-fish.com/index.php?route=product/product&amp;path=225_235&amp;product_id=24461" TargetMode="External"/><Relationship Id="rId_hyperlink_1455" Type="http://schemas.openxmlformats.org/officeDocument/2006/relationships/hyperlink" Target="http://opt-fish.com/index.php?route=product/product&amp;path=225_235&amp;product_id=24463" TargetMode="External"/><Relationship Id="rId_hyperlink_1456" Type="http://schemas.openxmlformats.org/officeDocument/2006/relationships/hyperlink" Target="http://opt-fish.com/index.php?route=product/product&amp;path=225_235&amp;product_id=24464" TargetMode="External"/><Relationship Id="rId_hyperlink_1457" Type="http://schemas.openxmlformats.org/officeDocument/2006/relationships/hyperlink" Target="http://opt-fish.com/index.php?route=product/product&amp;path=225_236_614&amp;product_id=44004" TargetMode="External"/><Relationship Id="rId_hyperlink_1458" Type="http://schemas.openxmlformats.org/officeDocument/2006/relationships/hyperlink" Target="http://opt-fish.com/index.php?route=product/product&amp;path=225_236_614&amp;product_id=44003" TargetMode="External"/><Relationship Id="rId_hyperlink_1459" Type="http://schemas.openxmlformats.org/officeDocument/2006/relationships/hyperlink" Target="http://opt-fish.com/index.php?route=product/product&amp;path=225_236_614&amp;product_id=30048" TargetMode="External"/><Relationship Id="rId_hyperlink_1460" Type="http://schemas.openxmlformats.org/officeDocument/2006/relationships/hyperlink" Target="http://opt-fish.com/index.php?route=product/product&amp;path=225_236_614&amp;product_id=30049" TargetMode="External"/><Relationship Id="rId_hyperlink_1461" Type="http://schemas.openxmlformats.org/officeDocument/2006/relationships/hyperlink" Target="http://opt-fish.com/index.php?route=product/product&amp;path=225_236_614&amp;product_id=30050" TargetMode="External"/><Relationship Id="rId_hyperlink_1462" Type="http://schemas.openxmlformats.org/officeDocument/2006/relationships/hyperlink" Target="http://opt-fish.com/index.php?route=product/product&amp;path=225_236_614&amp;product_id=30051" TargetMode="External"/><Relationship Id="rId_hyperlink_1463" Type="http://schemas.openxmlformats.org/officeDocument/2006/relationships/hyperlink" Target="http://opt-fish.com/index.php?route=product/product&amp;path=225_236_614&amp;product_id=30052" TargetMode="External"/><Relationship Id="rId_hyperlink_1464" Type="http://schemas.openxmlformats.org/officeDocument/2006/relationships/hyperlink" Target="http://opt-fish.com/index.php?route=product/product&amp;path=225_236_614&amp;product_id=30053" TargetMode="External"/><Relationship Id="rId_hyperlink_1465" Type="http://schemas.openxmlformats.org/officeDocument/2006/relationships/hyperlink" Target="http://opt-fish.com/index.php?route=product/product&amp;path=225_236_614&amp;product_id=30054" TargetMode="External"/><Relationship Id="rId_hyperlink_1466" Type="http://schemas.openxmlformats.org/officeDocument/2006/relationships/hyperlink" Target="http://opt-fish.com/index.php?route=product/product&amp;path=225_236_614&amp;product_id=30055" TargetMode="External"/><Relationship Id="rId_hyperlink_1467" Type="http://schemas.openxmlformats.org/officeDocument/2006/relationships/hyperlink" Target="http://opt-fish.com/index.php?route=product/product&amp;path=225_236_614&amp;product_id=30056" TargetMode="External"/><Relationship Id="rId_hyperlink_1468" Type="http://schemas.openxmlformats.org/officeDocument/2006/relationships/hyperlink" Target="http://opt-fish.com/index.php?route=product/product&amp;path=225_236_614&amp;product_id=30057" TargetMode="External"/><Relationship Id="rId_hyperlink_1469" Type="http://schemas.openxmlformats.org/officeDocument/2006/relationships/hyperlink" Target="http://opt-fish.com/index.php?route=product/product&amp;path=225_236_614&amp;product_id=30058" TargetMode="External"/><Relationship Id="rId_hyperlink_1470" Type="http://schemas.openxmlformats.org/officeDocument/2006/relationships/hyperlink" Target="http://opt-fish.com/index.php?route=product/product&amp;path=225_236_614&amp;product_id=30059" TargetMode="External"/><Relationship Id="rId_hyperlink_1471" Type="http://schemas.openxmlformats.org/officeDocument/2006/relationships/hyperlink" Target="http://opt-fish.com/index.php?route=product/product&amp;path=225_236_614&amp;product_id=30060" TargetMode="External"/><Relationship Id="rId_hyperlink_1472" Type="http://schemas.openxmlformats.org/officeDocument/2006/relationships/hyperlink" Target="http://opt-fish.com/index.php?route=product/product&amp;path=225_236_614&amp;product_id=30061" TargetMode="External"/><Relationship Id="rId_hyperlink_1473" Type="http://schemas.openxmlformats.org/officeDocument/2006/relationships/hyperlink" Target="http://opt-fish.com/index.php?route=product/product&amp;path=225_236_614&amp;product_id=30062" TargetMode="External"/><Relationship Id="rId_hyperlink_1474" Type="http://schemas.openxmlformats.org/officeDocument/2006/relationships/hyperlink" Target="http://opt-fish.com/index.php?route=product/product&amp;path=225_236_614&amp;product_id=30063" TargetMode="External"/><Relationship Id="rId_hyperlink_1475" Type="http://schemas.openxmlformats.org/officeDocument/2006/relationships/hyperlink" Target="http://opt-fish.com/index.php?route=product/product&amp;path=225_236_618&amp;product_id=43442" TargetMode="External"/><Relationship Id="rId_hyperlink_1476" Type="http://schemas.openxmlformats.org/officeDocument/2006/relationships/hyperlink" Target="http://opt-fish.com/index.php?route=product/product&amp;path=225_236_618&amp;product_id=43443" TargetMode="External"/><Relationship Id="rId_hyperlink_1477" Type="http://schemas.openxmlformats.org/officeDocument/2006/relationships/hyperlink" Target="http://opt-fish.com/index.php?route=product/product&amp;path=225_236_618&amp;product_id=43444" TargetMode="External"/><Relationship Id="rId_hyperlink_1478" Type="http://schemas.openxmlformats.org/officeDocument/2006/relationships/hyperlink" Target="http://opt-fish.com/index.php?route=product/product&amp;path=225_236_618&amp;product_id=43445" TargetMode="External"/><Relationship Id="rId_hyperlink_1479" Type="http://schemas.openxmlformats.org/officeDocument/2006/relationships/hyperlink" Target="http://opt-fish.com/index.php?route=product/product&amp;path=225_236_618&amp;product_id=43448" TargetMode="External"/><Relationship Id="rId_hyperlink_1480" Type="http://schemas.openxmlformats.org/officeDocument/2006/relationships/hyperlink" Target="http://opt-fish.com/index.php?route=product/product&amp;path=225_236_618&amp;product_id=43449" TargetMode="External"/><Relationship Id="rId_hyperlink_1481" Type="http://schemas.openxmlformats.org/officeDocument/2006/relationships/hyperlink" Target="http://opt-fish.com/index.php?route=product/product&amp;path=225_236_617&amp;product_id=44005" TargetMode="External"/><Relationship Id="rId_hyperlink_1482" Type="http://schemas.openxmlformats.org/officeDocument/2006/relationships/hyperlink" Target="http://opt-fish.com/index.php?route=product/product&amp;path=225_236_617&amp;product_id=44006" TargetMode="External"/><Relationship Id="rId_hyperlink_1483" Type="http://schemas.openxmlformats.org/officeDocument/2006/relationships/hyperlink" Target="http://opt-fish.com/index.php?route=product/product&amp;path=225_236_617&amp;product_id=30068" TargetMode="External"/><Relationship Id="rId_hyperlink_1484" Type="http://schemas.openxmlformats.org/officeDocument/2006/relationships/hyperlink" Target="http://opt-fish.com/index.php?route=product/product&amp;path=225_236_617&amp;product_id=30069" TargetMode="External"/><Relationship Id="rId_hyperlink_1485" Type="http://schemas.openxmlformats.org/officeDocument/2006/relationships/hyperlink" Target="http://opt-fish.com/index.php?route=product/product&amp;path=225_236_617&amp;product_id=30073" TargetMode="External"/><Relationship Id="rId_hyperlink_1486" Type="http://schemas.openxmlformats.org/officeDocument/2006/relationships/hyperlink" Target="http://opt-fish.com/index.php?route=product/product&amp;path=225_236_617&amp;product_id=30074" TargetMode="External"/><Relationship Id="rId_hyperlink_1487" Type="http://schemas.openxmlformats.org/officeDocument/2006/relationships/hyperlink" Target="http://opt-fish.com/index.php?route=product/product&amp;path=225_236_617&amp;product_id=30075" TargetMode="External"/><Relationship Id="rId_hyperlink_1488" Type="http://schemas.openxmlformats.org/officeDocument/2006/relationships/hyperlink" Target="http://opt-fish.com/index.php?route=product/product&amp;path=225_236_617&amp;product_id=30078" TargetMode="External"/><Relationship Id="rId_hyperlink_1489" Type="http://schemas.openxmlformats.org/officeDocument/2006/relationships/hyperlink" Target="http://opt-fish.com/index.php?route=product/product&amp;path=225_236_619&amp;product_id=28662" TargetMode="External"/><Relationship Id="rId_hyperlink_1490" Type="http://schemas.openxmlformats.org/officeDocument/2006/relationships/hyperlink" Target="http://opt-fish.com/index.php?route=product/product&amp;path=225_236_619&amp;product_id=28663" TargetMode="External"/><Relationship Id="rId_hyperlink_1491" Type="http://schemas.openxmlformats.org/officeDocument/2006/relationships/hyperlink" Target="http://opt-fish.com/index.php?route=product/product&amp;path=225_236_619&amp;product_id=28664" TargetMode="External"/><Relationship Id="rId_hyperlink_1492" Type="http://schemas.openxmlformats.org/officeDocument/2006/relationships/hyperlink" Target="http://opt-fish.com/index.php?route=product/product&amp;path=225_236_619&amp;product_id=28665" TargetMode="External"/><Relationship Id="rId_hyperlink_1493" Type="http://schemas.openxmlformats.org/officeDocument/2006/relationships/hyperlink" Target="http://opt-fish.com/index.php?route=product/product&amp;path=225_236_619&amp;product_id=28666" TargetMode="External"/><Relationship Id="rId_hyperlink_1494" Type="http://schemas.openxmlformats.org/officeDocument/2006/relationships/hyperlink" Target="http://opt-fish.com/index.php?route=product/product&amp;path=225_917&amp;product_id=40763" TargetMode="External"/><Relationship Id="rId_hyperlink_1495" Type="http://schemas.openxmlformats.org/officeDocument/2006/relationships/hyperlink" Target="http://opt-fish.com/index.php?route=product/product&amp;path=225_917&amp;product_id=40764" TargetMode="External"/><Relationship Id="rId_hyperlink_1496" Type="http://schemas.openxmlformats.org/officeDocument/2006/relationships/hyperlink" Target="http://opt-fish.com/index.php?route=product/product&amp;path=225_917&amp;product_id=42142" TargetMode="External"/><Relationship Id="rId_hyperlink_1497" Type="http://schemas.openxmlformats.org/officeDocument/2006/relationships/hyperlink" Target="http://opt-fish.com/index.php?route=product/product&amp;path=225_917&amp;product_id=40765" TargetMode="External"/><Relationship Id="rId_hyperlink_1498" Type="http://schemas.openxmlformats.org/officeDocument/2006/relationships/hyperlink" Target="http://opt-fish.com/index.php?route=product/product&amp;path=225_917&amp;product_id=40766" TargetMode="External"/><Relationship Id="rId_hyperlink_1499" Type="http://schemas.openxmlformats.org/officeDocument/2006/relationships/hyperlink" Target="http://opt-fish.com/index.php?route=product/product&amp;path=225_917&amp;product_id=40767" TargetMode="External"/><Relationship Id="rId_hyperlink_1500" Type="http://schemas.openxmlformats.org/officeDocument/2006/relationships/hyperlink" Target="http://opt-fish.com/index.php?route=product/product&amp;path=225_917&amp;product_id=40768" TargetMode="External"/><Relationship Id="rId_hyperlink_1501" Type="http://schemas.openxmlformats.org/officeDocument/2006/relationships/hyperlink" Target="http://opt-fish.com/index.php?route=product/product&amp;path=225_917&amp;product_id=42143" TargetMode="External"/><Relationship Id="rId_hyperlink_1502" Type="http://schemas.openxmlformats.org/officeDocument/2006/relationships/hyperlink" Target="http://opt-fish.com/index.php?route=product/product&amp;path=225_237&amp;product_id=39669" TargetMode="External"/><Relationship Id="rId_hyperlink_1503" Type="http://schemas.openxmlformats.org/officeDocument/2006/relationships/hyperlink" Target="http://opt-fish.com/index.php?route=product/product&amp;path=225_237&amp;product_id=45387" TargetMode="External"/><Relationship Id="rId_hyperlink_1504" Type="http://schemas.openxmlformats.org/officeDocument/2006/relationships/hyperlink" Target="http://opt-fish.com/index.php?route=product/product&amp;path=225_237&amp;product_id=45080" TargetMode="External"/><Relationship Id="rId_hyperlink_1505" Type="http://schemas.openxmlformats.org/officeDocument/2006/relationships/hyperlink" Target="http://opt-fish.com/index.php?route=product/product&amp;path=225_237&amp;product_id=45079" TargetMode="External"/><Relationship Id="rId_hyperlink_1506" Type="http://schemas.openxmlformats.org/officeDocument/2006/relationships/hyperlink" Target="http://opt-fish.com/index.php?route=product/product&amp;path=225_237&amp;product_id=44791" TargetMode="External"/><Relationship Id="rId_hyperlink_1507" Type="http://schemas.openxmlformats.org/officeDocument/2006/relationships/hyperlink" Target="http://opt-fish.com/index.php?route=product/product&amp;path=225_237&amp;product_id=44790" TargetMode="External"/><Relationship Id="rId_hyperlink_1508" Type="http://schemas.openxmlformats.org/officeDocument/2006/relationships/hyperlink" Target="http://opt-fish.com/index.php?route=product/product&amp;path=225_237&amp;product_id=42134" TargetMode="External"/><Relationship Id="rId_hyperlink_1509" Type="http://schemas.openxmlformats.org/officeDocument/2006/relationships/hyperlink" Target="http://opt-fish.com/index.php?route=product/product&amp;path=225_237&amp;product_id=43299" TargetMode="External"/><Relationship Id="rId_hyperlink_1510" Type="http://schemas.openxmlformats.org/officeDocument/2006/relationships/hyperlink" Target="http://opt-fish.com/index.php?route=product/product&amp;path=225_237&amp;product_id=46044" TargetMode="External"/><Relationship Id="rId_hyperlink_1511" Type="http://schemas.openxmlformats.org/officeDocument/2006/relationships/hyperlink" Target="http://opt-fish.com/index.php?route=product/product&amp;path=225_237&amp;product_id=30589" TargetMode="External"/><Relationship Id="rId_hyperlink_1512" Type="http://schemas.openxmlformats.org/officeDocument/2006/relationships/hyperlink" Target="http://opt-fish.com/index.php?route=product/product&amp;path=225_237&amp;product_id=30572" TargetMode="External"/><Relationship Id="rId_hyperlink_1513" Type="http://schemas.openxmlformats.org/officeDocument/2006/relationships/hyperlink" Target="http://opt-fish.com/index.php?route=product/product&amp;path=225_237&amp;product_id=30576" TargetMode="External"/><Relationship Id="rId_hyperlink_1514" Type="http://schemas.openxmlformats.org/officeDocument/2006/relationships/hyperlink" Target="http://opt-fish.com/index.php?route=product/product&amp;path=225_237&amp;product_id=30577" TargetMode="External"/><Relationship Id="rId_hyperlink_1515" Type="http://schemas.openxmlformats.org/officeDocument/2006/relationships/hyperlink" Target="http://opt-fish.com/index.php?route=product/product&amp;path=225_237&amp;product_id=30579" TargetMode="External"/><Relationship Id="rId_hyperlink_1516" Type="http://schemas.openxmlformats.org/officeDocument/2006/relationships/hyperlink" Target="http://opt-fish.com/index.php?route=product/product&amp;path=225_238&amp;product_id=41980" TargetMode="External"/><Relationship Id="rId_hyperlink_1517" Type="http://schemas.openxmlformats.org/officeDocument/2006/relationships/hyperlink" Target="http://opt-fish.com/index.php?route=product/product&amp;path=225_238&amp;product_id=43068" TargetMode="External"/><Relationship Id="rId_hyperlink_1518" Type="http://schemas.openxmlformats.org/officeDocument/2006/relationships/hyperlink" Target="http://opt-fish.com/index.php?route=product/product&amp;path=225_238&amp;product_id=41981" TargetMode="External"/><Relationship Id="rId_hyperlink_1519" Type="http://schemas.openxmlformats.org/officeDocument/2006/relationships/hyperlink" Target="http://opt-fish.com/index.php?route=product/product&amp;path=225_238&amp;product_id=41982" TargetMode="External"/><Relationship Id="rId_hyperlink_1520" Type="http://schemas.openxmlformats.org/officeDocument/2006/relationships/hyperlink" Target="http://opt-fish.com/index.php?route=product/product&amp;path=225_238&amp;product_id=41983" TargetMode="External"/><Relationship Id="rId_hyperlink_1521" Type="http://schemas.openxmlformats.org/officeDocument/2006/relationships/hyperlink" Target="http://opt-fish.com/index.php?route=product/product&amp;path=225_238&amp;product_id=45703" TargetMode="External"/><Relationship Id="rId_hyperlink_1522" Type="http://schemas.openxmlformats.org/officeDocument/2006/relationships/hyperlink" Target="http://opt-fish.com/index.php?route=product/product&amp;path=225_238&amp;product_id=45706" TargetMode="External"/><Relationship Id="rId_hyperlink_1523" Type="http://schemas.openxmlformats.org/officeDocument/2006/relationships/hyperlink" Target="http://opt-fish.com/index.php?route=product/product&amp;path=225_238&amp;product_id=45709" TargetMode="External"/><Relationship Id="rId_hyperlink_1524" Type="http://schemas.openxmlformats.org/officeDocument/2006/relationships/hyperlink" Target="http://opt-fish.com/index.php?route=product/product&amp;path=225_238&amp;product_id=45707" TargetMode="External"/><Relationship Id="rId_hyperlink_1525" Type="http://schemas.openxmlformats.org/officeDocument/2006/relationships/hyperlink" Target="http://opt-fish.com/index.php?route=product/product&amp;path=225_238&amp;product_id=45704" TargetMode="External"/><Relationship Id="rId_hyperlink_1526" Type="http://schemas.openxmlformats.org/officeDocument/2006/relationships/hyperlink" Target="http://opt-fish.com/index.php?route=product/product&amp;path=225_238&amp;product_id=45700" TargetMode="External"/><Relationship Id="rId_hyperlink_1527" Type="http://schemas.openxmlformats.org/officeDocument/2006/relationships/hyperlink" Target="http://opt-fish.com/index.php?route=product/product&amp;path=225_238&amp;product_id=45705" TargetMode="External"/><Relationship Id="rId_hyperlink_1528" Type="http://schemas.openxmlformats.org/officeDocument/2006/relationships/hyperlink" Target="http://opt-fish.com/index.php?route=product/product&amp;path=225_238&amp;product_id=45701" TargetMode="External"/><Relationship Id="rId_hyperlink_1529" Type="http://schemas.openxmlformats.org/officeDocument/2006/relationships/hyperlink" Target="http://opt-fish.com/index.php?route=product/product&amp;path=225_238&amp;product_id=45710" TargetMode="External"/><Relationship Id="rId_hyperlink_1530" Type="http://schemas.openxmlformats.org/officeDocument/2006/relationships/hyperlink" Target="http://opt-fish.com/index.php?route=product/product&amp;path=225_238&amp;product_id=45708" TargetMode="External"/><Relationship Id="rId_hyperlink_1531" Type="http://schemas.openxmlformats.org/officeDocument/2006/relationships/hyperlink" Target="http://opt-fish.com/index.php?route=product/product&amp;path=225_238&amp;product_id=45714" TargetMode="External"/><Relationship Id="rId_hyperlink_1532" Type="http://schemas.openxmlformats.org/officeDocument/2006/relationships/hyperlink" Target="http://opt-fish.com/index.php?route=product/product&amp;path=225_238&amp;product_id=45717" TargetMode="External"/><Relationship Id="rId_hyperlink_1533" Type="http://schemas.openxmlformats.org/officeDocument/2006/relationships/hyperlink" Target="http://opt-fish.com/index.php?route=product/product&amp;path=225_238&amp;product_id=45720" TargetMode="External"/><Relationship Id="rId_hyperlink_1534" Type="http://schemas.openxmlformats.org/officeDocument/2006/relationships/hyperlink" Target="http://opt-fish.com/index.php?route=product/product&amp;path=225_238&amp;product_id=45718" TargetMode="External"/><Relationship Id="rId_hyperlink_1535" Type="http://schemas.openxmlformats.org/officeDocument/2006/relationships/hyperlink" Target="http://opt-fish.com/index.php?route=product/product&amp;path=225_238&amp;product_id=45715" TargetMode="External"/><Relationship Id="rId_hyperlink_1536" Type="http://schemas.openxmlformats.org/officeDocument/2006/relationships/hyperlink" Target="http://opt-fish.com/index.php?route=product/product&amp;path=225_238&amp;product_id=45711" TargetMode="External"/><Relationship Id="rId_hyperlink_1537" Type="http://schemas.openxmlformats.org/officeDocument/2006/relationships/hyperlink" Target="http://opt-fish.com/index.php?route=product/product&amp;path=225_238&amp;product_id=45716" TargetMode="External"/><Relationship Id="rId_hyperlink_1538" Type="http://schemas.openxmlformats.org/officeDocument/2006/relationships/hyperlink" Target="http://opt-fish.com/index.php?route=product/product&amp;path=225_238&amp;product_id=45712" TargetMode="External"/><Relationship Id="rId_hyperlink_1539" Type="http://schemas.openxmlformats.org/officeDocument/2006/relationships/hyperlink" Target="http://opt-fish.com/index.php?route=product/product&amp;path=225_238&amp;product_id=45732" TargetMode="External"/><Relationship Id="rId_hyperlink_1540" Type="http://schemas.openxmlformats.org/officeDocument/2006/relationships/hyperlink" Target="http://opt-fish.com/index.php?route=product/product&amp;path=225_238&amp;product_id=45719" TargetMode="External"/><Relationship Id="rId_hyperlink_1541" Type="http://schemas.openxmlformats.org/officeDocument/2006/relationships/hyperlink" Target="http://opt-fish.com/index.php?route=product/product&amp;path=225_238&amp;product_id=45713" TargetMode="External"/><Relationship Id="rId_hyperlink_1542" Type="http://schemas.openxmlformats.org/officeDocument/2006/relationships/hyperlink" Target="http://opt-fish.com/index.php?route=product/product&amp;path=225_238&amp;product_id=45725" TargetMode="External"/><Relationship Id="rId_hyperlink_1543" Type="http://schemas.openxmlformats.org/officeDocument/2006/relationships/hyperlink" Target="http://opt-fish.com/index.php?route=product/product&amp;path=225_238&amp;product_id=45728" TargetMode="External"/><Relationship Id="rId_hyperlink_1544" Type="http://schemas.openxmlformats.org/officeDocument/2006/relationships/hyperlink" Target="http://opt-fish.com/index.php?route=product/product&amp;path=225_238&amp;product_id=45731" TargetMode="External"/><Relationship Id="rId_hyperlink_1545" Type="http://schemas.openxmlformats.org/officeDocument/2006/relationships/hyperlink" Target="http://opt-fish.com/index.php?route=product/product&amp;path=225_238&amp;product_id=45729" TargetMode="External"/><Relationship Id="rId_hyperlink_1546" Type="http://schemas.openxmlformats.org/officeDocument/2006/relationships/hyperlink" Target="http://opt-fish.com/index.php?route=product/product&amp;path=225_238&amp;product_id=45726" TargetMode="External"/><Relationship Id="rId_hyperlink_1547" Type="http://schemas.openxmlformats.org/officeDocument/2006/relationships/hyperlink" Target="http://opt-fish.com/index.php?route=product/product&amp;path=225_238&amp;product_id=45722" TargetMode="External"/><Relationship Id="rId_hyperlink_1548" Type="http://schemas.openxmlformats.org/officeDocument/2006/relationships/hyperlink" Target="http://opt-fish.com/index.php?route=product/product&amp;path=225_238&amp;product_id=45727" TargetMode="External"/><Relationship Id="rId_hyperlink_1549" Type="http://schemas.openxmlformats.org/officeDocument/2006/relationships/hyperlink" Target="http://opt-fish.com/index.php?route=product/product&amp;path=225_238&amp;product_id=45723" TargetMode="External"/><Relationship Id="rId_hyperlink_1550" Type="http://schemas.openxmlformats.org/officeDocument/2006/relationships/hyperlink" Target="http://opt-fish.com/index.php?route=product/product&amp;path=225_238&amp;product_id=45721" TargetMode="External"/><Relationship Id="rId_hyperlink_1551" Type="http://schemas.openxmlformats.org/officeDocument/2006/relationships/hyperlink" Target="http://opt-fish.com/index.php?route=product/product&amp;path=225_238&amp;product_id=45730" TargetMode="External"/><Relationship Id="rId_hyperlink_1552" Type="http://schemas.openxmlformats.org/officeDocument/2006/relationships/hyperlink" Target="http://opt-fish.com/index.php?route=product/product&amp;path=225_238&amp;product_id=45724" TargetMode="External"/><Relationship Id="rId_hyperlink_1553" Type="http://schemas.openxmlformats.org/officeDocument/2006/relationships/hyperlink" Target="http://opt-fish.com/index.php?route=product/product&amp;path=225_238&amp;product_id=30950" TargetMode="External"/><Relationship Id="rId_hyperlink_1554" Type="http://schemas.openxmlformats.org/officeDocument/2006/relationships/hyperlink" Target="http://opt-fish.com/index.php?route=product/product&amp;path=225_238&amp;product_id=30952" TargetMode="External"/><Relationship Id="rId_hyperlink_1555" Type="http://schemas.openxmlformats.org/officeDocument/2006/relationships/hyperlink" Target="http://opt-fish.com/index.php?route=product/product&amp;path=225_238&amp;product_id=30953" TargetMode="External"/><Relationship Id="rId_hyperlink_1556" Type="http://schemas.openxmlformats.org/officeDocument/2006/relationships/hyperlink" Target="http://opt-fish.com/index.php?route=product/product&amp;path=225_238&amp;product_id=30954" TargetMode="External"/><Relationship Id="rId_hyperlink_1557" Type="http://schemas.openxmlformats.org/officeDocument/2006/relationships/hyperlink" Target="http://opt-fish.com/index.php?route=product/product&amp;path=225_238&amp;product_id=30956" TargetMode="External"/><Relationship Id="rId_hyperlink_1558" Type="http://schemas.openxmlformats.org/officeDocument/2006/relationships/hyperlink" Target="http://opt-fish.com/index.php?route=product/product&amp;path=225_238&amp;product_id=30959" TargetMode="External"/><Relationship Id="rId_hyperlink_1559" Type="http://schemas.openxmlformats.org/officeDocument/2006/relationships/hyperlink" Target="http://opt-fish.com/index.php?route=product/product&amp;path=225_238&amp;product_id=30961" TargetMode="External"/><Relationship Id="rId_hyperlink_1560" Type="http://schemas.openxmlformats.org/officeDocument/2006/relationships/hyperlink" Target="http://opt-fish.com/index.php?route=product/product&amp;path=225_238&amp;product_id=30962" TargetMode="External"/><Relationship Id="rId_hyperlink_1561" Type="http://schemas.openxmlformats.org/officeDocument/2006/relationships/hyperlink" Target="http://opt-fish.com/index.php?route=product/product&amp;path=225_238&amp;product_id=30964" TargetMode="External"/><Relationship Id="rId_hyperlink_1562" Type="http://schemas.openxmlformats.org/officeDocument/2006/relationships/hyperlink" Target="http://opt-fish.com/index.php?route=product/product&amp;path=225_238&amp;product_id=30965" TargetMode="External"/><Relationship Id="rId_hyperlink_1563" Type="http://schemas.openxmlformats.org/officeDocument/2006/relationships/hyperlink" Target="http://opt-fish.com/index.php?route=product/product&amp;path=225_238&amp;product_id=30966" TargetMode="External"/><Relationship Id="rId_hyperlink_1564" Type="http://schemas.openxmlformats.org/officeDocument/2006/relationships/hyperlink" Target="http://opt-fish.com/index.php?route=product/product&amp;path=225_238&amp;product_id=30967" TargetMode="External"/><Relationship Id="rId_hyperlink_1565" Type="http://schemas.openxmlformats.org/officeDocument/2006/relationships/hyperlink" Target="http://opt-fish.com/index.php?route=product/product&amp;path=225_238&amp;product_id=30968" TargetMode="External"/><Relationship Id="rId_hyperlink_1566" Type="http://schemas.openxmlformats.org/officeDocument/2006/relationships/hyperlink" Target="http://opt-fish.com/index.php?route=product/product&amp;path=225_238&amp;product_id=30969" TargetMode="External"/><Relationship Id="rId_hyperlink_1567" Type="http://schemas.openxmlformats.org/officeDocument/2006/relationships/hyperlink" Target="http://opt-fish.com/index.php?route=product/product&amp;path=225_238&amp;product_id=30970" TargetMode="External"/><Relationship Id="rId_hyperlink_1568" Type="http://schemas.openxmlformats.org/officeDocument/2006/relationships/hyperlink" Target="http://opt-fish.com/index.php?route=product/product&amp;path=225_238&amp;product_id=30971" TargetMode="External"/><Relationship Id="rId_hyperlink_1569" Type="http://schemas.openxmlformats.org/officeDocument/2006/relationships/hyperlink" Target="http://opt-fish.com/index.php?route=product/product&amp;path=225_238&amp;product_id=30972" TargetMode="External"/><Relationship Id="rId_hyperlink_1570" Type="http://schemas.openxmlformats.org/officeDocument/2006/relationships/hyperlink" Target="http://opt-fish.com/index.php?route=product/product&amp;path=225_238&amp;product_id=30973" TargetMode="External"/><Relationship Id="rId_hyperlink_1571" Type="http://schemas.openxmlformats.org/officeDocument/2006/relationships/hyperlink" Target="http://opt-fish.com/index.php?route=product/product&amp;path=225_238&amp;product_id=30974" TargetMode="External"/><Relationship Id="rId_hyperlink_1572" Type="http://schemas.openxmlformats.org/officeDocument/2006/relationships/hyperlink" Target="http://opt-fish.com/index.php?route=product/product&amp;path=225_238&amp;product_id=30975" TargetMode="External"/><Relationship Id="rId_hyperlink_1573" Type="http://schemas.openxmlformats.org/officeDocument/2006/relationships/hyperlink" Target="http://opt-fish.com/index.php?route=product/product&amp;path=225_238&amp;product_id=30976" TargetMode="External"/><Relationship Id="rId_hyperlink_1574" Type="http://schemas.openxmlformats.org/officeDocument/2006/relationships/hyperlink" Target="http://opt-fish.com/index.php?route=product/product&amp;path=225_238&amp;product_id=30977" TargetMode="External"/><Relationship Id="rId_hyperlink_1575" Type="http://schemas.openxmlformats.org/officeDocument/2006/relationships/hyperlink" Target="http://opt-fish.com/index.php?route=product/product&amp;path=225_238&amp;product_id=30978" TargetMode="External"/><Relationship Id="rId_hyperlink_1576" Type="http://schemas.openxmlformats.org/officeDocument/2006/relationships/hyperlink" Target="http://opt-fish.com/index.php?route=product/product&amp;path=225_238&amp;product_id=30979" TargetMode="External"/><Relationship Id="rId_hyperlink_1577" Type="http://schemas.openxmlformats.org/officeDocument/2006/relationships/hyperlink" Target="http://opt-fish.com/index.php?route=product/product&amp;path=225_238&amp;product_id=30980" TargetMode="External"/><Relationship Id="rId_hyperlink_1578" Type="http://schemas.openxmlformats.org/officeDocument/2006/relationships/hyperlink" Target="http://opt-fish.com/index.php?route=product/product&amp;path=225_238&amp;product_id=30981" TargetMode="External"/><Relationship Id="rId_hyperlink_1579" Type="http://schemas.openxmlformats.org/officeDocument/2006/relationships/hyperlink" Target="http://opt-fish.com/index.php?route=product/product&amp;path=225_238&amp;product_id=30982" TargetMode="External"/><Relationship Id="rId_hyperlink_1580" Type="http://schemas.openxmlformats.org/officeDocument/2006/relationships/hyperlink" Target="http://opt-fish.com/index.php?route=product/product&amp;path=225_238&amp;product_id=30983" TargetMode="External"/><Relationship Id="rId_hyperlink_1581" Type="http://schemas.openxmlformats.org/officeDocument/2006/relationships/hyperlink" Target="http://opt-fish.com/index.php?route=product/product&amp;path=225_238&amp;product_id=30984" TargetMode="External"/><Relationship Id="rId_hyperlink_1582" Type="http://schemas.openxmlformats.org/officeDocument/2006/relationships/hyperlink" Target="http://opt-fish.com/index.php?route=product/product&amp;path=225_238&amp;product_id=30985" TargetMode="External"/><Relationship Id="rId_hyperlink_1583" Type="http://schemas.openxmlformats.org/officeDocument/2006/relationships/hyperlink" Target="http://opt-fish.com/index.php?route=product/product&amp;path=225_238&amp;product_id=30986" TargetMode="External"/><Relationship Id="rId_hyperlink_1584" Type="http://schemas.openxmlformats.org/officeDocument/2006/relationships/hyperlink" Target="http://opt-fish.com/index.php?route=product/product&amp;path=225_238&amp;product_id=30987" TargetMode="External"/><Relationship Id="rId_hyperlink_1585" Type="http://schemas.openxmlformats.org/officeDocument/2006/relationships/hyperlink" Target="http://opt-fish.com/index.php?route=product/product&amp;path=225_238&amp;product_id=30988" TargetMode="External"/><Relationship Id="rId_hyperlink_1586" Type="http://schemas.openxmlformats.org/officeDocument/2006/relationships/hyperlink" Target="http://opt-fish.com/index.php?route=product/product&amp;path=225_238&amp;product_id=30989" TargetMode="External"/><Relationship Id="rId_hyperlink_1587" Type="http://schemas.openxmlformats.org/officeDocument/2006/relationships/hyperlink" Target="http://opt-fish.com/index.php?route=product/product&amp;path=225_238&amp;product_id=30990" TargetMode="External"/><Relationship Id="rId_hyperlink_1588" Type="http://schemas.openxmlformats.org/officeDocument/2006/relationships/hyperlink" Target="http://opt-fish.com/index.php?route=product/product&amp;path=225_238&amp;product_id=30991" TargetMode="External"/><Relationship Id="rId_hyperlink_1589" Type="http://schemas.openxmlformats.org/officeDocument/2006/relationships/hyperlink" Target="http://opt-fish.com/index.php?route=product/product&amp;path=225_238&amp;product_id=30992" TargetMode="External"/><Relationship Id="rId_hyperlink_1590" Type="http://schemas.openxmlformats.org/officeDocument/2006/relationships/hyperlink" Target="http://opt-fish.com/index.php?route=product/product&amp;path=225_238&amp;product_id=30993" TargetMode="External"/><Relationship Id="rId_hyperlink_1591" Type="http://schemas.openxmlformats.org/officeDocument/2006/relationships/hyperlink" Target="http://opt-fish.com/index.php?route=product/product&amp;path=225_238&amp;product_id=30994" TargetMode="External"/><Relationship Id="rId_hyperlink_1592" Type="http://schemas.openxmlformats.org/officeDocument/2006/relationships/hyperlink" Target="http://opt-fish.com/index.php?route=product/product&amp;path=225_238&amp;product_id=30995" TargetMode="External"/><Relationship Id="rId_hyperlink_1593" Type="http://schemas.openxmlformats.org/officeDocument/2006/relationships/hyperlink" Target="http://opt-fish.com/index.php?route=product/product&amp;path=225_238&amp;product_id=30996" TargetMode="External"/><Relationship Id="rId_hyperlink_1594" Type="http://schemas.openxmlformats.org/officeDocument/2006/relationships/hyperlink" Target="http://opt-fish.com/index.php?route=product/product&amp;path=225_238&amp;product_id=30997" TargetMode="External"/><Relationship Id="rId_hyperlink_1595" Type="http://schemas.openxmlformats.org/officeDocument/2006/relationships/hyperlink" Target="http://opt-fish.com/index.php?route=product/product&amp;path=225_238&amp;product_id=30963" TargetMode="External"/><Relationship Id="rId_hyperlink_1596" Type="http://schemas.openxmlformats.org/officeDocument/2006/relationships/hyperlink" Target="http://opt-fish.com/index.php?route=product/product&amp;path=225_814&amp;product_id=39093" TargetMode="External"/><Relationship Id="rId_hyperlink_1597" Type="http://schemas.openxmlformats.org/officeDocument/2006/relationships/hyperlink" Target="http://opt-fish.com/index.php?route=product/product&amp;path=225_814&amp;product_id=39012" TargetMode="External"/><Relationship Id="rId_hyperlink_1598" Type="http://schemas.openxmlformats.org/officeDocument/2006/relationships/hyperlink" Target="http://opt-fish.com/index.php?route=product/product&amp;path=225_814&amp;product_id=39013" TargetMode="External"/><Relationship Id="rId_hyperlink_1599" Type="http://schemas.openxmlformats.org/officeDocument/2006/relationships/hyperlink" Target="http://opt-fish.com/index.php?route=product/product&amp;path=225_814&amp;product_id=39014" TargetMode="External"/><Relationship Id="rId_hyperlink_1600" Type="http://schemas.openxmlformats.org/officeDocument/2006/relationships/hyperlink" Target="http://opt-fish.com/index.php?route=product/product&amp;path=225_814&amp;product_id=39015" TargetMode="External"/><Relationship Id="rId_hyperlink_1601" Type="http://schemas.openxmlformats.org/officeDocument/2006/relationships/hyperlink" Target="http://opt-fish.com/index.php?route=product/product&amp;path=225_814&amp;product_id=39016" TargetMode="External"/><Relationship Id="rId_hyperlink_1602" Type="http://schemas.openxmlformats.org/officeDocument/2006/relationships/hyperlink" Target="http://opt-fish.com/index.php?route=product/product&amp;path=225_814&amp;product_id=40926" TargetMode="External"/><Relationship Id="rId_hyperlink_1603" Type="http://schemas.openxmlformats.org/officeDocument/2006/relationships/hyperlink" Target="http://opt-fish.com/index.php?route=product/product&amp;path=225_1010&amp;product_id=44857" TargetMode="External"/><Relationship Id="rId_hyperlink_1604" Type="http://schemas.openxmlformats.org/officeDocument/2006/relationships/hyperlink" Target="http://opt-fish.com/index.php?route=product/product&amp;path=225_1010&amp;product_id=44859" TargetMode="External"/><Relationship Id="rId_hyperlink_1605" Type="http://schemas.openxmlformats.org/officeDocument/2006/relationships/hyperlink" Target="http://opt-fish.com/index.php?route=product/product&amp;path=225_1010&amp;product_id=44855" TargetMode="External"/><Relationship Id="rId_hyperlink_1606" Type="http://schemas.openxmlformats.org/officeDocument/2006/relationships/hyperlink" Target="http://opt-fish.com/index.php?route=product/product&amp;path=225_1010&amp;product_id=44864" TargetMode="External"/><Relationship Id="rId_hyperlink_1607" Type="http://schemas.openxmlformats.org/officeDocument/2006/relationships/hyperlink" Target="http://opt-fish.com/index.php?route=product/product&amp;path=225_1010&amp;product_id=44868" TargetMode="External"/><Relationship Id="rId_hyperlink_1608" Type="http://schemas.openxmlformats.org/officeDocument/2006/relationships/hyperlink" Target="http://opt-fish.com/index.php?route=product/product&amp;path=225_1010&amp;product_id=44861" TargetMode="External"/><Relationship Id="rId_hyperlink_1609" Type="http://schemas.openxmlformats.org/officeDocument/2006/relationships/hyperlink" Target="http://opt-fish.com/index.php?route=product/product&amp;path=225_1010&amp;product_id=44858" TargetMode="External"/><Relationship Id="rId_hyperlink_1610" Type="http://schemas.openxmlformats.org/officeDocument/2006/relationships/hyperlink" Target="http://opt-fish.com/index.php?route=product/product&amp;path=225_1010&amp;product_id=44852" TargetMode="External"/><Relationship Id="rId_hyperlink_1611" Type="http://schemas.openxmlformats.org/officeDocument/2006/relationships/hyperlink" Target="http://opt-fish.com/index.php?route=product/product&amp;path=225_1010&amp;product_id=44866" TargetMode="External"/><Relationship Id="rId_hyperlink_1612" Type="http://schemas.openxmlformats.org/officeDocument/2006/relationships/hyperlink" Target="http://opt-fish.com/index.php?route=product/product&amp;path=225_1010&amp;product_id=44860" TargetMode="External"/><Relationship Id="rId_hyperlink_1613" Type="http://schemas.openxmlformats.org/officeDocument/2006/relationships/hyperlink" Target="http://opt-fish.com/index.php?route=product/product&amp;path=225_1010&amp;product_id=44856" TargetMode="External"/><Relationship Id="rId_hyperlink_1614" Type="http://schemas.openxmlformats.org/officeDocument/2006/relationships/hyperlink" Target="http://opt-fish.com/index.php?route=product/product&amp;path=225_1010&amp;product_id=44867" TargetMode="External"/><Relationship Id="rId_hyperlink_1615" Type="http://schemas.openxmlformats.org/officeDocument/2006/relationships/hyperlink" Target="http://opt-fish.com/index.php?route=product/product&amp;path=225_1010&amp;product_id=44862" TargetMode="External"/><Relationship Id="rId_hyperlink_1616" Type="http://schemas.openxmlformats.org/officeDocument/2006/relationships/hyperlink" Target="http://opt-fish.com/index.php?route=product/product&amp;path=225_1010&amp;product_id=44853" TargetMode="External"/><Relationship Id="rId_hyperlink_1617" Type="http://schemas.openxmlformats.org/officeDocument/2006/relationships/hyperlink" Target="http://opt-fish.com/index.php?route=product/product&amp;path=225_1010&amp;product_id=44863" TargetMode="External"/><Relationship Id="rId_hyperlink_1618" Type="http://schemas.openxmlformats.org/officeDocument/2006/relationships/hyperlink" Target="http://opt-fish.com/index.php?route=product/product&amp;path=225_1010&amp;product_id=44865" TargetMode="External"/><Relationship Id="rId_hyperlink_1619" Type="http://schemas.openxmlformats.org/officeDocument/2006/relationships/hyperlink" Target="http://opt-fish.com/index.php?route=product/product&amp;path=225_1010&amp;product_id=44877" TargetMode="External"/><Relationship Id="rId_hyperlink_1620" Type="http://schemas.openxmlformats.org/officeDocument/2006/relationships/hyperlink" Target="http://opt-fish.com/index.php?route=product/product&amp;path=225_1010&amp;product_id=44872" TargetMode="External"/><Relationship Id="rId_hyperlink_1621" Type="http://schemas.openxmlformats.org/officeDocument/2006/relationships/hyperlink" Target="http://opt-fish.com/index.php?route=product/product&amp;path=225_1010&amp;product_id=44876" TargetMode="External"/><Relationship Id="rId_hyperlink_1622" Type="http://schemas.openxmlformats.org/officeDocument/2006/relationships/hyperlink" Target="http://opt-fish.com/index.php?route=product/product&amp;path=225_1010&amp;product_id=44881" TargetMode="External"/><Relationship Id="rId_hyperlink_1623" Type="http://schemas.openxmlformats.org/officeDocument/2006/relationships/hyperlink" Target="http://opt-fish.com/index.php?route=product/product&amp;path=225_1010&amp;product_id=44885" TargetMode="External"/><Relationship Id="rId_hyperlink_1624" Type="http://schemas.openxmlformats.org/officeDocument/2006/relationships/hyperlink" Target="http://opt-fish.com/index.php?route=product/product&amp;path=225_1010&amp;product_id=44878" TargetMode="External"/><Relationship Id="rId_hyperlink_1625" Type="http://schemas.openxmlformats.org/officeDocument/2006/relationships/hyperlink" Target="http://opt-fish.com/index.php?route=product/product&amp;path=225_1010&amp;product_id=44871" TargetMode="External"/><Relationship Id="rId_hyperlink_1626" Type="http://schemas.openxmlformats.org/officeDocument/2006/relationships/hyperlink" Target="http://opt-fish.com/index.php?route=product/product&amp;path=225_1010&amp;product_id=44869" TargetMode="External"/><Relationship Id="rId_hyperlink_1627" Type="http://schemas.openxmlformats.org/officeDocument/2006/relationships/hyperlink" Target="http://opt-fish.com/index.php?route=product/product&amp;path=225_1010&amp;product_id=44875" TargetMode="External"/><Relationship Id="rId_hyperlink_1628" Type="http://schemas.openxmlformats.org/officeDocument/2006/relationships/hyperlink" Target="http://opt-fish.com/index.php?route=product/product&amp;path=225_1010&amp;product_id=44883" TargetMode="External"/><Relationship Id="rId_hyperlink_1629" Type="http://schemas.openxmlformats.org/officeDocument/2006/relationships/hyperlink" Target="http://opt-fish.com/index.php?route=product/product&amp;path=225_1010&amp;product_id=44874" TargetMode="External"/><Relationship Id="rId_hyperlink_1630" Type="http://schemas.openxmlformats.org/officeDocument/2006/relationships/hyperlink" Target="http://opt-fish.com/index.php?route=product/product&amp;path=225_1010&amp;product_id=44873" TargetMode="External"/><Relationship Id="rId_hyperlink_1631" Type="http://schemas.openxmlformats.org/officeDocument/2006/relationships/hyperlink" Target="http://opt-fish.com/index.php?route=product/product&amp;path=225_1010&amp;product_id=44884" TargetMode="External"/><Relationship Id="rId_hyperlink_1632" Type="http://schemas.openxmlformats.org/officeDocument/2006/relationships/hyperlink" Target="http://opt-fish.com/index.php?route=product/product&amp;path=225_1010&amp;product_id=44879" TargetMode="External"/><Relationship Id="rId_hyperlink_1633" Type="http://schemas.openxmlformats.org/officeDocument/2006/relationships/hyperlink" Target="http://opt-fish.com/index.php?route=product/product&amp;path=225_1010&amp;product_id=44870" TargetMode="External"/><Relationship Id="rId_hyperlink_1634" Type="http://schemas.openxmlformats.org/officeDocument/2006/relationships/hyperlink" Target="http://opt-fish.com/index.php?route=product/product&amp;path=225_1010&amp;product_id=44880" TargetMode="External"/><Relationship Id="rId_hyperlink_1635" Type="http://schemas.openxmlformats.org/officeDocument/2006/relationships/hyperlink" Target="http://opt-fish.com/index.php?route=product/product&amp;path=225_1010&amp;product_id=44882" TargetMode="External"/><Relationship Id="rId_hyperlink_1636" Type="http://schemas.openxmlformats.org/officeDocument/2006/relationships/hyperlink" Target="http://opt-fish.com/index.php?route=product/product&amp;path=225_1010&amp;product_id=44894" TargetMode="External"/><Relationship Id="rId_hyperlink_1637" Type="http://schemas.openxmlformats.org/officeDocument/2006/relationships/hyperlink" Target="http://opt-fish.com/index.php?route=product/product&amp;path=225_1010&amp;product_id=44889" TargetMode="External"/><Relationship Id="rId_hyperlink_1638" Type="http://schemas.openxmlformats.org/officeDocument/2006/relationships/hyperlink" Target="http://opt-fish.com/index.php?route=product/product&amp;path=225_1010&amp;product_id=44893" TargetMode="External"/><Relationship Id="rId_hyperlink_1639" Type="http://schemas.openxmlformats.org/officeDocument/2006/relationships/hyperlink" Target="http://opt-fish.com/index.php?route=product/product&amp;path=225_1010&amp;product_id=44898" TargetMode="External"/><Relationship Id="rId_hyperlink_1640" Type="http://schemas.openxmlformats.org/officeDocument/2006/relationships/hyperlink" Target="http://opt-fish.com/index.php?route=product/product&amp;path=225_1010&amp;product_id=44902" TargetMode="External"/><Relationship Id="rId_hyperlink_1641" Type="http://schemas.openxmlformats.org/officeDocument/2006/relationships/hyperlink" Target="http://opt-fish.com/index.php?route=product/product&amp;path=225_1010&amp;product_id=44895" TargetMode="External"/><Relationship Id="rId_hyperlink_1642" Type="http://schemas.openxmlformats.org/officeDocument/2006/relationships/hyperlink" Target="http://opt-fish.com/index.php?route=product/product&amp;path=225_1010&amp;product_id=44888" TargetMode="External"/><Relationship Id="rId_hyperlink_1643" Type="http://schemas.openxmlformats.org/officeDocument/2006/relationships/hyperlink" Target="http://opt-fish.com/index.php?route=product/product&amp;path=225_1010&amp;product_id=44886" TargetMode="External"/><Relationship Id="rId_hyperlink_1644" Type="http://schemas.openxmlformats.org/officeDocument/2006/relationships/hyperlink" Target="http://opt-fish.com/index.php?route=product/product&amp;path=225_1010&amp;product_id=44892" TargetMode="External"/><Relationship Id="rId_hyperlink_1645" Type="http://schemas.openxmlformats.org/officeDocument/2006/relationships/hyperlink" Target="http://opt-fish.com/index.php?route=product/product&amp;path=225_1010&amp;product_id=44900" TargetMode="External"/><Relationship Id="rId_hyperlink_1646" Type="http://schemas.openxmlformats.org/officeDocument/2006/relationships/hyperlink" Target="http://opt-fish.com/index.php?route=product/product&amp;path=225_1010&amp;product_id=44891" TargetMode="External"/><Relationship Id="rId_hyperlink_1647" Type="http://schemas.openxmlformats.org/officeDocument/2006/relationships/hyperlink" Target="http://opt-fish.com/index.php?route=product/product&amp;path=225_1010&amp;product_id=44890" TargetMode="External"/><Relationship Id="rId_hyperlink_1648" Type="http://schemas.openxmlformats.org/officeDocument/2006/relationships/hyperlink" Target="http://opt-fish.com/index.php?route=product/product&amp;path=225_1010&amp;product_id=44901" TargetMode="External"/><Relationship Id="rId_hyperlink_1649" Type="http://schemas.openxmlformats.org/officeDocument/2006/relationships/hyperlink" Target="http://opt-fish.com/index.php?route=product/product&amp;path=225_1010&amp;product_id=44896" TargetMode="External"/><Relationship Id="rId_hyperlink_1650" Type="http://schemas.openxmlformats.org/officeDocument/2006/relationships/hyperlink" Target="http://opt-fish.com/index.php?route=product/product&amp;path=225_1010&amp;product_id=44887" TargetMode="External"/><Relationship Id="rId_hyperlink_1651" Type="http://schemas.openxmlformats.org/officeDocument/2006/relationships/hyperlink" Target="http://opt-fish.com/index.php?route=product/product&amp;path=225_1010&amp;product_id=44899" TargetMode="External"/><Relationship Id="rId_hyperlink_1652" Type="http://schemas.openxmlformats.org/officeDocument/2006/relationships/hyperlink" Target="http://opt-fish.com/index.php?route=product/product&amp;path=225_1010&amp;product_id=44908" TargetMode="External"/><Relationship Id="rId_hyperlink_1653" Type="http://schemas.openxmlformats.org/officeDocument/2006/relationships/hyperlink" Target="http://opt-fish.com/index.php?route=product/product&amp;path=225_1010&amp;product_id=44915" TargetMode="External"/><Relationship Id="rId_hyperlink_1654" Type="http://schemas.openxmlformats.org/officeDocument/2006/relationships/hyperlink" Target="http://opt-fish.com/index.php?route=product/product&amp;path=225_1010&amp;product_id=44905" TargetMode="External"/><Relationship Id="rId_hyperlink_1655" Type="http://schemas.openxmlformats.org/officeDocument/2006/relationships/hyperlink" Target="http://opt-fish.com/index.php?route=product/product&amp;path=225_1010&amp;product_id=44916" TargetMode="External"/><Relationship Id="rId_hyperlink_1656" Type="http://schemas.openxmlformats.org/officeDocument/2006/relationships/hyperlink" Target="http://opt-fish.com/index.php?route=product/product&amp;path=225_1010&amp;product_id=44919" TargetMode="External"/><Relationship Id="rId_hyperlink_1657" Type="http://schemas.openxmlformats.org/officeDocument/2006/relationships/hyperlink" Target="http://opt-fish.com/index.php?route=product/product&amp;path=225_1010&amp;product_id=44912" TargetMode="External"/><Relationship Id="rId_hyperlink_1658" Type="http://schemas.openxmlformats.org/officeDocument/2006/relationships/hyperlink" Target="http://opt-fish.com/index.php?route=product/product&amp;path=225_1010&amp;product_id=44907" TargetMode="External"/><Relationship Id="rId_hyperlink_1659" Type="http://schemas.openxmlformats.org/officeDocument/2006/relationships/hyperlink" Target="http://opt-fish.com/index.php?route=product/product&amp;path=225_1010&amp;product_id=44904" TargetMode="External"/><Relationship Id="rId_hyperlink_1660" Type="http://schemas.openxmlformats.org/officeDocument/2006/relationships/hyperlink" Target="http://opt-fish.com/index.php?route=product/product&amp;path=225_1010&amp;product_id=44903" TargetMode="External"/><Relationship Id="rId_hyperlink_1661" Type="http://schemas.openxmlformats.org/officeDocument/2006/relationships/hyperlink" Target="http://opt-fish.com/index.php?route=product/product&amp;path=225_1010&amp;product_id=44917" TargetMode="External"/><Relationship Id="rId_hyperlink_1662" Type="http://schemas.openxmlformats.org/officeDocument/2006/relationships/hyperlink" Target="http://opt-fish.com/index.php?route=product/product&amp;path=225_1010&amp;product_id=44913" TargetMode="External"/><Relationship Id="rId_hyperlink_1663" Type="http://schemas.openxmlformats.org/officeDocument/2006/relationships/hyperlink" Target="http://opt-fish.com/index.php?route=product/product&amp;path=225_1010&amp;product_id=44909" TargetMode="External"/><Relationship Id="rId_hyperlink_1664" Type="http://schemas.openxmlformats.org/officeDocument/2006/relationships/hyperlink" Target="http://opt-fish.com/index.php?route=product/product&amp;path=225_1010&amp;product_id=44918" TargetMode="External"/><Relationship Id="rId_hyperlink_1665" Type="http://schemas.openxmlformats.org/officeDocument/2006/relationships/hyperlink" Target="http://opt-fish.com/index.php?route=product/product&amp;path=225_1010&amp;product_id=44914" TargetMode="External"/><Relationship Id="rId_hyperlink_1666" Type="http://schemas.openxmlformats.org/officeDocument/2006/relationships/hyperlink" Target="http://opt-fish.com/index.php?route=product/product&amp;path=225_1010&amp;product_id=44906" TargetMode="External"/><Relationship Id="rId_hyperlink_1667" Type="http://schemas.openxmlformats.org/officeDocument/2006/relationships/hyperlink" Target="http://opt-fish.com/index.php?route=product/product&amp;path=225_1010&amp;product_id=44911" TargetMode="External"/><Relationship Id="rId_hyperlink_1668" Type="http://schemas.openxmlformats.org/officeDocument/2006/relationships/hyperlink" Target="http://opt-fish.com/index.php?route=product/product&amp;path=225_1010&amp;product_id=44910" TargetMode="External"/><Relationship Id="rId_hyperlink_1669" Type="http://schemas.openxmlformats.org/officeDocument/2006/relationships/hyperlink" Target="http://opt-fish.com/index.php?route=product/product&amp;path=225_239&amp;product_id=40928" TargetMode="External"/><Relationship Id="rId_hyperlink_1670" Type="http://schemas.openxmlformats.org/officeDocument/2006/relationships/hyperlink" Target="http://opt-fish.com/index.php?route=product/product&amp;path=225_239&amp;product_id=40929" TargetMode="External"/><Relationship Id="rId_hyperlink_1671" Type="http://schemas.openxmlformats.org/officeDocument/2006/relationships/hyperlink" Target="http://opt-fish.com/index.php?route=product/product&amp;path=225_239&amp;product_id=40930" TargetMode="External"/><Relationship Id="rId_hyperlink_1672" Type="http://schemas.openxmlformats.org/officeDocument/2006/relationships/hyperlink" Target="http://opt-fish.com/index.php?route=product/product&amp;path=225_239&amp;product_id=40897" TargetMode="External"/><Relationship Id="rId_hyperlink_1673" Type="http://schemas.openxmlformats.org/officeDocument/2006/relationships/hyperlink" Target="http://opt-fish.com/index.php?route=product/product&amp;path=225_239&amp;product_id=40898" TargetMode="External"/><Relationship Id="rId_hyperlink_1674" Type="http://schemas.openxmlformats.org/officeDocument/2006/relationships/hyperlink" Target="http://opt-fish.com/index.php?route=product/product&amp;path=225_239&amp;product_id=40931" TargetMode="External"/><Relationship Id="rId_hyperlink_1675" Type="http://schemas.openxmlformats.org/officeDocument/2006/relationships/hyperlink" Target="http://opt-fish.com/index.php?route=product/product&amp;path=225_239&amp;product_id=40932" TargetMode="External"/><Relationship Id="rId_hyperlink_1676" Type="http://schemas.openxmlformats.org/officeDocument/2006/relationships/hyperlink" Target="http://opt-fish.com/index.php?route=product/product&amp;path=225_239&amp;product_id=40899" TargetMode="External"/><Relationship Id="rId_hyperlink_1677" Type="http://schemas.openxmlformats.org/officeDocument/2006/relationships/hyperlink" Target="http://opt-fish.com/index.php?route=product/product&amp;path=225_239&amp;product_id=40933" TargetMode="External"/><Relationship Id="rId_hyperlink_1678" Type="http://schemas.openxmlformats.org/officeDocument/2006/relationships/hyperlink" Target="http://opt-fish.com/index.php?route=product/product&amp;path=225_921&amp;product_id=31129" TargetMode="External"/><Relationship Id="rId_hyperlink_1679" Type="http://schemas.openxmlformats.org/officeDocument/2006/relationships/hyperlink" Target="http://opt-fish.com/index.php?route=product/product&amp;path=225_921&amp;product_id=31130" TargetMode="External"/><Relationship Id="rId_hyperlink_1680" Type="http://schemas.openxmlformats.org/officeDocument/2006/relationships/hyperlink" Target="http://opt-fish.com/index.php?route=product/product&amp;path=225_921&amp;product_id=31131" TargetMode="External"/><Relationship Id="rId_hyperlink_1681" Type="http://schemas.openxmlformats.org/officeDocument/2006/relationships/hyperlink" Target="http://opt-fish.com/index.php?route=product/product&amp;path=225_921&amp;product_id=31132" TargetMode="External"/><Relationship Id="rId_hyperlink_1682" Type="http://schemas.openxmlformats.org/officeDocument/2006/relationships/hyperlink" Target="http://opt-fish.com/index.php?route=product/product&amp;path=225_226&amp;product_id=44052" TargetMode="External"/><Relationship Id="rId_hyperlink_1683" Type="http://schemas.openxmlformats.org/officeDocument/2006/relationships/hyperlink" Target="http://opt-fish.com/index.php?route=product/product&amp;path=225_226&amp;product_id=45226" TargetMode="External"/><Relationship Id="rId_hyperlink_1684" Type="http://schemas.openxmlformats.org/officeDocument/2006/relationships/hyperlink" Target="http://opt-fish.com/index.php?route=product/product&amp;path=225_226&amp;product_id=44787" TargetMode="External"/><Relationship Id="rId_hyperlink_1685" Type="http://schemas.openxmlformats.org/officeDocument/2006/relationships/hyperlink" Target="http://opt-fish.com/index.php?route=product/product&amp;path=225_226&amp;product_id=44053" TargetMode="External"/><Relationship Id="rId_hyperlink_1686" Type="http://schemas.openxmlformats.org/officeDocument/2006/relationships/hyperlink" Target="http://opt-fish.com/index.php?route=product/product&amp;path=225_226&amp;product_id=45134" TargetMode="External"/><Relationship Id="rId_hyperlink_1687" Type="http://schemas.openxmlformats.org/officeDocument/2006/relationships/hyperlink" Target="http://opt-fish.com/index.php?route=product/product&amp;path=225_226&amp;product_id=43983" TargetMode="External"/><Relationship Id="rId_hyperlink_1688" Type="http://schemas.openxmlformats.org/officeDocument/2006/relationships/hyperlink" Target="http://opt-fish.com/index.php?route=product/product&amp;path=225_226&amp;product_id=43984" TargetMode="External"/><Relationship Id="rId_hyperlink_1689" Type="http://schemas.openxmlformats.org/officeDocument/2006/relationships/hyperlink" Target="http://opt-fish.com/index.php?route=product/product&amp;path=225_226&amp;product_id=44049" TargetMode="External"/><Relationship Id="rId_hyperlink_1690" Type="http://schemas.openxmlformats.org/officeDocument/2006/relationships/hyperlink" Target="http://opt-fish.com/index.php?route=product/product&amp;path=225_226&amp;product_id=45657" TargetMode="External"/><Relationship Id="rId_hyperlink_1691" Type="http://schemas.openxmlformats.org/officeDocument/2006/relationships/hyperlink" Target="http://opt-fish.com/index.php?route=product/product&amp;path=225_226&amp;product_id=45656" TargetMode="External"/><Relationship Id="rId_hyperlink_1692" Type="http://schemas.openxmlformats.org/officeDocument/2006/relationships/hyperlink" Target="http://opt-fish.com/index.php?route=product/product&amp;path=225_226&amp;product_id=45658" TargetMode="External"/><Relationship Id="rId_hyperlink_1693" Type="http://schemas.openxmlformats.org/officeDocument/2006/relationships/hyperlink" Target="http://opt-fish.com/index.php?route=product/product&amp;path=225_226&amp;product_id=44033" TargetMode="External"/><Relationship Id="rId_hyperlink_1694" Type="http://schemas.openxmlformats.org/officeDocument/2006/relationships/hyperlink" Target="http://opt-fish.com/index.php?route=product/product&amp;path=225_226&amp;product_id=44054" TargetMode="External"/><Relationship Id="rId_hyperlink_1695" Type="http://schemas.openxmlformats.org/officeDocument/2006/relationships/hyperlink" Target="http://opt-fish.com/index.php?route=product/product&amp;path=225_226&amp;product_id=44098" TargetMode="External"/><Relationship Id="rId_hyperlink_1696" Type="http://schemas.openxmlformats.org/officeDocument/2006/relationships/hyperlink" Target="http://opt-fish.com/index.php?route=product/product&amp;path=225_226&amp;product_id=46042" TargetMode="External"/><Relationship Id="rId_hyperlink_1697" Type="http://schemas.openxmlformats.org/officeDocument/2006/relationships/hyperlink" Target="http://opt-fish.com/index.php?route=product/product&amp;path=225_226&amp;product_id=46043" TargetMode="External"/><Relationship Id="rId_hyperlink_1698" Type="http://schemas.openxmlformats.org/officeDocument/2006/relationships/hyperlink" Target="http://opt-fish.com/index.php?route=product/product&amp;path=225_226&amp;product_id=44048" TargetMode="External"/><Relationship Id="rId_hyperlink_1699" Type="http://schemas.openxmlformats.org/officeDocument/2006/relationships/hyperlink" Target="http://opt-fish.com/index.php?route=product/product&amp;path=225_226&amp;product_id=44050" TargetMode="External"/><Relationship Id="rId_hyperlink_1700" Type="http://schemas.openxmlformats.org/officeDocument/2006/relationships/hyperlink" Target="http://opt-fish.com/index.php?route=product/product&amp;path=225_226&amp;product_id=45654" TargetMode="External"/><Relationship Id="rId_hyperlink_1701" Type="http://schemas.openxmlformats.org/officeDocument/2006/relationships/hyperlink" Target="http://opt-fish.com/index.php?route=product/product&amp;path=225_226&amp;product_id=43296" TargetMode="External"/><Relationship Id="rId_hyperlink_1702" Type="http://schemas.openxmlformats.org/officeDocument/2006/relationships/hyperlink" Target="http://opt-fish.com/index.php?route=product/product&amp;path=225_226&amp;product_id=26995" TargetMode="External"/><Relationship Id="rId_hyperlink_1703" Type="http://schemas.openxmlformats.org/officeDocument/2006/relationships/hyperlink" Target="http://opt-fish.com/index.php?route=product/product&amp;path=225_988&amp;product_id=43467" TargetMode="External"/><Relationship Id="rId_hyperlink_1704" Type="http://schemas.openxmlformats.org/officeDocument/2006/relationships/hyperlink" Target="http://opt-fish.com/index.php?route=product/product&amp;path=225_988&amp;product_id=43468" TargetMode="External"/><Relationship Id="rId_hyperlink_1705" Type="http://schemas.openxmlformats.org/officeDocument/2006/relationships/hyperlink" Target="http://opt-fish.com/index.php?route=product/product&amp;path=225_988&amp;product_id=43469" TargetMode="External"/><Relationship Id="rId_hyperlink_1706" Type="http://schemas.openxmlformats.org/officeDocument/2006/relationships/hyperlink" Target="http://opt-fish.com/index.php?route=product/product&amp;path=225_988&amp;product_id=43472" TargetMode="External"/><Relationship Id="rId_hyperlink_1707" Type="http://schemas.openxmlformats.org/officeDocument/2006/relationships/hyperlink" Target="http://opt-fish.com/index.php?route=product/product&amp;path=225_240&amp;product_id=43313" TargetMode="External"/><Relationship Id="rId_hyperlink_1708" Type="http://schemas.openxmlformats.org/officeDocument/2006/relationships/hyperlink" Target="http://opt-fish.com/index.php?route=product/product&amp;path=225_240&amp;product_id=43316" TargetMode="External"/><Relationship Id="rId_hyperlink_1709" Type="http://schemas.openxmlformats.org/officeDocument/2006/relationships/hyperlink" Target="http://opt-fish.com/index.php?route=product/product&amp;path=225_240&amp;product_id=43318" TargetMode="External"/><Relationship Id="rId_hyperlink_1710" Type="http://schemas.openxmlformats.org/officeDocument/2006/relationships/hyperlink" Target="http://opt-fish.com/index.php?route=product/product&amp;path=225_240&amp;product_id=43315" TargetMode="External"/><Relationship Id="rId_hyperlink_1711" Type="http://schemas.openxmlformats.org/officeDocument/2006/relationships/hyperlink" Target="http://opt-fish.com/index.php?route=product/product&amp;path=225_240&amp;product_id=43317" TargetMode="External"/><Relationship Id="rId_hyperlink_1712" Type="http://schemas.openxmlformats.org/officeDocument/2006/relationships/hyperlink" Target="http://opt-fish.com/index.php?route=product/product&amp;path=225_240&amp;product_id=43319" TargetMode="External"/><Relationship Id="rId_hyperlink_1713" Type="http://schemas.openxmlformats.org/officeDocument/2006/relationships/hyperlink" Target="http://opt-fish.com/index.php?route=product/product&amp;path=225_240&amp;product_id=41986" TargetMode="External"/><Relationship Id="rId_hyperlink_1714" Type="http://schemas.openxmlformats.org/officeDocument/2006/relationships/hyperlink" Target="http://opt-fish.com/index.php?route=product/product&amp;path=225_240&amp;product_id=41987" TargetMode="External"/><Relationship Id="rId_hyperlink_1715" Type="http://schemas.openxmlformats.org/officeDocument/2006/relationships/hyperlink" Target="http://opt-fish.com/index.php?route=product/product&amp;path=225_240&amp;product_id=41988" TargetMode="External"/><Relationship Id="rId_hyperlink_1716" Type="http://schemas.openxmlformats.org/officeDocument/2006/relationships/hyperlink" Target="http://opt-fish.com/index.php?route=product/product&amp;path=225_240&amp;product_id=41990" TargetMode="External"/><Relationship Id="rId_hyperlink_1717" Type="http://schemas.openxmlformats.org/officeDocument/2006/relationships/hyperlink" Target="http://opt-fish.com/index.php?route=product/product&amp;path=225_240&amp;product_id=41991" TargetMode="External"/><Relationship Id="rId_hyperlink_1718" Type="http://schemas.openxmlformats.org/officeDocument/2006/relationships/hyperlink" Target="http://opt-fish.com/index.php?route=product/product&amp;path=225_240&amp;product_id=41992" TargetMode="External"/><Relationship Id="rId_hyperlink_1719" Type="http://schemas.openxmlformats.org/officeDocument/2006/relationships/hyperlink" Target="http://opt-fish.com/index.php?route=product/product&amp;path=225_240&amp;product_id=41993" TargetMode="External"/><Relationship Id="rId_hyperlink_1720" Type="http://schemas.openxmlformats.org/officeDocument/2006/relationships/hyperlink" Target="http://opt-fish.com/index.php?route=product/product&amp;path=225_240&amp;product_id=41994" TargetMode="External"/><Relationship Id="rId_hyperlink_1721" Type="http://schemas.openxmlformats.org/officeDocument/2006/relationships/hyperlink" Target="http://opt-fish.com/index.php?route=product/product&amp;path=225_240&amp;product_id=28548" TargetMode="External"/><Relationship Id="rId_hyperlink_1722" Type="http://schemas.openxmlformats.org/officeDocument/2006/relationships/hyperlink" Target="http://opt-fish.com/index.php?route=product/product&amp;path=225_240&amp;product_id=28549" TargetMode="External"/><Relationship Id="rId_hyperlink_1723" Type="http://schemas.openxmlformats.org/officeDocument/2006/relationships/hyperlink" Target="http://opt-fish.com/index.php?route=product/product&amp;path=225_240&amp;product_id=28550" TargetMode="External"/><Relationship Id="rId_hyperlink_1724" Type="http://schemas.openxmlformats.org/officeDocument/2006/relationships/hyperlink" Target="http://opt-fish.com/index.php?route=product/product&amp;path=225_240&amp;product_id=28551" TargetMode="External"/><Relationship Id="rId_hyperlink_1725" Type="http://schemas.openxmlformats.org/officeDocument/2006/relationships/hyperlink" Target="http://opt-fish.com/index.php?route=product/product&amp;path=225_240&amp;product_id=28552" TargetMode="External"/><Relationship Id="rId_hyperlink_1726" Type="http://schemas.openxmlformats.org/officeDocument/2006/relationships/hyperlink" Target="http://opt-fish.com/index.php?route=product/product&amp;path=225_240&amp;product_id=28553" TargetMode="External"/><Relationship Id="rId_hyperlink_1727" Type="http://schemas.openxmlformats.org/officeDocument/2006/relationships/hyperlink" Target="http://opt-fish.com/index.php?route=product/product&amp;path=225_240&amp;product_id=28554" TargetMode="External"/><Relationship Id="rId_hyperlink_1728" Type="http://schemas.openxmlformats.org/officeDocument/2006/relationships/hyperlink" Target="http://opt-fish.com/index.php?route=product/product&amp;path=225_240&amp;product_id=28555" TargetMode="External"/><Relationship Id="rId_hyperlink_1729" Type="http://schemas.openxmlformats.org/officeDocument/2006/relationships/hyperlink" Target="http://opt-fish.com/index.php?route=product/product&amp;path=225_240&amp;product_id=28556" TargetMode="External"/><Relationship Id="rId_hyperlink_1730" Type="http://schemas.openxmlformats.org/officeDocument/2006/relationships/hyperlink" Target="http://opt-fish.com/index.php?route=product/product&amp;path=225_240&amp;product_id=28557" TargetMode="External"/><Relationship Id="rId_hyperlink_1731" Type="http://schemas.openxmlformats.org/officeDocument/2006/relationships/hyperlink" Target="http://opt-fish.com/index.php?route=product/product&amp;path=225_240&amp;product_id=28558" TargetMode="External"/><Relationship Id="rId_hyperlink_1732" Type="http://schemas.openxmlformats.org/officeDocument/2006/relationships/hyperlink" Target="http://opt-fish.com/index.php?route=product/product&amp;path=225_241&amp;product_id=38182" TargetMode="External"/><Relationship Id="rId_hyperlink_1733" Type="http://schemas.openxmlformats.org/officeDocument/2006/relationships/hyperlink" Target="http://opt-fish.com/index.php?route=product/product&amp;path=225_241&amp;product_id=38131" TargetMode="External"/><Relationship Id="rId_hyperlink_1734" Type="http://schemas.openxmlformats.org/officeDocument/2006/relationships/hyperlink" Target="http://opt-fish.com/index.php?route=product/product&amp;path=225_241&amp;product_id=38722" TargetMode="External"/><Relationship Id="rId_hyperlink_1735" Type="http://schemas.openxmlformats.org/officeDocument/2006/relationships/hyperlink" Target="http://opt-fish.com/index.php?route=product/product&amp;path=225_241&amp;product_id=44930" TargetMode="External"/><Relationship Id="rId_hyperlink_1736" Type="http://schemas.openxmlformats.org/officeDocument/2006/relationships/hyperlink" Target="http://opt-fish.com/index.php?route=product/product&amp;path=225_241&amp;product_id=44933" TargetMode="External"/><Relationship Id="rId_hyperlink_1737" Type="http://schemas.openxmlformats.org/officeDocument/2006/relationships/hyperlink" Target="http://opt-fish.com/index.php?route=product/product&amp;path=225_241&amp;product_id=44934" TargetMode="External"/><Relationship Id="rId_hyperlink_1738" Type="http://schemas.openxmlformats.org/officeDocument/2006/relationships/hyperlink" Target="http://opt-fish.com/index.php?route=product/product&amp;path=225_241&amp;product_id=44935" TargetMode="External"/><Relationship Id="rId_hyperlink_1739" Type="http://schemas.openxmlformats.org/officeDocument/2006/relationships/hyperlink" Target="http://opt-fish.com/index.php?route=product/product&amp;path=225_241&amp;product_id=44936" TargetMode="External"/><Relationship Id="rId_hyperlink_1740" Type="http://schemas.openxmlformats.org/officeDocument/2006/relationships/hyperlink" Target="http://opt-fish.com/index.php?route=product/product&amp;path=225_241&amp;product_id=44942" TargetMode="External"/><Relationship Id="rId_hyperlink_1741" Type="http://schemas.openxmlformats.org/officeDocument/2006/relationships/hyperlink" Target="http://opt-fish.com/index.php?route=product/product&amp;path=225_241&amp;product_id=44944" TargetMode="External"/><Relationship Id="rId_hyperlink_1742" Type="http://schemas.openxmlformats.org/officeDocument/2006/relationships/hyperlink" Target="http://opt-fish.com/index.php?route=product/product&amp;path=225_241&amp;product_id=38624" TargetMode="External"/><Relationship Id="rId_hyperlink_1743" Type="http://schemas.openxmlformats.org/officeDocument/2006/relationships/hyperlink" Target="http://opt-fish.com/index.php?route=product/product&amp;path=225_241&amp;product_id=38627" TargetMode="External"/><Relationship Id="rId_hyperlink_1744" Type="http://schemas.openxmlformats.org/officeDocument/2006/relationships/hyperlink" Target="http://opt-fish.com/index.php?route=product/product&amp;path=225_241&amp;product_id=38628" TargetMode="External"/><Relationship Id="rId_hyperlink_1745" Type="http://schemas.openxmlformats.org/officeDocument/2006/relationships/hyperlink" Target="http://opt-fish.com/index.php?route=product/product&amp;path=225_241&amp;product_id=38629" TargetMode="External"/><Relationship Id="rId_hyperlink_1746" Type="http://schemas.openxmlformats.org/officeDocument/2006/relationships/hyperlink" Target="http://opt-fish.com/index.php?route=product/product&amp;path=225_241&amp;product_id=38630" TargetMode="External"/><Relationship Id="rId_hyperlink_1747" Type="http://schemas.openxmlformats.org/officeDocument/2006/relationships/hyperlink" Target="http://opt-fish.com/index.php?route=product/product&amp;path=225_241&amp;product_id=38631" TargetMode="External"/><Relationship Id="rId_hyperlink_1748" Type="http://schemas.openxmlformats.org/officeDocument/2006/relationships/hyperlink" Target="http://opt-fish.com/index.php?route=product/product&amp;path=225_241&amp;product_id=38639" TargetMode="External"/><Relationship Id="rId_hyperlink_1749" Type="http://schemas.openxmlformats.org/officeDocument/2006/relationships/hyperlink" Target="http://opt-fish.com/index.php?route=product/product&amp;path=225_241&amp;product_id=38643" TargetMode="External"/><Relationship Id="rId_hyperlink_1750" Type="http://schemas.openxmlformats.org/officeDocument/2006/relationships/hyperlink" Target="http://opt-fish.com/index.php?route=product/product&amp;path=225_241&amp;product_id=44130" TargetMode="External"/><Relationship Id="rId_hyperlink_1751" Type="http://schemas.openxmlformats.org/officeDocument/2006/relationships/hyperlink" Target="http://opt-fish.com/index.php?route=product/product&amp;path=225_241&amp;product_id=44131" TargetMode="External"/><Relationship Id="rId_hyperlink_1752" Type="http://schemas.openxmlformats.org/officeDocument/2006/relationships/hyperlink" Target="http://opt-fish.com/index.php?route=product/product&amp;path=225_241&amp;product_id=44139" TargetMode="External"/><Relationship Id="rId_hyperlink_1753" Type="http://schemas.openxmlformats.org/officeDocument/2006/relationships/hyperlink" Target="http://opt-fish.com/index.php?route=product/product&amp;path=225_241&amp;product_id=44135" TargetMode="External"/><Relationship Id="rId_hyperlink_1754" Type="http://schemas.openxmlformats.org/officeDocument/2006/relationships/hyperlink" Target="http://opt-fish.com/index.php?route=product/product&amp;path=225_241&amp;product_id=46026" TargetMode="External"/><Relationship Id="rId_hyperlink_1755" Type="http://schemas.openxmlformats.org/officeDocument/2006/relationships/hyperlink" Target="http://opt-fish.com/index.php?route=product/product&amp;path=225_241&amp;product_id=44132" TargetMode="External"/><Relationship Id="rId_hyperlink_1756" Type="http://schemas.openxmlformats.org/officeDocument/2006/relationships/hyperlink" Target="http://opt-fish.com/index.php?route=product/product&amp;path=225_241&amp;product_id=44136" TargetMode="External"/><Relationship Id="rId_hyperlink_1757" Type="http://schemas.openxmlformats.org/officeDocument/2006/relationships/hyperlink" Target="http://opt-fish.com/index.php?route=product/product&amp;path=225_241&amp;product_id=44133" TargetMode="External"/><Relationship Id="rId_hyperlink_1758" Type="http://schemas.openxmlformats.org/officeDocument/2006/relationships/hyperlink" Target="http://opt-fish.com/index.php?route=product/product&amp;path=225_241&amp;product_id=44137" TargetMode="External"/><Relationship Id="rId_hyperlink_1759" Type="http://schemas.openxmlformats.org/officeDocument/2006/relationships/hyperlink" Target="http://opt-fish.com/index.php?route=product/product&amp;path=225_241&amp;product_id=46039" TargetMode="External"/><Relationship Id="rId_hyperlink_1760" Type="http://schemas.openxmlformats.org/officeDocument/2006/relationships/hyperlink" Target="http://opt-fish.com/index.php?route=product/product&amp;path=225_241&amp;product_id=44138" TargetMode="External"/><Relationship Id="rId_hyperlink_1761" Type="http://schemas.openxmlformats.org/officeDocument/2006/relationships/hyperlink" Target="http://opt-fish.com/index.php?route=product/product&amp;path=225_241&amp;product_id=44134" TargetMode="External"/><Relationship Id="rId_hyperlink_1762" Type="http://schemas.openxmlformats.org/officeDocument/2006/relationships/hyperlink" Target="http://opt-fish.com/index.php?route=product/product&amp;path=770&amp;product_id=46082" TargetMode="External"/><Relationship Id="rId_hyperlink_1763" Type="http://schemas.openxmlformats.org/officeDocument/2006/relationships/hyperlink" Target="http://opt-fish.com/index.php?route=product/product&amp;path=770&amp;product_id=46084" TargetMode="External"/><Relationship Id="rId_hyperlink_1764" Type="http://schemas.openxmlformats.org/officeDocument/2006/relationships/hyperlink" Target="http://opt-fish.com/index.php?route=product/product&amp;path=770&amp;product_id=46083" TargetMode="External"/><Relationship Id="rId_hyperlink_1765" Type="http://schemas.openxmlformats.org/officeDocument/2006/relationships/hyperlink" Target="http://opt-fish.com/index.php?route=product/product&amp;path=770&amp;product_id=46474" TargetMode="External"/><Relationship Id="rId_hyperlink_1766" Type="http://schemas.openxmlformats.org/officeDocument/2006/relationships/hyperlink" Target="http://opt-fish.com/index.php?route=product/product&amp;path=770_1014_993&amp;product_id=44333" TargetMode="External"/><Relationship Id="rId_hyperlink_1767" Type="http://schemas.openxmlformats.org/officeDocument/2006/relationships/hyperlink" Target="http://opt-fish.com/index.php?route=product/product&amp;path=770_1014_993&amp;product_id=44334" TargetMode="External"/><Relationship Id="rId_hyperlink_1768" Type="http://schemas.openxmlformats.org/officeDocument/2006/relationships/hyperlink" Target="http://opt-fish.com/index.php?route=product/product&amp;path=770_1014_993&amp;product_id=44335" TargetMode="External"/><Relationship Id="rId_hyperlink_1769" Type="http://schemas.openxmlformats.org/officeDocument/2006/relationships/hyperlink" Target="http://opt-fish.com/index.php?route=product/product&amp;path=770_1014_993&amp;product_id=44336" TargetMode="External"/><Relationship Id="rId_hyperlink_1770" Type="http://schemas.openxmlformats.org/officeDocument/2006/relationships/hyperlink" Target="http://opt-fish.com/index.php?route=product/product&amp;path=770_1014_993&amp;product_id=44337" TargetMode="External"/><Relationship Id="rId_hyperlink_1771" Type="http://schemas.openxmlformats.org/officeDocument/2006/relationships/hyperlink" Target="http://opt-fish.com/index.php?route=product/product&amp;path=770_1014_993&amp;product_id=44338" TargetMode="External"/><Relationship Id="rId_hyperlink_1772" Type="http://schemas.openxmlformats.org/officeDocument/2006/relationships/hyperlink" Target="http://opt-fish.com/index.php?route=product/product&amp;path=770_1014_993&amp;product_id=44339" TargetMode="External"/><Relationship Id="rId_hyperlink_1773" Type="http://schemas.openxmlformats.org/officeDocument/2006/relationships/hyperlink" Target="http://opt-fish.com/index.php?route=product/product&amp;path=770_1014_993&amp;product_id=44340" TargetMode="External"/><Relationship Id="rId_hyperlink_1774" Type="http://schemas.openxmlformats.org/officeDocument/2006/relationships/hyperlink" Target="http://opt-fish.com/index.php?route=product/product&amp;path=770_1014_993&amp;product_id=43668" TargetMode="External"/><Relationship Id="rId_hyperlink_1775" Type="http://schemas.openxmlformats.org/officeDocument/2006/relationships/hyperlink" Target="http://opt-fish.com/index.php?route=product/product&amp;path=770_1014_993&amp;product_id=43669" TargetMode="External"/><Relationship Id="rId_hyperlink_1776" Type="http://schemas.openxmlformats.org/officeDocument/2006/relationships/hyperlink" Target="http://opt-fish.com/index.php?route=product/product&amp;path=770_1014_993&amp;product_id=43670" TargetMode="External"/><Relationship Id="rId_hyperlink_1777" Type="http://schemas.openxmlformats.org/officeDocument/2006/relationships/hyperlink" Target="http://opt-fish.com/index.php?route=product/product&amp;path=770_1014_993&amp;product_id=43671" TargetMode="External"/><Relationship Id="rId_hyperlink_1778" Type="http://schemas.openxmlformats.org/officeDocument/2006/relationships/hyperlink" Target="http://opt-fish.com/index.php?route=product/product&amp;path=770_1014_993&amp;product_id=43672" TargetMode="External"/><Relationship Id="rId_hyperlink_1779" Type="http://schemas.openxmlformats.org/officeDocument/2006/relationships/hyperlink" Target="http://opt-fish.com/index.php?route=product/product&amp;path=770_1014_993&amp;product_id=44353" TargetMode="External"/><Relationship Id="rId_hyperlink_1780" Type="http://schemas.openxmlformats.org/officeDocument/2006/relationships/hyperlink" Target="http://opt-fish.com/index.php?route=product/product&amp;path=770_1014_993&amp;product_id=44354" TargetMode="External"/><Relationship Id="rId_hyperlink_1781" Type="http://schemas.openxmlformats.org/officeDocument/2006/relationships/hyperlink" Target="http://opt-fish.com/index.php?route=product/product&amp;path=770_1014_993&amp;product_id=44355" TargetMode="External"/><Relationship Id="rId_hyperlink_1782" Type="http://schemas.openxmlformats.org/officeDocument/2006/relationships/hyperlink" Target="http://opt-fish.com/index.php?route=product/product&amp;path=770_1014_993&amp;product_id=45550" TargetMode="External"/><Relationship Id="rId_hyperlink_1783" Type="http://schemas.openxmlformats.org/officeDocument/2006/relationships/hyperlink" Target="http://opt-fish.com/index.php?route=product/product&amp;path=770_1014_993&amp;product_id=45551" TargetMode="External"/><Relationship Id="rId_hyperlink_1784" Type="http://schemas.openxmlformats.org/officeDocument/2006/relationships/hyperlink" Target="http://opt-fish.com/index.php?route=product/product&amp;path=770_1014_993&amp;product_id=43655" TargetMode="External"/><Relationship Id="rId_hyperlink_1785" Type="http://schemas.openxmlformats.org/officeDocument/2006/relationships/hyperlink" Target="http://opt-fish.com/index.php?route=product/product&amp;path=770_1014_993&amp;product_id=43656" TargetMode="External"/><Relationship Id="rId_hyperlink_1786" Type="http://schemas.openxmlformats.org/officeDocument/2006/relationships/hyperlink" Target="http://opt-fish.com/index.php?route=product/product&amp;path=770_1014_993&amp;product_id=43657" TargetMode="External"/><Relationship Id="rId_hyperlink_1787" Type="http://schemas.openxmlformats.org/officeDocument/2006/relationships/hyperlink" Target="http://opt-fish.com/index.php?route=product/product&amp;path=770_1014_993&amp;product_id=43658" TargetMode="External"/><Relationship Id="rId_hyperlink_1788" Type="http://schemas.openxmlformats.org/officeDocument/2006/relationships/hyperlink" Target="http://opt-fish.com/index.php?route=product/product&amp;path=770_1014_993&amp;product_id=43659" TargetMode="External"/><Relationship Id="rId_hyperlink_1789" Type="http://schemas.openxmlformats.org/officeDocument/2006/relationships/hyperlink" Target="http://opt-fish.com/index.php?route=product/product&amp;path=770_1014_993&amp;product_id=43660" TargetMode="External"/><Relationship Id="rId_hyperlink_1790" Type="http://schemas.openxmlformats.org/officeDocument/2006/relationships/hyperlink" Target="http://opt-fish.com/index.php?route=product/product&amp;path=770_1014_993&amp;product_id=43661" TargetMode="External"/><Relationship Id="rId_hyperlink_1791" Type="http://schemas.openxmlformats.org/officeDocument/2006/relationships/hyperlink" Target="http://opt-fish.com/index.php?route=product/product&amp;path=770_1014_993&amp;product_id=44363" TargetMode="External"/><Relationship Id="rId_hyperlink_1792" Type="http://schemas.openxmlformats.org/officeDocument/2006/relationships/hyperlink" Target="http://opt-fish.com/index.php?route=product/product&amp;path=770_1014_993&amp;product_id=44364" TargetMode="External"/><Relationship Id="rId_hyperlink_1793" Type="http://schemas.openxmlformats.org/officeDocument/2006/relationships/hyperlink" Target="http://opt-fish.com/index.php?route=product/product&amp;path=770_1014_993&amp;product_id=44388" TargetMode="External"/><Relationship Id="rId_hyperlink_1794" Type="http://schemas.openxmlformats.org/officeDocument/2006/relationships/hyperlink" Target="http://opt-fish.com/index.php?route=product/product&amp;path=770_1014_993&amp;product_id=45471" TargetMode="External"/><Relationship Id="rId_hyperlink_1795" Type="http://schemas.openxmlformats.org/officeDocument/2006/relationships/hyperlink" Target="http://opt-fish.com/index.php?route=product/product&amp;path=770_1014_993&amp;product_id=45472" TargetMode="External"/><Relationship Id="rId_hyperlink_1796" Type="http://schemas.openxmlformats.org/officeDocument/2006/relationships/hyperlink" Target="http://opt-fish.com/index.php?route=product/product&amp;path=770_1014_993&amp;product_id=43648" TargetMode="External"/><Relationship Id="rId_hyperlink_1797" Type="http://schemas.openxmlformats.org/officeDocument/2006/relationships/hyperlink" Target="http://opt-fish.com/index.php?route=product/product&amp;path=770_1014_993&amp;product_id=43649" TargetMode="External"/><Relationship Id="rId_hyperlink_1798" Type="http://schemas.openxmlformats.org/officeDocument/2006/relationships/hyperlink" Target="http://opt-fish.com/index.php?route=product/product&amp;path=770_1014_993&amp;product_id=43650" TargetMode="External"/><Relationship Id="rId_hyperlink_1799" Type="http://schemas.openxmlformats.org/officeDocument/2006/relationships/hyperlink" Target="http://opt-fish.com/index.php?route=product/product&amp;path=770_1014_993&amp;product_id=43651" TargetMode="External"/><Relationship Id="rId_hyperlink_1800" Type="http://schemas.openxmlformats.org/officeDocument/2006/relationships/hyperlink" Target="http://opt-fish.com/index.php?route=product/product&amp;path=770_1014_993&amp;product_id=43652" TargetMode="External"/><Relationship Id="rId_hyperlink_1801" Type="http://schemas.openxmlformats.org/officeDocument/2006/relationships/hyperlink" Target="http://opt-fish.com/index.php?route=product/product&amp;path=770_1014_993&amp;product_id=43653" TargetMode="External"/><Relationship Id="rId_hyperlink_1802" Type="http://schemas.openxmlformats.org/officeDocument/2006/relationships/hyperlink" Target="http://opt-fish.com/index.php?route=product/product&amp;path=770_1014_993&amp;product_id=43654" TargetMode="External"/><Relationship Id="rId_hyperlink_1803" Type="http://schemas.openxmlformats.org/officeDocument/2006/relationships/hyperlink" Target="http://opt-fish.com/index.php?route=product/product&amp;path=770_1014_993&amp;product_id=44361" TargetMode="External"/><Relationship Id="rId_hyperlink_1804" Type="http://schemas.openxmlformats.org/officeDocument/2006/relationships/hyperlink" Target="http://opt-fish.com/index.php?route=product/product&amp;path=770_1014_993&amp;product_id=44362" TargetMode="External"/><Relationship Id="rId_hyperlink_1805" Type="http://schemas.openxmlformats.org/officeDocument/2006/relationships/hyperlink" Target="http://opt-fish.com/index.php?route=product/product&amp;path=770_1014_993&amp;product_id=44398" TargetMode="External"/><Relationship Id="rId_hyperlink_1806" Type="http://schemas.openxmlformats.org/officeDocument/2006/relationships/hyperlink" Target="http://opt-fish.com/index.php?route=product/product&amp;path=770_1014_993&amp;product_id=45473" TargetMode="External"/><Relationship Id="rId_hyperlink_1807" Type="http://schemas.openxmlformats.org/officeDocument/2006/relationships/hyperlink" Target="http://opt-fish.com/index.php?route=product/product&amp;path=770_1014_993&amp;product_id=45474" TargetMode="External"/><Relationship Id="rId_hyperlink_1808" Type="http://schemas.openxmlformats.org/officeDocument/2006/relationships/hyperlink" Target="http://opt-fish.com/index.php?route=product/product&amp;path=770_1014_993&amp;product_id=46018" TargetMode="External"/><Relationship Id="rId_hyperlink_1809" Type="http://schemas.openxmlformats.org/officeDocument/2006/relationships/hyperlink" Target="http://opt-fish.com/index.php?route=product/product&amp;path=770_1014_993&amp;product_id=46019" TargetMode="External"/><Relationship Id="rId_hyperlink_1810" Type="http://schemas.openxmlformats.org/officeDocument/2006/relationships/hyperlink" Target="http://opt-fish.com/index.php?route=product/product&amp;path=770_1014_993&amp;product_id=46020" TargetMode="External"/><Relationship Id="rId_hyperlink_1811" Type="http://schemas.openxmlformats.org/officeDocument/2006/relationships/hyperlink" Target="http://opt-fish.com/index.php?route=product/product&amp;path=770_1014_993&amp;product_id=46021" TargetMode="External"/><Relationship Id="rId_hyperlink_1812" Type="http://schemas.openxmlformats.org/officeDocument/2006/relationships/hyperlink" Target="http://opt-fish.com/index.php?route=product/product&amp;path=770_1014_993&amp;product_id=46022" TargetMode="External"/><Relationship Id="rId_hyperlink_1813" Type="http://schemas.openxmlformats.org/officeDocument/2006/relationships/hyperlink" Target="http://opt-fish.com/index.php?route=product/product&amp;path=770_1014_993&amp;product_id=46023" TargetMode="External"/><Relationship Id="rId_hyperlink_1814" Type="http://schemas.openxmlformats.org/officeDocument/2006/relationships/hyperlink" Target="http://opt-fish.com/index.php?route=product/product&amp;path=770_1014_993&amp;product_id=46024" TargetMode="External"/><Relationship Id="rId_hyperlink_1815" Type="http://schemas.openxmlformats.org/officeDocument/2006/relationships/hyperlink" Target="http://opt-fish.com/index.php?route=product/product&amp;path=770_1014_993&amp;product_id=44319" TargetMode="External"/><Relationship Id="rId_hyperlink_1816" Type="http://schemas.openxmlformats.org/officeDocument/2006/relationships/hyperlink" Target="http://opt-fish.com/index.php?route=product/product&amp;path=770_1014_993&amp;product_id=44320" TargetMode="External"/><Relationship Id="rId_hyperlink_1817" Type="http://schemas.openxmlformats.org/officeDocument/2006/relationships/hyperlink" Target="http://opt-fish.com/index.php?route=product/product&amp;path=770_1014_993&amp;product_id=44321" TargetMode="External"/><Relationship Id="rId_hyperlink_1818" Type="http://schemas.openxmlformats.org/officeDocument/2006/relationships/hyperlink" Target="http://opt-fish.com/index.php?route=product/product&amp;path=770_1014_993&amp;product_id=44322" TargetMode="External"/><Relationship Id="rId_hyperlink_1819" Type="http://schemas.openxmlformats.org/officeDocument/2006/relationships/hyperlink" Target="http://opt-fish.com/index.php?route=product/product&amp;path=770_1014_993&amp;product_id=44323" TargetMode="External"/><Relationship Id="rId_hyperlink_1820" Type="http://schemas.openxmlformats.org/officeDocument/2006/relationships/hyperlink" Target="http://opt-fish.com/index.php?route=product/product&amp;path=770_1014_993&amp;product_id=44324" TargetMode="External"/><Relationship Id="rId_hyperlink_1821" Type="http://schemas.openxmlformats.org/officeDocument/2006/relationships/hyperlink" Target="http://opt-fish.com/index.php?route=product/product&amp;path=770_1014_993&amp;product_id=44325" TargetMode="External"/><Relationship Id="rId_hyperlink_1822" Type="http://schemas.openxmlformats.org/officeDocument/2006/relationships/hyperlink" Target="http://opt-fish.com/index.php?route=product/product&amp;path=770_1014_993&amp;product_id=44326" TargetMode="External"/><Relationship Id="rId_hyperlink_1823" Type="http://schemas.openxmlformats.org/officeDocument/2006/relationships/hyperlink" Target="http://opt-fish.com/index.php?route=product/product&amp;path=770_1014_993&amp;product_id=44299" TargetMode="External"/><Relationship Id="rId_hyperlink_1824" Type="http://schemas.openxmlformats.org/officeDocument/2006/relationships/hyperlink" Target="http://opt-fish.com/index.php?route=product/product&amp;path=770_1014_993&amp;product_id=44300" TargetMode="External"/><Relationship Id="rId_hyperlink_1825" Type="http://schemas.openxmlformats.org/officeDocument/2006/relationships/hyperlink" Target="http://opt-fish.com/index.php?route=product/product&amp;path=770_1014_993&amp;product_id=44301" TargetMode="External"/><Relationship Id="rId_hyperlink_1826" Type="http://schemas.openxmlformats.org/officeDocument/2006/relationships/hyperlink" Target="http://opt-fish.com/index.php?route=product/product&amp;path=770_1014_993&amp;product_id=44302" TargetMode="External"/><Relationship Id="rId_hyperlink_1827" Type="http://schemas.openxmlformats.org/officeDocument/2006/relationships/hyperlink" Target="http://opt-fish.com/index.php?route=product/product&amp;path=770_1014_993&amp;product_id=44303" TargetMode="External"/><Relationship Id="rId_hyperlink_1828" Type="http://schemas.openxmlformats.org/officeDocument/2006/relationships/hyperlink" Target="http://opt-fish.com/index.php?route=product/product&amp;path=770_1014_993&amp;product_id=44304" TargetMode="External"/><Relationship Id="rId_hyperlink_1829" Type="http://schemas.openxmlformats.org/officeDocument/2006/relationships/hyperlink" Target="http://opt-fish.com/index.php?route=product/product&amp;path=770_1014_993&amp;product_id=44305" TargetMode="External"/><Relationship Id="rId_hyperlink_1830" Type="http://schemas.openxmlformats.org/officeDocument/2006/relationships/hyperlink" Target="http://opt-fish.com/index.php?route=product/product&amp;path=770_1014_993&amp;product_id=44306" TargetMode="External"/><Relationship Id="rId_hyperlink_1831" Type="http://schemas.openxmlformats.org/officeDocument/2006/relationships/hyperlink" Target="http://opt-fish.com/index.php?route=product/product&amp;path=770_1014_993&amp;product_id=45511" TargetMode="External"/><Relationship Id="rId_hyperlink_1832" Type="http://schemas.openxmlformats.org/officeDocument/2006/relationships/hyperlink" Target="http://opt-fish.com/index.php?route=product/product&amp;path=770_1014_993&amp;product_id=43662" TargetMode="External"/><Relationship Id="rId_hyperlink_1833" Type="http://schemas.openxmlformats.org/officeDocument/2006/relationships/hyperlink" Target="http://opt-fish.com/index.php?route=product/product&amp;path=770_1014_993&amp;product_id=43663" TargetMode="External"/><Relationship Id="rId_hyperlink_1834" Type="http://schemas.openxmlformats.org/officeDocument/2006/relationships/hyperlink" Target="http://opt-fish.com/index.php?route=product/product&amp;path=770_1014_993&amp;product_id=43664" TargetMode="External"/><Relationship Id="rId_hyperlink_1835" Type="http://schemas.openxmlformats.org/officeDocument/2006/relationships/hyperlink" Target="http://opt-fish.com/index.php?route=product/product&amp;path=770_1014_993&amp;product_id=43665" TargetMode="External"/><Relationship Id="rId_hyperlink_1836" Type="http://schemas.openxmlformats.org/officeDocument/2006/relationships/hyperlink" Target="http://opt-fish.com/index.php?route=product/product&amp;path=770_1014_993&amp;product_id=43666" TargetMode="External"/><Relationship Id="rId_hyperlink_1837" Type="http://schemas.openxmlformats.org/officeDocument/2006/relationships/hyperlink" Target="http://opt-fish.com/index.php?route=product/product&amp;path=770_1014_993&amp;product_id=43667" TargetMode="External"/><Relationship Id="rId_hyperlink_1838" Type="http://schemas.openxmlformats.org/officeDocument/2006/relationships/hyperlink" Target="http://opt-fish.com/index.php?route=product/product&amp;path=770_1014_993&amp;product_id=45995" TargetMode="External"/><Relationship Id="rId_hyperlink_1839" Type="http://schemas.openxmlformats.org/officeDocument/2006/relationships/hyperlink" Target="http://opt-fish.com/index.php?route=product/product&amp;path=770_1014_993&amp;product_id=45996" TargetMode="External"/><Relationship Id="rId_hyperlink_1840" Type="http://schemas.openxmlformats.org/officeDocument/2006/relationships/hyperlink" Target="http://opt-fish.com/index.php?route=product/product&amp;path=770_1014_993&amp;product_id=45997" TargetMode="External"/><Relationship Id="rId_hyperlink_1841" Type="http://schemas.openxmlformats.org/officeDocument/2006/relationships/hyperlink" Target="http://opt-fish.com/index.php?route=product/product&amp;path=770_1014_993&amp;product_id=45998" TargetMode="External"/><Relationship Id="rId_hyperlink_1842" Type="http://schemas.openxmlformats.org/officeDocument/2006/relationships/hyperlink" Target="http://opt-fish.com/index.php?route=product/product&amp;path=770_1014_993&amp;product_id=45999" TargetMode="External"/><Relationship Id="rId_hyperlink_1843" Type="http://schemas.openxmlformats.org/officeDocument/2006/relationships/hyperlink" Target="http://opt-fish.com/index.php?route=product/product&amp;path=770_1014_993&amp;product_id=46000" TargetMode="External"/><Relationship Id="rId_hyperlink_1844" Type="http://schemas.openxmlformats.org/officeDocument/2006/relationships/hyperlink" Target="http://opt-fish.com/index.php?route=product/product&amp;path=770_1014_993&amp;product_id=46001" TargetMode="External"/><Relationship Id="rId_hyperlink_1845" Type="http://schemas.openxmlformats.org/officeDocument/2006/relationships/hyperlink" Target="http://opt-fish.com/index.php?route=product/product&amp;path=770_1014_993&amp;product_id=46002" TargetMode="External"/><Relationship Id="rId_hyperlink_1846" Type="http://schemas.openxmlformats.org/officeDocument/2006/relationships/hyperlink" Target="http://opt-fish.com/index.php?route=product/product&amp;path=770_1014_993&amp;product_id=46003" TargetMode="External"/><Relationship Id="rId_hyperlink_1847" Type="http://schemas.openxmlformats.org/officeDocument/2006/relationships/hyperlink" Target="http://opt-fish.com/index.php?route=product/product&amp;path=770_1014_993&amp;product_id=46004" TargetMode="External"/><Relationship Id="rId_hyperlink_1848" Type="http://schemas.openxmlformats.org/officeDocument/2006/relationships/hyperlink" Target="http://opt-fish.com/index.php?route=product/product&amp;path=770_1014_993&amp;product_id=46005" TargetMode="External"/><Relationship Id="rId_hyperlink_1849" Type="http://schemas.openxmlformats.org/officeDocument/2006/relationships/hyperlink" Target="http://opt-fish.com/index.php?route=product/product&amp;path=770_1014_993&amp;product_id=46006" TargetMode="External"/><Relationship Id="rId_hyperlink_1850" Type="http://schemas.openxmlformats.org/officeDocument/2006/relationships/hyperlink" Target="http://opt-fish.com/index.php?route=product/product&amp;path=770_1014_993&amp;product_id=46007" TargetMode="External"/><Relationship Id="rId_hyperlink_1851" Type="http://schemas.openxmlformats.org/officeDocument/2006/relationships/hyperlink" Target="http://opt-fish.com/index.php?route=product/product&amp;path=770_1014_993&amp;product_id=46008" TargetMode="External"/><Relationship Id="rId_hyperlink_1852" Type="http://schemas.openxmlformats.org/officeDocument/2006/relationships/hyperlink" Target="http://opt-fish.com/index.php?route=product/product&amp;path=770_1014_993&amp;product_id=46009" TargetMode="External"/><Relationship Id="rId_hyperlink_1853" Type="http://schemas.openxmlformats.org/officeDocument/2006/relationships/hyperlink" Target="http://opt-fish.com/index.php?route=product/product&amp;path=770_1014_993&amp;product_id=46010" TargetMode="External"/><Relationship Id="rId_hyperlink_1854" Type="http://schemas.openxmlformats.org/officeDocument/2006/relationships/hyperlink" Target="http://opt-fish.com/index.php?route=product/product&amp;path=770_1014_993&amp;product_id=46011" TargetMode="External"/><Relationship Id="rId_hyperlink_1855" Type="http://schemas.openxmlformats.org/officeDocument/2006/relationships/hyperlink" Target="http://opt-fish.com/index.php?route=product/product&amp;path=770_1014_993&amp;product_id=43690" TargetMode="External"/><Relationship Id="rId_hyperlink_1856" Type="http://schemas.openxmlformats.org/officeDocument/2006/relationships/hyperlink" Target="http://opt-fish.com/index.php?route=product/product&amp;path=770_1014_993&amp;product_id=43691" TargetMode="External"/><Relationship Id="rId_hyperlink_1857" Type="http://schemas.openxmlformats.org/officeDocument/2006/relationships/hyperlink" Target="http://opt-fish.com/index.php?route=product/product&amp;path=770_1014_993&amp;product_id=43692" TargetMode="External"/><Relationship Id="rId_hyperlink_1858" Type="http://schemas.openxmlformats.org/officeDocument/2006/relationships/hyperlink" Target="http://opt-fish.com/index.php?route=product/product&amp;path=770_1014_993&amp;product_id=43693" TargetMode="External"/><Relationship Id="rId_hyperlink_1859" Type="http://schemas.openxmlformats.org/officeDocument/2006/relationships/hyperlink" Target="http://opt-fish.com/index.php?route=product/product&amp;path=770_1014_993&amp;product_id=43694" TargetMode="External"/><Relationship Id="rId_hyperlink_1860" Type="http://schemas.openxmlformats.org/officeDocument/2006/relationships/hyperlink" Target="http://opt-fish.com/index.php?route=product/product&amp;path=770_1014_993&amp;product_id=43695" TargetMode="External"/><Relationship Id="rId_hyperlink_1861" Type="http://schemas.openxmlformats.org/officeDocument/2006/relationships/hyperlink" Target="http://opt-fish.com/index.php?route=product/product&amp;path=770_1014_993&amp;product_id=43696" TargetMode="External"/><Relationship Id="rId_hyperlink_1862" Type="http://schemas.openxmlformats.org/officeDocument/2006/relationships/hyperlink" Target="http://opt-fish.com/index.php?route=product/product&amp;path=770_1014_993&amp;product_id=43697" TargetMode="External"/><Relationship Id="rId_hyperlink_1863" Type="http://schemas.openxmlformats.org/officeDocument/2006/relationships/hyperlink" Target="http://opt-fish.com/index.php?route=product/product&amp;path=770_1014_993&amp;product_id=44356" TargetMode="External"/><Relationship Id="rId_hyperlink_1864" Type="http://schemas.openxmlformats.org/officeDocument/2006/relationships/hyperlink" Target="http://opt-fish.com/index.php?route=product/product&amp;path=770_1014_993&amp;product_id=45526" TargetMode="External"/><Relationship Id="rId_hyperlink_1865" Type="http://schemas.openxmlformats.org/officeDocument/2006/relationships/hyperlink" Target="http://opt-fish.com/index.php?route=product/product&amp;path=770_1014_993&amp;product_id=43698" TargetMode="External"/><Relationship Id="rId_hyperlink_1866" Type="http://schemas.openxmlformats.org/officeDocument/2006/relationships/hyperlink" Target="http://opt-fish.com/index.php?route=product/product&amp;path=770_1014_993&amp;product_id=43699" TargetMode="External"/><Relationship Id="rId_hyperlink_1867" Type="http://schemas.openxmlformats.org/officeDocument/2006/relationships/hyperlink" Target="http://opt-fish.com/index.php?route=product/product&amp;path=770_1014_993&amp;product_id=43700" TargetMode="External"/><Relationship Id="rId_hyperlink_1868" Type="http://schemas.openxmlformats.org/officeDocument/2006/relationships/hyperlink" Target="http://opt-fish.com/index.php?route=product/product&amp;path=770_1014_993&amp;product_id=43701" TargetMode="External"/><Relationship Id="rId_hyperlink_1869" Type="http://schemas.openxmlformats.org/officeDocument/2006/relationships/hyperlink" Target="http://opt-fish.com/index.php?route=product/product&amp;path=770_1014_993&amp;product_id=43702" TargetMode="External"/><Relationship Id="rId_hyperlink_1870" Type="http://schemas.openxmlformats.org/officeDocument/2006/relationships/hyperlink" Target="http://opt-fish.com/index.php?route=product/product&amp;path=770_1014_993&amp;product_id=43703" TargetMode="External"/><Relationship Id="rId_hyperlink_1871" Type="http://schemas.openxmlformats.org/officeDocument/2006/relationships/hyperlink" Target="http://opt-fish.com/index.php?route=product/product&amp;path=770_1014_993&amp;product_id=44349" TargetMode="External"/><Relationship Id="rId_hyperlink_1872" Type="http://schemas.openxmlformats.org/officeDocument/2006/relationships/hyperlink" Target="http://opt-fish.com/index.php?route=product/product&amp;path=770_1014_993&amp;product_id=44350" TargetMode="External"/><Relationship Id="rId_hyperlink_1873" Type="http://schemas.openxmlformats.org/officeDocument/2006/relationships/hyperlink" Target="http://opt-fish.com/index.php?route=product/product&amp;path=770_1014_993&amp;product_id=44374" TargetMode="External"/><Relationship Id="rId_hyperlink_1874" Type="http://schemas.openxmlformats.org/officeDocument/2006/relationships/hyperlink" Target="http://opt-fish.com/index.php?route=product/product&amp;path=770_1014_993&amp;product_id=44375" TargetMode="External"/><Relationship Id="rId_hyperlink_1875" Type="http://schemas.openxmlformats.org/officeDocument/2006/relationships/hyperlink" Target="http://opt-fish.com/index.php?route=product/product&amp;path=770_1014_993&amp;product_id=45552" TargetMode="External"/><Relationship Id="rId_hyperlink_1876" Type="http://schemas.openxmlformats.org/officeDocument/2006/relationships/hyperlink" Target="http://opt-fish.com/index.php?route=product/product&amp;path=770_1014_993&amp;product_id=45553" TargetMode="External"/><Relationship Id="rId_hyperlink_1877" Type="http://schemas.openxmlformats.org/officeDocument/2006/relationships/hyperlink" Target="http://opt-fish.com/index.php?route=product/product&amp;path=770_1014_993&amp;product_id=43704" TargetMode="External"/><Relationship Id="rId_hyperlink_1878" Type="http://schemas.openxmlformats.org/officeDocument/2006/relationships/hyperlink" Target="http://opt-fish.com/index.php?route=product/product&amp;path=770_1014_993&amp;product_id=43705" TargetMode="External"/><Relationship Id="rId_hyperlink_1879" Type="http://schemas.openxmlformats.org/officeDocument/2006/relationships/hyperlink" Target="http://opt-fish.com/index.php?route=product/product&amp;path=770_1014_993&amp;product_id=43706" TargetMode="External"/><Relationship Id="rId_hyperlink_1880" Type="http://schemas.openxmlformats.org/officeDocument/2006/relationships/hyperlink" Target="http://opt-fish.com/index.php?route=product/product&amp;path=770_1014_993&amp;product_id=43707" TargetMode="External"/><Relationship Id="rId_hyperlink_1881" Type="http://schemas.openxmlformats.org/officeDocument/2006/relationships/hyperlink" Target="http://opt-fish.com/index.php?route=product/product&amp;path=770_1014_993&amp;product_id=43708" TargetMode="External"/><Relationship Id="rId_hyperlink_1882" Type="http://schemas.openxmlformats.org/officeDocument/2006/relationships/hyperlink" Target="http://opt-fish.com/index.php?route=product/product&amp;path=770_1014_993&amp;product_id=43709" TargetMode="External"/><Relationship Id="rId_hyperlink_1883" Type="http://schemas.openxmlformats.org/officeDocument/2006/relationships/hyperlink" Target="http://opt-fish.com/index.php?route=product/product&amp;path=770_1014_993&amp;product_id=44358" TargetMode="External"/><Relationship Id="rId_hyperlink_1884" Type="http://schemas.openxmlformats.org/officeDocument/2006/relationships/hyperlink" Target="http://opt-fish.com/index.php?route=product/product&amp;path=770_1014_993&amp;product_id=44359" TargetMode="External"/><Relationship Id="rId_hyperlink_1885" Type="http://schemas.openxmlformats.org/officeDocument/2006/relationships/hyperlink" Target="http://opt-fish.com/index.php?route=product/product&amp;path=770_1014_993&amp;product_id=44360" TargetMode="External"/><Relationship Id="rId_hyperlink_1886" Type="http://schemas.openxmlformats.org/officeDocument/2006/relationships/hyperlink" Target="http://opt-fish.com/index.php?route=product/product&amp;path=770_1014_993&amp;product_id=45554" TargetMode="External"/><Relationship Id="rId_hyperlink_1887" Type="http://schemas.openxmlformats.org/officeDocument/2006/relationships/hyperlink" Target="http://opt-fish.com/index.php?route=product/product&amp;path=770_1014_993&amp;product_id=44341" TargetMode="External"/><Relationship Id="rId_hyperlink_1888" Type="http://schemas.openxmlformats.org/officeDocument/2006/relationships/hyperlink" Target="http://opt-fish.com/index.php?route=product/product&amp;path=770_1014_993&amp;product_id=44342" TargetMode="External"/><Relationship Id="rId_hyperlink_1889" Type="http://schemas.openxmlformats.org/officeDocument/2006/relationships/hyperlink" Target="http://opt-fish.com/index.php?route=product/product&amp;path=770_1014_993&amp;product_id=44343" TargetMode="External"/><Relationship Id="rId_hyperlink_1890" Type="http://schemas.openxmlformats.org/officeDocument/2006/relationships/hyperlink" Target="http://opt-fish.com/index.php?route=product/product&amp;path=770_1014_993&amp;product_id=44344" TargetMode="External"/><Relationship Id="rId_hyperlink_1891" Type="http://schemas.openxmlformats.org/officeDocument/2006/relationships/hyperlink" Target="http://opt-fish.com/index.php?route=product/product&amp;path=770_1014_993&amp;product_id=44345" TargetMode="External"/><Relationship Id="rId_hyperlink_1892" Type="http://schemas.openxmlformats.org/officeDocument/2006/relationships/hyperlink" Target="http://opt-fish.com/index.php?route=product/product&amp;path=770_1014_993&amp;product_id=44346" TargetMode="External"/><Relationship Id="rId_hyperlink_1893" Type="http://schemas.openxmlformats.org/officeDocument/2006/relationships/hyperlink" Target="http://opt-fish.com/index.php?route=product/product&amp;path=770_1014_993&amp;product_id=44347" TargetMode="External"/><Relationship Id="rId_hyperlink_1894" Type="http://schemas.openxmlformats.org/officeDocument/2006/relationships/hyperlink" Target="http://opt-fish.com/index.php?route=product/product&amp;path=770_1014_993&amp;product_id=44348" TargetMode="External"/><Relationship Id="rId_hyperlink_1895" Type="http://schemas.openxmlformats.org/officeDocument/2006/relationships/hyperlink" Target="http://opt-fish.com/index.php?route=product/product&amp;path=770_1014_993&amp;product_id=45547" TargetMode="External"/><Relationship Id="rId_hyperlink_1896" Type="http://schemas.openxmlformats.org/officeDocument/2006/relationships/hyperlink" Target="http://opt-fish.com/index.php?route=product/product&amp;path=770_1014_993&amp;product_id=43674" TargetMode="External"/><Relationship Id="rId_hyperlink_1897" Type="http://schemas.openxmlformats.org/officeDocument/2006/relationships/hyperlink" Target="http://opt-fish.com/index.php?route=product/product&amp;path=770_1014_993&amp;product_id=43675" TargetMode="External"/><Relationship Id="rId_hyperlink_1898" Type="http://schemas.openxmlformats.org/officeDocument/2006/relationships/hyperlink" Target="http://opt-fish.com/index.php?route=product/product&amp;path=770_1014_993&amp;product_id=43676" TargetMode="External"/><Relationship Id="rId_hyperlink_1899" Type="http://schemas.openxmlformats.org/officeDocument/2006/relationships/hyperlink" Target="http://opt-fish.com/index.php?route=product/product&amp;path=770_1014_993&amp;product_id=43677" TargetMode="External"/><Relationship Id="rId_hyperlink_1900" Type="http://schemas.openxmlformats.org/officeDocument/2006/relationships/hyperlink" Target="http://opt-fish.com/index.php?route=product/product&amp;path=770_1014_993&amp;product_id=43678" TargetMode="External"/><Relationship Id="rId_hyperlink_1901" Type="http://schemas.openxmlformats.org/officeDocument/2006/relationships/hyperlink" Target="http://opt-fish.com/index.php?route=product/product&amp;path=770_1014_993&amp;product_id=43679" TargetMode="External"/><Relationship Id="rId_hyperlink_1902" Type="http://schemas.openxmlformats.org/officeDocument/2006/relationships/hyperlink" Target="http://opt-fish.com/index.php?route=product/product&amp;path=770_1014_993&amp;product_id=43680" TargetMode="External"/><Relationship Id="rId_hyperlink_1903" Type="http://schemas.openxmlformats.org/officeDocument/2006/relationships/hyperlink" Target="http://opt-fish.com/index.php?route=product/product&amp;path=770_1014_993&amp;product_id=43681" TargetMode="External"/><Relationship Id="rId_hyperlink_1904" Type="http://schemas.openxmlformats.org/officeDocument/2006/relationships/hyperlink" Target="http://opt-fish.com/index.php?route=product/product&amp;path=770_1014_993&amp;product_id=44357" TargetMode="External"/><Relationship Id="rId_hyperlink_1905" Type="http://schemas.openxmlformats.org/officeDocument/2006/relationships/hyperlink" Target="http://opt-fish.com/index.php?route=product/product&amp;path=770_1014_993&amp;product_id=43682" TargetMode="External"/><Relationship Id="rId_hyperlink_1906" Type="http://schemas.openxmlformats.org/officeDocument/2006/relationships/hyperlink" Target="http://opt-fish.com/index.php?route=product/product&amp;path=770_1014_993&amp;product_id=43683" TargetMode="External"/><Relationship Id="rId_hyperlink_1907" Type="http://schemas.openxmlformats.org/officeDocument/2006/relationships/hyperlink" Target="http://opt-fish.com/index.php?route=product/product&amp;path=770_1014_993&amp;product_id=43684" TargetMode="External"/><Relationship Id="rId_hyperlink_1908" Type="http://schemas.openxmlformats.org/officeDocument/2006/relationships/hyperlink" Target="http://opt-fish.com/index.php?route=product/product&amp;path=770_1014_993&amp;product_id=43685" TargetMode="External"/><Relationship Id="rId_hyperlink_1909" Type="http://schemas.openxmlformats.org/officeDocument/2006/relationships/hyperlink" Target="http://opt-fish.com/index.php?route=product/product&amp;path=770_1014_993&amp;product_id=43686" TargetMode="External"/><Relationship Id="rId_hyperlink_1910" Type="http://schemas.openxmlformats.org/officeDocument/2006/relationships/hyperlink" Target="http://opt-fish.com/index.php?route=product/product&amp;path=770_1014_993&amp;product_id=43687" TargetMode="External"/><Relationship Id="rId_hyperlink_1911" Type="http://schemas.openxmlformats.org/officeDocument/2006/relationships/hyperlink" Target="http://opt-fish.com/index.php?route=product/product&amp;path=770_1014_993&amp;product_id=43688" TargetMode="External"/><Relationship Id="rId_hyperlink_1912" Type="http://schemas.openxmlformats.org/officeDocument/2006/relationships/hyperlink" Target="http://opt-fish.com/index.php?route=product/product&amp;path=770_1014_993&amp;product_id=43689" TargetMode="External"/><Relationship Id="rId_hyperlink_1913" Type="http://schemas.openxmlformats.org/officeDocument/2006/relationships/hyperlink" Target="http://opt-fish.com/index.php?route=product/product&amp;path=770_1014_993&amp;product_id=44351" TargetMode="External"/><Relationship Id="rId_hyperlink_1914" Type="http://schemas.openxmlformats.org/officeDocument/2006/relationships/hyperlink" Target="http://opt-fish.com/index.php?route=product/product&amp;path=770_1014_993&amp;product_id=45991" TargetMode="External"/><Relationship Id="rId_hyperlink_1915" Type="http://schemas.openxmlformats.org/officeDocument/2006/relationships/hyperlink" Target="http://opt-fish.com/index.php?route=product/product&amp;path=770_1014_993&amp;product_id=45992" TargetMode="External"/><Relationship Id="rId_hyperlink_1916" Type="http://schemas.openxmlformats.org/officeDocument/2006/relationships/hyperlink" Target="http://opt-fish.com/index.php?route=product/product&amp;path=770_1014_993&amp;product_id=45993" TargetMode="External"/><Relationship Id="rId_hyperlink_1917" Type="http://schemas.openxmlformats.org/officeDocument/2006/relationships/hyperlink" Target="http://opt-fish.com/index.php?route=product/product&amp;path=770_1014_993&amp;product_id=45994" TargetMode="External"/><Relationship Id="rId_hyperlink_1918" Type="http://schemas.openxmlformats.org/officeDocument/2006/relationships/hyperlink" Target="http://opt-fish.com/index.php?route=product/product&amp;path=770_1014_993&amp;product_id=45984" TargetMode="External"/><Relationship Id="rId_hyperlink_1919" Type="http://schemas.openxmlformats.org/officeDocument/2006/relationships/hyperlink" Target="http://opt-fish.com/index.php?route=product/product&amp;path=770_1014_993&amp;product_id=45985" TargetMode="External"/><Relationship Id="rId_hyperlink_1920" Type="http://schemas.openxmlformats.org/officeDocument/2006/relationships/hyperlink" Target="http://opt-fish.com/index.php?route=product/product&amp;path=770_1014_993&amp;product_id=45986" TargetMode="External"/><Relationship Id="rId_hyperlink_1921" Type="http://schemas.openxmlformats.org/officeDocument/2006/relationships/hyperlink" Target="http://opt-fish.com/index.php?route=product/product&amp;path=770_1014_993&amp;product_id=45987" TargetMode="External"/><Relationship Id="rId_hyperlink_1922" Type="http://schemas.openxmlformats.org/officeDocument/2006/relationships/hyperlink" Target="http://opt-fish.com/index.php?route=product/product&amp;path=770_1014_993&amp;product_id=45988" TargetMode="External"/><Relationship Id="rId_hyperlink_1923" Type="http://schemas.openxmlformats.org/officeDocument/2006/relationships/hyperlink" Target="http://opt-fish.com/index.php?route=product/product&amp;path=770_1014_993&amp;product_id=45989" TargetMode="External"/><Relationship Id="rId_hyperlink_1924" Type="http://schemas.openxmlformats.org/officeDocument/2006/relationships/hyperlink" Target="http://opt-fish.com/index.php?route=product/product&amp;path=770_1014_993&amp;product_id=45990" TargetMode="External"/><Relationship Id="rId_hyperlink_1925" Type="http://schemas.openxmlformats.org/officeDocument/2006/relationships/hyperlink" Target="http://opt-fish.com/index.php?route=product/product&amp;path=770_1014_993&amp;product_id=43710" TargetMode="External"/><Relationship Id="rId_hyperlink_1926" Type="http://schemas.openxmlformats.org/officeDocument/2006/relationships/hyperlink" Target="http://opt-fish.com/index.php?route=product/product&amp;path=770_1014_993&amp;product_id=43711" TargetMode="External"/><Relationship Id="rId_hyperlink_1927" Type="http://schemas.openxmlformats.org/officeDocument/2006/relationships/hyperlink" Target="http://opt-fish.com/index.php?route=product/product&amp;path=770_1014_993&amp;product_id=43712" TargetMode="External"/><Relationship Id="rId_hyperlink_1928" Type="http://schemas.openxmlformats.org/officeDocument/2006/relationships/hyperlink" Target="http://opt-fish.com/index.php?route=product/product&amp;path=770_1014_993&amp;product_id=43713" TargetMode="External"/><Relationship Id="rId_hyperlink_1929" Type="http://schemas.openxmlformats.org/officeDocument/2006/relationships/hyperlink" Target="http://opt-fish.com/index.php?route=product/product&amp;path=770_1014_993&amp;product_id=43714" TargetMode="External"/><Relationship Id="rId_hyperlink_1930" Type="http://schemas.openxmlformats.org/officeDocument/2006/relationships/hyperlink" Target="http://opt-fish.com/index.php?route=product/product&amp;path=770_1014_993&amp;product_id=43715" TargetMode="External"/><Relationship Id="rId_hyperlink_1931" Type="http://schemas.openxmlformats.org/officeDocument/2006/relationships/hyperlink" Target="http://opt-fish.com/index.php?route=product/product&amp;path=770_1014_993&amp;product_id=43716" TargetMode="External"/><Relationship Id="rId_hyperlink_1932" Type="http://schemas.openxmlformats.org/officeDocument/2006/relationships/hyperlink" Target="http://opt-fish.com/index.php?route=product/product&amp;path=770_1014_993&amp;product_id=43717" TargetMode="External"/><Relationship Id="rId_hyperlink_1933" Type="http://schemas.openxmlformats.org/officeDocument/2006/relationships/hyperlink" Target="http://opt-fish.com/index.php?route=product/product&amp;path=770_1014_993&amp;product_id=44352" TargetMode="External"/><Relationship Id="rId_hyperlink_1934" Type="http://schemas.openxmlformats.org/officeDocument/2006/relationships/hyperlink" Target="http://opt-fish.com/index.php?route=product/product&amp;path=770_1014_993&amp;product_id=46012" TargetMode="External"/><Relationship Id="rId_hyperlink_1935" Type="http://schemas.openxmlformats.org/officeDocument/2006/relationships/hyperlink" Target="http://opt-fish.com/index.php?route=product/product&amp;path=770_1014_993&amp;product_id=46013" TargetMode="External"/><Relationship Id="rId_hyperlink_1936" Type="http://schemas.openxmlformats.org/officeDocument/2006/relationships/hyperlink" Target="http://opt-fish.com/index.php?route=product/product&amp;path=770_1014_993&amp;product_id=46014" TargetMode="External"/><Relationship Id="rId_hyperlink_1937" Type="http://schemas.openxmlformats.org/officeDocument/2006/relationships/hyperlink" Target="http://opt-fish.com/index.php?route=product/product&amp;path=770_1014_993&amp;product_id=46015" TargetMode="External"/><Relationship Id="rId_hyperlink_1938" Type="http://schemas.openxmlformats.org/officeDocument/2006/relationships/hyperlink" Target="http://opt-fish.com/index.php?route=product/product&amp;path=770_1014_993&amp;product_id=46016" TargetMode="External"/><Relationship Id="rId_hyperlink_1939" Type="http://schemas.openxmlformats.org/officeDocument/2006/relationships/hyperlink" Target="http://opt-fish.com/index.php?route=product/product&amp;path=770_1014_993&amp;product_id=46017" TargetMode="External"/><Relationship Id="rId_hyperlink_1940" Type="http://schemas.openxmlformats.org/officeDocument/2006/relationships/hyperlink" Target="http://opt-fish.com/index.php?route=product/product&amp;path=770_1014_993&amp;product_id=44307" TargetMode="External"/><Relationship Id="rId_hyperlink_1941" Type="http://schemas.openxmlformats.org/officeDocument/2006/relationships/hyperlink" Target="http://opt-fish.com/index.php?route=product/product&amp;path=770_1014_993&amp;product_id=44308" TargetMode="External"/><Relationship Id="rId_hyperlink_1942" Type="http://schemas.openxmlformats.org/officeDocument/2006/relationships/hyperlink" Target="http://opt-fish.com/index.php?route=product/product&amp;path=770_1014_993&amp;product_id=44309" TargetMode="External"/><Relationship Id="rId_hyperlink_1943" Type="http://schemas.openxmlformats.org/officeDocument/2006/relationships/hyperlink" Target="http://opt-fish.com/index.php?route=product/product&amp;path=770_1014_993&amp;product_id=44310" TargetMode="External"/><Relationship Id="rId_hyperlink_1944" Type="http://schemas.openxmlformats.org/officeDocument/2006/relationships/hyperlink" Target="http://opt-fish.com/index.php?route=product/product&amp;path=770_1014_993&amp;product_id=44311" TargetMode="External"/><Relationship Id="rId_hyperlink_1945" Type="http://schemas.openxmlformats.org/officeDocument/2006/relationships/hyperlink" Target="http://opt-fish.com/index.php?route=product/product&amp;path=770_1014_993&amp;product_id=44312" TargetMode="External"/><Relationship Id="rId_hyperlink_1946" Type="http://schemas.openxmlformats.org/officeDocument/2006/relationships/hyperlink" Target="http://opt-fish.com/index.php?route=product/product&amp;path=770_1014_993&amp;product_id=45475" TargetMode="External"/><Relationship Id="rId_hyperlink_1947" Type="http://schemas.openxmlformats.org/officeDocument/2006/relationships/hyperlink" Target="http://opt-fish.com/index.php?route=product/product&amp;path=770_1014_993&amp;product_id=45476" TargetMode="External"/><Relationship Id="rId_hyperlink_1948" Type="http://schemas.openxmlformats.org/officeDocument/2006/relationships/hyperlink" Target="http://opt-fish.com/index.php?route=product/product&amp;path=770_1014_993&amp;product_id=44327" TargetMode="External"/><Relationship Id="rId_hyperlink_1949" Type="http://schemas.openxmlformats.org/officeDocument/2006/relationships/hyperlink" Target="http://opt-fish.com/index.php?route=product/product&amp;path=770_1014_993&amp;product_id=44328" TargetMode="External"/><Relationship Id="rId_hyperlink_1950" Type="http://schemas.openxmlformats.org/officeDocument/2006/relationships/hyperlink" Target="http://opt-fish.com/index.php?route=product/product&amp;path=770_1014_993&amp;product_id=44329" TargetMode="External"/><Relationship Id="rId_hyperlink_1951" Type="http://schemas.openxmlformats.org/officeDocument/2006/relationships/hyperlink" Target="http://opt-fish.com/index.php?route=product/product&amp;path=770_1014_993&amp;product_id=44330" TargetMode="External"/><Relationship Id="rId_hyperlink_1952" Type="http://schemas.openxmlformats.org/officeDocument/2006/relationships/hyperlink" Target="http://opt-fish.com/index.php?route=product/product&amp;path=770_1014_993&amp;product_id=44331" TargetMode="External"/><Relationship Id="rId_hyperlink_1953" Type="http://schemas.openxmlformats.org/officeDocument/2006/relationships/hyperlink" Target="http://opt-fish.com/index.php?route=product/product&amp;path=770_1014_993&amp;product_id=44332" TargetMode="External"/><Relationship Id="rId_hyperlink_1954" Type="http://schemas.openxmlformats.org/officeDocument/2006/relationships/hyperlink" Target="http://opt-fish.com/index.php?route=product/product&amp;path=770_1014_993&amp;product_id=45548" TargetMode="External"/><Relationship Id="rId_hyperlink_1955" Type="http://schemas.openxmlformats.org/officeDocument/2006/relationships/hyperlink" Target="http://opt-fish.com/index.php?route=product/product&amp;path=770_1014_993&amp;product_id=45549" TargetMode="External"/><Relationship Id="rId_hyperlink_1956" Type="http://schemas.openxmlformats.org/officeDocument/2006/relationships/hyperlink" Target="http://opt-fish.com/index.php?route=product/product&amp;path=770_1014_993&amp;product_id=44313" TargetMode="External"/><Relationship Id="rId_hyperlink_1957" Type="http://schemas.openxmlformats.org/officeDocument/2006/relationships/hyperlink" Target="http://opt-fish.com/index.php?route=product/product&amp;path=770_1014_993&amp;product_id=44314" TargetMode="External"/><Relationship Id="rId_hyperlink_1958" Type="http://schemas.openxmlformats.org/officeDocument/2006/relationships/hyperlink" Target="http://opt-fish.com/index.php?route=product/product&amp;path=770_1014_993&amp;product_id=44315" TargetMode="External"/><Relationship Id="rId_hyperlink_1959" Type="http://schemas.openxmlformats.org/officeDocument/2006/relationships/hyperlink" Target="http://opt-fish.com/index.php?route=product/product&amp;path=770_1014_993&amp;product_id=44316" TargetMode="External"/><Relationship Id="rId_hyperlink_1960" Type="http://schemas.openxmlformats.org/officeDocument/2006/relationships/hyperlink" Target="http://opt-fish.com/index.php?route=product/product&amp;path=770_1014_993&amp;product_id=44317" TargetMode="External"/><Relationship Id="rId_hyperlink_1961" Type="http://schemas.openxmlformats.org/officeDocument/2006/relationships/hyperlink" Target="http://opt-fish.com/index.php?route=product/product&amp;path=770_1014_993&amp;product_id=44318" TargetMode="External"/><Relationship Id="rId_hyperlink_1962" Type="http://schemas.openxmlformats.org/officeDocument/2006/relationships/hyperlink" Target="http://opt-fish.com/index.php?route=product/product&amp;path=770_1014_993&amp;product_id=45477" TargetMode="External"/><Relationship Id="rId_hyperlink_1963" Type="http://schemas.openxmlformats.org/officeDocument/2006/relationships/hyperlink" Target="http://opt-fish.com/index.php?route=product/product&amp;path=770_1014_993&amp;product_id=45478" TargetMode="External"/><Relationship Id="rId_hyperlink_1964" Type="http://schemas.openxmlformats.org/officeDocument/2006/relationships/hyperlink" Target="http://opt-fish.com/index.php?route=product/product&amp;path=770_1014_993&amp;product_id=45555" TargetMode="External"/><Relationship Id="rId_hyperlink_1965" Type="http://schemas.openxmlformats.org/officeDocument/2006/relationships/hyperlink" Target="http://opt-fish.com/index.php?route=product/product&amp;path=770_1014_993&amp;product_id=45556" TargetMode="External"/><Relationship Id="rId_hyperlink_1966" Type="http://schemas.openxmlformats.org/officeDocument/2006/relationships/hyperlink" Target="http://opt-fish.com/index.php?route=product/product&amp;path=770_1014_993&amp;product_id=45557" TargetMode="External"/><Relationship Id="rId_hyperlink_1967" Type="http://schemas.openxmlformats.org/officeDocument/2006/relationships/hyperlink" Target="http://opt-fish.com/index.php?route=product/product&amp;path=770_1014_993&amp;product_id=45558" TargetMode="External"/><Relationship Id="rId_hyperlink_1968" Type="http://schemas.openxmlformats.org/officeDocument/2006/relationships/hyperlink" Target="http://opt-fish.com/index.php?route=product/product&amp;path=770_1014_993&amp;product_id=45559" TargetMode="External"/><Relationship Id="rId_hyperlink_1969" Type="http://schemas.openxmlformats.org/officeDocument/2006/relationships/hyperlink" Target="http://opt-fish.com/index.php?route=product/product&amp;path=770_1014_993&amp;product_id=45560" TargetMode="External"/><Relationship Id="rId_hyperlink_1970" Type="http://schemas.openxmlformats.org/officeDocument/2006/relationships/hyperlink" Target="http://opt-fish.com/index.php?route=product/product&amp;path=770_1014_993&amp;product_id=45561" TargetMode="External"/><Relationship Id="rId_hyperlink_1971" Type="http://schemas.openxmlformats.org/officeDocument/2006/relationships/hyperlink" Target="http://opt-fish.com/index.php?route=product/product&amp;path=770_1014_993&amp;product_id=45562" TargetMode="External"/><Relationship Id="rId_hyperlink_1972" Type="http://schemas.openxmlformats.org/officeDocument/2006/relationships/hyperlink" Target="http://opt-fish.com/index.php?route=product/product&amp;path=770_1014_993&amp;product_id=45539" TargetMode="External"/><Relationship Id="rId_hyperlink_1973" Type="http://schemas.openxmlformats.org/officeDocument/2006/relationships/hyperlink" Target="http://opt-fish.com/index.php?route=product/product&amp;path=770_1014_993&amp;product_id=45540" TargetMode="External"/><Relationship Id="rId_hyperlink_1974" Type="http://schemas.openxmlformats.org/officeDocument/2006/relationships/hyperlink" Target="http://opt-fish.com/index.php?route=product/product&amp;path=770_1014_993&amp;product_id=45541" TargetMode="External"/><Relationship Id="rId_hyperlink_1975" Type="http://schemas.openxmlformats.org/officeDocument/2006/relationships/hyperlink" Target="http://opt-fish.com/index.php?route=product/product&amp;path=770_1014_993&amp;product_id=45542" TargetMode="External"/><Relationship Id="rId_hyperlink_1976" Type="http://schemas.openxmlformats.org/officeDocument/2006/relationships/hyperlink" Target="http://opt-fish.com/index.php?route=product/product&amp;path=770_1014_993&amp;product_id=45543" TargetMode="External"/><Relationship Id="rId_hyperlink_1977" Type="http://schemas.openxmlformats.org/officeDocument/2006/relationships/hyperlink" Target="http://opt-fish.com/index.php?route=product/product&amp;path=770_1014_993&amp;product_id=45544" TargetMode="External"/><Relationship Id="rId_hyperlink_1978" Type="http://schemas.openxmlformats.org/officeDocument/2006/relationships/hyperlink" Target="http://opt-fish.com/index.php?route=product/product&amp;path=770_1014_993&amp;product_id=45545" TargetMode="External"/><Relationship Id="rId_hyperlink_1979" Type="http://schemas.openxmlformats.org/officeDocument/2006/relationships/hyperlink" Target="http://opt-fish.com/index.php?route=product/product&amp;path=770_1014_993&amp;product_id=45546" TargetMode="External"/><Relationship Id="rId_hyperlink_1980" Type="http://schemas.openxmlformats.org/officeDocument/2006/relationships/hyperlink" Target="http://opt-fish.com/index.php?route=product/product&amp;path=770_1014_993&amp;product_id=45527" TargetMode="External"/><Relationship Id="rId_hyperlink_1981" Type="http://schemas.openxmlformats.org/officeDocument/2006/relationships/hyperlink" Target="http://opt-fish.com/index.php?route=product/product&amp;path=770_1014_993&amp;product_id=45528" TargetMode="External"/><Relationship Id="rId_hyperlink_1982" Type="http://schemas.openxmlformats.org/officeDocument/2006/relationships/hyperlink" Target="http://opt-fish.com/index.php?route=product/product&amp;path=770_1014_993&amp;product_id=45530" TargetMode="External"/><Relationship Id="rId_hyperlink_1983" Type="http://schemas.openxmlformats.org/officeDocument/2006/relationships/hyperlink" Target="http://opt-fish.com/index.php?route=product/product&amp;path=770_1014_993&amp;product_id=45531" TargetMode="External"/><Relationship Id="rId_hyperlink_1984" Type="http://schemas.openxmlformats.org/officeDocument/2006/relationships/hyperlink" Target="http://opt-fish.com/index.php?route=product/product&amp;path=770_1014_993&amp;product_id=45532" TargetMode="External"/><Relationship Id="rId_hyperlink_1985" Type="http://schemas.openxmlformats.org/officeDocument/2006/relationships/hyperlink" Target="http://opt-fish.com/index.php?route=product/product&amp;path=770_1014_993&amp;product_id=45533" TargetMode="External"/><Relationship Id="rId_hyperlink_1986" Type="http://schemas.openxmlformats.org/officeDocument/2006/relationships/hyperlink" Target="http://opt-fish.com/index.php?route=product/product&amp;path=770_1014_993&amp;product_id=45534" TargetMode="External"/><Relationship Id="rId_hyperlink_1987" Type="http://schemas.openxmlformats.org/officeDocument/2006/relationships/hyperlink" Target="http://opt-fish.com/index.php?route=product/product&amp;path=770_1014_993&amp;product_id=45535" TargetMode="External"/><Relationship Id="rId_hyperlink_1988" Type="http://schemas.openxmlformats.org/officeDocument/2006/relationships/hyperlink" Target="http://opt-fish.com/index.php?route=product/product&amp;path=770_1014_993&amp;product_id=45536" TargetMode="External"/><Relationship Id="rId_hyperlink_1989" Type="http://schemas.openxmlformats.org/officeDocument/2006/relationships/hyperlink" Target="http://opt-fish.com/index.php?route=product/product&amp;path=770_1014_993&amp;product_id=45537" TargetMode="External"/><Relationship Id="rId_hyperlink_1990" Type="http://schemas.openxmlformats.org/officeDocument/2006/relationships/hyperlink" Target="http://opt-fish.com/index.php?route=product/product&amp;path=770_1014_993&amp;product_id=45519" TargetMode="External"/><Relationship Id="rId_hyperlink_1991" Type="http://schemas.openxmlformats.org/officeDocument/2006/relationships/hyperlink" Target="http://opt-fish.com/index.php?route=product/product&amp;path=770_1014_993&amp;product_id=45538" TargetMode="External"/><Relationship Id="rId_hyperlink_1992" Type="http://schemas.openxmlformats.org/officeDocument/2006/relationships/hyperlink" Target="http://opt-fish.com/index.php?route=product/product&amp;path=770_1014_993&amp;product_id=45520" TargetMode="External"/><Relationship Id="rId_hyperlink_1993" Type="http://schemas.openxmlformats.org/officeDocument/2006/relationships/hyperlink" Target="http://opt-fish.com/index.php?route=product/product&amp;path=770_1014_993&amp;product_id=45521" TargetMode="External"/><Relationship Id="rId_hyperlink_1994" Type="http://schemas.openxmlformats.org/officeDocument/2006/relationships/hyperlink" Target="http://opt-fish.com/index.php?route=product/product&amp;path=770_1014_993&amp;product_id=45522" TargetMode="External"/><Relationship Id="rId_hyperlink_1995" Type="http://schemas.openxmlformats.org/officeDocument/2006/relationships/hyperlink" Target="http://opt-fish.com/index.php?route=product/product&amp;path=770_1014_993&amp;product_id=45523" TargetMode="External"/><Relationship Id="rId_hyperlink_1996" Type="http://schemas.openxmlformats.org/officeDocument/2006/relationships/hyperlink" Target="http://opt-fish.com/index.php?route=product/product&amp;path=770_1014_993&amp;product_id=45524" TargetMode="External"/><Relationship Id="rId_hyperlink_1997" Type="http://schemas.openxmlformats.org/officeDocument/2006/relationships/hyperlink" Target="http://opt-fish.com/index.php?route=product/product&amp;path=770_1014_993&amp;product_id=45525" TargetMode="External"/><Relationship Id="rId_hyperlink_1998" Type="http://schemas.openxmlformats.org/officeDocument/2006/relationships/hyperlink" Target="http://opt-fish.com/index.php?route=product/product&amp;path=770_1014_993&amp;product_id=45512" TargetMode="External"/><Relationship Id="rId_hyperlink_1999" Type="http://schemas.openxmlformats.org/officeDocument/2006/relationships/hyperlink" Target="http://opt-fish.com/index.php?route=product/product&amp;path=770_1014_993&amp;product_id=45513" TargetMode="External"/><Relationship Id="rId_hyperlink_2000" Type="http://schemas.openxmlformats.org/officeDocument/2006/relationships/hyperlink" Target="http://opt-fish.com/index.php?route=product/product&amp;path=770_1014_993&amp;product_id=45514" TargetMode="External"/><Relationship Id="rId_hyperlink_2001" Type="http://schemas.openxmlformats.org/officeDocument/2006/relationships/hyperlink" Target="http://opt-fish.com/index.php?route=product/product&amp;path=770_1014_993&amp;product_id=45515" TargetMode="External"/><Relationship Id="rId_hyperlink_2002" Type="http://schemas.openxmlformats.org/officeDocument/2006/relationships/hyperlink" Target="http://opt-fish.com/index.php?route=product/product&amp;path=770_1014_993&amp;product_id=45516" TargetMode="External"/><Relationship Id="rId_hyperlink_2003" Type="http://schemas.openxmlformats.org/officeDocument/2006/relationships/hyperlink" Target="http://opt-fish.com/index.php?route=product/product&amp;path=770_1014_993&amp;product_id=45517" TargetMode="External"/><Relationship Id="rId_hyperlink_2004" Type="http://schemas.openxmlformats.org/officeDocument/2006/relationships/hyperlink" Target="http://opt-fish.com/index.php?route=product/product&amp;path=770_1014_993&amp;product_id=45518" TargetMode="External"/><Relationship Id="rId_hyperlink_2005" Type="http://schemas.openxmlformats.org/officeDocument/2006/relationships/hyperlink" Target="http://opt-fish.com/index.php?route=product/product&amp;path=770_1014_993&amp;product_id=45499" TargetMode="External"/><Relationship Id="rId_hyperlink_2006" Type="http://schemas.openxmlformats.org/officeDocument/2006/relationships/hyperlink" Target="http://opt-fish.com/index.php?route=product/product&amp;path=770_1014_993&amp;product_id=45500" TargetMode="External"/><Relationship Id="rId_hyperlink_2007" Type="http://schemas.openxmlformats.org/officeDocument/2006/relationships/hyperlink" Target="http://opt-fish.com/index.php?route=product/product&amp;path=770_1014_993&amp;product_id=45501" TargetMode="External"/><Relationship Id="rId_hyperlink_2008" Type="http://schemas.openxmlformats.org/officeDocument/2006/relationships/hyperlink" Target="http://opt-fish.com/index.php?route=product/product&amp;path=770_1014_993&amp;product_id=45502" TargetMode="External"/><Relationship Id="rId_hyperlink_2009" Type="http://schemas.openxmlformats.org/officeDocument/2006/relationships/hyperlink" Target="http://opt-fish.com/index.php?route=product/product&amp;path=770_1014_993&amp;product_id=45503" TargetMode="External"/><Relationship Id="rId_hyperlink_2010" Type="http://schemas.openxmlformats.org/officeDocument/2006/relationships/hyperlink" Target="http://opt-fish.com/index.php?route=product/product&amp;path=770_1014_993&amp;product_id=45504" TargetMode="External"/><Relationship Id="rId_hyperlink_2011" Type="http://schemas.openxmlformats.org/officeDocument/2006/relationships/hyperlink" Target="http://opt-fish.com/index.php?route=product/product&amp;path=770_1014_993&amp;product_id=45505" TargetMode="External"/><Relationship Id="rId_hyperlink_2012" Type="http://schemas.openxmlformats.org/officeDocument/2006/relationships/hyperlink" Target="http://opt-fish.com/index.php?route=product/product&amp;path=770_1014_993&amp;product_id=45506" TargetMode="External"/><Relationship Id="rId_hyperlink_2013" Type="http://schemas.openxmlformats.org/officeDocument/2006/relationships/hyperlink" Target="http://opt-fish.com/index.php?route=product/product&amp;path=770_1014_993&amp;product_id=45507" TargetMode="External"/><Relationship Id="rId_hyperlink_2014" Type="http://schemas.openxmlformats.org/officeDocument/2006/relationships/hyperlink" Target="http://opt-fish.com/index.php?route=product/product&amp;path=770_1014_993&amp;product_id=45508" TargetMode="External"/><Relationship Id="rId_hyperlink_2015" Type="http://schemas.openxmlformats.org/officeDocument/2006/relationships/hyperlink" Target="http://opt-fish.com/index.php?route=product/product&amp;path=770_1014_993&amp;product_id=45509" TargetMode="External"/><Relationship Id="rId_hyperlink_2016" Type="http://schemas.openxmlformats.org/officeDocument/2006/relationships/hyperlink" Target="http://opt-fish.com/index.php?route=product/product&amp;path=770_1014_993&amp;product_id=45510" TargetMode="External"/><Relationship Id="rId_hyperlink_2017" Type="http://schemas.openxmlformats.org/officeDocument/2006/relationships/hyperlink" Target="http://opt-fish.com/index.php?route=product/product&amp;path=770_1014_993&amp;product_id=45487" TargetMode="External"/><Relationship Id="rId_hyperlink_2018" Type="http://schemas.openxmlformats.org/officeDocument/2006/relationships/hyperlink" Target="http://opt-fish.com/index.php?route=product/product&amp;path=770_1014_993&amp;product_id=45489" TargetMode="External"/><Relationship Id="rId_hyperlink_2019" Type="http://schemas.openxmlformats.org/officeDocument/2006/relationships/hyperlink" Target="http://opt-fish.com/index.php?route=product/product&amp;path=770_1014_993&amp;product_id=45490" TargetMode="External"/><Relationship Id="rId_hyperlink_2020" Type="http://schemas.openxmlformats.org/officeDocument/2006/relationships/hyperlink" Target="http://opt-fish.com/index.php?route=product/product&amp;path=770_1014_993&amp;product_id=45491" TargetMode="External"/><Relationship Id="rId_hyperlink_2021" Type="http://schemas.openxmlformats.org/officeDocument/2006/relationships/hyperlink" Target="http://opt-fish.com/index.php?route=product/product&amp;path=770_1014_993&amp;product_id=45492" TargetMode="External"/><Relationship Id="rId_hyperlink_2022" Type="http://schemas.openxmlformats.org/officeDocument/2006/relationships/hyperlink" Target="http://opt-fish.com/index.php?route=product/product&amp;path=770_1014_993&amp;product_id=45493" TargetMode="External"/><Relationship Id="rId_hyperlink_2023" Type="http://schemas.openxmlformats.org/officeDocument/2006/relationships/hyperlink" Target="http://opt-fish.com/index.php?route=product/product&amp;path=770_1014_993&amp;product_id=45494" TargetMode="External"/><Relationship Id="rId_hyperlink_2024" Type="http://schemas.openxmlformats.org/officeDocument/2006/relationships/hyperlink" Target="http://opt-fish.com/index.php?route=product/product&amp;path=770_1014_993&amp;product_id=45495" TargetMode="External"/><Relationship Id="rId_hyperlink_2025" Type="http://schemas.openxmlformats.org/officeDocument/2006/relationships/hyperlink" Target="http://opt-fish.com/index.php?route=product/product&amp;path=770_1014_993&amp;product_id=45496" TargetMode="External"/><Relationship Id="rId_hyperlink_2026" Type="http://schemas.openxmlformats.org/officeDocument/2006/relationships/hyperlink" Target="http://opt-fish.com/index.php?route=product/product&amp;path=770_1014_993&amp;product_id=45497" TargetMode="External"/><Relationship Id="rId_hyperlink_2027" Type="http://schemas.openxmlformats.org/officeDocument/2006/relationships/hyperlink" Target="http://opt-fish.com/index.php?route=product/product&amp;path=770_1014_993&amp;product_id=45498" TargetMode="External"/><Relationship Id="rId_hyperlink_2028" Type="http://schemas.openxmlformats.org/officeDocument/2006/relationships/hyperlink" Target="http://opt-fish.com/index.php?route=product/product&amp;path=770_1014_993&amp;product_id=45479" TargetMode="External"/><Relationship Id="rId_hyperlink_2029" Type="http://schemas.openxmlformats.org/officeDocument/2006/relationships/hyperlink" Target="http://opt-fish.com/index.php?route=product/product&amp;path=770_1014_993&amp;product_id=45480" TargetMode="External"/><Relationship Id="rId_hyperlink_2030" Type="http://schemas.openxmlformats.org/officeDocument/2006/relationships/hyperlink" Target="http://opt-fish.com/index.php?route=product/product&amp;path=770_1014_993&amp;product_id=45481" TargetMode="External"/><Relationship Id="rId_hyperlink_2031" Type="http://schemas.openxmlformats.org/officeDocument/2006/relationships/hyperlink" Target="http://opt-fish.com/index.php?route=product/product&amp;path=770_1014_993&amp;product_id=45482" TargetMode="External"/><Relationship Id="rId_hyperlink_2032" Type="http://schemas.openxmlformats.org/officeDocument/2006/relationships/hyperlink" Target="http://opt-fish.com/index.php?route=product/product&amp;path=770_1014_993&amp;product_id=45483" TargetMode="External"/><Relationship Id="rId_hyperlink_2033" Type="http://schemas.openxmlformats.org/officeDocument/2006/relationships/hyperlink" Target="http://opt-fish.com/index.php?route=product/product&amp;path=770_1014_993&amp;product_id=45484" TargetMode="External"/><Relationship Id="rId_hyperlink_2034" Type="http://schemas.openxmlformats.org/officeDocument/2006/relationships/hyperlink" Target="http://opt-fish.com/index.php?route=product/product&amp;path=770_1014_993&amp;product_id=45485" TargetMode="External"/><Relationship Id="rId_hyperlink_2035" Type="http://schemas.openxmlformats.org/officeDocument/2006/relationships/hyperlink" Target="http://opt-fish.com/index.php?route=product/product&amp;path=770_1014_993&amp;product_id=45486" TargetMode="External"/><Relationship Id="rId_hyperlink_2036" Type="http://schemas.openxmlformats.org/officeDocument/2006/relationships/hyperlink" Target="http://opt-fish.com/index.php?route=product/product&amp;path=770_1014_993&amp;product_id=45459" TargetMode="External"/><Relationship Id="rId_hyperlink_2037" Type="http://schemas.openxmlformats.org/officeDocument/2006/relationships/hyperlink" Target="http://opt-fish.com/index.php?route=product/product&amp;path=770_1014_993&amp;product_id=45460" TargetMode="External"/><Relationship Id="rId_hyperlink_2038" Type="http://schemas.openxmlformats.org/officeDocument/2006/relationships/hyperlink" Target="http://opt-fish.com/index.php?route=product/product&amp;path=770_1014_993&amp;product_id=45461" TargetMode="External"/><Relationship Id="rId_hyperlink_2039" Type="http://schemas.openxmlformats.org/officeDocument/2006/relationships/hyperlink" Target="http://opt-fish.com/index.php?route=product/product&amp;path=770_1014_993&amp;product_id=45462" TargetMode="External"/><Relationship Id="rId_hyperlink_2040" Type="http://schemas.openxmlformats.org/officeDocument/2006/relationships/hyperlink" Target="http://opt-fish.com/index.php?route=product/product&amp;path=770_1014_993&amp;product_id=45463" TargetMode="External"/><Relationship Id="rId_hyperlink_2041" Type="http://schemas.openxmlformats.org/officeDocument/2006/relationships/hyperlink" Target="http://opt-fish.com/index.php?route=product/product&amp;path=770_1014_993&amp;product_id=45464" TargetMode="External"/><Relationship Id="rId_hyperlink_2042" Type="http://schemas.openxmlformats.org/officeDocument/2006/relationships/hyperlink" Target="http://opt-fish.com/index.php?route=product/product&amp;path=770_1014_993&amp;product_id=45465" TargetMode="External"/><Relationship Id="rId_hyperlink_2043" Type="http://schemas.openxmlformats.org/officeDocument/2006/relationships/hyperlink" Target="http://opt-fish.com/index.php?route=product/product&amp;path=770_1014_993&amp;product_id=45466" TargetMode="External"/><Relationship Id="rId_hyperlink_2044" Type="http://schemas.openxmlformats.org/officeDocument/2006/relationships/hyperlink" Target="http://opt-fish.com/index.php?route=product/product&amp;path=770_1014_993&amp;product_id=45467" TargetMode="External"/><Relationship Id="rId_hyperlink_2045" Type="http://schemas.openxmlformats.org/officeDocument/2006/relationships/hyperlink" Target="http://opt-fish.com/index.php?route=product/product&amp;path=770_1014_993&amp;product_id=45468" TargetMode="External"/><Relationship Id="rId_hyperlink_2046" Type="http://schemas.openxmlformats.org/officeDocument/2006/relationships/hyperlink" Target="http://opt-fish.com/index.php?route=product/product&amp;path=770_1014_993&amp;product_id=45469" TargetMode="External"/><Relationship Id="rId_hyperlink_2047" Type="http://schemas.openxmlformats.org/officeDocument/2006/relationships/hyperlink" Target="http://opt-fish.com/index.php?route=product/product&amp;path=770_1014_993&amp;product_id=45470" TargetMode="External"/><Relationship Id="rId_hyperlink_2048" Type="http://schemas.openxmlformats.org/officeDocument/2006/relationships/hyperlink" Target="http://opt-fish.com/index.php?route=product/product&amp;path=770_1014_993&amp;product_id=45447" TargetMode="External"/><Relationship Id="rId_hyperlink_2049" Type="http://schemas.openxmlformats.org/officeDocument/2006/relationships/hyperlink" Target="http://opt-fish.com/index.php?route=product/product&amp;path=770_1014_993&amp;product_id=45448" TargetMode="External"/><Relationship Id="rId_hyperlink_2050" Type="http://schemas.openxmlformats.org/officeDocument/2006/relationships/hyperlink" Target="http://opt-fish.com/index.php?route=product/product&amp;path=770_1014_993&amp;product_id=45449" TargetMode="External"/><Relationship Id="rId_hyperlink_2051" Type="http://schemas.openxmlformats.org/officeDocument/2006/relationships/hyperlink" Target="http://opt-fish.com/index.php?route=product/product&amp;path=770_1014_993&amp;product_id=45450" TargetMode="External"/><Relationship Id="rId_hyperlink_2052" Type="http://schemas.openxmlformats.org/officeDocument/2006/relationships/hyperlink" Target="http://opt-fish.com/index.php?route=product/product&amp;path=770_1014_993&amp;product_id=45451" TargetMode="External"/><Relationship Id="rId_hyperlink_2053" Type="http://schemas.openxmlformats.org/officeDocument/2006/relationships/hyperlink" Target="http://opt-fish.com/index.php?route=product/product&amp;path=770_1014_993&amp;product_id=45452" TargetMode="External"/><Relationship Id="rId_hyperlink_2054" Type="http://schemas.openxmlformats.org/officeDocument/2006/relationships/hyperlink" Target="http://opt-fish.com/index.php?route=product/product&amp;path=770_1014_993&amp;product_id=45453" TargetMode="External"/><Relationship Id="rId_hyperlink_2055" Type="http://schemas.openxmlformats.org/officeDocument/2006/relationships/hyperlink" Target="http://opt-fish.com/index.php?route=product/product&amp;path=770_1014_993&amp;product_id=45454" TargetMode="External"/><Relationship Id="rId_hyperlink_2056" Type="http://schemas.openxmlformats.org/officeDocument/2006/relationships/hyperlink" Target="http://opt-fish.com/index.php?route=product/product&amp;path=770_1014_993&amp;product_id=45455" TargetMode="External"/><Relationship Id="rId_hyperlink_2057" Type="http://schemas.openxmlformats.org/officeDocument/2006/relationships/hyperlink" Target="http://opt-fish.com/index.php?route=product/product&amp;path=770_1014_993&amp;product_id=45456" TargetMode="External"/><Relationship Id="rId_hyperlink_2058" Type="http://schemas.openxmlformats.org/officeDocument/2006/relationships/hyperlink" Target="http://opt-fish.com/index.php?route=product/product&amp;path=770_1014_993&amp;product_id=45457" TargetMode="External"/><Relationship Id="rId_hyperlink_2059" Type="http://schemas.openxmlformats.org/officeDocument/2006/relationships/hyperlink" Target="http://opt-fish.com/index.php?route=product/product&amp;path=770_1014_993&amp;product_id=45458" TargetMode="External"/><Relationship Id="rId_hyperlink_2060" Type="http://schemas.openxmlformats.org/officeDocument/2006/relationships/hyperlink" Target="http://opt-fish.com/index.php?route=product/product&amp;path=770_1014_139&amp;product_id=42324" TargetMode="External"/><Relationship Id="rId_hyperlink_2061" Type="http://schemas.openxmlformats.org/officeDocument/2006/relationships/hyperlink" Target="http://opt-fish.com/index.php?route=product/product&amp;path=770_1014_139&amp;product_id=42325" TargetMode="External"/><Relationship Id="rId_hyperlink_2062" Type="http://schemas.openxmlformats.org/officeDocument/2006/relationships/hyperlink" Target="http://opt-fish.com/index.php?route=product/product&amp;path=770_1014_139&amp;product_id=42326" TargetMode="External"/><Relationship Id="rId_hyperlink_2063" Type="http://schemas.openxmlformats.org/officeDocument/2006/relationships/hyperlink" Target="http://opt-fish.com/index.php?route=product/product&amp;path=770_1014_139&amp;product_id=42328" TargetMode="External"/><Relationship Id="rId_hyperlink_2064" Type="http://schemas.openxmlformats.org/officeDocument/2006/relationships/hyperlink" Target="http://opt-fish.com/index.php?route=product/product&amp;path=770_1014_139&amp;product_id=42329" TargetMode="External"/><Relationship Id="rId_hyperlink_2065" Type="http://schemas.openxmlformats.org/officeDocument/2006/relationships/hyperlink" Target="http://opt-fish.com/index.php?route=product/product&amp;path=770_1014_139&amp;product_id=42330" TargetMode="External"/><Relationship Id="rId_hyperlink_2066" Type="http://schemas.openxmlformats.org/officeDocument/2006/relationships/hyperlink" Target="http://opt-fish.com/index.php?route=product/product&amp;path=770_1014_139&amp;product_id=42333" TargetMode="External"/><Relationship Id="rId_hyperlink_2067" Type="http://schemas.openxmlformats.org/officeDocument/2006/relationships/hyperlink" Target="http://opt-fish.com/index.php?route=product/product&amp;path=770_1014_139&amp;product_id=42335" TargetMode="External"/><Relationship Id="rId_hyperlink_2068" Type="http://schemas.openxmlformats.org/officeDocument/2006/relationships/hyperlink" Target="http://opt-fish.com/index.php?route=product/product&amp;path=770_1014_139&amp;product_id=42336" TargetMode="External"/><Relationship Id="rId_hyperlink_2069" Type="http://schemas.openxmlformats.org/officeDocument/2006/relationships/hyperlink" Target="http://opt-fish.com/index.php?route=product/product&amp;path=770_1014_139&amp;product_id=42337" TargetMode="External"/><Relationship Id="rId_hyperlink_2070" Type="http://schemas.openxmlformats.org/officeDocument/2006/relationships/hyperlink" Target="http://opt-fish.com/index.php?route=product/product&amp;path=770_1014_139&amp;product_id=42339" TargetMode="External"/><Relationship Id="rId_hyperlink_2071" Type="http://schemas.openxmlformats.org/officeDocument/2006/relationships/hyperlink" Target="http://opt-fish.com/index.php?route=product/product&amp;path=770_1014_139&amp;product_id=42341" TargetMode="External"/><Relationship Id="rId_hyperlink_2072" Type="http://schemas.openxmlformats.org/officeDocument/2006/relationships/hyperlink" Target="http://opt-fish.com/index.php?route=product/product&amp;path=770_1014_139&amp;product_id=42342" TargetMode="External"/><Relationship Id="rId_hyperlink_2073" Type="http://schemas.openxmlformats.org/officeDocument/2006/relationships/hyperlink" Target="http://opt-fish.com/index.php?route=product/product&amp;path=770_1014_139&amp;product_id=42343" TargetMode="External"/><Relationship Id="rId_hyperlink_2074" Type="http://schemas.openxmlformats.org/officeDocument/2006/relationships/hyperlink" Target="http://opt-fish.com/index.php?route=product/product&amp;path=770_1014_139&amp;product_id=42344" TargetMode="External"/><Relationship Id="rId_hyperlink_2075" Type="http://schemas.openxmlformats.org/officeDocument/2006/relationships/hyperlink" Target="http://opt-fish.com/index.php?route=product/product&amp;path=770_1014_139&amp;product_id=42345" TargetMode="External"/><Relationship Id="rId_hyperlink_2076" Type="http://schemas.openxmlformats.org/officeDocument/2006/relationships/hyperlink" Target="http://opt-fish.com/index.php?route=product/product&amp;path=770_1014_139&amp;product_id=42347" TargetMode="External"/><Relationship Id="rId_hyperlink_2077" Type="http://schemas.openxmlformats.org/officeDocument/2006/relationships/hyperlink" Target="http://opt-fish.com/index.php?route=product/product&amp;path=770_1014_139&amp;product_id=42348" TargetMode="External"/><Relationship Id="rId_hyperlink_2078" Type="http://schemas.openxmlformats.org/officeDocument/2006/relationships/hyperlink" Target="http://opt-fish.com/index.php?route=product/product&amp;path=770_1014_139&amp;product_id=42349" TargetMode="External"/><Relationship Id="rId_hyperlink_2079" Type="http://schemas.openxmlformats.org/officeDocument/2006/relationships/hyperlink" Target="http://opt-fish.com/index.php?route=product/product&amp;path=770_1014_139&amp;product_id=42350" TargetMode="External"/><Relationship Id="rId_hyperlink_2080" Type="http://schemas.openxmlformats.org/officeDocument/2006/relationships/hyperlink" Target="http://opt-fish.com/index.php?route=product/product&amp;path=770_1014_139&amp;product_id=42352" TargetMode="External"/><Relationship Id="rId_hyperlink_2081" Type="http://schemas.openxmlformats.org/officeDocument/2006/relationships/hyperlink" Target="http://opt-fish.com/index.php?route=product/product&amp;path=770_1014_139&amp;product_id=42353" TargetMode="External"/><Relationship Id="rId_hyperlink_2082" Type="http://schemas.openxmlformats.org/officeDocument/2006/relationships/hyperlink" Target="http://opt-fish.com/index.php?route=product/product&amp;path=770_1014_139&amp;product_id=42354" TargetMode="External"/><Relationship Id="rId_hyperlink_2083" Type="http://schemas.openxmlformats.org/officeDocument/2006/relationships/hyperlink" Target="http://opt-fish.com/index.php?route=product/product&amp;path=770_1014_139&amp;product_id=42355" TargetMode="External"/><Relationship Id="rId_hyperlink_2084" Type="http://schemas.openxmlformats.org/officeDocument/2006/relationships/hyperlink" Target="http://opt-fish.com/index.php?route=product/product&amp;path=770_1014_139&amp;product_id=42356" TargetMode="External"/><Relationship Id="rId_hyperlink_2085" Type="http://schemas.openxmlformats.org/officeDocument/2006/relationships/hyperlink" Target="http://opt-fish.com/index.php?route=product/product&amp;path=770_1014_139&amp;product_id=42357" TargetMode="External"/><Relationship Id="rId_hyperlink_2086" Type="http://schemas.openxmlformats.org/officeDocument/2006/relationships/hyperlink" Target="http://opt-fish.com/index.php?route=product/product&amp;path=770_1014_139&amp;product_id=42358" TargetMode="External"/><Relationship Id="rId_hyperlink_2087" Type="http://schemas.openxmlformats.org/officeDocument/2006/relationships/hyperlink" Target="http://opt-fish.com/index.php?route=product/product&amp;path=770_1014_139&amp;product_id=42359" TargetMode="External"/><Relationship Id="rId_hyperlink_2088" Type="http://schemas.openxmlformats.org/officeDocument/2006/relationships/hyperlink" Target="http://opt-fish.com/index.php?route=product/product&amp;path=770_1014_139&amp;product_id=42365" TargetMode="External"/><Relationship Id="rId_hyperlink_2089" Type="http://schemas.openxmlformats.org/officeDocument/2006/relationships/hyperlink" Target="http://opt-fish.com/index.php?route=product/product&amp;path=770_1014_139&amp;product_id=42366" TargetMode="External"/><Relationship Id="rId_hyperlink_2090" Type="http://schemas.openxmlformats.org/officeDocument/2006/relationships/hyperlink" Target="http://opt-fish.com/index.php?route=product/product&amp;path=770_1014_139&amp;product_id=42369" TargetMode="External"/><Relationship Id="rId_hyperlink_2091" Type="http://schemas.openxmlformats.org/officeDocument/2006/relationships/hyperlink" Target="http://opt-fish.com/index.php?route=product/product&amp;path=770_1014_139&amp;product_id=42371" TargetMode="External"/><Relationship Id="rId_hyperlink_2092" Type="http://schemas.openxmlformats.org/officeDocument/2006/relationships/hyperlink" Target="http://opt-fish.com/index.php?route=product/product&amp;path=770_1014_139&amp;product_id=42372" TargetMode="External"/><Relationship Id="rId_hyperlink_2093" Type="http://schemas.openxmlformats.org/officeDocument/2006/relationships/hyperlink" Target="http://opt-fish.com/index.php?route=product/product&amp;path=770_1014_139&amp;product_id=42373" TargetMode="External"/><Relationship Id="rId_hyperlink_2094" Type="http://schemas.openxmlformats.org/officeDocument/2006/relationships/hyperlink" Target="http://opt-fish.com/index.php?route=product/product&amp;path=770_1014_139&amp;product_id=42374" TargetMode="External"/><Relationship Id="rId_hyperlink_2095" Type="http://schemas.openxmlformats.org/officeDocument/2006/relationships/hyperlink" Target="http://opt-fish.com/index.php?route=product/product&amp;path=770_1014_139&amp;product_id=42375" TargetMode="External"/><Relationship Id="rId_hyperlink_2096" Type="http://schemas.openxmlformats.org/officeDocument/2006/relationships/hyperlink" Target="http://opt-fish.com/index.php?route=product/product&amp;path=770_1014_139&amp;product_id=42376" TargetMode="External"/><Relationship Id="rId_hyperlink_2097" Type="http://schemas.openxmlformats.org/officeDocument/2006/relationships/hyperlink" Target="http://opt-fish.com/index.php?route=product/product&amp;path=770_1014_139&amp;product_id=42377" TargetMode="External"/><Relationship Id="rId_hyperlink_2098" Type="http://schemas.openxmlformats.org/officeDocument/2006/relationships/hyperlink" Target="http://opt-fish.com/index.php?route=product/product&amp;path=770_1014_139&amp;product_id=42378" TargetMode="External"/><Relationship Id="rId_hyperlink_2099" Type="http://schemas.openxmlformats.org/officeDocument/2006/relationships/hyperlink" Target="http://opt-fish.com/index.php?route=product/product&amp;path=770_1014_139&amp;product_id=42379" TargetMode="External"/><Relationship Id="rId_hyperlink_2100" Type="http://schemas.openxmlformats.org/officeDocument/2006/relationships/hyperlink" Target="http://opt-fish.com/index.php?route=product/product&amp;path=770_1014_139&amp;product_id=42380" TargetMode="External"/><Relationship Id="rId_hyperlink_2101" Type="http://schemas.openxmlformats.org/officeDocument/2006/relationships/hyperlink" Target="http://opt-fish.com/index.php?route=product/product&amp;path=770_1014_139&amp;product_id=42381" TargetMode="External"/><Relationship Id="rId_hyperlink_2102" Type="http://schemas.openxmlformats.org/officeDocument/2006/relationships/hyperlink" Target="http://opt-fish.com/index.php?route=product/product&amp;path=770_1014_139&amp;product_id=42382" TargetMode="External"/><Relationship Id="rId_hyperlink_2103" Type="http://schemas.openxmlformats.org/officeDocument/2006/relationships/hyperlink" Target="http://opt-fish.com/index.php?route=product/product&amp;path=770_1014_139&amp;product_id=42383" TargetMode="External"/><Relationship Id="rId_hyperlink_2104" Type="http://schemas.openxmlformats.org/officeDocument/2006/relationships/hyperlink" Target="http://opt-fish.com/index.php?route=product/product&amp;path=770_1014_139&amp;product_id=42384" TargetMode="External"/><Relationship Id="rId_hyperlink_2105" Type="http://schemas.openxmlformats.org/officeDocument/2006/relationships/hyperlink" Target="http://opt-fish.com/index.php?route=product/product&amp;path=770_1014_139&amp;product_id=42385" TargetMode="External"/><Relationship Id="rId_hyperlink_2106" Type="http://schemas.openxmlformats.org/officeDocument/2006/relationships/hyperlink" Target="http://opt-fish.com/index.php?route=product/product&amp;path=770_1014_139&amp;product_id=42386" TargetMode="External"/><Relationship Id="rId_hyperlink_2107" Type="http://schemas.openxmlformats.org/officeDocument/2006/relationships/hyperlink" Target="http://opt-fish.com/index.php?route=product/product&amp;path=770_1014_139&amp;product_id=42387" TargetMode="External"/><Relationship Id="rId_hyperlink_2108" Type="http://schemas.openxmlformats.org/officeDocument/2006/relationships/hyperlink" Target="http://opt-fish.com/index.php?route=product/product&amp;path=770_1014_139&amp;product_id=42388" TargetMode="External"/><Relationship Id="rId_hyperlink_2109" Type="http://schemas.openxmlformats.org/officeDocument/2006/relationships/hyperlink" Target="http://opt-fish.com/index.php?route=product/product&amp;path=770_1014_139&amp;product_id=42389" TargetMode="External"/><Relationship Id="rId_hyperlink_2110" Type="http://schemas.openxmlformats.org/officeDocument/2006/relationships/hyperlink" Target="http://opt-fish.com/index.php?route=product/product&amp;path=770_1014_139&amp;product_id=42390" TargetMode="External"/><Relationship Id="rId_hyperlink_2111" Type="http://schemas.openxmlformats.org/officeDocument/2006/relationships/hyperlink" Target="http://opt-fish.com/index.php?route=product/product&amp;path=770_1014_139&amp;product_id=42391" TargetMode="External"/><Relationship Id="rId_hyperlink_2112" Type="http://schemas.openxmlformats.org/officeDocument/2006/relationships/hyperlink" Target="http://opt-fish.com/index.php?route=product/product&amp;path=770_1014_139&amp;product_id=42392" TargetMode="External"/><Relationship Id="rId_hyperlink_2113" Type="http://schemas.openxmlformats.org/officeDocument/2006/relationships/hyperlink" Target="http://opt-fish.com/index.php?route=product/product&amp;path=770_1014_139&amp;product_id=42393" TargetMode="External"/><Relationship Id="rId_hyperlink_2114" Type="http://schemas.openxmlformats.org/officeDocument/2006/relationships/hyperlink" Target="http://opt-fish.com/index.php?route=product/product&amp;path=770_1014_139&amp;product_id=42394" TargetMode="External"/><Relationship Id="rId_hyperlink_2115" Type="http://schemas.openxmlformats.org/officeDocument/2006/relationships/hyperlink" Target="http://opt-fish.com/index.php?route=product/product&amp;path=770_1014_139&amp;product_id=42395" TargetMode="External"/><Relationship Id="rId_hyperlink_2116" Type="http://schemas.openxmlformats.org/officeDocument/2006/relationships/hyperlink" Target="http://opt-fish.com/index.php?route=product/product&amp;path=770_1014_139&amp;product_id=42397" TargetMode="External"/><Relationship Id="rId_hyperlink_2117" Type="http://schemas.openxmlformats.org/officeDocument/2006/relationships/hyperlink" Target="http://opt-fish.com/index.php?route=product/product&amp;path=770_1014_139&amp;product_id=42398" TargetMode="External"/><Relationship Id="rId_hyperlink_2118" Type="http://schemas.openxmlformats.org/officeDocument/2006/relationships/hyperlink" Target="http://opt-fish.com/index.php?route=product/product&amp;path=770_1014_139&amp;product_id=42399" TargetMode="External"/><Relationship Id="rId_hyperlink_2119" Type="http://schemas.openxmlformats.org/officeDocument/2006/relationships/hyperlink" Target="http://opt-fish.com/index.php?route=product/product&amp;path=770_1014_139&amp;product_id=42400" TargetMode="External"/><Relationship Id="rId_hyperlink_2120" Type="http://schemas.openxmlformats.org/officeDocument/2006/relationships/hyperlink" Target="http://opt-fish.com/index.php?route=product/product&amp;path=770_1014_139&amp;product_id=42401" TargetMode="External"/><Relationship Id="rId_hyperlink_2121" Type="http://schemas.openxmlformats.org/officeDocument/2006/relationships/hyperlink" Target="http://opt-fish.com/index.php?route=product/product&amp;path=770_1014_139&amp;product_id=42402" TargetMode="External"/><Relationship Id="rId_hyperlink_2122" Type="http://schemas.openxmlformats.org/officeDocument/2006/relationships/hyperlink" Target="http://opt-fish.com/index.php?route=product/product&amp;path=770_1014_139&amp;product_id=42403" TargetMode="External"/><Relationship Id="rId_hyperlink_2123" Type="http://schemas.openxmlformats.org/officeDocument/2006/relationships/hyperlink" Target="http://opt-fish.com/index.php?route=product/product&amp;path=770_1014_139&amp;product_id=42404" TargetMode="External"/><Relationship Id="rId_hyperlink_2124" Type="http://schemas.openxmlformats.org/officeDocument/2006/relationships/hyperlink" Target="http://opt-fish.com/index.php?route=product/product&amp;path=770_1014_139&amp;product_id=42405" TargetMode="External"/><Relationship Id="rId_hyperlink_2125" Type="http://schemas.openxmlformats.org/officeDocument/2006/relationships/hyperlink" Target="http://opt-fish.com/index.php?route=product/product&amp;path=770_1014_139&amp;product_id=42406" TargetMode="External"/><Relationship Id="rId_hyperlink_2126" Type="http://schemas.openxmlformats.org/officeDocument/2006/relationships/hyperlink" Target="http://opt-fish.com/index.php?route=product/product&amp;path=770_1014_139&amp;product_id=42407" TargetMode="External"/><Relationship Id="rId_hyperlink_2127" Type="http://schemas.openxmlformats.org/officeDocument/2006/relationships/hyperlink" Target="http://opt-fish.com/index.php?route=product/product&amp;path=770_1014_139&amp;product_id=42408" TargetMode="External"/><Relationship Id="rId_hyperlink_2128" Type="http://schemas.openxmlformats.org/officeDocument/2006/relationships/hyperlink" Target="http://opt-fish.com/index.php?route=product/product&amp;path=770_1014_139&amp;product_id=42297" TargetMode="External"/><Relationship Id="rId_hyperlink_2129" Type="http://schemas.openxmlformats.org/officeDocument/2006/relationships/hyperlink" Target="http://opt-fish.com/index.php?route=product/product&amp;path=770_1014_139&amp;product_id=42411" TargetMode="External"/><Relationship Id="rId_hyperlink_2130" Type="http://schemas.openxmlformats.org/officeDocument/2006/relationships/hyperlink" Target="http://opt-fish.com/index.php?route=product/product&amp;path=770_1014_139&amp;product_id=42412" TargetMode="External"/><Relationship Id="rId_hyperlink_2131" Type="http://schemas.openxmlformats.org/officeDocument/2006/relationships/hyperlink" Target="http://opt-fish.com/index.php?route=product/product&amp;path=770_1014_139&amp;product_id=42414" TargetMode="External"/><Relationship Id="rId_hyperlink_2132" Type="http://schemas.openxmlformats.org/officeDocument/2006/relationships/hyperlink" Target="http://opt-fish.com/index.php?route=product/product&amp;path=770_1014_139&amp;product_id=42415" TargetMode="External"/><Relationship Id="rId_hyperlink_2133" Type="http://schemas.openxmlformats.org/officeDocument/2006/relationships/hyperlink" Target="http://opt-fish.com/index.php?route=product/product&amp;path=770_1014_139&amp;product_id=42416" TargetMode="External"/><Relationship Id="rId_hyperlink_2134" Type="http://schemas.openxmlformats.org/officeDocument/2006/relationships/hyperlink" Target="http://opt-fish.com/index.php?route=product/product&amp;path=770_1014_139&amp;product_id=42417" TargetMode="External"/><Relationship Id="rId_hyperlink_2135" Type="http://schemas.openxmlformats.org/officeDocument/2006/relationships/hyperlink" Target="http://opt-fish.com/index.php?route=product/product&amp;path=770_1014_139&amp;product_id=42418" TargetMode="External"/><Relationship Id="rId_hyperlink_2136" Type="http://schemas.openxmlformats.org/officeDocument/2006/relationships/hyperlink" Target="http://opt-fish.com/index.php?route=product/product&amp;path=770_1014_139&amp;product_id=42419" TargetMode="External"/><Relationship Id="rId_hyperlink_2137" Type="http://schemas.openxmlformats.org/officeDocument/2006/relationships/hyperlink" Target="http://opt-fish.com/index.php?route=product/product&amp;path=770_1014_139&amp;product_id=42420" TargetMode="External"/><Relationship Id="rId_hyperlink_2138" Type="http://schemas.openxmlformats.org/officeDocument/2006/relationships/hyperlink" Target="http://opt-fish.com/index.php?route=product/product&amp;path=770_1014_139&amp;product_id=42421" TargetMode="External"/><Relationship Id="rId_hyperlink_2139" Type="http://schemas.openxmlformats.org/officeDocument/2006/relationships/hyperlink" Target="http://opt-fish.com/index.php?route=product/product&amp;path=770_1014_139&amp;product_id=43973" TargetMode="External"/><Relationship Id="rId_hyperlink_2140" Type="http://schemas.openxmlformats.org/officeDocument/2006/relationships/hyperlink" Target="http://opt-fish.com/index.php?route=product/product&amp;path=770_1014_139&amp;product_id=31678" TargetMode="External"/><Relationship Id="rId_hyperlink_2141" Type="http://schemas.openxmlformats.org/officeDocument/2006/relationships/hyperlink" Target="http://opt-fish.com/index.php?route=product/product&amp;path=770_1014_139&amp;product_id=31682" TargetMode="External"/><Relationship Id="rId_hyperlink_2142" Type="http://schemas.openxmlformats.org/officeDocument/2006/relationships/hyperlink" Target="http://opt-fish.com/index.php?route=product/product&amp;path=770_1014_139&amp;product_id=31684" TargetMode="External"/><Relationship Id="rId_hyperlink_2143" Type="http://schemas.openxmlformats.org/officeDocument/2006/relationships/hyperlink" Target="http://opt-fish.com/index.php?route=product/product&amp;path=770_1014_139&amp;product_id=31685" TargetMode="External"/><Relationship Id="rId_hyperlink_2144" Type="http://schemas.openxmlformats.org/officeDocument/2006/relationships/hyperlink" Target="http://opt-fish.com/index.php?route=product/product&amp;path=770_1014_139&amp;product_id=31686" TargetMode="External"/><Relationship Id="rId_hyperlink_2145" Type="http://schemas.openxmlformats.org/officeDocument/2006/relationships/hyperlink" Target="http://opt-fish.com/index.php?route=product/product&amp;path=770_1014_139&amp;product_id=31687" TargetMode="External"/><Relationship Id="rId_hyperlink_2146" Type="http://schemas.openxmlformats.org/officeDocument/2006/relationships/hyperlink" Target="http://opt-fish.com/index.php?route=product/product&amp;path=770_1014_139&amp;product_id=31688" TargetMode="External"/><Relationship Id="rId_hyperlink_2147" Type="http://schemas.openxmlformats.org/officeDocument/2006/relationships/hyperlink" Target="http://opt-fish.com/index.php?route=product/product&amp;path=770_1014_139&amp;product_id=31689" TargetMode="External"/><Relationship Id="rId_hyperlink_2148" Type="http://schemas.openxmlformats.org/officeDocument/2006/relationships/hyperlink" Target="http://opt-fish.com/index.php?route=product/product&amp;path=770_1014_139&amp;product_id=31690" TargetMode="External"/><Relationship Id="rId_hyperlink_2149" Type="http://schemas.openxmlformats.org/officeDocument/2006/relationships/hyperlink" Target="http://opt-fish.com/index.php?route=product/product&amp;path=770_1014_139&amp;product_id=31691" TargetMode="External"/><Relationship Id="rId_hyperlink_2150" Type="http://schemas.openxmlformats.org/officeDocument/2006/relationships/hyperlink" Target="http://opt-fish.com/index.php?route=product/product&amp;path=770_1014_139&amp;product_id=31692" TargetMode="External"/><Relationship Id="rId_hyperlink_2151" Type="http://schemas.openxmlformats.org/officeDocument/2006/relationships/hyperlink" Target="http://opt-fish.com/index.php?route=product/product&amp;path=770_1014_139&amp;product_id=31693" TargetMode="External"/><Relationship Id="rId_hyperlink_2152" Type="http://schemas.openxmlformats.org/officeDocument/2006/relationships/hyperlink" Target="http://opt-fish.com/index.php?route=product/product&amp;path=770_1014_139&amp;product_id=31694" TargetMode="External"/><Relationship Id="rId_hyperlink_2153" Type="http://schemas.openxmlformats.org/officeDocument/2006/relationships/hyperlink" Target="http://opt-fish.com/index.php?route=product/product&amp;path=770_1014_139&amp;product_id=31701" TargetMode="External"/><Relationship Id="rId_hyperlink_2154" Type="http://schemas.openxmlformats.org/officeDocument/2006/relationships/hyperlink" Target="http://opt-fish.com/index.php?route=product/product&amp;path=770_1014_139&amp;product_id=31702" TargetMode="External"/><Relationship Id="rId_hyperlink_2155" Type="http://schemas.openxmlformats.org/officeDocument/2006/relationships/hyperlink" Target="http://opt-fish.com/index.php?route=product/product&amp;path=770_1014_139&amp;product_id=31703" TargetMode="External"/><Relationship Id="rId_hyperlink_2156" Type="http://schemas.openxmlformats.org/officeDocument/2006/relationships/hyperlink" Target="http://opt-fish.com/index.php?route=product/product&amp;path=770_1014_139&amp;product_id=31704" TargetMode="External"/><Relationship Id="rId_hyperlink_2157" Type="http://schemas.openxmlformats.org/officeDocument/2006/relationships/hyperlink" Target="http://opt-fish.com/index.php?route=product/product&amp;path=770_1014_139&amp;product_id=31705" TargetMode="External"/><Relationship Id="rId_hyperlink_2158" Type="http://schemas.openxmlformats.org/officeDocument/2006/relationships/hyperlink" Target="http://opt-fish.com/index.php?route=product/product&amp;path=770_1014_139&amp;product_id=31706" TargetMode="External"/><Relationship Id="rId_hyperlink_2159" Type="http://schemas.openxmlformats.org/officeDocument/2006/relationships/hyperlink" Target="http://opt-fish.com/index.php?route=product/product&amp;path=770_1014_139&amp;product_id=31680" TargetMode="External"/><Relationship Id="rId_hyperlink_2160" Type="http://schemas.openxmlformats.org/officeDocument/2006/relationships/hyperlink" Target="http://opt-fish.com/index.php?route=product/product&amp;path=770_964&amp;product_id=42035" TargetMode="External"/><Relationship Id="rId_hyperlink_2161" Type="http://schemas.openxmlformats.org/officeDocument/2006/relationships/hyperlink" Target="http://opt-fish.com/index.php?route=product/product&amp;path=770_964&amp;product_id=42036" TargetMode="External"/><Relationship Id="rId_hyperlink_2162" Type="http://schemas.openxmlformats.org/officeDocument/2006/relationships/hyperlink" Target="http://opt-fish.com/index.php?route=product/product&amp;path=770_964&amp;product_id=42040" TargetMode="External"/><Relationship Id="rId_hyperlink_2163" Type="http://schemas.openxmlformats.org/officeDocument/2006/relationships/hyperlink" Target="http://opt-fish.com/index.php?route=product/product&amp;path=770_964&amp;product_id=42041" TargetMode="External"/><Relationship Id="rId_hyperlink_2164" Type="http://schemas.openxmlformats.org/officeDocument/2006/relationships/hyperlink" Target="http://opt-fish.com/index.php?route=product/product&amp;path=770_964&amp;product_id=42042" TargetMode="External"/><Relationship Id="rId_hyperlink_2165" Type="http://schemas.openxmlformats.org/officeDocument/2006/relationships/hyperlink" Target="http://opt-fish.com/index.php?route=product/product&amp;path=770_964&amp;product_id=43555" TargetMode="External"/><Relationship Id="rId_hyperlink_2166" Type="http://schemas.openxmlformats.org/officeDocument/2006/relationships/hyperlink" Target="http://opt-fish.com/index.php?route=product/product&amp;path=770_964&amp;product_id=43556" TargetMode="External"/><Relationship Id="rId_hyperlink_2167" Type="http://schemas.openxmlformats.org/officeDocument/2006/relationships/hyperlink" Target="http://opt-fish.com/index.php?route=product/product&amp;path=770_964&amp;product_id=43558" TargetMode="External"/><Relationship Id="rId_hyperlink_2168" Type="http://schemas.openxmlformats.org/officeDocument/2006/relationships/hyperlink" Target="http://opt-fish.com/index.php?route=product/product&amp;path=770_964&amp;product_id=43559" TargetMode="External"/><Relationship Id="rId_hyperlink_2169" Type="http://schemas.openxmlformats.org/officeDocument/2006/relationships/hyperlink" Target="http://opt-fish.com/index.php?route=product/product&amp;path=770_964&amp;product_id=43560" TargetMode="External"/><Relationship Id="rId_hyperlink_2170" Type="http://schemas.openxmlformats.org/officeDocument/2006/relationships/hyperlink" Target="http://opt-fish.com/index.php?route=product/product&amp;path=770_964&amp;product_id=43561" TargetMode="External"/><Relationship Id="rId_hyperlink_2171" Type="http://schemas.openxmlformats.org/officeDocument/2006/relationships/hyperlink" Target="http://opt-fish.com/index.php?route=product/product&amp;path=770_713&amp;product_id=46414" TargetMode="External"/><Relationship Id="rId_hyperlink_2172" Type="http://schemas.openxmlformats.org/officeDocument/2006/relationships/hyperlink" Target="http://opt-fish.com/index.php?route=product/product&amp;path=770_713&amp;product_id=46418" TargetMode="External"/><Relationship Id="rId_hyperlink_2173" Type="http://schemas.openxmlformats.org/officeDocument/2006/relationships/hyperlink" Target="http://opt-fish.com/index.php?route=product/product&amp;path=770_713&amp;product_id=46419" TargetMode="External"/><Relationship Id="rId_hyperlink_2174" Type="http://schemas.openxmlformats.org/officeDocument/2006/relationships/hyperlink" Target="http://opt-fish.com/index.php?route=product/product&amp;path=770_713&amp;product_id=46421" TargetMode="External"/><Relationship Id="rId_hyperlink_2175" Type="http://schemas.openxmlformats.org/officeDocument/2006/relationships/hyperlink" Target="http://opt-fish.com/index.php?route=product/product&amp;path=770_713&amp;product_id=46422" TargetMode="External"/><Relationship Id="rId_hyperlink_2176" Type="http://schemas.openxmlformats.org/officeDocument/2006/relationships/hyperlink" Target="http://opt-fish.com/index.php?route=product/product&amp;path=770_713&amp;product_id=46424" TargetMode="External"/><Relationship Id="rId_hyperlink_2177" Type="http://schemas.openxmlformats.org/officeDocument/2006/relationships/hyperlink" Target="http://opt-fish.com/index.php?route=product/product&amp;path=770_713&amp;product_id=46425" TargetMode="External"/><Relationship Id="rId_hyperlink_2178" Type="http://schemas.openxmlformats.org/officeDocument/2006/relationships/hyperlink" Target="http://opt-fish.com/index.php?route=product/product&amp;path=770_713&amp;product_id=46426" TargetMode="External"/><Relationship Id="rId_hyperlink_2179" Type="http://schemas.openxmlformats.org/officeDocument/2006/relationships/hyperlink" Target="http://opt-fish.com/index.php?route=product/product&amp;path=770_713&amp;product_id=45063" TargetMode="External"/><Relationship Id="rId_hyperlink_2180" Type="http://schemas.openxmlformats.org/officeDocument/2006/relationships/hyperlink" Target="http://opt-fish.com/index.php?route=product/product&amp;path=770_713&amp;product_id=45064" TargetMode="External"/><Relationship Id="rId_hyperlink_2181" Type="http://schemas.openxmlformats.org/officeDocument/2006/relationships/hyperlink" Target="http://opt-fish.com/index.php?route=product/product&amp;path=770_713&amp;product_id=45065" TargetMode="External"/><Relationship Id="rId_hyperlink_2182" Type="http://schemas.openxmlformats.org/officeDocument/2006/relationships/hyperlink" Target="http://opt-fish.com/index.php?route=product/product&amp;path=770_713&amp;product_id=45066" TargetMode="External"/><Relationship Id="rId_hyperlink_2183" Type="http://schemas.openxmlformats.org/officeDocument/2006/relationships/hyperlink" Target="http://opt-fish.com/index.php?route=product/product&amp;path=770_713&amp;product_id=45067" TargetMode="External"/><Relationship Id="rId_hyperlink_2184" Type="http://schemas.openxmlformats.org/officeDocument/2006/relationships/hyperlink" Target="http://opt-fish.com/index.php?route=product/product&amp;path=770_713&amp;product_id=45070" TargetMode="External"/><Relationship Id="rId_hyperlink_2185" Type="http://schemas.openxmlformats.org/officeDocument/2006/relationships/hyperlink" Target="http://opt-fish.com/index.php?route=product/product&amp;path=770_713&amp;product_id=45073" TargetMode="External"/><Relationship Id="rId_hyperlink_2186" Type="http://schemas.openxmlformats.org/officeDocument/2006/relationships/hyperlink" Target="http://opt-fish.com/index.php?route=product/product&amp;path=770_713&amp;product_id=45016" TargetMode="External"/><Relationship Id="rId_hyperlink_2187" Type="http://schemas.openxmlformats.org/officeDocument/2006/relationships/hyperlink" Target="http://opt-fish.com/index.php?route=product/product&amp;path=770_713&amp;product_id=45017" TargetMode="External"/><Relationship Id="rId_hyperlink_2188" Type="http://schemas.openxmlformats.org/officeDocument/2006/relationships/hyperlink" Target="http://opt-fish.com/index.php?route=product/product&amp;path=770_713&amp;product_id=45018" TargetMode="External"/><Relationship Id="rId_hyperlink_2189" Type="http://schemas.openxmlformats.org/officeDocument/2006/relationships/hyperlink" Target="http://opt-fish.com/index.php?route=product/product&amp;path=770_713&amp;product_id=45019" TargetMode="External"/><Relationship Id="rId_hyperlink_2190" Type="http://schemas.openxmlformats.org/officeDocument/2006/relationships/hyperlink" Target="http://opt-fish.com/index.php?route=product/product&amp;path=770_713&amp;product_id=45020" TargetMode="External"/><Relationship Id="rId_hyperlink_2191" Type="http://schemas.openxmlformats.org/officeDocument/2006/relationships/hyperlink" Target="http://opt-fish.com/index.php?route=product/product&amp;path=770_713&amp;product_id=45021" TargetMode="External"/><Relationship Id="rId_hyperlink_2192" Type="http://schemas.openxmlformats.org/officeDocument/2006/relationships/hyperlink" Target="http://opt-fish.com/index.php?route=product/product&amp;path=770_713&amp;product_id=45022" TargetMode="External"/><Relationship Id="rId_hyperlink_2193" Type="http://schemas.openxmlformats.org/officeDocument/2006/relationships/hyperlink" Target="http://opt-fish.com/index.php?route=product/product&amp;path=770_713&amp;product_id=45023" TargetMode="External"/><Relationship Id="rId_hyperlink_2194" Type="http://schemas.openxmlformats.org/officeDocument/2006/relationships/hyperlink" Target="http://opt-fish.com/index.php?route=product/product&amp;path=770_713&amp;product_id=45024" TargetMode="External"/><Relationship Id="rId_hyperlink_2195" Type="http://schemas.openxmlformats.org/officeDocument/2006/relationships/hyperlink" Target="http://opt-fish.com/index.php?route=product/product&amp;path=770_713&amp;product_id=45025" TargetMode="External"/><Relationship Id="rId_hyperlink_2196" Type="http://schemas.openxmlformats.org/officeDocument/2006/relationships/hyperlink" Target="http://opt-fish.com/index.php?route=product/product&amp;path=770_713&amp;product_id=45026" TargetMode="External"/><Relationship Id="rId_hyperlink_2197" Type="http://schemas.openxmlformats.org/officeDocument/2006/relationships/hyperlink" Target="http://opt-fish.com/index.php?route=product/product&amp;path=770_713&amp;product_id=45027" TargetMode="External"/><Relationship Id="rId_hyperlink_2198" Type="http://schemas.openxmlformats.org/officeDocument/2006/relationships/hyperlink" Target="http://opt-fish.com/index.php?route=product/product&amp;path=770_713&amp;product_id=45029" TargetMode="External"/><Relationship Id="rId_hyperlink_2199" Type="http://schemas.openxmlformats.org/officeDocument/2006/relationships/hyperlink" Target="http://opt-fish.com/index.php?route=product/product&amp;path=770_713&amp;product_id=45031" TargetMode="External"/><Relationship Id="rId_hyperlink_2200" Type="http://schemas.openxmlformats.org/officeDocument/2006/relationships/hyperlink" Target="http://opt-fish.com/index.php?route=product/product&amp;path=770_713&amp;product_id=45032" TargetMode="External"/><Relationship Id="rId_hyperlink_2201" Type="http://schemas.openxmlformats.org/officeDocument/2006/relationships/hyperlink" Target="http://opt-fish.com/index.php?route=product/product&amp;path=770_713&amp;product_id=45033" TargetMode="External"/><Relationship Id="rId_hyperlink_2202" Type="http://schemas.openxmlformats.org/officeDocument/2006/relationships/hyperlink" Target="http://opt-fish.com/index.php?route=product/product&amp;path=770_713&amp;product_id=45034" TargetMode="External"/><Relationship Id="rId_hyperlink_2203" Type="http://schemas.openxmlformats.org/officeDocument/2006/relationships/hyperlink" Target="http://opt-fish.com/index.php?route=product/product&amp;path=770_713&amp;product_id=45035" TargetMode="External"/><Relationship Id="rId_hyperlink_2204" Type="http://schemas.openxmlformats.org/officeDocument/2006/relationships/hyperlink" Target="http://opt-fish.com/index.php?route=product/product&amp;path=770_713&amp;product_id=45036" TargetMode="External"/><Relationship Id="rId_hyperlink_2205" Type="http://schemas.openxmlformats.org/officeDocument/2006/relationships/hyperlink" Target="http://opt-fish.com/index.php?route=product/product&amp;path=770_713&amp;product_id=45037" TargetMode="External"/><Relationship Id="rId_hyperlink_2206" Type="http://schemas.openxmlformats.org/officeDocument/2006/relationships/hyperlink" Target="http://opt-fish.com/index.php?route=product/product&amp;path=770_713&amp;product_id=45038" TargetMode="External"/><Relationship Id="rId_hyperlink_2207" Type="http://schemas.openxmlformats.org/officeDocument/2006/relationships/hyperlink" Target="http://opt-fish.com/index.php?route=product/product&amp;path=770_713&amp;product_id=45039" TargetMode="External"/><Relationship Id="rId_hyperlink_2208" Type="http://schemas.openxmlformats.org/officeDocument/2006/relationships/hyperlink" Target="http://opt-fish.com/index.php?route=product/product&amp;path=770_713&amp;product_id=45040" TargetMode="External"/><Relationship Id="rId_hyperlink_2209" Type="http://schemas.openxmlformats.org/officeDocument/2006/relationships/hyperlink" Target="http://opt-fish.com/index.php?route=product/product&amp;path=770_713&amp;product_id=45041" TargetMode="External"/><Relationship Id="rId_hyperlink_2210" Type="http://schemas.openxmlformats.org/officeDocument/2006/relationships/hyperlink" Target="http://opt-fish.com/index.php?route=product/product&amp;path=770_713&amp;product_id=45043" TargetMode="External"/><Relationship Id="rId_hyperlink_2211" Type="http://schemas.openxmlformats.org/officeDocument/2006/relationships/hyperlink" Target="http://opt-fish.com/index.php?route=product/product&amp;path=770_713&amp;product_id=45044" TargetMode="External"/><Relationship Id="rId_hyperlink_2212" Type="http://schemas.openxmlformats.org/officeDocument/2006/relationships/hyperlink" Target="http://opt-fish.com/index.php?route=product/product&amp;path=770_713&amp;product_id=45045" TargetMode="External"/><Relationship Id="rId_hyperlink_2213" Type="http://schemas.openxmlformats.org/officeDocument/2006/relationships/hyperlink" Target="http://opt-fish.com/index.php?route=product/product&amp;path=770_713&amp;product_id=45046" TargetMode="External"/><Relationship Id="rId_hyperlink_2214" Type="http://schemas.openxmlformats.org/officeDocument/2006/relationships/hyperlink" Target="http://opt-fish.com/index.php?route=product/product&amp;path=770_713&amp;product_id=45048" TargetMode="External"/><Relationship Id="rId_hyperlink_2215" Type="http://schemas.openxmlformats.org/officeDocument/2006/relationships/hyperlink" Target="http://opt-fish.com/index.php?route=product/product&amp;path=770_713&amp;product_id=45049" TargetMode="External"/><Relationship Id="rId_hyperlink_2216" Type="http://schemas.openxmlformats.org/officeDocument/2006/relationships/hyperlink" Target="http://opt-fish.com/index.php?route=product/product&amp;path=770_713&amp;product_id=45050" TargetMode="External"/><Relationship Id="rId_hyperlink_2217" Type="http://schemas.openxmlformats.org/officeDocument/2006/relationships/hyperlink" Target="http://opt-fish.com/index.php?route=product/product&amp;path=770_713&amp;product_id=45051" TargetMode="External"/><Relationship Id="rId_hyperlink_2218" Type="http://schemas.openxmlformats.org/officeDocument/2006/relationships/hyperlink" Target="http://opt-fish.com/index.php?route=product/product&amp;path=770_713&amp;product_id=45052" TargetMode="External"/><Relationship Id="rId_hyperlink_2219" Type="http://schemas.openxmlformats.org/officeDocument/2006/relationships/hyperlink" Target="http://opt-fish.com/index.php?route=product/product&amp;path=770_713&amp;product_id=45053" TargetMode="External"/><Relationship Id="rId_hyperlink_2220" Type="http://schemas.openxmlformats.org/officeDocument/2006/relationships/hyperlink" Target="http://opt-fish.com/index.php?route=product/product&amp;path=770_713&amp;product_id=45054" TargetMode="External"/><Relationship Id="rId_hyperlink_2221" Type="http://schemas.openxmlformats.org/officeDocument/2006/relationships/hyperlink" Target="http://opt-fish.com/index.php?route=product/product&amp;path=770_713&amp;product_id=45055" TargetMode="External"/><Relationship Id="rId_hyperlink_2222" Type="http://schemas.openxmlformats.org/officeDocument/2006/relationships/hyperlink" Target="http://opt-fish.com/index.php?route=product/product&amp;path=770_713&amp;product_id=45056" TargetMode="External"/><Relationship Id="rId_hyperlink_2223" Type="http://schemas.openxmlformats.org/officeDocument/2006/relationships/hyperlink" Target="http://opt-fish.com/index.php?route=product/product&amp;path=770_713&amp;product_id=45057" TargetMode="External"/><Relationship Id="rId_hyperlink_2224" Type="http://schemas.openxmlformats.org/officeDocument/2006/relationships/hyperlink" Target="http://opt-fish.com/index.php?route=product/product&amp;path=770_713&amp;product_id=45058" TargetMode="External"/><Relationship Id="rId_hyperlink_2225" Type="http://schemas.openxmlformats.org/officeDocument/2006/relationships/hyperlink" Target="http://opt-fish.com/index.php?route=product/product&amp;path=770_713&amp;product_id=45059" TargetMode="External"/><Relationship Id="rId_hyperlink_2226" Type="http://schemas.openxmlformats.org/officeDocument/2006/relationships/hyperlink" Target="http://opt-fish.com/index.php?route=product/product&amp;path=770_713&amp;product_id=45060" TargetMode="External"/><Relationship Id="rId_hyperlink_2227" Type="http://schemas.openxmlformats.org/officeDocument/2006/relationships/hyperlink" Target="http://opt-fish.com/index.php?route=product/product&amp;path=770_713&amp;product_id=45061" TargetMode="External"/><Relationship Id="rId_hyperlink_2228" Type="http://schemas.openxmlformats.org/officeDocument/2006/relationships/hyperlink" Target="http://opt-fish.com/index.php?route=product/product&amp;path=770_713&amp;product_id=40667" TargetMode="External"/><Relationship Id="rId_hyperlink_2229" Type="http://schemas.openxmlformats.org/officeDocument/2006/relationships/hyperlink" Target="http://opt-fish.com/index.php?route=product/product&amp;path=770_713&amp;product_id=42313" TargetMode="External"/><Relationship Id="rId_hyperlink_2230" Type="http://schemas.openxmlformats.org/officeDocument/2006/relationships/hyperlink" Target="http://opt-fish.com/index.php?route=product/product&amp;path=770_713&amp;product_id=42314" TargetMode="External"/><Relationship Id="rId_hyperlink_2231" Type="http://schemas.openxmlformats.org/officeDocument/2006/relationships/hyperlink" Target="http://opt-fish.com/index.php?route=product/product&amp;path=770_713&amp;product_id=44530" TargetMode="External"/><Relationship Id="rId_hyperlink_2232" Type="http://schemas.openxmlformats.org/officeDocument/2006/relationships/hyperlink" Target="http://opt-fish.com/index.php?route=product/product&amp;path=770_713&amp;product_id=44531" TargetMode="External"/><Relationship Id="rId_hyperlink_2233" Type="http://schemas.openxmlformats.org/officeDocument/2006/relationships/hyperlink" Target="http://opt-fish.com/index.php?route=product/product&amp;path=770_713&amp;product_id=40669" TargetMode="External"/><Relationship Id="rId_hyperlink_2234" Type="http://schemas.openxmlformats.org/officeDocument/2006/relationships/hyperlink" Target="http://opt-fish.com/index.php?route=product/product&amp;path=770_713&amp;product_id=44536" TargetMode="External"/><Relationship Id="rId_hyperlink_2235" Type="http://schemas.openxmlformats.org/officeDocument/2006/relationships/hyperlink" Target="http://opt-fish.com/index.php?route=product/product&amp;path=770_713&amp;product_id=40670" TargetMode="External"/><Relationship Id="rId_hyperlink_2236" Type="http://schemas.openxmlformats.org/officeDocument/2006/relationships/hyperlink" Target="http://opt-fish.com/index.php?route=product/product&amp;path=770_713&amp;product_id=40671" TargetMode="External"/><Relationship Id="rId_hyperlink_2237" Type="http://schemas.openxmlformats.org/officeDocument/2006/relationships/hyperlink" Target="http://opt-fish.com/index.php?route=product/product&amp;path=770_713&amp;product_id=40672" TargetMode="External"/><Relationship Id="rId_hyperlink_2238" Type="http://schemas.openxmlformats.org/officeDocument/2006/relationships/hyperlink" Target="http://opt-fish.com/index.php?route=product/product&amp;path=770_713&amp;product_id=40675" TargetMode="External"/><Relationship Id="rId_hyperlink_2239" Type="http://schemas.openxmlformats.org/officeDocument/2006/relationships/hyperlink" Target="http://opt-fish.com/index.php?route=product/product&amp;path=770_1011&amp;product_id=44977" TargetMode="External"/><Relationship Id="rId_hyperlink_2240" Type="http://schemas.openxmlformats.org/officeDocument/2006/relationships/hyperlink" Target="http://opt-fish.com/index.php?route=product/product&amp;path=770_1011&amp;product_id=44979" TargetMode="External"/><Relationship Id="rId_hyperlink_2241" Type="http://schemas.openxmlformats.org/officeDocument/2006/relationships/hyperlink" Target="http://opt-fish.com/index.php?route=product/product&amp;path=770_1011&amp;product_id=45646" TargetMode="External"/><Relationship Id="rId_hyperlink_2242" Type="http://schemas.openxmlformats.org/officeDocument/2006/relationships/hyperlink" Target="http://opt-fish.com/index.php?route=product/product&amp;path=770_1011&amp;product_id=44983" TargetMode="External"/><Relationship Id="rId_hyperlink_2243" Type="http://schemas.openxmlformats.org/officeDocument/2006/relationships/hyperlink" Target="http://opt-fish.com/index.php?route=product/product&amp;path=770_1011&amp;product_id=44985" TargetMode="External"/><Relationship Id="rId_hyperlink_2244" Type="http://schemas.openxmlformats.org/officeDocument/2006/relationships/hyperlink" Target="http://opt-fish.com/index.php?route=product/product&amp;path=770_1011&amp;product_id=44987" TargetMode="External"/><Relationship Id="rId_hyperlink_2245" Type="http://schemas.openxmlformats.org/officeDocument/2006/relationships/hyperlink" Target="http://opt-fish.com/index.php?route=product/product&amp;path=770_1011&amp;product_id=44988" TargetMode="External"/><Relationship Id="rId_hyperlink_2246" Type="http://schemas.openxmlformats.org/officeDocument/2006/relationships/hyperlink" Target="http://opt-fish.com/index.php?route=product/product&amp;path=770_1011&amp;product_id=44990" TargetMode="External"/><Relationship Id="rId_hyperlink_2247" Type="http://schemas.openxmlformats.org/officeDocument/2006/relationships/hyperlink" Target="http://opt-fish.com/index.php?route=product/product&amp;path=770_1011&amp;product_id=44991" TargetMode="External"/><Relationship Id="rId_hyperlink_2248" Type="http://schemas.openxmlformats.org/officeDocument/2006/relationships/hyperlink" Target="http://opt-fish.com/index.php?route=product/product&amp;path=770_1011&amp;product_id=44992" TargetMode="External"/><Relationship Id="rId_hyperlink_2249" Type="http://schemas.openxmlformats.org/officeDocument/2006/relationships/hyperlink" Target="http://opt-fish.com/index.php?route=product/product&amp;path=770_1011&amp;product_id=44994" TargetMode="External"/><Relationship Id="rId_hyperlink_2250" Type="http://schemas.openxmlformats.org/officeDocument/2006/relationships/hyperlink" Target="http://opt-fish.com/index.php?route=product/product&amp;path=770_1011&amp;product_id=45647" TargetMode="External"/><Relationship Id="rId_hyperlink_2251" Type="http://schemas.openxmlformats.org/officeDocument/2006/relationships/hyperlink" Target="http://opt-fish.com/index.php?route=product/product&amp;path=770_1011&amp;product_id=44996" TargetMode="External"/><Relationship Id="rId_hyperlink_2252" Type="http://schemas.openxmlformats.org/officeDocument/2006/relationships/hyperlink" Target="http://opt-fish.com/index.php?route=product/product&amp;path=770_1011&amp;product_id=44998" TargetMode="External"/><Relationship Id="rId_hyperlink_2253" Type="http://schemas.openxmlformats.org/officeDocument/2006/relationships/hyperlink" Target="http://opt-fish.com/index.php?route=product/product&amp;path=770_1011&amp;product_id=44999" TargetMode="External"/><Relationship Id="rId_hyperlink_2254" Type="http://schemas.openxmlformats.org/officeDocument/2006/relationships/hyperlink" Target="http://opt-fish.com/index.php?route=product/product&amp;path=770_1011&amp;product_id=45000" TargetMode="External"/><Relationship Id="rId_hyperlink_2255" Type="http://schemas.openxmlformats.org/officeDocument/2006/relationships/hyperlink" Target="http://opt-fish.com/index.php?route=product/product&amp;path=770_1011&amp;product_id=45001" TargetMode="External"/><Relationship Id="rId_hyperlink_2256" Type="http://schemas.openxmlformats.org/officeDocument/2006/relationships/hyperlink" Target="http://opt-fish.com/index.php?route=product/product&amp;path=770_1011&amp;product_id=45002" TargetMode="External"/><Relationship Id="rId_hyperlink_2257" Type="http://schemas.openxmlformats.org/officeDocument/2006/relationships/hyperlink" Target="http://opt-fish.com/index.php?route=product/product&amp;path=770_1011&amp;product_id=45003" TargetMode="External"/><Relationship Id="rId_hyperlink_2258" Type="http://schemas.openxmlformats.org/officeDocument/2006/relationships/hyperlink" Target="http://opt-fish.com/index.php?route=product/product&amp;path=770_1011&amp;product_id=45004" TargetMode="External"/><Relationship Id="rId_hyperlink_2259" Type="http://schemas.openxmlformats.org/officeDocument/2006/relationships/hyperlink" Target="http://opt-fish.com/index.php?route=product/product&amp;path=770_1011&amp;product_id=45005" TargetMode="External"/><Relationship Id="rId_hyperlink_2260" Type="http://schemas.openxmlformats.org/officeDocument/2006/relationships/hyperlink" Target="http://opt-fish.com/index.php?route=product/product&amp;path=770_1011&amp;product_id=45007" TargetMode="External"/><Relationship Id="rId_hyperlink_2261" Type="http://schemas.openxmlformats.org/officeDocument/2006/relationships/hyperlink" Target="http://opt-fish.com/index.php?route=product/product&amp;path=770_1011&amp;product_id=45008" TargetMode="External"/><Relationship Id="rId_hyperlink_2262" Type="http://schemas.openxmlformats.org/officeDocument/2006/relationships/hyperlink" Target="http://opt-fish.com/index.php?route=product/product&amp;path=770_1011&amp;product_id=45009" TargetMode="External"/><Relationship Id="rId_hyperlink_2263" Type="http://schemas.openxmlformats.org/officeDocument/2006/relationships/hyperlink" Target="http://opt-fish.com/index.php?route=product/product&amp;path=770_1011&amp;product_id=45010" TargetMode="External"/><Relationship Id="rId_hyperlink_2264" Type="http://schemas.openxmlformats.org/officeDocument/2006/relationships/hyperlink" Target="http://opt-fish.com/index.php?route=product/product&amp;path=770_1011&amp;product_id=45011" TargetMode="External"/><Relationship Id="rId_hyperlink_2265" Type="http://schemas.openxmlformats.org/officeDocument/2006/relationships/hyperlink" Target="http://opt-fish.com/index.php?route=product/product&amp;path=770_1011&amp;product_id=45012" TargetMode="External"/><Relationship Id="rId_hyperlink_2266" Type="http://schemas.openxmlformats.org/officeDocument/2006/relationships/hyperlink" Target="http://opt-fish.com/index.php?route=product/product&amp;path=770_1011&amp;product_id=45014" TargetMode="External"/><Relationship Id="rId_hyperlink_2267" Type="http://schemas.openxmlformats.org/officeDocument/2006/relationships/hyperlink" Target="http://opt-fish.com/index.php?route=product/product&amp;path=770_1011&amp;product_id=45015" TargetMode="External"/><Relationship Id="rId_hyperlink_2268" Type="http://schemas.openxmlformats.org/officeDocument/2006/relationships/hyperlink" Target="http://opt-fish.com/index.php?route=product/product&amp;path=770_1011&amp;product_id=44945" TargetMode="External"/><Relationship Id="rId_hyperlink_2269" Type="http://schemas.openxmlformats.org/officeDocument/2006/relationships/hyperlink" Target="http://opt-fish.com/index.php?route=product/product&amp;path=770_1011&amp;product_id=44946" TargetMode="External"/><Relationship Id="rId_hyperlink_2270" Type="http://schemas.openxmlformats.org/officeDocument/2006/relationships/hyperlink" Target="http://opt-fish.com/index.php?route=product/product&amp;path=770_1011&amp;product_id=44947" TargetMode="External"/><Relationship Id="rId_hyperlink_2271" Type="http://schemas.openxmlformats.org/officeDocument/2006/relationships/hyperlink" Target="http://opt-fish.com/index.php?route=product/product&amp;path=770_1011&amp;product_id=44948" TargetMode="External"/><Relationship Id="rId_hyperlink_2272" Type="http://schemas.openxmlformats.org/officeDocument/2006/relationships/hyperlink" Target="http://opt-fish.com/index.php?route=product/product&amp;path=770_1011&amp;product_id=44949" TargetMode="External"/><Relationship Id="rId_hyperlink_2273" Type="http://schemas.openxmlformats.org/officeDocument/2006/relationships/hyperlink" Target="http://opt-fish.com/index.php?route=product/product&amp;path=770_1011&amp;product_id=44950" TargetMode="External"/><Relationship Id="rId_hyperlink_2274" Type="http://schemas.openxmlformats.org/officeDocument/2006/relationships/hyperlink" Target="http://opt-fish.com/index.php?route=product/product&amp;path=770_1011&amp;product_id=44951" TargetMode="External"/><Relationship Id="rId_hyperlink_2275" Type="http://schemas.openxmlformats.org/officeDocument/2006/relationships/hyperlink" Target="http://opt-fish.com/index.php?route=product/product&amp;path=770_1011&amp;product_id=44952" TargetMode="External"/><Relationship Id="rId_hyperlink_2276" Type="http://schemas.openxmlformats.org/officeDocument/2006/relationships/hyperlink" Target="http://opt-fish.com/index.php?route=product/product&amp;path=770_1011&amp;product_id=44953" TargetMode="External"/><Relationship Id="rId_hyperlink_2277" Type="http://schemas.openxmlformats.org/officeDocument/2006/relationships/hyperlink" Target="http://opt-fish.com/index.php?route=product/product&amp;path=770_1011&amp;product_id=44954" TargetMode="External"/><Relationship Id="rId_hyperlink_2278" Type="http://schemas.openxmlformats.org/officeDocument/2006/relationships/hyperlink" Target="http://opt-fish.com/index.php?route=product/product&amp;path=770_1011&amp;product_id=44955" TargetMode="External"/><Relationship Id="rId_hyperlink_2279" Type="http://schemas.openxmlformats.org/officeDocument/2006/relationships/hyperlink" Target="http://opt-fish.com/index.php?route=product/product&amp;path=770_1011&amp;product_id=44956" TargetMode="External"/><Relationship Id="rId_hyperlink_2280" Type="http://schemas.openxmlformats.org/officeDocument/2006/relationships/hyperlink" Target="http://opt-fish.com/index.php?route=product/product&amp;path=770_1011&amp;product_id=44957" TargetMode="External"/><Relationship Id="rId_hyperlink_2281" Type="http://schemas.openxmlformats.org/officeDocument/2006/relationships/hyperlink" Target="http://opt-fish.com/index.php?route=product/product&amp;path=770_1011&amp;product_id=44958" TargetMode="External"/><Relationship Id="rId_hyperlink_2282" Type="http://schemas.openxmlformats.org/officeDocument/2006/relationships/hyperlink" Target="http://opt-fish.com/index.php?route=product/product&amp;path=770_1011&amp;product_id=44959" TargetMode="External"/><Relationship Id="rId_hyperlink_2283" Type="http://schemas.openxmlformats.org/officeDocument/2006/relationships/hyperlink" Target="http://opt-fish.com/index.php?route=product/product&amp;path=770_1011&amp;product_id=44960" TargetMode="External"/><Relationship Id="rId_hyperlink_2284" Type="http://schemas.openxmlformats.org/officeDocument/2006/relationships/hyperlink" Target="http://opt-fish.com/index.php?route=product/product&amp;path=770_1011&amp;product_id=44961" TargetMode="External"/><Relationship Id="rId_hyperlink_2285" Type="http://schemas.openxmlformats.org/officeDocument/2006/relationships/hyperlink" Target="http://opt-fish.com/index.php?route=product/product&amp;path=770_1011&amp;product_id=44962" TargetMode="External"/><Relationship Id="rId_hyperlink_2286" Type="http://schemas.openxmlformats.org/officeDocument/2006/relationships/hyperlink" Target="http://opt-fish.com/index.php?route=product/product&amp;path=770_1011&amp;product_id=44963" TargetMode="External"/><Relationship Id="rId_hyperlink_2287" Type="http://schemas.openxmlformats.org/officeDocument/2006/relationships/hyperlink" Target="http://opt-fish.com/index.php?route=product/product&amp;path=770_1011&amp;product_id=44964" TargetMode="External"/><Relationship Id="rId_hyperlink_2288" Type="http://schemas.openxmlformats.org/officeDocument/2006/relationships/hyperlink" Target="http://opt-fish.com/index.php?route=product/product&amp;path=770_1011&amp;product_id=44966" TargetMode="External"/><Relationship Id="rId_hyperlink_2289" Type="http://schemas.openxmlformats.org/officeDocument/2006/relationships/hyperlink" Target="http://opt-fish.com/index.php?route=product/product&amp;path=770_1011&amp;product_id=44967" TargetMode="External"/><Relationship Id="rId_hyperlink_2290" Type="http://schemas.openxmlformats.org/officeDocument/2006/relationships/hyperlink" Target="http://opt-fish.com/index.php?route=product/product&amp;path=770_1011&amp;product_id=44968" TargetMode="External"/><Relationship Id="rId_hyperlink_2291" Type="http://schemas.openxmlformats.org/officeDocument/2006/relationships/hyperlink" Target="http://opt-fish.com/index.php?route=product/product&amp;path=770_1011&amp;product_id=44969" TargetMode="External"/><Relationship Id="rId_hyperlink_2292" Type="http://schemas.openxmlformats.org/officeDocument/2006/relationships/hyperlink" Target="http://opt-fish.com/index.php?route=product/product&amp;path=770_1011&amp;product_id=44970" TargetMode="External"/><Relationship Id="rId_hyperlink_2293" Type="http://schemas.openxmlformats.org/officeDocument/2006/relationships/hyperlink" Target="http://opt-fish.com/index.php?route=product/product&amp;path=770_1011&amp;product_id=44971" TargetMode="External"/><Relationship Id="rId_hyperlink_2294" Type="http://schemas.openxmlformats.org/officeDocument/2006/relationships/hyperlink" Target="http://opt-fish.com/index.php?route=product/product&amp;path=770_1011&amp;product_id=44972" TargetMode="External"/><Relationship Id="rId_hyperlink_2295" Type="http://schemas.openxmlformats.org/officeDocument/2006/relationships/hyperlink" Target="http://opt-fish.com/index.php?route=product/product&amp;path=770_1011&amp;product_id=44973" TargetMode="External"/><Relationship Id="rId_hyperlink_2296" Type="http://schemas.openxmlformats.org/officeDocument/2006/relationships/hyperlink" Target="http://opt-fish.com/index.php?route=product/product&amp;path=770_1011&amp;product_id=44974" TargetMode="External"/><Relationship Id="rId_hyperlink_2297" Type="http://schemas.openxmlformats.org/officeDocument/2006/relationships/hyperlink" Target="http://opt-fish.com/index.php?route=product/product&amp;path=770_290_1004&amp;product_id=44269" TargetMode="External"/><Relationship Id="rId_hyperlink_2298" Type="http://schemas.openxmlformats.org/officeDocument/2006/relationships/hyperlink" Target="http://opt-fish.com/index.php?route=product/product&amp;path=770_290_1004&amp;product_id=44254" TargetMode="External"/><Relationship Id="rId_hyperlink_2299" Type="http://schemas.openxmlformats.org/officeDocument/2006/relationships/hyperlink" Target="http://opt-fish.com/index.php?route=product/product&amp;path=770_290_1004&amp;product_id=44246" TargetMode="External"/><Relationship Id="rId_hyperlink_2300" Type="http://schemas.openxmlformats.org/officeDocument/2006/relationships/hyperlink" Target="http://opt-fish.com/index.php?route=product/product&amp;path=770_290_1004&amp;product_id=44228" TargetMode="External"/><Relationship Id="rId_hyperlink_2301" Type="http://schemas.openxmlformats.org/officeDocument/2006/relationships/hyperlink" Target="http://opt-fish.com/index.php?route=product/product&amp;path=770_290_1004&amp;product_id=44278" TargetMode="External"/><Relationship Id="rId_hyperlink_2302" Type="http://schemas.openxmlformats.org/officeDocument/2006/relationships/hyperlink" Target="http://opt-fish.com/index.php?route=product/product&amp;path=770_290_1004&amp;product_id=44230" TargetMode="External"/><Relationship Id="rId_hyperlink_2303" Type="http://schemas.openxmlformats.org/officeDocument/2006/relationships/hyperlink" Target="http://opt-fish.com/index.php?route=product/product&amp;path=770_290_1004&amp;product_id=44285" TargetMode="External"/><Relationship Id="rId_hyperlink_2304" Type="http://schemas.openxmlformats.org/officeDocument/2006/relationships/hyperlink" Target="http://opt-fish.com/index.php?route=product/product&amp;path=770_290_1004&amp;product_id=44225" TargetMode="External"/><Relationship Id="rId_hyperlink_2305" Type="http://schemas.openxmlformats.org/officeDocument/2006/relationships/hyperlink" Target="http://opt-fish.com/index.php?route=product/product&amp;path=770_290_1004&amp;product_id=44267" TargetMode="External"/><Relationship Id="rId_hyperlink_2306" Type="http://schemas.openxmlformats.org/officeDocument/2006/relationships/hyperlink" Target="http://opt-fish.com/index.php?route=product/product&amp;path=770_290_1004&amp;product_id=44233" TargetMode="External"/><Relationship Id="rId_hyperlink_2307" Type="http://schemas.openxmlformats.org/officeDocument/2006/relationships/hyperlink" Target="http://opt-fish.com/index.php?route=product/product&amp;path=770_290_1004&amp;product_id=44206" TargetMode="External"/><Relationship Id="rId_hyperlink_2308" Type="http://schemas.openxmlformats.org/officeDocument/2006/relationships/hyperlink" Target="http://opt-fish.com/index.php?route=product/product&amp;path=770_290_1004&amp;product_id=44257" TargetMode="External"/><Relationship Id="rId_hyperlink_2309" Type="http://schemas.openxmlformats.org/officeDocument/2006/relationships/hyperlink" Target="http://opt-fish.com/index.php?route=product/product&amp;path=770_290_1004&amp;product_id=44291" TargetMode="External"/><Relationship Id="rId_hyperlink_2310" Type="http://schemas.openxmlformats.org/officeDocument/2006/relationships/hyperlink" Target="http://opt-fish.com/index.php?route=product/product&amp;path=770_290_1004&amp;product_id=44290" TargetMode="External"/><Relationship Id="rId_hyperlink_2311" Type="http://schemas.openxmlformats.org/officeDocument/2006/relationships/hyperlink" Target="http://opt-fish.com/index.php?route=product/product&amp;path=770_290_1004&amp;product_id=44223" TargetMode="External"/><Relationship Id="rId_hyperlink_2312" Type="http://schemas.openxmlformats.org/officeDocument/2006/relationships/hyperlink" Target="http://opt-fish.com/index.php?route=product/product&amp;path=770_290_1004&amp;product_id=44265" TargetMode="External"/><Relationship Id="rId_hyperlink_2313" Type="http://schemas.openxmlformats.org/officeDocument/2006/relationships/hyperlink" Target="http://opt-fish.com/index.php?route=product/product&amp;path=770_290_1004&amp;product_id=44286" TargetMode="External"/><Relationship Id="rId_hyperlink_2314" Type="http://schemas.openxmlformats.org/officeDocument/2006/relationships/hyperlink" Target="http://opt-fish.com/index.php?route=product/product&amp;path=770_290_1004&amp;product_id=44292" TargetMode="External"/><Relationship Id="rId_hyperlink_2315" Type="http://schemas.openxmlformats.org/officeDocument/2006/relationships/hyperlink" Target="http://opt-fish.com/index.php?route=product/product&amp;path=770_290_1004&amp;product_id=44245" TargetMode="External"/><Relationship Id="rId_hyperlink_2316" Type="http://schemas.openxmlformats.org/officeDocument/2006/relationships/hyperlink" Target="http://opt-fish.com/index.php?route=product/product&amp;path=770_290_1004&amp;product_id=44219" TargetMode="External"/><Relationship Id="rId_hyperlink_2317" Type="http://schemas.openxmlformats.org/officeDocument/2006/relationships/hyperlink" Target="http://opt-fish.com/index.php?route=product/product&amp;path=770_290_1004&amp;product_id=44222" TargetMode="External"/><Relationship Id="rId_hyperlink_2318" Type="http://schemas.openxmlformats.org/officeDocument/2006/relationships/hyperlink" Target="http://opt-fish.com/index.php?route=product/product&amp;path=770_290_1004&amp;product_id=46432" TargetMode="External"/><Relationship Id="rId_hyperlink_2319" Type="http://schemas.openxmlformats.org/officeDocument/2006/relationships/hyperlink" Target="http://opt-fish.com/index.php?route=product/product&amp;path=770_290_1004&amp;product_id=44270" TargetMode="External"/><Relationship Id="rId_hyperlink_2320" Type="http://schemas.openxmlformats.org/officeDocument/2006/relationships/hyperlink" Target="http://opt-fish.com/index.php?route=product/product&amp;path=770_290_1004&amp;product_id=46428" TargetMode="External"/><Relationship Id="rId_hyperlink_2321" Type="http://schemas.openxmlformats.org/officeDocument/2006/relationships/hyperlink" Target="http://opt-fish.com/index.php?route=product/product&amp;path=770_290_1004&amp;product_id=44252" TargetMode="External"/><Relationship Id="rId_hyperlink_2322" Type="http://schemas.openxmlformats.org/officeDocument/2006/relationships/hyperlink" Target="http://opt-fish.com/index.php?route=product/product&amp;path=770_290_1004&amp;product_id=44204" TargetMode="External"/><Relationship Id="rId_hyperlink_2323" Type="http://schemas.openxmlformats.org/officeDocument/2006/relationships/hyperlink" Target="http://opt-fish.com/index.php?route=product/product&amp;path=770_290_1004&amp;product_id=44271" TargetMode="External"/><Relationship Id="rId_hyperlink_2324" Type="http://schemas.openxmlformats.org/officeDocument/2006/relationships/hyperlink" Target="http://opt-fish.com/index.php?route=product/product&amp;path=770_290_1004&amp;product_id=44209" TargetMode="External"/><Relationship Id="rId_hyperlink_2325" Type="http://schemas.openxmlformats.org/officeDocument/2006/relationships/hyperlink" Target="http://opt-fish.com/index.php?route=product/product&amp;path=770_290_1004&amp;product_id=44262" TargetMode="External"/><Relationship Id="rId_hyperlink_2326" Type="http://schemas.openxmlformats.org/officeDocument/2006/relationships/hyperlink" Target="http://opt-fish.com/index.php?route=product/product&amp;path=770_290_1004&amp;product_id=44277" TargetMode="External"/><Relationship Id="rId_hyperlink_2327" Type="http://schemas.openxmlformats.org/officeDocument/2006/relationships/hyperlink" Target="http://opt-fish.com/index.php?route=product/product&amp;path=770_290_1004&amp;product_id=44234" TargetMode="External"/><Relationship Id="rId_hyperlink_2328" Type="http://schemas.openxmlformats.org/officeDocument/2006/relationships/hyperlink" Target="http://opt-fish.com/index.php?route=product/product&amp;path=770_290_1004&amp;product_id=44256" TargetMode="External"/><Relationship Id="rId_hyperlink_2329" Type="http://schemas.openxmlformats.org/officeDocument/2006/relationships/hyperlink" Target="http://opt-fish.com/index.php?route=product/product&amp;path=770_290_1004&amp;product_id=44243" TargetMode="External"/><Relationship Id="rId_hyperlink_2330" Type="http://schemas.openxmlformats.org/officeDocument/2006/relationships/hyperlink" Target="http://opt-fish.com/index.php?route=product/product&amp;path=770_290_1004&amp;product_id=44294" TargetMode="External"/><Relationship Id="rId_hyperlink_2331" Type="http://schemas.openxmlformats.org/officeDocument/2006/relationships/hyperlink" Target="http://opt-fish.com/index.php?route=product/product&amp;path=770_290_1004&amp;product_id=44273" TargetMode="External"/><Relationship Id="rId_hyperlink_2332" Type="http://schemas.openxmlformats.org/officeDocument/2006/relationships/hyperlink" Target="http://opt-fish.com/index.php?route=product/product&amp;path=770_290_1004&amp;product_id=44280" TargetMode="External"/><Relationship Id="rId_hyperlink_2333" Type="http://schemas.openxmlformats.org/officeDocument/2006/relationships/hyperlink" Target="http://opt-fish.com/index.php?route=product/product&amp;path=770_290_1004&amp;product_id=44214" TargetMode="External"/><Relationship Id="rId_hyperlink_2334" Type="http://schemas.openxmlformats.org/officeDocument/2006/relationships/hyperlink" Target="http://opt-fish.com/index.php?route=product/product&amp;path=770_290_1004&amp;product_id=44221" TargetMode="External"/><Relationship Id="rId_hyperlink_2335" Type="http://schemas.openxmlformats.org/officeDocument/2006/relationships/hyperlink" Target="http://opt-fish.com/index.php?route=product/product&amp;path=770_290_1004&amp;product_id=44238" TargetMode="External"/><Relationship Id="rId_hyperlink_2336" Type="http://schemas.openxmlformats.org/officeDocument/2006/relationships/hyperlink" Target="http://opt-fish.com/index.php?route=product/product&amp;path=770_290_1004&amp;product_id=44244" TargetMode="External"/><Relationship Id="rId_hyperlink_2337" Type="http://schemas.openxmlformats.org/officeDocument/2006/relationships/hyperlink" Target="http://opt-fish.com/index.php?route=product/product&amp;path=770_290_1004&amp;product_id=44248" TargetMode="External"/><Relationship Id="rId_hyperlink_2338" Type="http://schemas.openxmlformats.org/officeDocument/2006/relationships/hyperlink" Target="http://opt-fish.com/index.php?route=product/product&amp;path=770_290_1004&amp;product_id=44369" TargetMode="External"/><Relationship Id="rId_hyperlink_2339" Type="http://schemas.openxmlformats.org/officeDocument/2006/relationships/hyperlink" Target="http://opt-fish.com/index.php?route=product/product&amp;path=770_290_1004&amp;product_id=44259" TargetMode="External"/><Relationship Id="rId_hyperlink_2340" Type="http://schemas.openxmlformats.org/officeDocument/2006/relationships/hyperlink" Target="http://opt-fish.com/index.php?route=product/product&amp;path=770_290_1004&amp;product_id=44235" TargetMode="External"/><Relationship Id="rId_hyperlink_2341" Type="http://schemas.openxmlformats.org/officeDocument/2006/relationships/hyperlink" Target="http://opt-fish.com/index.php?route=product/product&amp;path=770_290_1004&amp;product_id=44372" TargetMode="External"/><Relationship Id="rId_hyperlink_2342" Type="http://schemas.openxmlformats.org/officeDocument/2006/relationships/hyperlink" Target="http://opt-fish.com/index.php?route=product/product&amp;path=770_290_1004&amp;product_id=44263" TargetMode="External"/><Relationship Id="rId_hyperlink_2343" Type="http://schemas.openxmlformats.org/officeDocument/2006/relationships/hyperlink" Target="http://opt-fish.com/index.php?route=product/product&amp;path=770_290_1004&amp;product_id=44249" TargetMode="External"/><Relationship Id="rId_hyperlink_2344" Type="http://schemas.openxmlformats.org/officeDocument/2006/relationships/hyperlink" Target="http://opt-fish.com/index.php?route=product/product&amp;path=770_290_1004&amp;product_id=44250" TargetMode="External"/><Relationship Id="rId_hyperlink_2345" Type="http://schemas.openxmlformats.org/officeDocument/2006/relationships/hyperlink" Target="http://opt-fish.com/index.php?route=product/product&amp;path=770_290_1004&amp;product_id=44227" TargetMode="External"/><Relationship Id="rId_hyperlink_2346" Type="http://schemas.openxmlformats.org/officeDocument/2006/relationships/hyperlink" Target="http://opt-fish.com/index.php?route=product/product&amp;path=770_290_1004&amp;product_id=44275" TargetMode="External"/><Relationship Id="rId_hyperlink_2347" Type="http://schemas.openxmlformats.org/officeDocument/2006/relationships/hyperlink" Target="http://opt-fish.com/index.php?route=product/product&amp;path=770_290_1004&amp;product_id=44266" TargetMode="External"/><Relationship Id="rId_hyperlink_2348" Type="http://schemas.openxmlformats.org/officeDocument/2006/relationships/hyperlink" Target="http://opt-fish.com/index.php?route=product/product&amp;path=770_290_1004&amp;product_id=45364" TargetMode="External"/><Relationship Id="rId_hyperlink_2349" Type="http://schemas.openxmlformats.org/officeDocument/2006/relationships/hyperlink" Target="http://opt-fish.com/index.php?route=product/product&amp;path=770_290_1004&amp;product_id=44205" TargetMode="External"/><Relationship Id="rId_hyperlink_2350" Type="http://schemas.openxmlformats.org/officeDocument/2006/relationships/hyperlink" Target="http://opt-fish.com/index.php?route=product/product&amp;path=770_290_1004&amp;product_id=44283" TargetMode="External"/><Relationship Id="rId_hyperlink_2351" Type="http://schemas.openxmlformats.org/officeDocument/2006/relationships/hyperlink" Target="http://opt-fish.com/index.php?route=product/product&amp;path=770_290_1004&amp;product_id=44213" TargetMode="External"/><Relationship Id="rId_hyperlink_2352" Type="http://schemas.openxmlformats.org/officeDocument/2006/relationships/hyperlink" Target="http://opt-fish.com/index.php?route=product/product&amp;path=770_290_1004&amp;product_id=44210" TargetMode="External"/><Relationship Id="rId_hyperlink_2353" Type="http://schemas.openxmlformats.org/officeDocument/2006/relationships/hyperlink" Target="http://opt-fish.com/index.php?route=product/product&amp;path=770_290_1004&amp;product_id=44224" TargetMode="External"/><Relationship Id="rId_hyperlink_2354" Type="http://schemas.openxmlformats.org/officeDocument/2006/relationships/hyperlink" Target="http://opt-fish.com/index.php?route=product/product&amp;path=770_290_1004&amp;product_id=44373" TargetMode="External"/><Relationship Id="rId_hyperlink_2355" Type="http://schemas.openxmlformats.org/officeDocument/2006/relationships/hyperlink" Target="http://opt-fish.com/index.php?route=product/product&amp;path=770_290_1004&amp;product_id=44276" TargetMode="External"/><Relationship Id="rId_hyperlink_2356" Type="http://schemas.openxmlformats.org/officeDocument/2006/relationships/hyperlink" Target="http://opt-fish.com/index.php?route=product/product&amp;path=770_290_1004&amp;product_id=44226" TargetMode="External"/><Relationship Id="rId_hyperlink_2357" Type="http://schemas.openxmlformats.org/officeDocument/2006/relationships/hyperlink" Target="http://opt-fish.com/index.php?route=product/product&amp;path=770_290_1004&amp;product_id=44297" TargetMode="External"/><Relationship Id="rId_hyperlink_2358" Type="http://schemas.openxmlformats.org/officeDocument/2006/relationships/hyperlink" Target="http://opt-fish.com/index.php?route=product/product&amp;path=770_290_1004&amp;product_id=44272" TargetMode="External"/><Relationship Id="rId_hyperlink_2359" Type="http://schemas.openxmlformats.org/officeDocument/2006/relationships/hyperlink" Target="http://opt-fish.com/index.php?route=product/product&amp;path=770_290_1004&amp;product_id=44251" TargetMode="External"/><Relationship Id="rId_hyperlink_2360" Type="http://schemas.openxmlformats.org/officeDocument/2006/relationships/hyperlink" Target="http://opt-fish.com/index.php?route=product/product&amp;path=770_290_1004&amp;product_id=44218" TargetMode="External"/><Relationship Id="rId_hyperlink_2361" Type="http://schemas.openxmlformats.org/officeDocument/2006/relationships/hyperlink" Target="http://opt-fish.com/index.php?route=product/product&amp;path=770_290_1004&amp;product_id=44264" TargetMode="External"/><Relationship Id="rId_hyperlink_2362" Type="http://schemas.openxmlformats.org/officeDocument/2006/relationships/hyperlink" Target="http://opt-fish.com/index.php?route=product/product&amp;path=770_290_1004&amp;product_id=44207" TargetMode="External"/><Relationship Id="rId_hyperlink_2363" Type="http://schemas.openxmlformats.org/officeDocument/2006/relationships/hyperlink" Target="http://opt-fish.com/index.php?route=product/product&amp;path=770_290_1004&amp;product_id=44239" TargetMode="External"/><Relationship Id="rId_hyperlink_2364" Type="http://schemas.openxmlformats.org/officeDocument/2006/relationships/hyperlink" Target="http://opt-fish.com/index.php?route=product/product&amp;path=770_290_1004&amp;product_id=44220" TargetMode="External"/><Relationship Id="rId_hyperlink_2365" Type="http://schemas.openxmlformats.org/officeDocument/2006/relationships/hyperlink" Target="http://opt-fish.com/index.php?route=product/product&amp;path=770_290_1004&amp;product_id=44216" TargetMode="External"/><Relationship Id="rId_hyperlink_2366" Type="http://schemas.openxmlformats.org/officeDocument/2006/relationships/hyperlink" Target="http://opt-fish.com/index.php?route=product/product&amp;path=770_290_1004&amp;product_id=44211" TargetMode="External"/><Relationship Id="rId_hyperlink_2367" Type="http://schemas.openxmlformats.org/officeDocument/2006/relationships/hyperlink" Target="http://opt-fish.com/index.php?route=product/product&amp;path=770_290_1004&amp;product_id=44241" TargetMode="External"/><Relationship Id="rId_hyperlink_2368" Type="http://schemas.openxmlformats.org/officeDocument/2006/relationships/hyperlink" Target="http://opt-fish.com/index.php?route=product/product&amp;path=770_290_1004&amp;product_id=44229" TargetMode="External"/><Relationship Id="rId_hyperlink_2369" Type="http://schemas.openxmlformats.org/officeDocument/2006/relationships/hyperlink" Target="http://opt-fish.com/index.php?route=product/product&amp;path=770_290_1004&amp;product_id=44240" TargetMode="External"/><Relationship Id="rId_hyperlink_2370" Type="http://schemas.openxmlformats.org/officeDocument/2006/relationships/hyperlink" Target="http://opt-fish.com/index.php?route=product/product&amp;path=770_290_1004&amp;product_id=44237" TargetMode="External"/><Relationship Id="rId_hyperlink_2371" Type="http://schemas.openxmlformats.org/officeDocument/2006/relationships/hyperlink" Target="http://opt-fish.com/index.php?route=product/product&amp;path=770_290_1004&amp;product_id=44253" TargetMode="External"/><Relationship Id="rId_hyperlink_2372" Type="http://schemas.openxmlformats.org/officeDocument/2006/relationships/hyperlink" Target="http://opt-fish.com/index.php?route=product/product&amp;path=770_290_1004&amp;product_id=44279" TargetMode="External"/><Relationship Id="rId_hyperlink_2373" Type="http://schemas.openxmlformats.org/officeDocument/2006/relationships/hyperlink" Target="http://opt-fish.com/index.php?route=product/product&amp;path=770_290_1004&amp;product_id=44281" TargetMode="External"/><Relationship Id="rId_hyperlink_2374" Type="http://schemas.openxmlformats.org/officeDocument/2006/relationships/hyperlink" Target="http://opt-fish.com/index.php?route=product/product&amp;path=770_290_1004&amp;product_id=44231" TargetMode="External"/><Relationship Id="rId_hyperlink_2375" Type="http://schemas.openxmlformats.org/officeDocument/2006/relationships/hyperlink" Target="http://opt-fish.com/index.php?route=product/product&amp;path=770_290_1004&amp;product_id=44258" TargetMode="External"/><Relationship Id="rId_hyperlink_2376" Type="http://schemas.openxmlformats.org/officeDocument/2006/relationships/hyperlink" Target="http://opt-fish.com/index.php?route=product/product&amp;path=770_290_1004&amp;product_id=44284" TargetMode="External"/><Relationship Id="rId_hyperlink_2377" Type="http://schemas.openxmlformats.org/officeDocument/2006/relationships/hyperlink" Target="http://opt-fish.com/index.php?route=product/product&amp;path=770_290_1004&amp;product_id=44261" TargetMode="External"/><Relationship Id="rId_hyperlink_2378" Type="http://schemas.openxmlformats.org/officeDocument/2006/relationships/hyperlink" Target="http://opt-fish.com/index.php?route=product/product&amp;path=770_290_1004&amp;product_id=44242" TargetMode="External"/><Relationship Id="rId_hyperlink_2379" Type="http://schemas.openxmlformats.org/officeDocument/2006/relationships/hyperlink" Target="http://opt-fish.com/index.php?route=product/product&amp;path=770_290_1004&amp;product_id=44236" TargetMode="External"/><Relationship Id="rId_hyperlink_2380" Type="http://schemas.openxmlformats.org/officeDocument/2006/relationships/hyperlink" Target="http://opt-fish.com/index.php?route=product/product&amp;path=770_290_1004&amp;product_id=44212" TargetMode="External"/><Relationship Id="rId_hyperlink_2381" Type="http://schemas.openxmlformats.org/officeDocument/2006/relationships/hyperlink" Target="http://opt-fish.com/index.php?route=product/product&amp;path=770_290_1004&amp;product_id=44255" TargetMode="External"/><Relationship Id="rId_hyperlink_2382" Type="http://schemas.openxmlformats.org/officeDocument/2006/relationships/hyperlink" Target="http://opt-fish.com/index.php?route=product/product&amp;path=770_290_1004&amp;product_id=44247" TargetMode="External"/><Relationship Id="rId_hyperlink_2383" Type="http://schemas.openxmlformats.org/officeDocument/2006/relationships/hyperlink" Target="http://opt-fish.com/index.php?route=product/product&amp;path=770_290_1004&amp;product_id=45366" TargetMode="External"/><Relationship Id="rId_hyperlink_2384" Type="http://schemas.openxmlformats.org/officeDocument/2006/relationships/hyperlink" Target="http://opt-fish.com/index.php?route=product/product&amp;path=770_290_1004&amp;product_id=45365" TargetMode="External"/><Relationship Id="rId_hyperlink_2385" Type="http://schemas.openxmlformats.org/officeDocument/2006/relationships/hyperlink" Target="http://opt-fish.com/index.php?route=product/product&amp;path=770_290_1004&amp;product_id=44208" TargetMode="External"/><Relationship Id="rId_hyperlink_2386" Type="http://schemas.openxmlformats.org/officeDocument/2006/relationships/hyperlink" Target="http://opt-fish.com/index.php?route=product/product&amp;path=770_290_1004&amp;product_id=44232" TargetMode="External"/><Relationship Id="rId_hyperlink_2387" Type="http://schemas.openxmlformats.org/officeDocument/2006/relationships/hyperlink" Target="http://opt-fish.com/index.php?route=product/product&amp;path=770_290_1004&amp;product_id=45340" TargetMode="External"/><Relationship Id="rId_hyperlink_2388" Type="http://schemas.openxmlformats.org/officeDocument/2006/relationships/hyperlink" Target="http://opt-fish.com/index.php?route=product/product&amp;path=770_290_1004&amp;product_id=45341" TargetMode="External"/><Relationship Id="rId_hyperlink_2389" Type="http://schemas.openxmlformats.org/officeDocument/2006/relationships/hyperlink" Target="http://opt-fish.com/index.php?route=product/product&amp;path=770_290_1004&amp;product_id=45342" TargetMode="External"/><Relationship Id="rId_hyperlink_2390" Type="http://schemas.openxmlformats.org/officeDocument/2006/relationships/hyperlink" Target="http://opt-fish.com/index.php?route=product/product&amp;path=770_290_1004&amp;product_id=45343" TargetMode="External"/><Relationship Id="rId_hyperlink_2391" Type="http://schemas.openxmlformats.org/officeDocument/2006/relationships/hyperlink" Target="http://opt-fish.com/index.php?route=product/product&amp;path=770_290_1004&amp;product_id=45344" TargetMode="External"/><Relationship Id="rId_hyperlink_2392" Type="http://schemas.openxmlformats.org/officeDocument/2006/relationships/hyperlink" Target="http://opt-fish.com/index.php?route=product/product&amp;path=770_290_1004&amp;product_id=45381" TargetMode="External"/><Relationship Id="rId_hyperlink_2393" Type="http://schemas.openxmlformats.org/officeDocument/2006/relationships/hyperlink" Target="http://opt-fish.com/index.php?route=product/product&amp;path=770_290_1004&amp;product_id=46433" TargetMode="External"/><Relationship Id="rId_hyperlink_2394" Type="http://schemas.openxmlformats.org/officeDocument/2006/relationships/hyperlink" Target="http://opt-fish.com/index.php?route=product/product&amp;path=770_290_1004&amp;product_id=45345" TargetMode="External"/><Relationship Id="rId_hyperlink_2395" Type="http://schemas.openxmlformats.org/officeDocument/2006/relationships/hyperlink" Target="http://opt-fish.com/index.php?route=product/product&amp;path=770_290_1004&amp;product_id=46430" TargetMode="External"/><Relationship Id="rId_hyperlink_2396" Type="http://schemas.openxmlformats.org/officeDocument/2006/relationships/hyperlink" Target="http://opt-fish.com/index.php?route=product/product&amp;path=770_290_1004&amp;product_id=45346" TargetMode="External"/><Relationship Id="rId_hyperlink_2397" Type="http://schemas.openxmlformats.org/officeDocument/2006/relationships/hyperlink" Target="http://opt-fish.com/index.php?route=product/product&amp;path=770_290_1004&amp;product_id=45347" TargetMode="External"/><Relationship Id="rId_hyperlink_2398" Type="http://schemas.openxmlformats.org/officeDocument/2006/relationships/hyperlink" Target="http://opt-fish.com/index.php?route=product/product&amp;path=770_290_1004&amp;product_id=45348" TargetMode="External"/><Relationship Id="rId_hyperlink_2399" Type="http://schemas.openxmlformats.org/officeDocument/2006/relationships/hyperlink" Target="http://opt-fish.com/index.php?route=product/product&amp;path=770_290_1004&amp;product_id=45349" TargetMode="External"/><Relationship Id="rId_hyperlink_2400" Type="http://schemas.openxmlformats.org/officeDocument/2006/relationships/hyperlink" Target="http://opt-fish.com/index.php?route=product/product&amp;path=770_290_1004&amp;product_id=45350" TargetMode="External"/><Relationship Id="rId_hyperlink_2401" Type="http://schemas.openxmlformats.org/officeDocument/2006/relationships/hyperlink" Target="http://opt-fish.com/index.php?route=product/product&amp;path=770_290_1004&amp;product_id=45351" TargetMode="External"/><Relationship Id="rId_hyperlink_2402" Type="http://schemas.openxmlformats.org/officeDocument/2006/relationships/hyperlink" Target="http://opt-fish.com/index.php?route=product/product&amp;path=770_290_1004&amp;product_id=45378" TargetMode="External"/><Relationship Id="rId_hyperlink_2403" Type="http://schemas.openxmlformats.org/officeDocument/2006/relationships/hyperlink" Target="http://opt-fish.com/index.php?route=product/product&amp;path=770_290_1004&amp;product_id=45379" TargetMode="External"/><Relationship Id="rId_hyperlink_2404" Type="http://schemas.openxmlformats.org/officeDocument/2006/relationships/hyperlink" Target="http://opt-fish.com/index.php?route=product/product&amp;path=770_290_1004&amp;product_id=45352" TargetMode="External"/><Relationship Id="rId_hyperlink_2405" Type="http://schemas.openxmlformats.org/officeDocument/2006/relationships/hyperlink" Target="http://opt-fish.com/index.php?route=product/product&amp;path=770_290_1004&amp;product_id=45353" TargetMode="External"/><Relationship Id="rId_hyperlink_2406" Type="http://schemas.openxmlformats.org/officeDocument/2006/relationships/hyperlink" Target="http://opt-fish.com/index.php?route=product/product&amp;path=770_290_1004&amp;product_id=45354" TargetMode="External"/><Relationship Id="rId_hyperlink_2407" Type="http://schemas.openxmlformats.org/officeDocument/2006/relationships/hyperlink" Target="http://opt-fish.com/index.php?route=product/product&amp;path=770_290_1004&amp;product_id=45355" TargetMode="External"/><Relationship Id="rId_hyperlink_2408" Type="http://schemas.openxmlformats.org/officeDocument/2006/relationships/hyperlink" Target="http://opt-fish.com/index.php?route=product/product&amp;path=770_290_1004&amp;product_id=45356" TargetMode="External"/><Relationship Id="rId_hyperlink_2409" Type="http://schemas.openxmlformats.org/officeDocument/2006/relationships/hyperlink" Target="http://opt-fish.com/index.php?route=product/product&amp;path=770_290_1004&amp;product_id=45357" TargetMode="External"/><Relationship Id="rId_hyperlink_2410" Type="http://schemas.openxmlformats.org/officeDocument/2006/relationships/hyperlink" Target="http://opt-fish.com/index.php?route=product/product&amp;path=770_290_1004&amp;product_id=45358" TargetMode="External"/><Relationship Id="rId_hyperlink_2411" Type="http://schemas.openxmlformats.org/officeDocument/2006/relationships/hyperlink" Target="http://opt-fish.com/index.php?route=product/product&amp;path=770_290_1004&amp;product_id=45377" TargetMode="External"/><Relationship Id="rId_hyperlink_2412" Type="http://schemas.openxmlformats.org/officeDocument/2006/relationships/hyperlink" Target="http://opt-fish.com/index.php?route=product/product&amp;path=770_290_1004&amp;product_id=45359" TargetMode="External"/><Relationship Id="rId_hyperlink_2413" Type="http://schemas.openxmlformats.org/officeDocument/2006/relationships/hyperlink" Target="http://opt-fish.com/index.php?route=product/product&amp;path=770_290_1004&amp;product_id=45360" TargetMode="External"/><Relationship Id="rId_hyperlink_2414" Type="http://schemas.openxmlformats.org/officeDocument/2006/relationships/hyperlink" Target="http://opt-fish.com/index.php?route=product/product&amp;path=770_290_1004&amp;product_id=45385" TargetMode="External"/><Relationship Id="rId_hyperlink_2415" Type="http://schemas.openxmlformats.org/officeDocument/2006/relationships/hyperlink" Target="http://opt-fish.com/index.php?route=product/product&amp;path=770_290_1004&amp;product_id=45362" TargetMode="External"/><Relationship Id="rId_hyperlink_2416" Type="http://schemas.openxmlformats.org/officeDocument/2006/relationships/hyperlink" Target="http://opt-fish.com/index.php?route=product/product&amp;path=770_290_1004&amp;product_id=45361" TargetMode="External"/><Relationship Id="rId_hyperlink_2417" Type="http://schemas.openxmlformats.org/officeDocument/2006/relationships/hyperlink" Target="http://opt-fish.com/index.php?route=product/product&amp;path=770_290_1004&amp;product_id=45386" TargetMode="External"/><Relationship Id="rId_hyperlink_2418" Type="http://schemas.openxmlformats.org/officeDocument/2006/relationships/hyperlink" Target="http://opt-fish.com/index.php?route=product/product&amp;path=770_290_1004&amp;product_id=45380" TargetMode="External"/><Relationship Id="rId_hyperlink_2419" Type="http://schemas.openxmlformats.org/officeDocument/2006/relationships/hyperlink" Target="http://opt-fish.com/index.php?route=product/product&amp;path=770_290_1004&amp;product_id=45363" TargetMode="External"/><Relationship Id="rId_hyperlink_2420" Type="http://schemas.openxmlformats.org/officeDocument/2006/relationships/hyperlink" Target="http://opt-fish.com/index.php?route=product/product&amp;path=770_290_1004&amp;product_id=45319" TargetMode="External"/><Relationship Id="rId_hyperlink_2421" Type="http://schemas.openxmlformats.org/officeDocument/2006/relationships/hyperlink" Target="http://opt-fish.com/index.php?route=product/product&amp;path=770_290_1004&amp;product_id=45320" TargetMode="External"/><Relationship Id="rId_hyperlink_2422" Type="http://schemas.openxmlformats.org/officeDocument/2006/relationships/hyperlink" Target="http://opt-fish.com/index.php?route=product/product&amp;path=770_290_1004&amp;product_id=45321" TargetMode="External"/><Relationship Id="rId_hyperlink_2423" Type="http://schemas.openxmlformats.org/officeDocument/2006/relationships/hyperlink" Target="http://opt-fish.com/index.php?route=product/product&amp;path=770_290_1004&amp;product_id=45322" TargetMode="External"/><Relationship Id="rId_hyperlink_2424" Type="http://schemas.openxmlformats.org/officeDocument/2006/relationships/hyperlink" Target="http://opt-fish.com/index.php?route=product/product&amp;path=770_290_1004&amp;product_id=45323" TargetMode="External"/><Relationship Id="rId_hyperlink_2425" Type="http://schemas.openxmlformats.org/officeDocument/2006/relationships/hyperlink" Target="http://opt-fish.com/index.php?route=product/product&amp;path=770_290_1004&amp;product_id=45324" TargetMode="External"/><Relationship Id="rId_hyperlink_2426" Type="http://schemas.openxmlformats.org/officeDocument/2006/relationships/hyperlink" Target="http://opt-fish.com/index.php?route=product/product&amp;path=770_290_1004&amp;product_id=46431" TargetMode="External"/><Relationship Id="rId_hyperlink_2427" Type="http://schemas.openxmlformats.org/officeDocument/2006/relationships/hyperlink" Target="http://opt-fish.com/index.php?route=product/product&amp;path=770_290_1004&amp;product_id=45325" TargetMode="External"/><Relationship Id="rId_hyperlink_2428" Type="http://schemas.openxmlformats.org/officeDocument/2006/relationships/hyperlink" Target="http://opt-fish.com/index.php?route=product/product&amp;path=770_290_1004&amp;product_id=46429" TargetMode="External"/><Relationship Id="rId_hyperlink_2429" Type="http://schemas.openxmlformats.org/officeDocument/2006/relationships/hyperlink" Target="http://opt-fish.com/index.php?route=product/product&amp;path=770_290_1004&amp;product_id=45370" TargetMode="External"/><Relationship Id="rId_hyperlink_2430" Type="http://schemas.openxmlformats.org/officeDocument/2006/relationships/hyperlink" Target="http://opt-fish.com/index.php?route=product/product&amp;path=770_290_1004&amp;product_id=45326" TargetMode="External"/><Relationship Id="rId_hyperlink_2431" Type="http://schemas.openxmlformats.org/officeDocument/2006/relationships/hyperlink" Target="http://opt-fish.com/index.php?route=product/product&amp;path=770_290_1004&amp;product_id=45327" TargetMode="External"/><Relationship Id="rId_hyperlink_2432" Type="http://schemas.openxmlformats.org/officeDocument/2006/relationships/hyperlink" Target="http://opt-fish.com/index.php?route=product/product&amp;path=770_290_1004&amp;product_id=45373" TargetMode="External"/><Relationship Id="rId_hyperlink_2433" Type="http://schemas.openxmlformats.org/officeDocument/2006/relationships/hyperlink" Target="http://opt-fish.com/index.php?route=product/product&amp;path=770_290_1004&amp;product_id=45374" TargetMode="External"/><Relationship Id="rId_hyperlink_2434" Type="http://schemas.openxmlformats.org/officeDocument/2006/relationships/hyperlink" Target="http://opt-fish.com/index.php?route=product/product&amp;path=770_290_1004&amp;product_id=45368" TargetMode="External"/><Relationship Id="rId_hyperlink_2435" Type="http://schemas.openxmlformats.org/officeDocument/2006/relationships/hyperlink" Target="http://opt-fish.com/index.php?route=product/product&amp;path=770_290_1004&amp;product_id=45328" TargetMode="External"/><Relationship Id="rId_hyperlink_2436" Type="http://schemas.openxmlformats.org/officeDocument/2006/relationships/hyperlink" Target="http://opt-fish.com/index.php?route=product/product&amp;path=770_290_1004&amp;product_id=45329" TargetMode="External"/><Relationship Id="rId_hyperlink_2437" Type="http://schemas.openxmlformats.org/officeDocument/2006/relationships/hyperlink" Target="http://opt-fish.com/index.php?route=product/product&amp;path=770_290_1004&amp;product_id=45330" TargetMode="External"/><Relationship Id="rId_hyperlink_2438" Type="http://schemas.openxmlformats.org/officeDocument/2006/relationships/hyperlink" Target="http://opt-fish.com/index.php?route=product/product&amp;path=770_290_1004&amp;product_id=45331" TargetMode="External"/><Relationship Id="rId_hyperlink_2439" Type="http://schemas.openxmlformats.org/officeDocument/2006/relationships/hyperlink" Target="http://opt-fish.com/index.php?route=product/product&amp;path=770_290_1004&amp;product_id=45332" TargetMode="External"/><Relationship Id="rId_hyperlink_2440" Type="http://schemas.openxmlformats.org/officeDocument/2006/relationships/hyperlink" Target="http://opt-fish.com/index.php?route=product/product&amp;path=770_290_1004&amp;product_id=45333" TargetMode="External"/><Relationship Id="rId_hyperlink_2441" Type="http://schemas.openxmlformats.org/officeDocument/2006/relationships/hyperlink" Target="http://opt-fish.com/index.php?route=product/product&amp;path=770_290_1004&amp;product_id=45334" TargetMode="External"/><Relationship Id="rId_hyperlink_2442" Type="http://schemas.openxmlformats.org/officeDocument/2006/relationships/hyperlink" Target="http://opt-fish.com/index.php?route=product/product&amp;path=770_290_1004&amp;product_id=45335" TargetMode="External"/><Relationship Id="rId_hyperlink_2443" Type="http://schemas.openxmlformats.org/officeDocument/2006/relationships/hyperlink" Target="http://opt-fish.com/index.php?route=product/product&amp;path=770_290_1004&amp;product_id=45367" TargetMode="External"/><Relationship Id="rId_hyperlink_2444" Type="http://schemas.openxmlformats.org/officeDocument/2006/relationships/hyperlink" Target="http://opt-fish.com/index.php?route=product/product&amp;path=770_290_1004&amp;product_id=45336" TargetMode="External"/><Relationship Id="rId_hyperlink_2445" Type="http://schemas.openxmlformats.org/officeDocument/2006/relationships/hyperlink" Target="http://opt-fish.com/index.php?route=product/product&amp;path=770_290_1004&amp;product_id=45337" TargetMode="External"/><Relationship Id="rId_hyperlink_2446" Type="http://schemas.openxmlformats.org/officeDocument/2006/relationships/hyperlink" Target="http://opt-fish.com/index.php?route=product/product&amp;path=770_290_1004&amp;product_id=45369" TargetMode="External"/><Relationship Id="rId_hyperlink_2447" Type="http://schemas.openxmlformats.org/officeDocument/2006/relationships/hyperlink" Target="http://opt-fish.com/index.php?route=product/product&amp;path=770_290_1004&amp;product_id=45371" TargetMode="External"/><Relationship Id="rId_hyperlink_2448" Type="http://schemas.openxmlformats.org/officeDocument/2006/relationships/hyperlink" Target="http://opt-fish.com/index.php?route=product/product&amp;path=770_290_1004&amp;product_id=45372" TargetMode="External"/><Relationship Id="rId_hyperlink_2449" Type="http://schemas.openxmlformats.org/officeDocument/2006/relationships/hyperlink" Target="http://opt-fish.com/index.php?route=product/product&amp;path=770_290_1004&amp;product_id=45338" TargetMode="External"/><Relationship Id="rId_hyperlink_2450" Type="http://schemas.openxmlformats.org/officeDocument/2006/relationships/hyperlink" Target="http://opt-fish.com/index.php?route=product/product&amp;path=770_290_1004&amp;product_id=45339" TargetMode="External"/><Relationship Id="rId_hyperlink_2451" Type="http://schemas.openxmlformats.org/officeDocument/2006/relationships/hyperlink" Target="http://opt-fish.com/index.php?route=product/product&amp;path=770_290_1004&amp;product_id=45375" TargetMode="External"/><Relationship Id="rId_hyperlink_2452" Type="http://schemas.openxmlformats.org/officeDocument/2006/relationships/hyperlink" Target="http://opt-fish.com/index.php?route=product/product&amp;path=770_290_1004&amp;product_id=45383" TargetMode="External"/><Relationship Id="rId_hyperlink_2453" Type="http://schemas.openxmlformats.org/officeDocument/2006/relationships/hyperlink" Target="http://opt-fish.com/index.php?route=product/product&amp;path=770_290_1013&amp;product_id=45299" TargetMode="External"/><Relationship Id="rId_hyperlink_2454" Type="http://schemas.openxmlformats.org/officeDocument/2006/relationships/hyperlink" Target="http://opt-fish.com/index.php?route=product/product&amp;path=770_290_1013&amp;product_id=45293" TargetMode="External"/><Relationship Id="rId_hyperlink_2455" Type="http://schemas.openxmlformats.org/officeDocument/2006/relationships/hyperlink" Target="http://opt-fish.com/index.php?route=product/product&amp;path=770_290_1013&amp;product_id=45298" TargetMode="External"/><Relationship Id="rId_hyperlink_2456" Type="http://schemas.openxmlformats.org/officeDocument/2006/relationships/hyperlink" Target="http://opt-fish.com/index.php?route=product/product&amp;path=770_290_1013&amp;product_id=45302" TargetMode="External"/><Relationship Id="rId_hyperlink_2457" Type="http://schemas.openxmlformats.org/officeDocument/2006/relationships/hyperlink" Target="http://opt-fish.com/index.php?route=product/product&amp;path=770_290_1013&amp;product_id=45304" TargetMode="External"/><Relationship Id="rId_hyperlink_2458" Type="http://schemas.openxmlformats.org/officeDocument/2006/relationships/hyperlink" Target="http://opt-fish.com/index.php?route=product/product&amp;path=770_290_1013&amp;product_id=45294" TargetMode="External"/><Relationship Id="rId_hyperlink_2459" Type="http://schemas.openxmlformats.org/officeDocument/2006/relationships/hyperlink" Target="http://opt-fish.com/index.php?route=product/product&amp;path=770_290_1013&amp;product_id=45305" TargetMode="External"/><Relationship Id="rId_hyperlink_2460" Type="http://schemas.openxmlformats.org/officeDocument/2006/relationships/hyperlink" Target="http://opt-fish.com/index.php?route=product/product&amp;path=770_290_1013&amp;product_id=45303" TargetMode="External"/><Relationship Id="rId_hyperlink_2461" Type="http://schemas.openxmlformats.org/officeDocument/2006/relationships/hyperlink" Target="http://opt-fish.com/index.php?route=product/product&amp;path=770_290_1013&amp;product_id=45301" TargetMode="External"/><Relationship Id="rId_hyperlink_2462" Type="http://schemas.openxmlformats.org/officeDocument/2006/relationships/hyperlink" Target="http://opt-fish.com/index.php?route=product/product&amp;path=770_290_1013&amp;product_id=45296" TargetMode="External"/><Relationship Id="rId_hyperlink_2463" Type="http://schemas.openxmlformats.org/officeDocument/2006/relationships/hyperlink" Target="http://opt-fish.com/index.php?route=product/product&amp;path=770_290_1013&amp;product_id=45295" TargetMode="External"/><Relationship Id="rId_hyperlink_2464" Type="http://schemas.openxmlformats.org/officeDocument/2006/relationships/hyperlink" Target="http://opt-fish.com/index.php?route=product/product&amp;path=770_290_1013&amp;product_id=45297" TargetMode="External"/><Relationship Id="rId_hyperlink_2465" Type="http://schemas.openxmlformats.org/officeDocument/2006/relationships/hyperlink" Target="http://opt-fish.com/index.php?route=product/product&amp;path=770_290_1013&amp;product_id=45300" TargetMode="External"/><Relationship Id="rId_hyperlink_2466" Type="http://schemas.openxmlformats.org/officeDocument/2006/relationships/hyperlink" Target="http://opt-fish.com/index.php?route=product/product&amp;path=770_290_1013&amp;product_id=45312" TargetMode="External"/><Relationship Id="rId_hyperlink_2467" Type="http://schemas.openxmlformats.org/officeDocument/2006/relationships/hyperlink" Target="http://opt-fish.com/index.php?route=product/product&amp;path=770_290_1013&amp;product_id=45306" TargetMode="External"/><Relationship Id="rId_hyperlink_2468" Type="http://schemas.openxmlformats.org/officeDocument/2006/relationships/hyperlink" Target="http://opt-fish.com/index.php?route=product/product&amp;path=770_290_1013&amp;product_id=45311" TargetMode="External"/><Relationship Id="rId_hyperlink_2469" Type="http://schemas.openxmlformats.org/officeDocument/2006/relationships/hyperlink" Target="http://opt-fish.com/index.php?route=product/product&amp;path=770_290_1013&amp;product_id=45315" TargetMode="External"/><Relationship Id="rId_hyperlink_2470" Type="http://schemas.openxmlformats.org/officeDocument/2006/relationships/hyperlink" Target="http://opt-fish.com/index.php?route=product/product&amp;path=770_290_1013&amp;product_id=45317" TargetMode="External"/><Relationship Id="rId_hyperlink_2471" Type="http://schemas.openxmlformats.org/officeDocument/2006/relationships/hyperlink" Target="http://opt-fish.com/index.php?route=product/product&amp;path=770_290_1013&amp;product_id=45307" TargetMode="External"/><Relationship Id="rId_hyperlink_2472" Type="http://schemas.openxmlformats.org/officeDocument/2006/relationships/hyperlink" Target="http://opt-fish.com/index.php?route=product/product&amp;path=770_290_1013&amp;product_id=45318" TargetMode="External"/><Relationship Id="rId_hyperlink_2473" Type="http://schemas.openxmlformats.org/officeDocument/2006/relationships/hyperlink" Target="http://opt-fish.com/index.php?route=product/product&amp;path=770_290_1013&amp;product_id=45316" TargetMode="External"/><Relationship Id="rId_hyperlink_2474" Type="http://schemas.openxmlformats.org/officeDocument/2006/relationships/hyperlink" Target="http://opt-fish.com/index.php?route=product/product&amp;path=770_290_1013&amp;product_id=45314" TargetMode="External"/><Relationship Id="rId_hyperlink_2475" Type="http://schemas.openxmlformats.org/officeDocument/2006/relationships/hyperlink" Target="http://opt-fish.com/index.php?route=product/product&amp;path=770_290_1013&amp;product_id=45309" TargetMode="External"/><Relationship Id="rId_hyperlink_2476" Type="http://schemas.openxmlformats.org/officeDocument/2006/relationships/hyperlink" Target="http://opt-fish.com/index.php?route=product/product&amp;path=770_290_1013&amp;product_id=45308" TargetMode="External"/><Relationship Id="rId_hyperlink_2477" Type="http://schemas.openxmlformats.org/officeDocument/2006/relationships/hyperlink" Target="http://opt-fish.com/index.php?route=product/product&amp;path=770_290_1013&amp;product_id=45310" TargetMode="External"/><Relationship Id="rId_hyperlink_2478" Type="http://schemas.openxmlformats.org/officeDocument/2006/relationships/hyperlink" Target="http://opt-fish.com/index.php?route=product/product&amp;path=770_290_1013&amp;product_id=45313" TargetMode="External"/><Relationship Id="rId_hyperlink_2479" Type="http://schemas.openxmlformats.org/officeDocument/2006/relationships/hyperlink" Target="http://opt-fish.com/index.php?route=product/product&amp;path=770_290_1013&amp;product_id=45286" TargetMode="External"/><Relationship Id="rId_hyperlink_2480" Type="http://schemas.openxmlformats.org/officeDocument/2006/relationships/hyperlink" Target="http://opt-fish.com/index.php?route=product/product&amp;path=770_290_1013&amp;product_id=45280" TargetMode="External"/><Relationship Id="rId_hyperlink_2481" Type="http://schemas.openxmlformats.org/officeDocument/2006/relationships/hyperlink" Target="http://opt-fish.com/index.php?route=product/product&amp;path=770_290_1013&amp;product_id=45285" TargetMode="External"/><Relationship Id="rId_hyperlink_2482" Type="http://schemas.openxmlformats.org/officeDocument/2006/relationships/hyperlink" Target="http://opt-fish.com/index.php?route=product/product&amp;path=770_290_1013&amp;product_id=45289" TargetMode="External"/><Relationship Id="rId_hyperlink_2483" Type="http://schemas.openxmlformats.org/officeDocument/2006/relationships/hyperlink" Target="http://opt-fish.com/index.php?route=product/product&amp;path=770_290_1013&amp;product_id=45291" TargetMode="External"/><Relationship Id="rId_hyperlink_2484" Type="http://schemas.openxmlformats.org/officeDocument/2006/relationships/hyperlink" Target="http://opt-fish.com/index.php?route=product/product&amp;path=770_290_1013&amp;product_id=45281" TargetMode="External"/><Relationship Id="rId_hyperlink_2485" Type="http://schemas.openxmlformats.org/officeDocument/2006/relationships/hyperlink" Target="http://opt-fish.com/index.php?route=product/product&amp;path=770_290_1013&amp;product_id=45292" TargetMode="External"/><Relationship Id="rId_hyperlink_2486" Type="http://schemas.openxmlformats.org/officeDocument/2006/relationships/hyperlink" Target="http://opt-fish.com/index.php?route=product/product&amp;path=770_290_1013&amp;product_id=45290" TargetMode="External"/><Relationship Id="rId_hyperlink_2487" Type="http://schemas.openxmlformats.org/officeDocument/2006/relationships/hyperlink" Target="http://opt-fish.com/index.php?route=product/product&amp;path=770_290_1013&amp;product_id=45288" TargetMode="External"/><Relationship Id="rId_hyperlink_2488" Type="http://schemas.openxmlformats.org/officeDocument/2006/relationships/hyperlink" Target="http://opt-fish.com/index.php?route=product/product&amp;path=770_290_1013&amp;product_id=45283" TargetMode="External"/><Relationship Id="rId_hyperlink_2489" Type="http://schemas.openxmlformats.org/officeDocument/2006/relationships/hyperlink" Target="http://opt-fish.com/index.php?route=product/product&amp;path=770_290_1013&amp;product_id=45282" TargetMode="External"/><Relationship Id="rId_hyperlink_2490" Type="http://schemas.openxmlformats.org/officeDocument/2006/relationships/hyperlink" Target="http://opt-fish.com/index.php?route=product/product&amp;path=770_290_1013&amp;product_id=45284" TargetMode="External"/><Relationship Id="rId_hyperlink_2491" Type="http://schemas.openxmlformats.org/officeDocument/2006/relationships/hyperlink" Target="http://opt-fish.com/index.php?route=product/product&amp;path=770_290_1013&amp;product_id=45287" TargetMode="External"/><Relationship Id="rId_hyperlink_2492" Type="http://schemas.openxmlformats.org/officeDocument/2006/relationships/hyperlink" Target="http://opt-fish.com/index.php?route=product/product&amp;path=770_290_1013&amp;product_id=45260" TargetMode="External"/><Relationship Id="rId_hyperlink_2493" Type="http://schemas.openxmlformats.org/officeDocument/2006/relationships/hyperlink" Target="http://opt-fish.com/index.php?route=product/product&amp;path=770_290_1013&amp;product_id=45254" TargetMode="External"/><Relationship Id="rId_hyperlink_2494" Type="http://schemas.openxmlformats.org/officeDocument/2006/relationships/hyperlink" Target="http://opt-fish.com/index.php?route=product/product&amp;path=770_290_1013&amp;product_id=45259" TargetMode="External"/><Relationship Id="rId_hyperlink_2495" Type="http://schemas.openxmlformats.org/officeDocument/2006/relationships/hyperlink" Target="http://opt-fish.com/index.php?route=product/product&amp;path=770_290_1013&amp;product_id=45263" TargetMode="External"/><Relationship Id="rId_hyperlink_2496" Type="http://schemas.openxmlformats.org/officeDocument/2006/relationships/hyperlink" Target="http://opt-fish.com/index.php?route=product/product&amp;path=770_290_1013&amp;product_id=45265" TargetMode="External"/><Relationship Id="rId_hyperlink_2497" Type="http://schemas.openxmlformats.org/officeDocument/2006/relationships/hyperlink" Target="http://opt-fish.com/index.php?route=product/product&amp;path=770_290_1013&amp;product_id=45255" TargetMode="External"/><Relationship Id="rId_hyperlink_2498" Type="http://schemas.openxmlformats.org/officeDocument/2006/relationships/hyperlink" Target="http://opt-fish.com/index.php?route=product/product&amp;path=770_290_1013&amp;product_id=45266" TargetMode="External"/><Relationship Id="rId_hyperlink_2499" Type="http://schemas.openxmlformats.org/officeDocument/2006/relationships/hyperlink" Target="http://opt-fish.com/index.php?route=product/product&amp;path=770_290_1013&amp;product_id=45264" TargetMode="External"/><Relationship Id="rId_hyperlink_2500" Type="http://schemas.openxmlformats.org/officeDocument/2006/relationships/hyperlink" Target="http://opt-fish.com/index.php?route=product/product&amp;path=770_290_1013&amp;product_id=45262" TargetMode="External"/><Relationship Id="rId_hyperlink_2501" Type="http://schemas.openxmlformats.org/officeDocument/2006/relationships/hyperlink" Target="http://opt-fish.com/index.php?route=product/product&amp;path=770_290_1013&amp;product_id=45257" TargetMode="External"/><Relationship Id="rId_hyperlink_2502" Type="http://schemas.openxmlformats.org/officeDocument/2006/relationships/hyperlink" Target="http://opt-fish.com/index.php?route=product/product&amp;path=770_290_1013&amp;product_id=45256" TargetMode="External"/><Relationship Id="rId_hyperlink_2503" Type="http://schemas.openxmlformats.org/officeDocument/2006/relationships/hyperlink" Target="http://opt-fish.com/index.php?route=product/product&amp;path=770_290_1013&amp;product_id=45258" TargetMode="External"/><Relationship Id="rId_hyperlink_2504" Type="http://schemas.openxmlformats.org/officeDocument/2006/relationships/hyperlink" Target="http://opt-fish.com/index.php?route=product/product&amp;path=770_290_1013&amp;product_id=45261" TargetMode="External"/><Relationship Id="rId_hyperlink_2505" Type="http://schemas.openxmlformats.org/officeDocument/2006/relationships/hyperlink" Target="http://opt-fish.com/index.php?route=product/product&amp;path=770_290_1013&amp;product_id=45273" TargetMode="External"/><Relationship Id="rId_hyperlink_2506" Type="http://schemas.openxmlformats.org/officeDocument/2006/relationships/hyperlink" Target="http://opt-fish.com/index.php?route=product/product&amp;path=770_290_1013&amp;product_id=45267" TargetMode="External"/><Relationship Id="rId_hyperlink_2507" Type="http://schemas.openxmlformats.org/officeDocument/2006/relationships/hyperlink" Target="http://opt-fish.com/index.php?route=product/product&amp;path=770_290_1013&amp;product_id=45272" TargetMode="External"/><Relationship Id="rId_hyperlink_2508" Type="http://schemas.openxmlformats.org/officeDocument/2006/relationships/hyperlink" Target="http://opt-fish.com/index.php?route=product/product&amp;path=770_290_1013&amp;product_id=45276" TargetMode="External"/><Relationship Id="rId_hyperlink_2509" Type="http://schemas.openxmlformats.org/officeDocument/2006/relationships/hyperlink" Target="http://opt-fish.com/index.php?route=product/product&amp;path=770_290_1013&amp;product_id=45278" TargetMode="External"/><Relationship Id="rId_hyperlink_2510" Type="http://schemas.openxmlformats.org/officeDocument/2006/relationships/hyperlink" Target="http://opt-fish.com/index.php?route=product/product&amp;path=770_290_1013&amp;product_id=45268" TargetMode="External"/><Relationship Id="rId_hyperlink_2511" Type="http://schemas.openxmlformats.org/officeDocument/2006/relationships/hyperlink" Target="http://opt-fish.com/index.php?route=product/product&amp;path=770_290_1013&amp;product_id=45279" TargetMode="External"/><Relationship Id="rId_hyperlink_2512" Type="http://schemas.openxmlformats.org/officeDocument/2006/relationships/hyperlink" Target="http://opt-fish.com/index.php?route=product/product&amp;path=770_290_1013&amp;product_id=45277" TargetMode="External"/><Relationship Id="rId_hyperlink_2513" Type="http://schemas.openxmlformats.org/officeDocument/2006/relationships/hyperlink" Target="http://opt-fish.com/index.php?route=product/product&amp;path=770_290_1013&amp;product_id=45275" TargetMode="External"/><Relationship Id="rId_hyperlink_2514" Type="http://schemas.openxmlformats.org/officeDocument/2006/relationships/hyperlink" Target="http://opt-fish.com/index.php?route=product/product&amp;path=770_290_1013&amp;product_id=45270" TargetMode="External"/><Relationship Id="rId_hyperlink_2515" Type="http://schemas.openxmlformats.org/officeDocument/2006/relationships/hyperlink" Target="http://opt-fish.com/index.php?route=product/product&amp;path=770_290_1013&amp;product_id=45269" TargetMode="External"/><Relationship Id="rId_hyperlink_2516" Type="http://schemas.openxmlformats.org/officeDocument/2006/relationships/hyperlink" Target="http://opt-fish.com/index.php?route=product/product&amp;path=770_290_1013&amp;product_id=45271" TargetMode="External"/><Relationship Id="rId_hyperlink_2517" Type="http://schemas.openxmlformats.org/officeDocument/2006/relationships/hyperlink" Target="http://opt-fish.com/index.php?route=product/product&amp;path=770_290_1013&amp;product_id=45274" TargetMode="External"/><Relationship Id="rId_hyperlink_2518" Type="http://schemas.openxmlformats.org/officeDocument/2006/relationships/hyperlink" Target="http://opt-fish.com/index.php?route=product/product&amp;path=770_290_1013&amp;product_id=45247" TargetMode="External"/><Relationship Id="rId_hyperlink_2519" Type="http://schemas.openxmlformats.org/officeDocument/2006/relationships/hyperlink" Target="http://opt-fish.com/index.php?route=product/product&amp;path=770_290_1013&amp;product_id=45241" TargetMode="External"/><Relationship Id="rId_hyperlink_2520" Type="http://schemas.openxmlformats.org/officeDocument/2006/relationships/hyperlink" Target="http://opt-fish.com/index.php?route=product/product&amp;path=770_290_1013&amp;product_id=45246" TargetMode="External"/><Relationship Id="rId_hyperlink_2521" Type="http://schemas.openxmlformats.org/officeDocument/2006/relationships/hyperlink" Target="http://opt-fish.com/index.php?route=product/product&amp;path=770_290_1013&amp;product_id=45250" TargetMode="External"/><Relationship Id="rId_hyperlink_2522" Type="http://schemas.openxmlformats.org/officeDocument/2006/relationships/hyperlink" Target="http://opt-fish.com/index.php?route=product/product&amp;path=770_290_1013&amp;product_id=45252" TargetMode="External"/><Relationship Id="rId_hyperlink_2523" Type="http://schemas.openxmlformats.org/officeDocument/2006/relationships/hyperlink" Target="http://opt-fish.com/index.php?route=product/product&amp;path=770_290_1013&amp;product_id=45242" TargetMode="External"/><Relationship Id="rId_hyperlink_2524" Type="http://schemas.openxmlformats.org/officeDocument/2006/relationships/hyperlink" Target="http://opt-fish.com/index.php?route=product/product&amp;path=770_290_1013&amp;product_id=45253" TargetMode="External"/><Relationship Id="rId_hyperlink_2525" Type="http://schemas.openxmlformats.org/officeDocument/2006/relationships/hyperlink" Target="http://opt-fish.com/index.php?route=product/product&amp;path=770_290_1013&amp;product_id=45251" TargetMode="External"/><Relationship Id="rId_hyperlink_2526" Type="http://schemas.openxmlformats.org/officeDocument/2006/relationships/hyperlink" Target="http://opt-fish.com/index.php?route=product/product&amp;path=770_290_1013&amp;product_id=45249" TargetMode="External"/><Relationship Id="rId_hyperlink_2527" Type="http://schemas.openxmlformats.org/officeDocument/2006/relationships/hyperlink" Target="http://opt-fish.com/index.php?route=product/product&amp;path=770_290_1013&amp;product_id=45244" TargetMode="External"/><Relationship Id="rId_hyperlink_2528" Type="http://schemas.openxmlformats.org/officeDocument/2006/relationships/hyperlink" Target="http://opt-fish.com/index.php?route=product/product&amp;path=770_290_1013&amp;product_id=45243" TargetMode="External"/><Relationship Id="rId_hyperlink_2529" Type="http://schemas.openxmlformats.org/officeDocument/2006/relationships/hyperlink" Target="http://opt-fish.com/index.php?route=product/product&amp;path=770_290_1013&amp;product_id=45245" TargetMode="External"/><Relationship Id="rId_hyperlink_2530" Type="http://schemas.openxmlformats.org/officeDocument/2006/relationships/hyperlink" Target="http://opt-fish.com/index.php?route=product/product&amp;path=770_290_1013&amp;product_id=45248" TargetMode="External"/><Relationship Id="rId_hyperlink_2531" Type="http://schemas.openxmlformats.org/officeDocument/2006/relationships/hyperlink" Target="http://opt-fish.com/index.php?route=product/product&amp;path=770_290_755&amp;product_id=43381" TargetMode="External"/><Relationship Id="rId_hyperlink_2532" Type="http://schemas.openxmlformats.org/officeDocument/2006/relationships/hyperlink" Target="http://opt-fish.com/index.php?route=product/product&amp;path=770_290_755&amp;product_id=43386" TargetMode="External"/><Relationship Id="rId_hyperlink_2533" Type="http://schemas.openxmlformats.org/officeDocument/2006/relationships/hyperlink" Target="http://opt-fish.com/index.php?route=product/product&amp;path=770_290_755&amp;product_id=43383" TargetMode="External"/><Relationship Id="rId_hyperlink_2534" Type="http://schemas.openxmlformats.org/officeDocument/2006/relationships/hyperlink" Target="http://opt-fish.com/index.php?route=product/product&amp;path=770_290_755&amp;product_id=38247" TargetMode="External"/><Relationship Id="rId_hyperlink_2535" Type="http://schemas.openxmlformats.org/officeDocument/2006/relationships/hyperlink" Target="http://opt-fish.com/index.php?route=product/product&amp;path=770_290_755&amp;product_id=38250" TargetMode="External"/><Relationship Id="rId_hyperlink_2536" Type="http://schemas.openxmlformats.org/officeDocument/2006/relationships/hyperlink" Target="http://opt-fish.com/index.php?route=product/product&amp;path=770_290_755&amp;product_id=38251" TargetMode="External"/><Relationship Id="rId_hyperlink_2537" Type="http://schemas.openxmlformats.org/officeDocument/2006/relationships/hyperlink" Target="http://opt-fish.com/index.php?route=product/product&amp;path=770_290_755&amp;product_id=38253" TargetMode="External"/><Relationship Id="rId_hyperlink_2538" Type="http://schemas.openxmlformats.org/officeDocument/2006/relationships/hyperlink" Target="http://opt-fish.com/index.php?route=product/product&amp;path=770_290_755&amp;product_id=38255" TargetMode="External"/><Relationship Id="rId_hyperlink_2539" Type="http://schemas.openxmlformats.org/officeDocument/2006/relationships/hyperlink" Target="http://opt-fish.com/index.php?route=product/product&amp;path=770_290_755&amp;product_id=38257" TargetMode="External"/><Relationship Id="rId_hyperlink_2540" Type="http://schemas.openxmlformats.org/officeDocument/2006/relationships/hyperlink" Target="http://opt-fish.com/index.php?route=product/product&amp;path=770_290_755&amp;product_id=38258" TargetMode="External"/><Relationship Id="rId_hyperlink_2541" Type="http://schemas.openxmlformats.org/officeDocument/2006/relationships/hyperlink" Target="http://opt-fish.com/index.php?route=product/product&amp;path=770_290_755&amp;product_id=38259" TargetMode="External"/><Relationship Id="rId_hyperlink_2542" Type="http://schemas.openxmlformats.org/officeDocument/2006/relationships/hyperlink" Target="http://opt-fish.com/index.php?route=product/product&amp;path=770_290_755&amp;product_id=38262" TargetMode="External"/><Relationship Id="rId_hyperlink_2543" Type="http://schemas.openxmlformats.org/officeDocument/2006/relationships/hyperlink" Target="http://opt-fish.com/index.php?route=product/product&amp;path=770_290_755&amp;product_id=38263" TargetMode="External"/><Relationship Id="rId_hyperlink_2544" Type="http://schemas.openxmlformats.org/officeDocument/2006/relationships/hyperlink" Target="http://opt-fish.com/index.php?route=product/product&amp;path=770_290_755&amp;product_id=38265" TargetMode="External"/><Relationship Id="rId_hyperlink_2545" Type="http://schemas.openxmlformats.org/officeDocument/2006/relationships/hyperlink" Target="http://opt-fish.com/index.php?route=product/product&amp;path=770_290_755&amp;product_id=38266" TargetMode="External"/><Relationship Id="rId_hyperlink_2546" Type="http://schemas.openxmlformats.org/officeDocument/2006/relationships/hyperlink" Target="http://opt-fish.com/index.php?route=product/product&amp;path=770_290_755&amp;product_id=38267" TargetMode="External"/><Relationship Id="rId_hyperlink_2547" Type="http://schemas.openxmlformats.org/officeDocument/2006/relationships/hyperlink" Target="http://opt-fish.com/index.php?route=product/product&amp;path=770_290_755&amp;product_id=38268" TargetMode="External"/><Relationship Id="rId_hyperlink_2548" Type="http://schemas.openxmlformats.org/officeDocument/2006/relationships/hyperlink" Target="http://opt-fish.com/index.php?route=product/product&amp;path=770_290_755&amp;product_id=38269" TargetMode="External"/><Relationship Id="rId_hyperlink_2549" Type="http://schemas.openxmlformats.org/officeDocument/2006/relationships/hyperlink" Target="http://opt-fish.com/index.php?route=product/product&amp;path=770_290_755&amp;product_id=38270" TargetMode="External"/><Relationship Id="rId_hyperlink_2550" Type="http://schemas.openxmlformats.org/officeDocument/2006/relationships/hyperlink" Target="http://opt-fish.com/index.php?route=product/product&amp;path=770_290_755&amp;product_id=38271" TargetMode="External"/><Relationship Id="rId_hyperlink_2551" Type="http://schemas.openxmlformats.org/officeDocument/2006/relationships/hyperlink" Target="http://opt-fish.com/index.php?route=product/product&amp;path=770_290_755&amp;product_id=38272" TargetMode="External"/><Relationship Id="rId_hyperlink_2552" Type="http://schemas.openxmlformats.org/officeDocument/2006/relationships/hyperlink" Target="http://opt-fish.com/index.php?route=product/product&amp;path=770_290_755&amp;product_id=38273" TargetMode="External"/><Relationship Id="rId_hyperlink_2553" Type="http://schemas.openxmlformats.org/officeDocument/2006/relationships/hyperlink" Target="http://opt-fish.com/index.php?route=product/product&amp;path=770_290_755&amp;product_id=38275" TargetMode="External"/><Relationship Id="rId_hyperlink_2554" Type="http://schemas.openxmlformats.org/officeDocument/2006/relationships/hyperlink" Target="http://opt-fish.com/index.php?route=product/product&amp;path=770_290_755&amp;product_id=38276" TargetMode="External"/><Relationship Id="rId_hyperlink_2555" Type="http://schemas.openxmlformats.org/officeDocument/2006/relationships/hyperlink" Target="http://opt-fish.com/index.php?route=product/product&amp;path=770_290_755&amp;product_id=38277" TargetMode="External"/><Relationship Id="rId_hyperlink_2556" Type="http://schemas.openxmlformats.org/officeDocument/2006/relationships/hyperlink" Target="http://opt-fish.com/index.php?route=product/product&amp;path=770_290_755&amp;product_id=38279" TargetMode="External"/><Relationship Id="rId_hyperlink_2557" Type="http://schemas.openxmlformats.org/officeDocument/2006/relationships/hyperlink" Target="http://opt-fish.com/index.php?route=product/product&amp;path=770_290_755&amp;product_id=38281" TargetMode="External"/><Relationship Id="rId_hyperlink_2558" Type="http://schemas.openxmlformats.org/officeDocument/2006/relationships/hyperlink" Target="http://opt-fish.com/index.php?route=product/product&amp;path=770_290_755&amp;product_id=38282" TargetMode="External"/><Relationship Id="rId_hyperlink_2559" Type="http://schemas.openxmlformats.org/officeDocument/2006/relationships/hyperlink" Target="http://opt-fish.com/index.php?route=product/product&amp;path=770_290_755&amp;product_id=38283" TargetMode="External"/><Relationship Id="rId_hyperlink_2560" Type="http://schemas.openxmlformats.org/officeDocument/2006/relationships/hyperlink" Target="http://opt-fish.com/index.php?route=product/product&amp;path=770_290_755&amp;product_id=38285" TargetMode="External"/><Relationship Id="rId_hyperlink_2561" Type="http://schemas.openxmlformats.org/officeDocument/2006/relationships/hyperlink" Target="http://opt-fish.com/index.php?route=product/product&amp;path=770_290_755&amp;product_id=38286" TargetMode="External"/><Relationship Id="rId_hyperlink_2562" Type="http://schemas.openxmlformats.org/officeDocument/2006/relationships/hyperlink" Target="http://opt-fish.com/index.php?route=product/product&amp;path=770_290_755&amp;product_id=38288" TargetMode="External"/><Relationship Id="rId_hyperlink_2563" Type="http://schemas.openxmlformats.org/officeDocument/2006/relationships/hyperlink" Target="http://opt-fish.com/index.php?route=product/product&amp;path=770_290_755&amp;product_id=38290" TargetMode="External"/><Relationship Id="rId_hyperlink_2564" Type="http://schemas.openxmlformats.org/officeDocument/2006/relationships/hyperlink" Target="http://opt-fish.com/index.php?route=product/product&amp;path=770_290_755&amp;product_id=38291" TargetMode="External"/><Relationship Id="rId_hyperlink_2565" Type="http://schemas.openxmlformats.org/officeDocument/2006/relationships/hyperlink" Target="http://opt-fish.com/index.php?route=product/product&amp;path=770_290_755&amp;product_id=38292" TargetMode="External"/><Relationship Id="rId_hyperlink_2566" Type="http://schemas.openxmlformats.org/officeDocument/2006/relationships/hyperlink" Target="http://opt-fish.com/index.php?route=product/product&amp;path=770_290_755&amp;product_id=38293" TargetMode="External"/><Relationship Id="rId_hyperlink_2567" Type="http://schemas.openxmlformats.org/officeDocument/2006/relationships/hyperlink" Target="http://opt-fish.com/index.php?route=product/product&amp;path=770_290_755&amp;product_id=38295" TargetMode="External"/><Relationship Id="rId_hyperlink_2568" Type="http://schemas.openxmlformats.org/officeDocument/2006/relationships/hyperlink" Target="http://opt-fish.com/index.php?route=product/product&amp;path=770_290_755&amp;product_id=38298" TargetMode="External"/><Relationship Id="rId_hyperlink_2569" Type="http://schemas.openxmlformats.org/officeDocument/2006/relationships/hyperlink" Target="http://opt-fish.com/index.php?route=product/product&amp;path=770_290_755&amp;product_id=38301" TargetMode="External"/><Relationship Id="rId_hyperlink_2570" Type="http://schemas.openxmlformats.org/officeDocument/2006/relationships/hyperlink" Target="http://opt-fish.com/index.php?route=product/product&amp;path=770_290_755&amp;product_id=38302" TargetMode="External"/><Relationship Id="rId_hyperlink_2571" Type="http://schemas.openxmlformats.org/officeDocument/2006/relationships/hyperlink" Target="http://opt-fish.com/index.php?route=product/product&amp;path=770_290_755&amp;product_id=38303" TargetMode="External"/><Relationship Id="rId_hyperlink_2572" Type="http://schemas.openxmlformats.org/officeDocument/2006/relationships/hyperlink" Target="http://opt-fish.com/index.php?route=product/product&amp;path=770_290_755&amp;product_id=38304" TargetMode="External"/><Relationship Id="rId_hyperlink_2573" Type="http://schemas.openxmlformats.org/officeDocument/2006/relationships/hyperlink" Target="http://opt-fish.com/index.php?route=product/product&amp;path=770_290_755&amp;product_id=38305" TargetMode="External"/><Relationship Id="rId_hyperlink_2574" Type="http://schemas.openxmlformats.org/officeDocument/2006/relationships/hyperlink" Target="http://opt-fish.com/index.php?route=product/product&amp;path=770_290_755&amp;product_id=43348" TargetMode="External"/><Relationship Id="rId_hyperlink_2575" Type="http://schemas.openxmlformats.org/officeDocument/2006/relationships/hyperlink" Target="http://opt-fish.com/index.php?route=product/product&amp;path=770_290_755&amp;product_id=43346" TargetMode="External"/><Relationship Id="rId_hyperlink_2576" Type="http://schemas.openxmlformats.org/officeDocument/2006/relationships/hyperlink" Target="http://opt-fish.com/index.php?route=product/product&amp;path=770_290_755&amp;product_id=43347" TargetMode="External"/><Relationship Id="rId_hyperlink_2577" Type="http://schemas.openxmlformats.org/officeDocument/2006/relationships/hyperlink" Target="http://opt-fish.com/index.php?route=product/product&amp;path=770_290_755&amp;product_id=43344" TargetMode="External"/><Relationship Id="rId_hyperlink_2578" Type="http://schemas.openxmlformats.org/officeDocument/2006/relationships/hyperlink" Target="http://opt-fish.com/index.php?route=product/product&amp;path=770_290_755&amp;product_id=43343" TargetMode="External"/><Relationship Id="rId_hyperlink_2579" Type="http://schemas.openxmlformats.org/officeDocument/2006/relationships/hyperlink" Target="http://opt-fish.com/index.php?route=product/product&amp;path=770_290_755&amp;product_id=43342" TargetMode="External"/><Relationship Id="rId_hyperlink_2580" Type="http://schemas.openxmlformats.org/officeDocument/2006/relationships/hyperlink" Target="http://opt-fish.com/index.php?route=product/product&amp;path=770_290_755&amp;product_id=38307" TargetMode="External"/><Relationship Id="rId_hyperlink_2581" Type="http://schemas.openxmlformats.org/officeDocument/2006/relationships/hyperlink" Target="http://opt-fish.com/index.php?route=product/product&amp;path=770_290_755&amp;product_id=38308" TargetMode="External"/><Relationship Id="rId_hyperlink_2582" Type="http://schemas.openxmlformats.org/officeDocument/2006/relationships/hyperlink" Target="http://opt-fish.com/index.php?route=product/product&amp;path=770_290_755&amp;product_id=38309" TargetMode="External"/><Relationship Id="rId_hyperlink_2583" Type="http://schemas.openxmlformats.org/officeDocument/2006/relationships/hyperlink" Target="http://opt-fish.com/index.php?route=product/product&amp;path=770_290_755&amp;product_id=38310" TargetMode="External"/><Relationship Id="rId_hyperlink_2584" Type="http://schemas.openxmlformats.org/officeDocument/2006/relationships/hyperlink" Target="http://opt-fish.com/index.php?route=product/product&amp;path=770_290_755&amp;product_id=38311" TargetMode="External"/><Relationship Id="rId_hyperlink_2585" Type="http://schemas.openxmlformats.org/officeDocument/2006/relationships/hyperlink" Target="http://opt-fish.com/index.php?route=product/product&amp;path=770_290_755&amp;product_id=38314" TargetMode="External"/><Relationship Id="rId_hyperlink_2586" Type="http://schemas.openxmlformats.org/officeDocument/2006/relationships/hyperlink" Target="http://opt-fish.com/index.php?route=product/product&amp;path=770_290_755&amp;product_id=38315" TargetMode="External"/><Relationship Id="rId_hyperlink_2587" Type="http://schemas.openxmlformats.org/officeDocument/2006/relationships/hyperlink" Target="http://opt-fish.com/index.php?route=product/product&amp;path=770_290_755&amp;product_id=38317" TargetMode="External"/><Relationship Id="rId_hyperlink_2588" Type="http://schemas.openxmlformats.org/officeDocument/2006/relationships/hyperlink" Target="http://opt-fish.com/index.php?route=product/product&amp;path=770_290_755&amp;product_id=38319" TargetMode="External"/><Relationship Id="rId_hyperlink_2589" Type="http://schemas.openxmlformats.org/officeDocument/2006/relationships/hyperlink" Target="http://opt-fish.com/index.php?route=product/product&amp;path=770_290_755&amp;product_id=38322" TargetMode="External"/><Relationship Id="rId_hyperlink_2590" Type="http://schemas.openxmlformats.org/officeDocument/2006/relationships/hyperlink" Target="http://opt-fish.com/index.php?route=product/product&amp;path=770_290_755&amp;product_id=38323" TargetMode="External"/><Relationship Id="rId_hyperlink_2591" Type="http://schemas.openxmlformats.org/officeDocument/2006/relationships/hyperlink" Target="http://opt-fish.com/index.php?route=product/product&amp;path=770_290_755&amp;product_id=38325" TargetMode="External"/><Relationship Id="rId_hyperlink_2592" Type="http://schemas.openxmlformats.org/officeDocument/2006/relationships/hyperlink" Target="http://opt-fish.com/index.php?route=product/product&amp;path=770_290_755&amp;product_id=43353" TargetMode="External"/><Relationship Id="rId_hyperlink_2593" Type="http://schemas.openxmlformats.org/officeDocument/2006/relationships/hyperlink" Target="http://opt-fish.com/index.php?route=product/product&amp;path=770_290_755&amp;product_id=43354" TargetMode="External"/><Relationship Id="rId_hyperlink_2594" Type="http://schemas.openxmlformats.org/officeDocument/2006/relationships/hyperlink" Target="http://opt-fish.com/index.php?route=product/product&amp;path=770_290_755&amp;product_id=43358" TargetMode="External"/><Relationship Id="rId_hyperlink_2595" Type="http://schemas.openxmlformats.org/officeDocument/2006/relationships/hyperlink" Target="http://opt-fish.com/index.php?route=product/product&amp;path=770_290_755&amp;product_id=43351" TargetMode="External"/><Relationship Id="rId_hyperlink_2596" Type="http://schemas.openxmlformats.org/officeDocument/2006/relationships/hyperlink" Target="http://opt-fish.com/index.php?route=product/product&amp;path=770_290_755&amp;product_id=43356" TargetMode="External"/><Relationship Id="rId_hyperlink_2597" Type="http://schemas.openxmlformats.org/officeDocument/2006/relationships/hyperlink" Target="http://opt-fish.com/index.php?route=product/product&amp;path=770_290_755&amp;product_id=43360" TargetMode="External"/><Relationship Id="rId_hyperlink_2598" Type="http://schemas.openxmlformats.org/officeDocument/2006/relationships/hyperlink" Target="http://opt-fish.com/index.php?route=product/product&amp;path=770_290_755&amp;product_id=43352" TargetMode="External"/><Relationship Id="rId_hyperlink_2599" Type="http://schemas.openxmlformats.org/officeDocument/2006/relationships/hyperlink" Target="http://opt-fish.com/index.php?route=product/product&amp;path=770_290_755&amp;product_id=43373" TargetMode="External"/><Relationship Id="rId_hyperlink_2600" Type="http://schemas.openxmlformats.org/officeDocument/2006/relationships/hyperlink" Target="http://opt-fish.com/index.php?route=product/product&amp;path=770_290_755&amp;product_id=43377" TargetMode="External"/><Relationship Id="rId_hyperlink_2601" Type="http://schemas.openxmlformats.org/officeDocument/2006/relationships/hyperlink" Target="http://opt-fish.com/index.php?route=product/product&amp;path=770_290_755&amp;product_id=43379" TargetMode="External"/><Relationship Id="rId_hyperlink_2602" Type="http://schemas.openxmlformats.org/officeDocument/2006/relationships/hyperlink" Target="http://opt-fish.com/index.php?route=product/product&amp;path=770_290_755&amp;product_id=43375" TargetMode="External"/><Relationship Id="rId_hyperlink_2603" Type="http://schemas.openxmlformats.org/officeDocument/2006/relationships/hyperlink" Target="http://opt-fish.com/index.php?route=product/product&amp;path=770_290_755&amp;product_id=43378" TargetMode="External"/><Relationship Id="rId_hyperlink_2604" Type="http://schemas.openxmlformats.org/officeDocument/2006/relationships/hyperlink" Target="http://opt-fish.com/index.php?route=product/product&amp;path=770_290_755&amp;product_id=43374" TargetMode="External"/><Relationship Id="rId_hyperlink_2605" Type="http://schemas.openxmlformats.org/officeDocument/2006/relationships/hyperlink" Target="http://opt-fish.com/index.php?route=product/product&amp;path=770_290_291_653&amp;product_id=31607" TargetMode="External"/><Relationship Id="rId_hyperlink_2606" Type="http://schemas.openxmlformats.org/officeDocument/2006/relationships/hyperlink" Target="http://opt-fish.com/index.php?route=product/product&amp;path=770_290_291_653&amp;product_id=31609" TargetMode="External"/><Relationship Id="rId_hyperlink_2607" Type="http://schemas.openxmlformats.org/officeDocument/2006/relationships/hyperlink" Target="http://opt-fish.com/index.php?route=product/product&amp;path=770_290_291_653&amp;product_id=31613" TargetMode="External"/><Relationship Id="rId_hyperlink_2608" Type="http://schemas.openxmlformats.org/officeDocument/2006/relationships/hyperlink" Target="http://opt-fish.com/index.php?route=product/product&amp;path=770_290_291_654&amp;product_id=44743" TargetMode="External"/><Relationship Id="rId_hyperlink_2609" Type="http://schemas.openxmlformats.org/officeDocument/2006/relationships/hyperlink" Target="http://opt-fish.com/index.php?route=product/product&amp;path=770_290_291_654&amp;product_id=44744" TargetMode="External"/><Relationship Id="rId_hyperlink_2610" Type="http://schemas.openxmlformats.org/officeDocument/2006/relationships/hyperlink" Target="http://opt-fish.com/index.php?route=product/product&amp;path=770_290_291_654&amp;product_id=44766" TargetMode="External"/><Relationship Id="rId_hyperlink_2611" Type="http://schemas.openxmlformats.org/officeDocument/2006/relationships/hyperlink" Target="http://opt-fish.com/index.php?route=product/product&amp;path=770_290_291_654&amp;product_id=35214" TargetMode="External"/><Relationship Id="rId_hyperlink_2612" Type="http://schemas.openxmlformats.org/officeDocument/2006/relationships/hyperlink" Target="http://opt-fish.com/index.php?route=product/product&amp;path=770_290_291_654&amp;product_id=35215" TargetMode="External"/><Relationship Id="rId_hyperlink_2613" Type="http://schemas.openxmlformats.org/officeDocument/2006/relationships/hyperlink" Target="http://opt-fish.com/index.php?route=product/product&amp;path=770_290_291_654&amp;product_id=35217" TargetMode="External"/><Relationship Id="rId_hyperlink_2614" Type="http://schemas.openxmlformats.org/officeDocument/2006/relationships/hyperlink" Target="http://opt-fish.com/index.php?route=product/product&amp;path=770_290_291_654&amp;product_id=35218" TargetMode="External"/><Relationship Id="rId_hyperlink_2615" Type="http://schemas.openxmlformats.org/officeDocument/2006/relationships/hyperlink" Target="http://opt-fish.com/index.php?route=product/product&amp;path=770_290_291_654&amp;product_id=35219" TargetMode="External"/><Relationship Id="rId_hyperlink_2616" Type="http://schemas.openxmlformats.org/officeDocument/2006/relationships/hyperlink" Target="http://opt-fish.com/index.php?route=product/product&amp;path=770_290_291_654&amp;product_id=35220" TargetMode="External"/><Relationship Id="rId_hyperlink_2617" Type="http://schemas.openxmlformats.org/officeDocument/2006/relationships/hyperlink" Target="http://opt-fish.com/index.php?route=product/product&amp;path=770_290_291_654&amp;product_id=35221" TargetMode="External"/><Relationship Id="rId_hyperlink_2618" Type="http://schemas.openxmlformats.org/officeDocument/2006/relationships/hyperlink" Target="http://opt-fish.com/index.php?route=product/product&amp;path=770_290_291_654&amp;product_id=35222" TargetMode="External"/><Relationship Id="rId_hyperlink_2619" Type="http://schemas.openxmlformats.org/officeDocument/2006/relationships/hyperlink" Target="http://opt-fish.com/index.php?route=product/product&amp;path=770_290_291_654&amp;product_id=35223" TargetMode="External"/><Relationship Id="rId_hyperlink_2620" Type="http://schemas.openxmlformats.org/officeDocument/2006/relationships/hyperlink" Target="http://opt-fish.com/index.php?route=product/product&amp;path=770_290_291_654&amp;product_id=35225" TargetMode="External"/><Relationship Id="rId_hyperlink_2621" Type="http://schemas.openxmlformats.org/officeDocument/2006/relationships/hyperlink" Target="http://opt-fish.com/index.php?route=product/product&amp;path=770_290_291_654&amp;product_id=35226" TargetMode="External"/><Relationship Id="rId_hyperlink_2622" Type="http://schemas.openxmlformats.org/officeDocument/2006/relationships/hyperlink" Target="http://opt-fish.com/index.php?route=product/product&amp;path=770_290_291_654&amp;product_id=35228" TargetMode="External"/><Relationship Id="rId_hyperlink_2623" Type="http://schemas.openxmlformats.org/officeDocument/2006/relationships/hyperlink" Target="http://opt-fish.com/index.php?route=product/product&amp;path=770_290_291_654&amp;product_id=35229" TargetMode="External"/><Relationship Id="rId_hyperlink_2624" Type="http://schemas.openxmlformats.org/officeDocument/2006/relationships/hyperlink" Target="http://opt-fish.com/index.php?route=product/product&amp;path=770_290_291_654&amp;product_id=35230" TargetMode="External"/><Relationship Id="rId_hyperlink_2625" Type="http://schemas.openxmlformats.org/officeDocument/2006/relationships/hyperlink" Target="http://opt-fish.com/index.php?route=product/product&amp;path=770_290_291_654&amp;product_id=35231" TargetMode="External"/><Relationship Id="rId_hyperlink_2626" Type="http://schemas.openxmlformats.org/officeDocument/2006/relationships/hyperlink" Target="http://opt-fish.com/index.php?route=product/product&amp;path=770_290_291_654&amp;product_id=35232" TargetMode="External"/><Relationship Id="rId_hyperlink_2627" Type="http://schemas.openxmlformats.org/officeDocument/2006/relationships/hyperlink" Target="http://opt-fish.com/index.php?route=product/product&amp;path=770_290_291_654&amp;product_id=35233" TargetMode="External"/><Relationship Id="rId_hyperlink_2628" Type="http://schemas.openxmlformats.org/officeDocument/2006/relationships/hyperlink" Target="http://opt-fish.com/index.php?route=product/product&amp;path=770_290_291_654&amp;product_id=35234" TargetMode="External"/><Relationship Id="rId_hyperlink_2629" Type="http://schemas.openxmlformats.org/officeDocument/2006/relationships/hyperlink" Target="http://opt-fish.com/index.php?route=product/product&amp;path=770_290_291_654&amp;product_id=35235" TargetMode="External"/><Relationship Id="rId_hyperlink_2630" Type="http://schemas.openxmlformats.org/officeDocument/2006/relationships/hyperlink" Target="http://opt-fish.com/index.php?route=product/product&amp;path=770_290_291_654&amp;product_id=35236" TargetMode="External"/><Relationship Id="rId_hyperlink_2631" Type="http://schemas.openxmlformats.org/officeDocument/2006/relationships/hyperlink" Target="http://opt-fish.com/index.php?route=product/product&amp;path=770_290_291_654&amp;product_id=35237" TargetMode="External"/><Relationship Id="rId_hyperlink_2632" Type="http://schemas.openxmlformats.org/officeDocument/2006/relationships/hyperlink" Target="http://opt-fish.com/index.php?route=product/product&amp;path=770_290_291_654&amp;product_id=35240" TargetMode="External"/><Relationship Id="rId_hyperlink_2633" Type="http://schemas.openxmlformats.org/officeDocument/2006/relationships/hyperlink" Target="http://opt-fish.com/index.php?route=product/product&amp;path=770_290_291_654&amp;product_id=35241" TargetMode="External"/><Relationship Id="rId_hyperlink_2634" Type="http://schemas.openxmlformats.org/officeDocument/2006/relationships/hyperlink" Target="http://opt-fish.com/index.php?route=product/product&amp;path=770_290_291_654&amp;product_id=35224" TargetMode="External"/><Relationship Id="rId_hyperlink_2635" Type="http://schemas.openxmlformats.org/officeDocument/2006/relationships/hyperlink" Target="http://opt-fish.com/index.php?route=product/product&amp;path=770_290_291_655&amp;product_id=36273" TargetMode="External"/><Relationship Id="rId_hyperlink_2636" Type="http://schemas.openxmlformats.org/officeDocument/2006/relationships/hyperlink" Target="http://opt-fish.com/index.php?route=product/product&amp;path=770_290_291_655&amp;product_id=36274" TargetMode="External"/><Relationship Id="rId_hyperlink_2637" Type="http://schemas.openxmlformats.org/officeDocument/2006/relationships/hyperlink" Target="http://opt-fish.com/index.php?route=product/product&amp;path=770_290_291_655&amp;product_id=36275" TargetMode="External"/><Relationship Id="rId_hyperlink_2638" Type="http://schemas.openxmlformats.org/officeDocument/2006/relationships/hyperlink" Target="http://opt-fish.com/index.php?route=product/product&amp;path=770_290_291_655&amp;product_id=36276" TargetMode="External"/><Relationship Id="rId_hyperlink_2639" Type="http://schemas.openxmlformats.org/officeDocument/2006/relationships/hyperlink" Target="http://opt-fish.com/index.php?route=product/product&amp;path=770_290_291_655&amp;product_id=36278" TargetMode="External"/><Relationship Id="rId_hyperlink_2640" Type="http://schemas.openxmlformats.org/officeDocument/2006/relationships/hyperlink" Target="http://opt-fish.com/index.php?route=product/product&amp;path=770_290_291_655&amp;product_id=36279" TargetMode="External"/><Relationship Id="rId_hyperlink_2641" Type="http://schemas.openxmlformats.org/officeDocument/2006/relationships/hyperlink" Target="http://opt-fish.com/index.php?route=product/product&amp;path=770_290_291_655&amp;product_id=36284" TargetMode="External"/><Relationship Id="rId_hyperlink_2642" Type="http://schemas.openxmlformats.org/officeDocument/2006/relationships/hyperlink" Target="http://opt-fish.com/index.php?route=product/product&amp;path=770_290_291_655&amp;product_id=36285" TargetMode="External"/><Relationship Id="rId_hyperlink_2643" Type="http://schemas.openxmlformats.org/officeDocument/2006/relationships/hyperlink" Target="http://opt-fish.com/index.php?route=product/product&amp;path=770_290_291_655&amp;product_id=36289" TargetMode="External"/><Relationship Id="rId_hyperlink_2644" Type="http://schemas.openxmlformats.org/officeDocument/2006/relationships/hyperlink" Target="http://opt-fish.com/index.php?route=product/product&amp;path=770_290_291_655&amp;product_id=36290" TargetMode="External"/><Relationship Id="rId_hyperlink_2645" Type="http://schemas.openxmlformats.org/officeDocument/2006/relationships/hyperlink" Target="http://opt-fish.com/index.php?route=product/product&amp;path=770_290_291_655&amp;product_id=36291" TargetMode="External"/><Relationship Id="rId_hyperlink_2646" Type="http://schemas.openxmlformats.org/officeDocument/2006/relationships/hyperlink" Target="http://opt-fish.com/index.php?route=product/product&amp;path=770_290_291_655&amp;product_id=36292" TargetMode="External"/><Relationship Id="rId_hyperlink_2647" Type="http://schemas.openxmlformats.org/officeDocument/2006/relationships/hyperlink" Target="http://opt-fish.com/index.php?route=product/product&amp;path=770_290_291_655&amp;product_id=36293" TargetMode="External"/><Relationship Id="rId_hyperlink_2648" Type="http://schemas.openxmlformats.org/officeDocument/2006/relationships/hyperlink" Target="http://opt-fish.com/index.php?route=product/product&amp;path=770_290_291_655&amp;product_id=36294" TargetMode="External"/><Relationship Id="rId_hyperlink_2649" Type="http://schemas.openxmlformats.org/officeDocument/2006/relationships/hyperlink" Target="http://opt-fish.com/index.php?route=product/product&amp;path=770_290_291_655&amp;product_id=36295" TargetMode="External"/><Relationship Id="rId_hyperlink_2650" Type="http://schemas.openxmlformats.org/officeDocument/2006/relationships/hyperlink" Target="http://opt-fish.com/index.php?route=product/product&amp;path=770_290_291_655&amp;product_id=36298" TargetMode="External"/><Relationship Id="rId_hyperlink_2651" Type="http://schemas.openxmlformats.org/officeDocument/2006/relationships/hyperlink" Target="http://opt-fish.com/index.php?route=product/product&amp;path=770_290_291_655&amp;product_id=36299" TargetMode="External"/><Relationship Id="rId_hyperlink_2652" Type="http://schemas.openxmlformats.org/officeDocument/2006/relationships/hyperlink" Target="http://opt-fish.com/index.php?route=product/product&amp;path=770_290_291_655&amp;product_id=36300" TargetMode="External"/><Relationship Id="rId_hyperlink_2653" Type="http://schemas.openxmlformats.org/officeDocument/2006/relationships/hyperlink" Target="http://opt-fish.com/index.php?route=product/product&amp;path=770_290_291_656&amp;product_id=32872" TargetMode="External"/><Relationship Id="rId_hyperlink_2654" Type="http://schemas.openxmlformats.org/officeDocument/2006/relationships/hyperlink" Target="http://opt-fish.com/index.php?route=product/product&amp;path=770_290_291_656&amp;product_id=32873" TargetMode="External"/><Relationship Id="rId_hyperlink_2655" Type="http://schemas.openxmlformats.org/officeDocument/2006/relationships/hyperlink" Target="http://opt-fish.com/index.php?route=product/product&amp;path=770_290_291_656&amp;product_id=32875" TargetMode="External"/><Relationship Id="rId_hyperlink_2656" Type="http://schemas.openxmlformats.org/officeDocument/2006/relationships/hyperlink" Target="http://opt-fish.com/index.php?route=product/product&amp;path=770_290_291_656&amp;product_id=32877" TargetMode="External"/><Relationship Id="rId_hyperlink_2657" Type="http://schemas.openxmlformats.org/officeDocument/2006/relationships/hyperlink" Target="http://opt-fish.com/index.php?route=product/product&amp;path=770_290_291_656&amp;product_id=32878" TargetMode="External"/><Relationship Id="rId_hyperlink_2658" Type="http://schemas.openxmlformats.org/officeDocument/2006/relationships/hyperlink" Target="http://opt-fish.com/index.php?route=product/product&amp;path=770_290_291_656&amp;product_id=32879" TargetMode="External"/><Relationship Id="rId_hyperlink_2659" Type="http://schemas.openxmlformats.org/officeDocument/2006/relationships/hyperlink" Target="http://opt-fish.com/index.php?route=product/product&amp;path=770_290_291_656&amp;product_id=32881" TargetMode="External"/><Relationship Id="rId_hyperlink_2660" Type="http://schemas.openxmlformats.org/officeDocument/2006/relationships/hyperlink" Target="http://opt-fish.com/index.php?route=product/product&amp;path=770_290_291_656&amp;product_id=32890" TargetMode="External"/><Relationship Id="rId_hyperlink_2661" Type="http://schemas.openxmlformats.org/officeDocument/2006/relationships/hyperlink" Target="http://opt-fish.com/index.php?route=product/product&amp;path=770_290_291_656&amp;product_id=32893" TargetMode="External"/><Relationship Id="rId_hyperlink_2662" Type="http://schemas.openxmlformats.org/officeDocument/2006/relationships/hyperlink" Target="http://opt-fish.com/index.php?route=product/product&amp;path=770_290_291_656&amp;product_id=32895" TargetMode="External"/><Relationship Id="rId_hyperlink_2663" Type="http://schemas.openxmlformats.org/officeDocument/2006/relationships/hyperlink" Target="http://opt-fish.com/index.php?route=product/product&amp;path=770_290_291_656&amp;product_id=32896" TargetMode="External"/><Relationship Id="rId_hyperlink_2664" Type="http://schemas.openxmlformats.org/officeDocument/2006/relationships/hyperlink" Target="http://opt-fish.com/index.php?route=product/product&amp;path=770_290_291_656&amp;product_id=32898" TargetMode="External"/><Relationship Id="rId_hyperlink_2665" Type="http://schemas.openxmlformats.org/officeDocument/2006/relationships/hyperlink" Target="http://opt-fish.com/index.php?route=product/product&amp;path=770_290_291_656&amp;product_id=32899" TargetMode="External"/><Relationship Id="rId_hyperlink_2666" Type="http://schemas.openxmlformats.org/officeDocument/2006/relationships/hyperlink" Target="http://opt-fish.com/index.php?route=product/product&amp;path=770_290_291_656&amp;product_id=32887" TargetMode="External"/><Relationship Id="rId_hyperlink_2667" Type="http://schemas.openxmlformats.org/officeDocument/2006/relationships/hyperlink" Target="http://opt-fish.com/index.php?route=product/product&amp;path=770_290_291_657&amp;product_id=32900" TargetMode="External"/><Relationship Id="rId_hyperlink_2668" Type="http://schemas.openxmlformats.org/officeDocument/2006/relationships/hyperlink" Target="http://opt-fish.com/index.php?route=product/product&amp;path=770_290_291_657&amp;product_id=32902" TargetMode="External"/><Relationship Id="rId_hyperlink_2669" Type="http://schemas.openxmlformats.org/officeDocument/2006/relationships/hyperlink" Target="http://opt-fish.com/index.php?route=product/product&amp;path=770_290_291_657&amp;product_id=32906" TargetMode="External"/><Relationship Id="rId_hyperlink_2670" Type="http://schemas.openxmlformats.org/officeDocument/2006/relationships/hyperlink" Target="http://opt-fish.com/index.php?route=product/product&amp;path=770_290_291_657&amp;product_id=32907" TargetMode="External"/><Relationship Id="rId_hyperlink_2671" Type="http://schemas.openxmlformats.org/officeDocument/2006/relationships/hyperlink" Target="http://opt-fish.com/index.php?route=product/product&amp;path=770_290_291_657&amp;product_id=32908" TargetMode="External"/><Relationship Id="rId_hyperlink_2672" Type="http://schemas.openxmlformats.org/officeDocument/2006/relationships/hyperlink" Target="http://opt-fish.com/index.php?route=product/product&amp;path=770_290_291_657&amp;product_id=32909" TargetMode="External"/><Relationship Id="rId_hyperlink_2673" Type="http://schemas.openxmlformats.org/officeDocument/2006/relationships/hyperlink" Target="http://opt-fish.com/index.php?route=product/product&amp;path=770_290_291_658&amp;product_id=31642" TargetMode="External"/><Relationship Id="rId_hyperlink_2674" Type="http://schemas.openxmlformats.org/officeDocument/2006/relationships/hyperlink" Target="http://opt-fish.com/index.php?route=product/product&amp;path=770_290_291_658&amp;product_id=31643" TargetMode="External"/><Relationship Id="rId_hyperlink_2675" Type="http://schemas.openxmlformats.org/officeDocument/2006/relationships/hyperlink" Target="http://opt-fish.com/index.php?route=product/product&amp;path=770_290_291_658&amp;product_id=31644" TargetMode="External"/><Relationship Id="rId_hyperlink_2676" Type="http://schemas.openxmlformats.org/officeDocument/2006/relationships/hyperlink" Target="http://opt-fish.com/index.php?route=product/product&amp;path=770_290_291_658&amp;product_id=31645" TargetMode="External"/><Relationship Id="rId_hyperlink_2677" Type="http://schemas.openxmlformats.org/officeDocument/2006/relationships/hyperlink" Target="http://opt-fish.com/index.php?route=product/product&amp;path=770_290_291_658&amp;product_id=31646" TargetMode="External"/><Relationship Id="rId_hyperlink_2678" Type="http://schemas.openxmlformats.org/officeDocument/2006/relationships/hyperlink" Target="http://opt-fish.com/index.php?route=product/product&amp;path=770_290_291_658&amp;product_id=31647" TargetMode="External"/><Relationship Id="rId_hyperlink_2679" Type="http://schemas.openxmlformats.org/officeDocument/2006/relationships/hyperlink" Target="http://opt-fish.com/index.php?route=product/product&amp;path=770_290_291_658&amp;product_id=31648" TargetMode="External"/><Relationship Id="rId_hyperlink_2680" Type="http://schemas.openxmlformats.org/officeDocument/2006/relationships/hyperlink" Target="http://opt-fish.com/index.php?route=product/product&amp;path=770_290_291_658&amp;product_id=31660" TargetMode="External"/><Relationship Id="rId_hyperlink_2681" Type="http://schemas.openxmlformats.org/officeDocument/2006/relationships/hyperlink" Target="http://opt-fish.com/index.php?route=product/product&amp;path=770_290_291_658&amp;product_id=31664" TargetMode="External"/><Relationship Id="rId_hyperlink_2682" Type="http://schemas.openxmlformats.org/officeDocument/2006/relationships/hyperlink" Target="http://opt-fish.com/index.php?route=product/product&amp;path=770_290_291_659&amp;product_id=31625" TargetMode="External"/><Relationship Id="rId_hyperlink_2683" Type="http://schemas.openxmlformats.org/officeDocument/2006/relationships/hyperlink" Target="http://opt-fish.com/index.php?route=product/product&amp;path=770_290_291_659&amp;product_id=31626" TargetMode="External"/><Relationship Id="rId_hyperlink_2684" Type="http://schemas.openxmlformats.org/officeDocument/2006/relationships/hyperlink" Target="http://opt-fish.com/index.php?route=product/product&amp;path=770_290_291_659&amp;product_id=31627" TargetMode="External"/><Relationship Id="rId_hyperlink_2685" Type="http://schemas.openxmlformats.org/officeDocument/2006/relationships/hyperlink" Target="http://opt-fish.com/index.php?route=product/product&amp;path=770_290_291_659&amp;product_id=31628" TargetMode="External"/><Relationship Id="rId_hyperlink_2686" Type="http://schemas.openxmlformats.org/officeDocument/2006/relationships/hyperlink" Target="http://opt-fish.com/index.php?route=product/product&amp;path=770_290_291_659&amp;product_id=31629" TargetMode="External"/><Relationship Id="rId_hyperlink_2687" Type="http://schemas.openxmlformats.org/officeDocument/2006/relationships/hyperlink" Target="http://opt-fish.com/index.php?route=product/product&amp;path=770_290_291_659&amp;product_id=31654" TargetMode="External"/><Relationship Id="rId_hyperlink_2688" Type="http://schemas.openxmlformats.org/officeDocument/2006/relationships/hyperlink" Target="http://opt-fish.com/index.php?route=product/product&amp;path=770_290_291_659&amp;product_id=31655" TargetMode="External"/><Relationship Id="rId_hyperlink_2689" Type="http://schemas.openxmlformats.org/officeDocument/2006/relationships/hyperlink" Target="http://opt-fish.com/index.php?route=product/product&amp;path=770_290_291_659&amp;product_id=31656" TargetMode="External"/><Relationship Id="rId_hyperlink_2690" Type="http://schemas.openxmlformats.org/officeDocument/2006/relationships/hyperlink" Target="http://opt-fish.com/index.php?route=product/product&amp;path=770_290_291_659&amp;product_id=31657" TargetMode="External"/><Relationship Id="rId_hyperlink_2691" Type="http://schemas.openxmlformats.org/officeDocument/2006/relationships/hyperlink" Target="http://opt-fish.com/index.php?route=product/product&amp;path=770_290_291_659&amp;product_id=31658" TargetMode="External"/><Relationship Id="rId_hyperlink_2692" Type="http://schemas.openxmlformats.org/officeDocument/2006/relationships/hyperlink" Target="http://opt-fish.com/index.php?route=product/product&amp;path=770_290_291_660&amp;product_id=35190" TargetMode="External"/><Relationship Id="rId_hyperlink_2693" Type="http://schemas.openxmlformats.org/officeDocument/2006/relationships/hyperlink" Target="http://opt-fish.com/index.php?route=product/product&amp;path=770_290_291_660&amp;product_id=35192" TargetMode="External"/><Relationship Id="rId_hyperlink_2694" Type="http://schemas.openxmlformats.org/officeDocument/2006/relationships/hyperlink" Target="http://opt-fish.com/index.php?route=product/product&amp;path=770_290_291_660&amp;product_id=35193" TargetMode="External"/><Relationship Id="rId_hyperlink_2695" Type="http://schemas.openxmlformats.org/officeDocument/2006/relationships/hyperlink" Target="http://opt-fish.com/index.php?route=product/product&amp;path=770_290_291_660&amp;product_id=35195" TargetMode="External"/><Relationship Id="rId_hyperlink_2696" Type="http://schemas.openxmlformats.org/officeDocument/2006/relationships/hyperlink" Target="http://opt-fish.com/index.php?route=product/product&amp;path=770_290_291_660&amp;product_id=35197" TargetMode="External"/><Relationship Id="rId_hyperlink_2697" Type="http://schemas.openxmlformats.org/officeDocument/2006/relationships/hyperlink" Target="http://opt-fish.com/index.php?route=product/product&amp;path=770_290_291_660&amp;product_id=35198" TargetMode="External"/><Relationship Id="rId_hyperlink_2698" Type="http://schemas.openxmlformats.org/officeDocument/2006/relationships/hyperlink" Target="http://opt-fish.com/index.php?route=product/product&amp;path=770_290_291_660&amp;product_id=35203" TargetMode="External"/><Relationship Id="rId_hyperlink_2699" Type="http://schemas.openxmlformats.org/officeDocument/2006/relationships/hyperlink" Target="http://opt-fish.com/index.php?route=product/product&amp;path=770_290_291_660&amp;product_id=35207" TargetMode="External"/><Relationship Id="rId_hyperlink_2700" Type="http://schemas.openxmlformats.org/officeDocument/2006/relationships/hyperlink" Target="http://opt-fish.com/index.php?route=product/product&amp;path=770_290_291_660&amp;product_id=35208" TargetMode="External"/><Relationship Id="rId_hyperlink_2701" Type="http://schemas.openxmlformats.org/officeDocument/2006/relationships/hyperlink" Target="http://opt-fish.com/index.php?route=product/product&amp;path=770_290_291_660&amp;product_id=35209" TargetMode="External"/><Relationship Id="rId_hyperlink_2702" Type="http://schemas.openxmlformats.org/officeDocument/2006/relationships/hyperlink" Target="http://opt-fish.com/index.php?route=product/product&amp;path=770_290_291_660&amp;product_id=35210" TargetMode="External"/><Relationship Id="rId_hyperlink_2703" Type="http://schemas.openxmlformats.org/officeDocument/2006/relationships/hyperlink" Target="http://opt-fish.com/index.php?route=product/product&amp;path=770_290_291_660&amp;product_id=35194" TargetMode="External"/><Relationship Id="rId_hyperlink_2704" Type="http://schemas.openxmlformats.org/officeDocument/2006/relationships/hyperlink" Target="http://opt-fish.com/index.php?route=product/product&amp;path=770_290_291_662&amp;product_id=44751" TargetMode="External"/><Relationship Id="rId_hyperlink_2705" Type="http://schemas.openxmlformats.org/officeDocument/2006/relationships/hyperlink" Target="http://opt-fish.com/index.php?route=product/product&amp;path=770_290_291_662&amp;product_id=43437" TargetMode="External"/><Relationship Id="rId_hyperlink_2706" Type="http://schemas.openxmlformats.org/officeDocument/2006/relationships/hyperlink" Target="http://opt-fish.com/index.php?route=product/product&amp;path=770_290_291_662&amp;product_id=44752" TargetMode="External"/><Relationship Id="rId_hyperlink_2707" Type="http://schemas.openxmlformats.org/officeDocument/2006/relationships/hyperlink" Target="http://opt-fish.com/index.php?route=product/product&amp;path=770_290_291_662&amp;product_id=44753" TargetMode="External"/><Relationship Id="rId_hyperlink_2708" Type="http://schemas.openxmlformats.org/officeDocument/2006/relationships/hyperlink" Target="http://opt-fish.com/index.php?route=product/product&amp;path=770_290_291_662&amp;product_id=44754" TargetMode="External"/><Relationship Id="rId_hyperlink_2709" Type="http://schemas.openxmlformats.org/officeDocument/2006/relationships/hyperlink" Target="http://opt-fish.com/index.php?route=product/product&amp;path=770_290_291_662&amp;product_id=44755" TargetMode="External"/><Relationship Id="rId_hyperlink_2710" Type="http://schemas.openxmlformats.org/officeDocument/2006/relationships/hyperlink" Target="http://opt-fish.com/index.php?route=product/product&amp;path=770_290_291_662&amp;product_id=44757" TargetMode="External"/><Relationship Id="rId_hyperlink_2711" Type="http://schemas.openxmlformats.org/officeDocument/2006/relationships/hyperlink" Target="http://opt-fish.com/index.php?route=product/product&amp;path=770_290_291_662&amp;product_id=44745" TargetMode="External"/><Relationship Id="rId_hyperlink_2712" Type="http://schemas.openxmlformats.org/officeDocument/2006/relationships/hyperlink" Target="http://opt-fish.com/index.php?route=product/product&amp;path=770_290_291_662&amp;product_id=44746" TargetMode="External"/><Relationship Id="rId_hyperlink_2713" Type="http://schemas.openxmlformats.org/officeDocument/2006/relationships/hyperlink" Target="http://opt-fish.com/index.php?route=product/product&amp;path=770_290_291_662&amp;product_id=44758" TargetMode="External"/><Relationship Id="rId_hyperlink_2714" Type="http://schemas.openxmlformats.org/officeDocument/2006/relationships/hyperlink" Target="http://opt-fish.com/index.php?route=product/product&amp;path=770_290_291_662&amp;product_id=44759" TargetMode="External"/><Relationship Id="rId_hyperlink_2715" Type="http://schemas.openxmlformats.org/officeDocument/2006/relationships/hyperlink" Target="http://opt-fish.com/index.php?route=product/product&amp;path=770_290_291_662&amp;product_id=44760" TargetMode="External"/><Relationship Id="rId_hyperlink_2716" Type="http://schemas.openxmlformats.org/officeDocument/2006/relationships/hyperlink" Target="http://opt-fish.com/index.php?route=product/product&amp;path=770_290_291_662&amp;product_id=44761" TargetMode="External"/><Relationship Id="rId_hyperlink_2717" Type="http://schemas.openxmlformats.org/officeDocument/2006/relationships/hyperlink" Target="http://opt-fish.com/index.php?route=product/product&amp;path=770_290_291_662&amp;product_id=44762" TargetMode="External"/><Relationship Id="rId_hyperlink_2718" Type="http://schemas.openxmlformats.org/officeDocument/2006/relationships/hyperlink" Target="http://opt-fish.com/index.php?route=product/product&amp;path=770_290_291_662&amp;product_id=44763" TargetMode="External"/><Relationship Id="rId_hyperlink_2719" Type="http://schemas.openxmlformats.org/officeDocument/2006/relationships/hyperlink" Target="http://opt-fish.com/index.php?route=product/product&amp;path=770_290_291_662&amp;product_id=44764" TargetMode="External"/><Relationship Id="rId_hyperlink_2720" Type="http://schemas.openxmlformats.org/officeDocument/2006/relationships/hyperlink" Target="http://opt-fish.com/index.php?route=product/product&amp;path=770_290_291_662&amp;product_id=44765" TargetMode="External"/><Relationship Id="rId_hyperlink_2721" Type="http://schemas.openxmlformats.org/officeDocument/2006/relationships/hyperlink" Target="http://opt-fish.com/index.php?route=product/product&amp;path=770_290_291_662&amp;product_id=44747" TargetMode="External"/><Relationship Id="rId_hyperlink_2722" Type="http://schemas.openxmlformats.org/officeDocument/2006/relationships/hyperlink" Target="http://opt-fish.com/index.php?route=product/product&amp;path=770_290_291_662&amp;product_id=44748" TargetMode="External"/><Relationship Id="rId_hyperlink_2723" Type="http://schemas.openxmlformats.org/officeDocument/2006/relationships/hyperlink" Target="http://opt-fish.com/index.php?route=product/product&amp;path=770_290_291_662&amp;product_id=44749" TargetMode="External"/><Relationship Id="rId_hyperlink_2724" Type="http://schemas.openxmlformats.org/officeDocument/2006/relationships/hyperlink" Target="http://opt-fish.com/index.php?route=product/product&amp;path=770_290_291_662&amp;product_id=44750" TargetMode="External"/><Relationship Id="rId_hyperlink_2725" Type="http://schemas.openxmlformats.org/officeDocument/2006/relationships/hyperlink" Target="http://opt-fish.com/index.php?route=product/product&amp;path=770_290_291_662&amp;product_id=31583" TargetMode="External"/><Relationship Id="rId_hyperlink_2726" Type="http://schemas.openxmlformats.org/officeDocument/2006/relationships/hyperlink" Target="http://opt-fish.com/index.php?route=product/product&amp;path=770_290_291_662&amp;product_id=31584" TargetMode="External"/><Relationship Id="rId_hyperlink_2727" Type="http://schemas.openxmlformats.org/officeDocument/2006/relationships/hyperlink" Target="http://opt-fish.com/index.php?route=product/product&amp;path=770_290_291_662&amp;product_id=31586" TargetMode="External"/><Relationship Id="rId_hyperlink_2728" Type="http://schemas.openxmlformats.org/officeDocument/2006/relationships/hyperlink" Target="http://opt-fish.com/index.php?route=product/product&amp;path=770_290_291_662&amp;product_id=31587" TargetMode="External"/><Relationship Id="rId_hyperlink_2729" Type="http://schemas.openxmlformats.org/officeDocument/2006/relationships/hyperlink" Target="http://opt-fish.com/index.php?route=product/product&amp;path=770_290_291_662&amp;product_id=31588" TargetMode="External"/><Relationship Id="rId_hyperlink_2730" Type="http://schemas.openxmlformats.org/officeDocument/2006/relationships/hyperlink" Target="http://opt-fish.com/index.php?route=product/product&amp;path=770_290_291_662&amp;product_id=31590" TargetMode="External"/><Relationship Id="rId_hyperlink_2731" Type="http://schemas.openxmlformats.org/officeDocument/2006/relationships/hyperlink" Target="http://opt-fish.com/index.php?route=product/product&amp;path=770_290_291_662&amp;product_id=36240" TargetMode="External"/><Relationship Id="rId_hyperlink_2732" Type="http://schemas.openxmlformats.org/officeDocument/2006/relationships/hyperlink" Target="http://opt-fish.com/index.php?route=product/product&amp;path=770_290_291_662&amp;product_id=36241" TargetMode="External"/><Relationship Id="rId_hyperlink_2733" Type="http://schemas.openxmlformats.org/officeDocument/2006/relationships/hyperlink" Target="http://opt-fish.com/index.php?route=product/product&amp;path=770_290_291_662&amp;product_id=31593" TargetMode="External"/><Relationship Id="rId_hyperlink_2734" Type="http://schemas.openxmlformats.org/officeDocument/2006/relationships/hyperlink" Target="http://opt-fish.com/index.php?route=product/product&amp;path=770_290_291_662&amp;product_id=31594" TargetMode="External"/><Relationship Id="rId_hyperlink_2735" Type="http://schemas.openxmlformats.org/officeDocument/2006/relationships/hyperlink" Target="http://opt-fish.com/index.php?route=product/product&amp;path=770_290_291_662&amp;product_id=31596" TargetMode="External"/><Relationship Id="rId_hyperlink_2736" Type="http://schemas.openxmlformats.org/officeDocument/2006/relationships/hyperlink" Target="http://opt-fish.com/index.php?route=product/product&amp;path=770_290_291_662&amp;product_id=31597" TargetMode="External"/><Relationship Id="rId_hyperlink_2737" Type="http://schemas.openxmlformats.org/officeDocument/2006/relationships/hyperlink" Target="http://opt-fish.com/index.php?route=product/product&amp;path=770_290_291_662&amp;product_id=31598" TargetMode="External"/><Relationship Id="rId_hyperlink_2738" Type="http://schemas.openxmlformats.org/officeDocument/2006/relationships/hyperlink" Target="http://opt-fish.com/index.php?route=product/product&amp;path=770_290_291_662&amp;product_id=31599" TargetMode="External"/><Relationship Id="rId_hyperlink_2739" Type="http://schemas.openxmlformats.org/officeDocument/2006/relationships/hyperlink" Target="http://opt-fish.com/index.php?route=product/product&amp;path=770_290_291_662&amp;product_id=31600" TargetMode="External"/><Relationship Id="rId_hyperlink_2740" Type="http://schemas.openxmlformats.org/officeDocument/2006/relationships/hyperlink" Target="http://opt-fish.com/index.php?route=product/product&amp;path=770_290_291_662&amp;product_id=36242" TargetMode="External"/><Relationship Id="rId_hyperlink_2741" Type="http://schemas.openxmlformats.org/officeDocument/2006/relationships/hyperlink" Target="http://opt-fish.com/index.php?route=product/product&amp;path=770_290_291_662&amp;product_id=31601" TargetMode="External"/><Relationship Id="rId_hyperlink_2742" Type="http://schemas.openxmlformats.org/officeDocument/2006/relationships/hyperlink" Target="http://opt-fish.com/index.php?route=product/product&amp;path=770_290_291_662&amp;product_id=31614" TargetMode="External"/><Relationship Id="rId_hyperlink_2743" Type="http://schemas.openxmlformats.org/officeDocument/2006/relationships/hyperlink" Target="http://opt-fish.com/index.php?route=product/product&amp;path=770_290_291_662&amp;product_id=31615" TargetMode="External"/><Relationship Id="rId_hyperlink_2744" Type="http://schemas.openxmlformats.org/officeDocument/2006/relationships/hyperlink" Target="http://opt-fish.com/index.php?route=product/product&amp;path=770_290_291_662&amp;product_id=31616" TargetMode="External"/><Relationship Id="rId_hyperlink_2745" Type="http://schemas.openxmlformats.org/officeDocument/2006/relationships/hyperlink" Target="http://opt-fish.com/index.php?route=product/product&amp;path=770_290_291_662&amp;product_id=31617" TargetMode="External"/><Relationship Id="rId_hyperlink_2746" Type="http://schemas.openxmlformats.org/officeDocument/2006/relationships/hyperlink" Target="http://opt-fish.com/index.php?route=product/product&amp;path=770_290_291_662&amp;product_id=31618" TargetMode="External"/><Relationship Id="rId_hyperlink_2747" Type="http://schemas.openxmlformats.org/officeDocument/2006/relationships/hyperlink" Target="http://opt-fish.com/index.php?route=product/product&amp;path=770_290_291_662&amp;product_id=31619" TargetMode="External"/><Relationship Id="rId_hyperlink_2748" Type="http://schemas.openxmlformats.org/officeDocument/2006/relationships/hyperlink" Target="http://opt-fish.com/index.php?route=product/product&amp;path=770_290_291_662&amp;product_id=31621" TargetMode="External"/><Relationship Id="rId_hyperlink_2749" Type="http://schemas.openxmlformats.org/officeDocument/2006/relationships/hyperlink" Target="http://opt-fish.com/index.php?route=product/product&amp;path=770_290_291_662&amp;product_id=31623" TargetMode="External"/><Relationship Id="rId_hyperlink_2750" Type="http://schemas.openxmlformats.org/officeDocument/2006/relationships/hyperlink" Target="http://opt-fish.com/index.php?route=product/product&amp;path=770_290_291_662&amp;product_id=31624" TargetMode="External"/><Relationship Id="rId_hyperlink_2751" Type="http://schemas.openxmlformats.org/officeDocument/2006/relationships/hyperlink" Target="http://opt-fish.com/index.php?route=product/product&amp;path=770_290_291_662&amp;product_id=36245" TargetMode="External"/><Relationship Id="rId_hyperlink_2752" Type="http://schemas.openxmlformats.org/officeDocument/2006/relationships/hyperlink" Target="http://opt-fish.com/index.php?route=product/product&amp;path=770_290_291_662&amp;product_id=36246" TargetMode="External"/><Relationship Id="rId_hyperlink_2753" Type="http://schemas.openxmlformats.org/officeDocument/2006/relationships/hyperlink" Target="http://opt-fish.com/index.php?route=product/product&amp;path=770_290_291_662&amp;product_id=36247" TargetMode="External"/><Relationship Id="rId_hyperlink_2754" Type="http://schemas.openxmlformats.org/officeDocument/2006/relationships/hyperlink" Target="http://opt-fish.com/index.php?route=product/product&amp;path=770_290_291_662&amp;product_id=36249" TargetMode="External"/><Relationship Id="rId_hyperlink_2755" Type="http://schemas.openxmlformats.org/officeDocument/2006/relationships/hyperlink" Target="http://opt-fish.com/index.php?route=product/product&amp;path=770_290_291_662&amp;product_id=36250" TargetMode="External"/><Relationship Id="rId_hyperlink_2756" Type="http://schemas.openxmlformats.org/officeDocument/2006/relationships/hyperlink" Target="http://opt-fish.com/index.php?route=product/product&amp;path=770_290_291_662&amp;product_id=36252" TargetMode="External"/><Relationship Id="rId_hyperlink_2757" Type="http://schemas.openxmlformats.org/officeDocument/2006/relationships/hyperlink" Target="http://opt-fish.com/index.php?route=product/product&amp;path=770_290_291_662&amp;product_id=36254" TargetMode="External"/><Relationship Id="rId_hyperlink_2758" Type="http://schemas.openxmlformats.org/officeDocument/2006/relationships/hyperlink" Target="http://opt-fish.com/index.php?route=product/product&amp;path=770_290_291_662&amp;product_id=36255" TargetMode="External"/><Relationship Id="rId_hyperlink_2759" Type="http://schemas.openxmlformats.org/officeDocument/2006/relationships/hyperlink" Target="http://opt-fish.com/index.php?route=product/product&amp;path=770_290_291_662&amp;product_id=36256" TargetMode="External"/><Relationship Id="rId_hyperlink_2760" Type="http://schemas.openxmlformats.org/officeDocument/2006/relationships/hyperlink" Target="http://opt-fish.com/index.php?route=product/product&amp;path=770_290_291_662&amp;product_id=36257" TargetMode="External"/><Relationship Id="rId_hyperlink_2761" Type="http://schemas.openxmlformats.org/officeDocument/2006/relationships/hyperlink" Target="http://opt-fish.com/index.php?route=product/product&amp;path=770_290_291_662&amp;product_id=36258" TargetMode="External"/><Relationship Id="rId_hyperlink_2762" Type="http://schemas.openxmlformats.org/officeDocument/2006/relationships/hyperlink" Target="http://opt-fish.com/index.php?route=product/product&amp;path=770_290_291_662&amp;product_id=36260" TargetMode="External"/><Relationship Id="rId_hyperlink_2763" Type="http://schemas.openxmlformats.org/officeDocument/2006/relationships/hyperlink" Target="http://opt-fish.com/index.php?route=product/product&amp;path=770_290_291_662&amp;product_id=31649" TargetMode="External"/><Relationship Id="rId_hyperlink_2764" Type="http://schemas.openxmlformats.org/officeDocument/2006/relationships/hyperlink" Target="http://opt-fish.com/index.php?route=product/product&amp;path=770_290_291_662&amp;product_id=31650" TargetMode="External"/><Relationship Id="rId_hyperlink_2765" Type="http://schemas.openxmlformats.org/officeDocument/2006/relationships/hyperlink" Target="http://opt-fish.com/index.php?route=product/product&amp;path=770_290_291_662&amp;product_id=31651" TargetMode="External"/><Relationship Id="rId_hyperlink_2766" Type="http://schemas.openxmlformats.org/officeDocument/2006/relationships/hyperlink" Target="http://opt-fish.com/index.php?route=product/product&amp;path=770_290_291_662&amp;product_id=31652" TargetMode="External"/><Relationship Id="rId_hyperlink_2767" Type="http://schemas.openxmlformats.org/officeDocument/2006/relationships/hyperlink" Target="http://opt-fish.com/index.php?route=product/product&amp;path=770_290_292&amp;product_id=27147" TargetMode="External"/><Relationship Id="rId_hyperlink_2768" Type="http://schemas.openxmlformats.org/officeDocument/2006/relationships/hyperlink" Target="http://opt-fish.com/index.php?route=product/product&amp;path=770_290_292_871&amp;product_id=33932" TargetMode="External"/><Relationship Id="rId_hyperlink_2769" Type="http://schemas.openxmlformats.org/officeDocument/2006/relationships/hyperlink" Target="http://opt-fish.com/index.php?route=product/product&amp;path=770_290_292_871&amp;product_id=33968" TargetMode="External"/><Relationship Id="rId_hyperlink_2770" Type="http://schemas.openxmlformats.org/officeDocument/2006/relationships/hyperlink" Target="http://opt-fish.com/index.php?route=product/product&amp;path=770_290_292_871&amp;product_id=34053" TargetMode="External"/><Relationship Id="rId_hyperlink_2771" Type="http://schemas.openxmlformats.org/officeDocument/2006/relationships/hyperlink" Target="http://opt-fish.com/index.php?route=product/product&amp;path=770_290_292_871&amp;product_id=34060" TargetMode="External"/><Relationship Id="rId_hyperlink_2772" Type="http://schemas.openxmlformats.org/officeDocument/2006/relationships/hyperlink" Target="http://opt-fish.com/index.php?route=product/product&amp;path=770_290_292_871&amp;product_id=34160" TargetMode="External"/><Relationship Id="rId_hyperlink_2773" Type="http://schemas.openxmlformats.org/officeDocument/2006/relationships/hyperlink" Target="http://opt-fish.com/index.php?route=product/product&amp;path=770_290_292_871&amp;product_id=34182" TargetMode="External"/><Relationship Id="rId_hyperlink_2774" Type="http://schemas.openxmlformats.org/officeDocument/2006/relationships/hyperlink" Target="http://opt-fish.com/index.php?route=product/product&amp;path=770_290_292_871&amp;product_id=34293" TargetMode="External"/><Relationship Id="rId_hyperlink_2775" Type="http://schemas.openxmlformats.org/officeDocument/2006/relationships/hyperlink" Target="http://opt-fish.com/index.php?route=product/product&amp;path=770_290_292_871&amp;product_id=34304" TargetMode="External"/><Relationship Id="rId_hyperlink_2776" Type="http://schemas.openxmlformats.org/officeDocument/2006/relationships/hyperlink" Target="http://opt-fish.com/index.php?route=product/product&amp;path=770_290_292_871&amp;product_id=34311" TargetMode="External"/><Relationship Id="rId_hyperlink_2777" Type="http://schemas.openxmlformats.org/officeDocument/2006/relationships/hyperlink" Target="http://opt-fish.com/index.php?route=product/product&amp;path=770_290_292_871&amp;product_id=34316" TargetMode="External"/><Relationship Id="rId_hyperlink_2778" Type="http://schemas.openxmlformats.org/officeDocument/2006/relationships/hyperlink" Target="http://opt-fish.com/index.php?route=product/product&amp;path=770_290_292_871&amp;product_id=33875" TargetMode="External"/><Relationship Id="rId_hyperlink_2779" Type="http://schemas.openxmlformats.org/officeDocument/2006/relationships/hyperlink" Target="http://opt-fish.com/index.php?route=product/product&amp;path=770_290_292_871&amp;product_id=33883" TargetMode="External"/><Relationship Id="rId_hyperlink_2780" Type="http://schemas.openxmlformats.org/officeDocument/2006/relationships/hyperlink" Target="http://opt-fish.com/index.php?route=product/product&amp;path=770_290_292_871&amp;product_id=33924" TargetMode="External"/><Relationship Id="rId_hyperlink_2781" Type="http://schemas.openxmlformats.org/officeDocument/2006/relationships/hyperlink" Target="http://opt-fish.com/index.php?route=product/product&amp;path=770_290_292_871&amp;product_id=33948" TargetMode="External"/><Relationship Id="rId_hyperlink_2782" Type="http://schemas.openxmlformats.org/officeDocument/2006/relationships/hyperlink" Target="http://opt-fish.com/index.php?route=product/product&amp;path=770_290_292_871&amp;product_id=33975" TargetMode="External"/><Relationship Id="rId_hyperlink_2783" Type="http://schemas.openxmlformats.org/officeDocument/2006/relationships/hyperlink" Target="http://opt-fish.com/index.php?route=product/product&amp;path=770_290_292_871&amp;product_id=34024" TargetMode="External"/><Relationship Id="rId_hyperlink_2784" Type="http://schemas.openxmlformats.org/officeDocument/2006/relationships/hyperlink" Target="http://opt-fish.com/index.php?route=product/product&amp;path=770_290_292_871&amp;product_id=34107" TargetMode="External"/><Relationship Id="rId_hyperlink_2785" Type="http://schemas.openxmlformats.org/officeDocument/2006/relationships/hyperlink" Target="http://opt-fish.com/index.php?route=product/product&amp;path=770_290_292_871&amp;product_id=34121" TargetMode="External"/><Relationship Id="rId_hyperlink_2786" Type="http://schemas.openxmlformats.org/officeDocument/2006/relationships/hyperlink" Target="http://opt-fish.com/index.php?route=product/product&amp;path=770_290_292_871&amp;product_id=34128" TargetMode="External"/><Relationship Id="rId_hyperlink_2787" Type="http://schemas.openxmlformats.org/officeDocument/2006/relationships/hyperlink" Target="http://opt-fish.com/index.php?route=product/product&amp;path=770_290_292_871&amp;product_id=34153" TargetMode="External"/><Relationship Id="rId_hyperlink_2788" Type="http://schemas.openxmlformats.org/officeDocument/2006/relationships/hyperlink" Target="http://opt-fish.com/index.php?route=product/product&amp;path=770_290_292_871&amp;product_id=34173" TargetMode="External"/><Relationship Id="rId_hyperlink_2789" Type="http://schemas.openxmlformats.org/officeDocument/2006/relationships/hyperlink" Target="http://opt-fish.com/index.php?route=product/product&amp;path=770_290_292_871&amp;product_id=34186" TargetMode="External"/><Relationship Id="rId_hyperlink_2790" Type="http://schemas.openxmlformats.org/officeDocument/2006/relationships/hyperlink" Target="http://opt-fish.com/index.php?route=product/product&amp;path=770_290_292_871&amp;product_id=34190" TargetMode="External"/><Relationship Id="rId_hyperlink_2791" Type="http://schemas.openxmlformats.org/officeDocument/2006/relationships/hyperlink" Target="http://opt-fish.com/index.php?route=product/product&amp;path=770_290_292_871&amp;product_id=34195" TargetMode="External"/><Relationship Id="rId_hyperlink_2792" Type="http://schemas.openxmlformats.org/officeDocument/2006/relationships/hyperlink" Target="http://opt-fish.com/index.php?route=product/product&amp;path=770_290_292_871&amp;product_id=34205" TargetMode="External"/><Relationship Id="rId_hyperlink_2793" Type="http://schemas.openxmlformats.org/officeDocument/2006/relationships/hyperlink" Target="http://opt-fish.com/index.php?route=product/product&amp;path=770_290_292_871&amp;product_id=34296" TargetMode="External"/><Relationship Id="rId_hyperlink_2794" Type="http://schemas.openxmlformats.org/officeDocument/2006/relationships/hyperlink" Target="http://opt-fish.com/index.php?route=product/product&amp;path=770_290_292_872&amp;product_id=33876" TargetMode="External"/><Relationship Id="rId_hyperlink_2795" Type="http://schemas.openxmlformats.org/officeDocument/2006/relationships/hyperlink" Target="http://opt-fish.com/index.php?route=product/product&amp;path=770_290_292_872&amp;product_id=33933" TargetMode="External"/><Relationship Id="rId_hyperlink_2796" Type="http://schemas.openxmlformats.org/officeDocument/2006/relationships/hyperlink" Target="http://opt-fish.com/index.php?route=product/product&amp;path=770_290_292_872&amp;product_id=34061" TargetMode="External"/><Relationship Id="rId_hyperlink_2797" Type="http://schemas.openxmlformats.org/officeDocument/2006/relationships/hyperlink" Target="http://opt-fish.com/index.php?route=product/product&amp;path=770_290_292_872&amp;product_id=34150" TargetMode="External"/><Relationship Id="rId_hyperlink_2798" Type="http://schemas.openxmlformats.org/officeDocument/2006/relationships/hyperlink" Target="http://opt-fish.com/index.php?route=product/product&amp;path=770_290_292_872&amp;product_id=34268" TargetMode="External"/><Relationship Id="rId_hyperlink_2799" Type="http://schemas.openxmlformats.org/officeDocument/2006/relationships/hyperlink" Target="http://opt-fish.com/index.php?route=product/product&amp;path=770_290_292_872&amp;product_id=34305" TargetMode="External"/><Relationship Id="rId_hyperlink_2800" Type="http://schemas.openxmlformats.org/officeDocument/2006/relationships/hyperlink" Target="http://opt-fish.com/index.php?route=product/product&amp;path=770_290_292_872&amp;product_id=33884" TargetMode="External"/><Relationship Id="rId_hyperlink_2801" Type="http://schemas.openxmlformats.org/officeDocument/2006/relationships/hyperlink" Target="http://opt-fish.com/index.php?route=product/product&amp;path=770_290_292_872&amp;product_id=33925" TargetMode="External"/><Relationship Id="rId_hyperlink_2802" Type="http://schemas.openxmlformats.org/officeDocument/2006/relationships/hyperlink" Target="http://opt-fish.com/index.php?route=product/product&amp;path=770_290_292_872&amp;product_id=33976" TargetMode="External"/><Relationship Id="rId_hyperlink_2803" Type="http://schemas.openxmlformats.org/officeDocument/2006/relationships/hyperlink" Target="http://opt-fish.com/index.php?route=product/product&amp;path=770_290_292_872&amp;product_id=34069" TargetMode="External"/><Relationship Id="rId_hyperlink_2804" Type="http://schemas.openxmlformats.org/officeDocument/2006/relationships/hyperlink" Target="http://opt-fish.com/index.php?route=product/product&amp;path=770_290_292_872&amp;product_id=34122" TargetMode="External"/><Relationship Id="rId_hyperlink_2805" Type="http://schemas.openxmlformats.org/officeDocument/2006/relationships/hyperlink" Target="http://opt-fish.com/index.php?route=product/product&amp;path=770_290_292_872&amp;product_id=34129" TargetMode="External"/><Relationship Id="rId_hyperlink_2806" Type="http://schemas.openxmlformats.org/officeDocument/2006/relationships/hyperlink" Target="http://opt-fish.com/index.php?route=product/product&amp;path=770_290_292_872&amp;product_id=34146" TargetMode="External"/><Relationship Id="rId_hyperlink_2807" Type="http://schemas.openxmlformats.org/officeDocument/2006/relationships/hyperlink" Target="http://opt-fish.com/index.php?route=product/product&amp;path=770_290_292_872&amp;product_id=34154" TargetMode="External"/><Relationship Id="rId_hyperlink_2808" Type="http://schemas.openxmlformats.org/officeDocument/2006/relationships/hyperlink" Target="http://opt-fish.com/index.php?route=product/product&amp;path=770_290_292_872&amp;product_id=34191" TargetMode="External"/><Relationship Id="rId_hyperlink_2809" Type="http://schemas.openxmlformats.org/officeDocument/2006/relationships/hyperlink" Target="http://opt-fish.com/index.php?route=product/product&amp;path=770_290_292_872&amp;product_id=34264" TargetMode="External"/><Relationship Id="rId_hyperlink_2810" Type="http://schemas.openxmlformats.org/officeDocument/2006/relationships/hyperlink" Target="http://opt-fish.com/index.php?route=product/product&amp;path=770_290_292_873&amp;product_id=33953" TargetMode="External"/><Relationship Id="rId_hyperlink_2811" Type="http://schemas.openxmlformats.org/officeDocument/2006/relationships/hyperlink" Target="http://opt-fish.com/index.php?route=product/product&amp;path=770_290_292_873&amp;product_id=34175" TargetMode="External"/><Relationship Id="rId_hyperlink_2812" Type="http://schemas.openxmlformats.org/officeDocument/2006/relationships/hyperlink" Target="http://opt-fish.com/index.php?route=product/product&amp;path=770_290_292_873&amp;product_id=34178" TargetMode="External"/><Relationship Id="rId_hyperlink_2813" Type="http://schemas.openxmlformats.org/officeDocument/2006/relationships/hyperlink" Target="http://opt-fish.com/index.php?route=product/product&amp;path=770_290_292_873&amp;product_id=34285" TargetMode="External"/><Relationship Id="rId_hyperlink_2814" Type="http://schemas.openxmlformats.org/officeDocument/2006/relationships/hyperlink" Target="http://opt-fish.com/index.php?route=product/product&amp;path=770_290_292_873&amp;product_id=34338" TargetMode="External"/><Relationship Id="rId_hyperlink_2815" Type="http://schemas.openxmlformats.org/officeDocument/2006/relationships/hyperlink" Target="http://opt-fish.com/index.php?route=product/product&amp;path=770_290_292_877&amp;product_id=45446" TargetMode="External"/><Relationship Id="rId_hyperlink_2816" Type="http://schemas.openxmlformats.org/officeDocument/2006/relationships/hyperlink" Target="http://opt-fish.com/index.php?route=product/product&amp;path=770_290_292_877&amp;product_id=34523" TargetMode="External"/><Relationship Id="rId_hyperlink_2817" Type="http://schemas.openxmlformats.org/officeDocument/2006/relationships/hyperlink" Target="http://opt-fish.com/index.php?route=product/product&amp;path=770_290_292_877&amp;product_id=34532" TargetMode="External"/><Relationship Id="rId_hyperlink_2818" Type="http://schemas.openxmlformats.org/officeDocument/2006/relationships/hyperlink" Target="http://opt-fish.com/index.php?route=product/product&amp;path=770_290_292_877&amp;product_id=34535" TargetMode="External"/><Relationship Id="rId_hyperlink_2819" Type="http://schemas.openxmlformats.org/officeDocument/2006/relationships/hyperlink" Target="http://opt-fish.com/index.php?route=product/product&amp;path=770_290_292_877&amp;product_id=34544" TargetMode="External"/><Relationship Id="rId_hyperlink_2820" Type="http://schemas.openxmlformats.org/officeDocument/2006/relationships/hyperlink" Target="http://opt-fish.com/index.php?route=product/product&amp;path=770_290_292_877&amp;product_id=34576" TargetMode="External"/><Relationship Id="rId_hyperlink_2821" Type="http://schemas.openxmlformats.org/officeDocument/2006/relationships/hyperlink" Target="http://opt-fish.com/index.php?route=product/product&amp;path=770_290_292_877&amp;product_id=34602" TargetMode="External"/><Relationship Id="rId_hyperlink_2822" Type="http://schemas.openxmlformats.org/officeDocument/2006/relationships/hyperlink" Target="http://opt-fish.com/index.php?route=product/product&amp;path=770_290_292_877&amp;product_id=34505" TargetMode="External"/><Relationship Id="rId_hyperlink_2823" Type="http://schemas.openxmlformats.org/officeDocument/2006/relationships/hyperlink" Target="http://opt-fish.com/index.php?route=product/product&amp;path=770_290_292_877&amp;product_id=34517" TargetMode="External"/><Relationship Id="rId_hyperlink_2824" Type="http://schemas.openxmlformats.org/officeDocument/2006/relationships/hyperlink" Target="http://opt-fish.com/index.php?route=product/product&amp;path=770_290_292_877&amp;product_id=34520" TargetMode="External"/><Relationship Id="rId_hyperlink_2825" Type="http://schemas.openxmlformats.org/officeDocument/2006/relationships/hyperlink" Target="http://opt-fish.com/index.php?route=product/product&amp;path=770_290_292_877&amp;product_id=34549" TargetMode="External"/><Relationship Id="rId_hyperlink_2826" Type="http://schemas.openxmlformats.org/officeDocument/2006/relationships/hyperlink" Target="http://opt-fish.com/index.php?route=product/product&amp;path=770_290_292_877&amp;product_id=34573" TargetMode="External"/><Relationship Id="rId_hyperlink_2827" Type="http://schemas.openxmlformats.org/officeDocument/2006/relationships/hyperlink" Target="http://opt-fish.com/index.php?route=product/product&amp;path=770_290_292_879&amp;product_id=42295" TargetMode="External"/><Relationship Id="rId_hyperlink_2828" Type="http://schemas.openxmlformats.org/officeDocument/2006/relationships/hyperlink" Target="http://opt-fish.com/index.php?route=product/product&amp;path=770_290_292_879&amp;product_id=34534" TargetMode="External"/><Relationship Id="rId_hyperlink_2829" Type="http://schemas.openxmlformats.org/officeDocument/2006/relationships/hyperlink" Target="http://opt-fish.com/index.php?route=product/product&amp;path=770_290_292_879&amp;product_id=34537" TargetMode="External"/><Relationship Id="rId_hyperlink_2830" Type="http://schemas.openxmlformats.org/officeDocument/2006/relationships/hyperlink" Target="http://opt-fish.com/index.php?route=product/product&amp;path=770_290_292_879&amp;product_id=34540" TargetMode="External"/><Relationship Id="rId_hyperlink_2831" Type="http://schemas.openxmlformats.org/officeDocument/2006/relationships/hyperlink" Target="http://opt-fish.com/index.php?route=product/product&amp;path=770_290_292_879&amp;product_id=34546" TargetMode="External"/><Relationship Id="rId_hyperlink_2832" Type="http://schemas.openxmlformats.org/officeDocument/2006/relationships/hyperlink" Target="http://opt-fish.com/index.php?route=product/product&amp;path=770_290_292_879&amp;product_id=34570" TargetMode="External"/><Relationship Id="rId_hyperlink_2833" Type="http://schemas.openxmlformats.org/officeDocument/2006/relationships/hyperlink" Target="http://opt-fish.com/index.php?route=product/product&amp;path=770_290_292_879&amp;product_id=34572" TargetMode="External"/><Relationship Id="rId_hyperlink_2834" Type="http://schemas.openxmlformats.org/officeDocument/2006/relationships/hyperlink" Target="http://opt-fish.com/index.php?route=product/product&amp;path=770_290_292_879&amp;product_id=34578" TargetMode="External"/><Relationship Id="rId_hyperlink_2835" Type="http://schemas.openxmlformats.org/officeDocument/2006/relationships/hyperlink" Target="http://opt-fish.com/index.php?route=product/product&amp;path=770_290_292_879&amp;product_id=34507" TargetMode="External"/><Relationship Id="rId_hyperlink_2836" Type="http://schemas.openxmlformats.org/officeDocument/2006/relationships/hyperlink" Target="http://opt-fish.com/index.php?route=product/product&amp;path=770_290_292_879&amp;product_id=34519" TargetMode="External"/><Relationship Id="rId_hyperlink_2837" Type="http://schemas.openxmlformats.org/officeDocument/2006/relationships/hyperlink" Target="http://opt-fish.com/index.php?route=product/product&amp;path=770_290_292_879&amp;product_id=34551" TargetMode="External"/><Relationship Id="rId_hyperlink_2838" Type="http://schemas.openxmlformats.org/officeDocument/2006/relationships/hyperlink" Target="http://opt-fish.com/index.php?route=product/product&amp;path=770_290_292_879&amp;product_id=34604" TargetMode="External"/><Relationship Id="rId_hyperlink_2839" Type="http://schemas.openxmlformats.org/officeDocument/2006/relationships/hyperlink" Target="http://opt-fish.com/index.php?route=product/product&amp;path=770_290_292_880&amp;product_id=33708" TargetMode="External"/><Relationship Id="rId_hyperlink_2840" Type="http://schemas.openxmlformats.org/officeDocument/2006/relationships/hyperlink" Target="http://opt-fish.com/index.php?route=product/product&amp;path=770_290_292_880&amp;product_id=33713" TargetMode="External"/><Relationship Id="rId_hyperlink_2841" Type="http://schemas.openxmlformats.org/officeDocument/2006/relationships/hyperlink" Target="http://opt-fish.com/index.php?route=product/product&amp;path=770_290_292_880&amp;product_id=33719" TargetMode="External"/><Relationship Id="rId_hyperlink_2842" Type="http://schemas.openxmlformats.org/officeDocument/2006/relationships/hyperlink" Target="http://opt-fish.com/index.php?route=product/product&amp;path=770_290_292_880&amp;product_id=33731" TargetMode="External"/><Relationship Id="rId_hyperlink_2843" Type="http://schemas.openxmlformats.org/officeDocument/2006/relationships/hyperlink" Target="http://opt-fish.com/index.php?route=product/product&amp;path=770_290_292_880&amp;product_id=33740" TargetMode="External"/><Relationship Id="rId_hyperlink_2844" Type="http://schemas.openxmlformats.org/officeDocument/2006/relationships/hyperlink" Target="http://opt-fish.com/index.php?route=product/product&amp;path=770_290_292_880&amp;product_id=33743" TargetMode="External"/><Relationship Id="rId_hyperlink_2845" Type="http://schemas.openxmlformats.org/officeDocument/2006/relationships/hyperlink" Target="http://opt-fish.com/index.php?route=product/product&amp;path=770_290_292_880&amp;product_id=33749" TargetMode="External"/><Relationship Id="rId_hyperlink_2846" Type="http://schemas.openxmlformats.org/officeDocument/2006/relationships/hyperlink" Target="http://opt-fish.com/index.php?route=product/product&amp;path=770_290_292_880&amp;product_id=33778" TargetMode="External"/><Relationship Id="rId_hyperlink_2847" Type="http://schemas.openxmlformats.org/officeDocument/2006/relationships/hyperlink" Target="http://opt-fish.com/index.php?route=product/product&amp;path=770_290_292_880&amp;product_id=33683" TargetMode="External"/><Relationship Id="rId_hyperlink_2848" Type="http://schemas.openxmlformats.org/officeDocument/2006/relationships/hyperlink" Target="http://opt-fish.com/index.php?route=product/product&amp;path=770_290_292_880&amp;product_id=33752" TargetMode="External"/><Relationship Id="rId_hyperlink_2849" Type="http://schemas.openxmlformats.org/officeDocument/2006/relationships/hyperlink" Target="http://opt-fish.com/index.php?route=product/product&amp;path=770_290_292_880&amp;product_id=33770" TargetMode="External"/><Relationship Id="rId_hyperlink_2850" Type="http://schemas.openxmlformats.org/officeDocument/2006/relationships/hyperlink" Target="http://opt-fish.com/index.php?route=product/product&amp;path=770_290_292_874&amp;product_id=34369" TargetMode="External"/><Relationship Id="rId_hyperlink_2851" Type="http://schemas.openxmlformats.org/officeDocument/2006/relationships/hyperlink" Target="http://opt-fish.com/index.php?route=product/product&amp;path=770_290_292_874&amp;product_id=34408" TargetMode="External"/><Relationship Id="rId_hyperlink_2852" Type="http://schemas.openxmlformats.org/officeDocument/2006/relationships/hyperlink" Target="http://opt-fish.com/index.php?route=product/product&amp;path=770_290_292_874&amp;product_id=34431" TargetMode="External"/><Relationship Id="rId_hyperlink_2853" Type="http://schemas.openxmlformats.org/officeDocument/2006/relationships/hyperlink" Target="http://opt-fish.com/index.php?route=product/product&amp;path=770_290_292_874&amp;product_id=34439" TargetMode="External"/><Relationship Id="rId_hyperlink_2854" Type="http://schemas.openxmlformats.org/officeDocument/2006/relationships/hyperlink" Target="http://opt-fish.com/index.php?route=product/product&amp;path=770_290_292_874&amp;product_id=34450" TargetMode="External"/><Relationship Id="rId_hyperlink_2855" Type="http://schemas.openxmlformats.org/officeDocument/2006/relationships/hyperlink" Target="http://opt-fish.com/index.php?route=product/product&amp;path=770_290_292_874&amp;product_id=34368" TargetMode="External"/><Relationship Id="rId_hyperlink_2856" Type="http://schemas.openxmlformats.org/officeDocument/2006/relationships/hyperlink" Target="http://opt-fish.com/index.php?route=product/product&amp;path=770_290_292_874&amp;product_id=34377" TargetMode="External"/><Relationship Id="rId_hyperlink_2857" Type="http://schemas.openxmlformats.org/officeDocument/2006/relationships/hyperlink" Target="http://opt-fish.com/index.php?route=product/product&amp;path=770_290_292_874&amp;product_id=34429" TargetMode="External"/><Relationship Id="rId_hyperlink_2858" Type="http://schemas.openxmlformats.org/officeDocument/2006/relationships/hyperlink" Target="http://opt-fish.com/index.php?route=product/product&amp;path=770_290_292_874&amp;product_id=34500" TargetMode="External"/><Relationship Id="rId_hyperlink_2859" Type="http://schemas.openxmlformats.org/officeDocument/2006/relationships/hyperlink" Target="http://opt-fish.com/index.php?route=product/product&amp;path=770_290_292_875&amp;product_id=34360" TargetMode="External"/><Relationship Id="rId_hyperlink_2860" Type="http://schemas.openxmlformats.org/officeDocument/2006/relationships/hyperlink" Target="http://opt-fish.com/index.php?route=product/product&amp;path=770_290_292_875&amp;product_id=34422" TargetMode="External"/><Relationship Id="rId_hyperlink_2861" Type="http://schemas.openxmlformats.org/officeDocument/2006/relationships/hyperlink" Target="http://opt-fish.com/index.php?route=product/product&amp;path=770_290_292_875&amp;product_id=34441" TargetMode="External"/><Relationship Id="rId_hyperlink_2862" Type="http://schemas.openxmlformats.org/officeDocument/2006/relationships/hyperlink" Target="http://opt-fish.com/index.php?route=product/product&amp;path=770_290_292_875&amp;product_id=34493" TargetMode="External"/><Relationship Id="rId_hyperlink_2863" Type="http://schemas.openxmlformats.org/officeDocument/2006/relationships/hyperlink" Target="http://opt-fish.com/index.php?route=product/product&amp;path=770_290_292_864&amp;product_id=33664" TargetMode="External"/><Relationship Id="rId_hyperlink_2864" Type="http://schemas.openxmlformats.org/officeDocument/2006/relationships/hyperlink" Target="http://opt-fish.com/index.php?route=product/product&amp;path=770_290_292_864&amp;product_id=33667" TargetMode="External"/><Relationship Id="rId_hyperlink_2865" Type="http://schemas.openxmlformats.org/officeDocument/2006/relationships/hyperlink" Target="http://opt-fish.com/index.php?route=product/product&amp;path=770_290_292_864&amp;product_id=33669" TargetMode="External"/><Relationship Id="rId_hyperlink_2866" Type="http://schemas.openxmlformats.org/officeDocument/2006/relationships/hyperlink" Target="http://opt-fish.com/index.php?route=product/product&amp;path=770_290_292_864&amp;product_id=33670" TargetMode="External"/><Relationship Id="rId_hyperlink_2867" Type="http://schemas.openxmlformats.org/officeDocument/2006/relationships/hyperlink" Target="http://opt-fish.com/index.php?route=product/product&amp;path=770_290_292_864&amp;product_id=33671" TargetMode="External"/><Relationship Id="rId_hyperlink_2868" Type="http://schemas.openxmlformats.org/officeDocument/2006/relationships/hyperlink" Target="http://opt-fish.com/index.php?route=product/product&amp;path=770_290_292_864&amp;product_id=33672" TargetMode="External"/><Relationship Id="rId_hyperlink_2869" Type="http://schemas.openxmlformats.org/officeDocument/2006/relationships/hyperlink" Target="http://opt-fish.com/index.php?route=product/product&amp;path=770_290_292_864&amp;product_id=33663" TargetMode="External"/><Relationship Id="rId_hyperlink_2870" Type="http://schemas.openxmlformats.org/officeDocument/2006/relationships/hyperlink" Target="http://opt-fish.com/index.php?route=product/product&amp;path=770_290_292_864&amp;product_id=33668" TargetMode="External"/><Relationship Id="rId_hyperlink_2871" Type="http://schemas.openxmlformats.org/officeDocument/2006/relationships/hyperlink" Target="http://opt-fish.com/index.php?route=product/product&amp;path=770_290_292_865&amp;product_id=33674" TargetMode="External"/><Relationship Id="rId_hyperlink_2872" Type="http://schemas.openxmlformats.org/officeDocument/2006/relationships/hyperlink" Target="http://opt-fish.com/index.php?route=product/product&amp;path=770_290_292_865&amp;product_id=33675" TargetMode="External"/><Relationship Id="rId_hyperlink_2873" Type="http://schemas.openxmlformats.org/officeDocument/2006/relationships/hyperlink" Target="http://opt-fish.com/index.php?route=product/product&amp;path=770_290_292_865&amp;product_id=33676" TargetMode="External"/><Relationship Id="rId_hyperlink_2874" Type="http://schemas.openxmlformats.org/officeDocument/2006/relationships/hyperlink" Target="http://opt-fish.com/index.php?route=product/product&amp;path=770_290_292_865&amp;product_id=33677" TargetMode="External"/><Relationship Id="rId_hyperlink_2875" Type="http://schemas.openxmlformats.org/officeDocument/2006/relationships/hyperlink" Target="http://opt-fish.com/index.php?route=product/product&amp;path=770_290_292_865&amp;product_id=33679" TargetMode="External"/><Relationship Id="rId_hyperlink_2876" Type="http://schemas.openxmlformats.org/officeDocument/2006/relationships/hyperlink" Target="http://opt-fish.com/index.php?route=product/product&amp;path=770_290_292_865&amp;product_id=33682" TargetMode="External"/><Relationship Id="rId_hyperlink_2877" Type="http://schemas.openxmlformats.org/officeDocument/2006/relationships/hyperlink" Target="http://opt-fish.com/index.php?route=product/product&amp;path=770_290_292_868&amp;product_id=33806" TargetMode="External"/><Relationship Id="rId_hyperlink_2878" Type="http://schemas.openxmlformats.org/officeDocument/2006/relationships/hyperlink" Target="http://opt-fish.com/index.php?route=product/product&amp;path=770_290_292_868&amp;product_id=33822" TargetMode="External"/><Relationship Id="rId_hyperlink_2879" Type="http://schemas.openxmlformats.org/officeDocument/2006/relationships/hyperlink" Target="http://opt-fish.com/index.php?route=product/product&amp;path=770_290_294_646&amp;product_id=43259" TargetMode="External"/><Relationship Id="rId_hyperlink_2880" Type="http://schemas.openxmlformats.org/officeDocument/2006/relationships/hyperlink" Target="http://opt-fish.com/index.php?route=product/product&amp;path=770_290_294_646&amp;product_id=34801" TargetMode="External"/><Relationship Id="rId_hyperlink_2881" Type="http://schemas.openxmlformats.org/officeDocument/2006/relationships/hyperlink" Target="http://opt-fish.com/index.php?route=product/product&amp;path=770_290_294_646&amp;product_id=34806" TargetMode="External"/><Relationship Id="rId_hyperlink_2882" Type="http://schemas.openxmlformats.org/officeDocument/2006/relationships/hyperlink" Target="http://opt-fish.com/index.php?route=product/product&amp;path=770_290_294_647&amp;product_id=43188" TargetMode="External"/><Relationship Id="rId_hyperlink_2883" Type="http://schemas.openxmlformats.org/officeDocument/2006/relationships/hyperlink" Target="http://opt-fish.com/index.php?route=product/product&amp;path=770_290_294_649&amp;product_id=38696" TargetMode="External"/><Relationship Id="rId_hyperlink_2884" Type="http://schemas.openxmlformats.org/officeDocument/2006/relationships/hyperlink" Target="http://opt-fish.com/index.php?route=product/product&amp;path=770_290_294_649&amp;product_id=36450" TargetMode="External"/><Relationship Id="rId_hyperlink_2885" Type="http://schemas.openxmlformats.org/officeDocument/2006/relationships/hyperlink" Target="http://opt-fish.com/index.php?route=product/product&amp;path=770_290_294_649&amp;product_id=36461" TargetMode="External"/><Relationship Id="rId_hyperlink_2886" Type="http://schemas.openxmlformats.org/officeDocument/2006/relationships/hyperlink" Target="http://opt-fish.com/index.php?route=product/product&amp;path=770_290_294_649&amp;product_id=36465" TargetMode="External"/><Relationship Id="rId_hyperlink_2887" Type="http://schemas.openxmlformats.org/officeDocument/2006/relationships/hyperlink" Target="http://opt-fish.com/index.php?route=product/product&amp;path=770_290_294_649&amp;product_id=36471" TargetMode="External"/><Relationship Id="rId_hyperlink_2888" Type="http://schemas.openxmlformats.org/officeDocument/2006/relationships/hyperlink" Target="http://opt-fish.com/index.php?route=product/product&amp;path=770_290_294_649&amp;product_id=36481" TargetMode="External"/><Relationship Id="rId_hyperlink_2889" Type="http://schemas.openxmlformats.org/officeDocument/2006/relationships/hyperlink" Target="http://opt-fish.com/index.php?route=product/product&amp;path=770_290_294_649&amp;product_id=36485" TargetMode="External"/><Relationship Id="rId_hyperlink_2890" Type="http://schemas.openxmlformats.org/officeDocument/2006/relationships/hyperlink" Target="http://opt-fish.com/index.php?route=product/product&amp;path=770_290_294_649&amp;product_id=36494" TargetMode="External"/><Relationship Id="rId_hyperlink_2891" Type="http://schemas.openxmlformats.org/officeDocument/2006/relationships/hyperlink" Target="http://opt-fish.com/index.php?route=product/product&amp;path=770_290_294_649&amp;product_id=36502" TargetMode="External"/><Relationship Id="rId_hyperlink_2892" Type="http://schemas.openxmlformats.org/officeDocument/2006/relationships/hyperlink" Target="http://opt-fish.com/index.php?route=product/product&amp;path=770_290_294_649&amp;product_id=36509" TargetMode="External"/><Relationship Id="rId_hyperlink_2893" Type="http://schemas.openxmlformats.org/officeDocument/2006/relationships/hyperlink" Target="http://opt-fish.com/index.php?route=product/product&amp;path=770_290_294_649&amp;product_id=36516" TargetMode="External"/><Relationship Id="rId_hyperlink_2894" Type="http://schemas.openxmlformats.org/officeDocument/2006/relationships/hyperlink" Target="http://opt-fish.com/index.php?route=product/product&amp;path=770_290_294_649&amp;product_id=36521" TargetMode="External"/><Relationship Id="rId_hyperlink_2895" Type="http://schemas.openxmlformats.org/officeDocument/2006/relationships/hyperlink" Target="http://opt-fish.com/index.php?route=product/product&amp;path=770_290_294_649&amp;product_id=36530" TargetMode="External"/><Relationship Id="rId_hyperlink_2896" Type="http://schemas.openxmlformats.org/officeDocument/2006/relationships/hyperlink" Target="http://opt-fish.com/index.php?route=product/product&amp;path=770_290_294_649&amp;product_id=36533" TargetMode="External"/><Relationship Id="rId_hyperlink_2897" Type="http://schemas.openxmlformats.org/officeDocument/2006/relationships/hyperlink" Target="http://opt-fish.com/index.php?route=product/product&amp;path=770_290_294_649&amp;product_id=34853" TargetMode="External"/><Relationship Id="rId_hyperlink_2898" Type="http://schemas.openxmlformats.org/officeDocument/2006/relationships/hyperlink" Target="http://opt-fish.com/index.php?route=product/product&amp;path=770_290_294_649&amp;product_id=36214" TargetMode="External"/><Relationship Id="rId_hyperlink_2899" Type="http://schemas.openxmlformats.org/officeDocument/2006/relationships/hyperlink" Target="http://opt-fish.com/index.php?route=product/product&amp;path=770_290_294_649&amp;product_id=34858" TargetMode="External"/><Relationship Id="rId_hyperlink_2900" Type="http://schemas.openxmlformats.org/officeDocument/2006/relationships/hyperlink" Target="http://opt-fish.com/index.php?route=product/product&amp;path=770_290_294_649&amp;product_id=36221" TargetMode="External"/><Relationship Id="rId_hyperlink_2901" Type="http://schemas.openxmlformats.org/officeDocument/2006/relationships/hyperlink" Target="http://opt-fish.com/index.php?route=product/product&amp;path=770_290_294_649&amp;product_id=36150" TargetMode="External"/><Relationship Id="rId_hyperlink_2902" Type="http://schemas.openxmlformats.org/officeDocument/2006/relationships/hyperlink" Target="http://opt-fish.com/index.php?route=product/product&amp;path=770_290_294_649&amp;product_id=36437" TargetMode="External"/><Relationship Id="rId_hyperlink_2903" Type="http://schemas.openxmlformats.org/officeDocument/2006/relationships/hyperlink" Target="http://opt-fish.com/index.php?route=product/product&amp;path=770_290_294_649&amp;product_id=36462" TargetMode="External"/><Relationship Id="rId_hyperlink_2904" Type="http://schemas.openxmlformats.org/officeDocument/2006/relationships/hyperlink" Target="http://opt-fish.com/index.php?route=product/product&amp;path=770_290_294_649&amp;product_id=36469" TargetMode="External"/><Relationship Id="rId_hyperlink_2905" Type="http://schemas.openxmlformats.org/officeDocument/2006/relationships/hyperlink" Target="http://opt-fish.com/index.php?route=product/product&amp;path=770_290_294_649&amp;product_id=36477" TargetMode="External"/><Relationship Id="rId_hyperlink_2906" Type="http://schemas.openxmlformats.org/officeDocument/2006/relationships/hyperlink" Target="http://opt-fish.com/index.php?route=product/product&amp;path=770_290_294_649&amp;product_id=36479" TargetMode="External"/><Relationship Id="rId_hyperlink_2907" Type="http://schemas.openxmlformats.org/officeDocument/2006/relationships/hyperlink" Target="http://opt-fish.com/index.php?route=product/product&amp;path=770_290_294_649&amp;product_id=36505" TargetMode="External"/><Relationship Id="rId_hyperlink_2908" Type="http://schemas.openxmlformats.org/officeDocument/2006/relationships/hyperlink" Target="http://opt-fish.com/index.php?route=product/product&amp;path=770_290_294_649&amp;product_id=36507" TargetMode="External"/><Relationship Id="rId_hyperlink_2909" Type="http://schemas.openxmlformats.org/officeDocument/2006/relationships/hyperlink" Target="http://opt-fish.com/index.php?route=product/product&amp;path=770_290_294_649&amp;product_id=36513" TargetMode="External"/><Relationship Id="rId_hyperlink_2910" Type="http://schemas.openxmlformats.org/officeDocument/2006/relationships/hyperlink" Target="http://opt-fish.com/index.php?route=product/product&amp;path=770_290_294_649&amp;product_id=36514" TargetMode="External"/><Relationship Id="rId_hyperlink_2911" Type="http://schemas.openxmlformats.org/officeDocument/2006/relationships/hyperlink" Target="http://opt-fish.com/index.php?route=product/product&amp;path=770_290_294_649&amp;product_id=36519" TargetMode="External"/><Relationship Id="rId_hyperlink_2912" Type="http://schemas.openxmlformats.org/officeDocument/2006/relationships/hyperlink" Target="http://opt-fish.com/index.php?route=product/product&amp;path=770_290_294_649&amp;product_id=36523" TargetMode="External"/><Relationship Id="rId_hyperlink_2913" Type="http://schemas.openxmlformats.org/officeDocument/2006/relationships/hyperlink" Target="http://opt-fish.com/index.php?route=product/product&amp;path=770_290_294_649&amp;product_id=36526" TargetMode="External"/><Relationship Id="rId_hyperlink_2914" Type="http://schemas.openxmlformats.org/officeDocument/2006/relationships/hyperlink" Target="http://opt-fish.com/index.php?route=product/product&amp;path=770_290_294_649&amp;product_id=34865" TargetMode="External"/><Relationship Id="rId_hyperlink_2915" Type="http://schemas.openxmlformats.org/officeDocument/2006/relationships/hyperlink" Target="http://opt-fish.com/index.php?route=product/product&amp;path=770_290_294_649&amp;product_id=34875" TargetMode="External"/><Relationship Id="rId_hyperlink_2916" Type="http://schemas.openxmlformats.org/officeDocument/2006/relationships/hyperlink" Target="http://opt-fish.com/index.php?route=product/product&amp;path=770_290_294_649&amp;product_id=34881" TargetMode="External"/><Relationship Id="rId_hyperlink_2917" Type="http://schemas.openxmlformats.org/officeDocument/2006/relationships/hyperlink" Target="http://opt-fish.com/index.php?route=product/product&amp;path=770_290_294_650&amp;product_id=38797" TargetMode="External"/><Relationship Id="rId_hyperlink_2918" Type="http://schemas.openxmlformats.org/officeDocument/2006/relationships/hyperlink" Target="http://opt-fish.com/index.php?route=product/product&amp;path=770_290_294_650&amp;product_id=36432" TargetMode="External"/><Relationship Id="rId_hyperlink_2919" Type="http://schemas.openxmlformats.org/officeDocument/2006/relationships/hyperlink" Target="http://opt-fish.com/index.php?route=product/product&amp;path=770_290_294_650&amp;product_id=36155" TargetMode="External"/><Relationship Id="rId_hyperlink_2920" Type="http://schemas.openxmlformats.org/officeDocument/2006/relationships/hyperlink" Target="http://opt-fish.com/index.php?route=product/product&amp;path=770_290_294_650&amp;product_id=37407" TargetMode="External"/><Relationship Id="rId_hyperlink_2921" Type="http://schemas.openxmlformats.org/officeDocument/2006/relationships/hyperlink" Target="http://opt-fish.com/index.php?route=product/product&amp;path=770_290_294_650&amp;product_id=36416" TargetMode="External"/><Relationship Id="rId_hyperlink_2922" Type="http://schemas.openxmlformats.org/officeDocument/2006/relationships/hyperlink" Target="http://opt-fish.com/index.php?route=product/product&amp;path=770_290_294_650&amp;product_id=34714" TargetMode="External"/><Relationship Id="rId_hyperlink_2923" Type="http://schemas.openxmlformats.org/officeDocument/2006/relationships/hyperlink" Target="http://opt-fish.com/index.php?route=product/product&amp;path=770_290_294_650&amp;product_id=34716" TargetMode="External"/><Relationship Id="rId_hyperlink_2924" Type="http://schemas.openxmlformats.org/officeDocument/2006/relationships/hyperlink" Target="http://opt-fish.com/index.php?route=product/product&amp;path=770_290_294_650&amp;product_id=36160" TargetMode="External"/><Relationship Id="rId_hyperlink_2925" Type="http://schemas.openxmlformats.org/officeDocument/2006/relationships/hyperlink" Target="http://opt-fish.com/index.php?route=product/product&amp;path=770_290_294_651&amp;product_id=36561" TargetMode="External"/><Relationship Id="rId_hyperlink_2926" Type="http://schemas.openxmlformats.org/officeDocument/2006/relationships/hyperlink" Target="http://opt-fish.com/index.php?route=product/product&amp;path=770_290_294_651&amp;product_id=36597" TargetMode="External"/><Relationship Id="rId_hyperlink_2927" Type="http://schemas.openxmlformats.org/officeDocument/2006/relationships/hyperlink" Target="http://opt-fish.com/index.php?route=product/product&amp;path=770_290_295&amp;product_id=34907" TargetMode="External"/><Relationship Id="rId_hyperlink_2928" Type="http://schemas.openxmlformats.org/officeDocument/2006/relationships/hyperlink" Target="http://opt-fish.com/index.php?route=product/product&amp;path=770_290_295&amp;product_id=34926" TargetMode="External"/><Relationship Id="rId_hyperlink_2929" Type="http://schemas.openxmlformats.org/officeDocument/2006/relationships/hyperlink" Target="http://opt-fish.com/index.php?route=product/product&amp;path=770_290_295&amp;product_id=34929" TargetMode="External"/><Relationship Id="rId_hyperlink_2930" Type="http://schemas.openxmlformats.org/officeDocument/2006/relationships/hyperlink" Target="http://opt-fish.com/index.php?route=product/product&amp;path=770_290_760&amp;product_id=38410" TargetMode="External"/><Relationship Id="rId_hyperlink_2931" Type="http://schemas.openxmlformats.org/officeDocument/2006/relationships/hyperlink" Target="http://opt-fish.com/index.php?route=product/product&amp;path=770_290_760&amp;product_id=38411" TargetMode="External"/><Relationship Id="rId_hyperlink_2932" Type="http://schemas.openxmlformats.org/officeDocument/2006/relationships/hyperlink" Target="http://opt-fish.com/index.php?route=product/product&amp;path=770_290_760&amp;product_id=38412" TargetMode="External"/><Relationship Id="rId_hyperlink_2933" Type="http://schemas.openxmlformats.org/officeDocument/2006/relationships/hyperlink" Target="http://opt-fish.com/index.php?route=product/product&amp;path=770_290_760&amp;product_id=38413" TargetMode="External"/><Relationship Id="rId_hyperlink_2934" Type="http://schemas.openxmlformats.org/officeDocument/2006/relationships/hyperlink" Target="http://opt-fish.com/index.php?route=product/product&amp;path=770_290_760&amp;product_id=38419" TargetMode="External"/><Relationship Id="rId_hyperlink_2935" Type="http://schemas.openxmlformats.org/officeDocument/2006/relationships/hyperlink" Target="http://opt-fish.com/index.php?route=product/product&amp;path=770_290_760&amp;product_id=38421" TargetMode="External"/><Relationship Id="rId_hyperlink_2936" Type="http://schemas.openxmlformats.org/officeDocument/2006/relationships/hyperlink" Target="http://opt-fish.com/index.php?route=product/product&amp;path=770_290_760&amp;product_id=38422" TargetMode="External"/><Relationship Id="rId_hyperlink_2937" Type="http://schemas.openxmlformats.org/officeDocument/2006/relationships/hyperlink" Target="http://opt-fish.com/index.php?route=product/product&amp;path=770_290_760&amp;product_id=38423" TargetMode="External"/><Relationship Id="rId_hyperlink_2938" Type="http://schemas.openxmlformats.org/officeDocument/2006/relationships/hyperlink" Target="http://opt-fish.com/index.php?route=product/product&amp;path=770_290_760&amp;product_id=38427" TargetMode="External"/><Relationship Id="rId_hyperlink_2939" Type="http://schemas.openxmlformats.org/officeDocument/2006/relationships/hyperlink" Target="http://opt-fish.com/index.php?route=product/product&amp;path=770_290_760&amp;product_id=38429" TargetMode="External"/><Relationship Id="rId_hyperlink_2940" Type="http://schemas.openxmlformats.org/officeDocument/2006/relationships/hyperlink" Target="http://opt-fish.com/index.php?route=product/product&amp;path=770_290_760&amp;product_id=38431" TargetMode="External"/><Relationship Id="rId_hyperlink_2941" Type="http://schemas.openxmlformats.org/officeDocument/2006/relationships/hyperlink" Target="http://opt-fish.com/index.php?route=product/product&amp;path=770_290_760&amp;product_id=38432" TargetMode="External"/><Relationship Id="rId_hyperlink_2942" Type="http://schemas.openxmlformats.org/officeDocument/2006/relationships/hyperlink" Target="http://opt-fish.com/index.php?route=product/product&amp;path=770_290_760&amp;product_id=38433" TargetMode="External"/><Relationship Id="rId_hyperlink_2943" Type="http://schemas.openxmlformats.org/officeDocument/2006/relationships/hyperlink" Target="http://opt-fish.com/index.php?route=product/product&amp;path=770_290_760&amp;product_id=38437" TargetMode="External"/><Relationship Id="rId_hyperlink_2944" Type="http://schemas.openxmlformats.org/officeDocument/2006/relationships/hyperlink" Target="http://opt-fish.com/index.php?route=product/product&amp;path=770_290_760&amp;product_id=38439" TargetMode="External"/><Relationship Id="rId_hyperlink_2945" Type="http://schemas.openxmlformats.org/officeDocument/2006/relationships/hyperlink" Target="http://opt-fish.com/index.php?route=product/product&amp;path=770_290_296&amp;product_id=26106" TargetMode="External"/><Relationship Id="rId_hyperlink_2946" Type="http://schemas.openxmlformats.org/officeDocument/2006/relationships/hyperlink" Target="http://opt-fish.com/index.php?route=product/product&amp;path=770_290_296&amp;product_id=27125" TargetMode="External"/><Relationship Id="rId_hyperlink_2947" Type="http://schemas.openxmlformats.org/officeDocument/2006/relationships/hyperlink" Target="http://opt-fish.com/index.php?route=product/product&amp;path=770_290_296&amp;product_id=27126" TargetMode="External"/><Relationship Id="rId_hyperlink_2948" Type="http://schemas.openxmlformats.org/officeDocument/2006/relationships/hyperlink" Target="http://opt-fish.com/index.php?route=product/product&amp;path=770_129&amp;product_id=37779" TargetMode="External"/><Relationship Id="rId_hyperlink_2949" Type="http://schemas.openxmlformats.org/officeDocument/2006/relationships/hyperlink" Target="http://opt-fish.com/index.php?route=product/product&amp;path=770_129&amp;product_id=42649" TargetMode="External"/><Relationship Id="rId_hyperlink_2950" Type="http://schemas.openxmlformats.org/officeDocument/2006/relationships/hyperlink" Target="http://opt-fish.com/index.php?route=product/product&amp;path=770_129&amp;product_id=31337" TargetMode="External"/><Relationship Id="rId_hyperlink_2951" Type="http://schemas.openxmlformats.org/officeDocument/2006/relationships/hyperlink" Target="http://opt-fish.com/index.php?route=product/product&amp;path=770_129&amp;product_id=31338" TargetMode="External"/><Relationship Id="rId_hyperlink_2952" Type="http://schemas.openxmlformats.org/officeDocument/2006/relationships/hyperlink" Target="http://opt-fish.com/index.php?route=product/product&amp;path=770_129&amp;product_id=31369" TargetMode="External"/><Relationship Id="rId_hyperlink_2953" Type="http://schemas.openxmlformats.org/officeDocument/2006/relationships/hyperlink" Target="http://opt-fish.com/index.php?route=product/product&amp;path=770_129&amp;product_id=24321" TargetMode="External"/><Relationship Id="rId_hyperlink_2954" Type="http://schemas.openxmlformats.org/officeDocument/2006/relationships/hyperlink" Target="http://opt-fish.com/index.php?route=product/product&amp;path=770_129&amp;product_id=31762" TargetMode="External"/><Relationship Id="rId_hyperlink_2955" Type="http://schemas.openxmlformats.org/officeDocument/2006/relationships/hyperlink" Target="http://opt-fish.com/index.php?route=product/product&amp;path=770_129_980&amp;product_id=45967" TargetMode="External"/><Relationship Id="rId_hyperlink_2956" Type="http://schemas.openxmlformats.org/officeDocument/2006/relationships/hyperlink" Target="http://opt-fish.com/index.php?route=product/product&amp;path=770_129_980&amp;product_id=45926" TargetMode="External"/><Relationship Id="rId_hyperlink_2957" Type="http://schemas.openxmlformats.org/officeDocument/2006/relationships/hyperlink" Target="http://opt-fish.com/index.php?route=product/product&amp;path=770_129_980&amp;product_id=45927" TargetMode="External"/><Relationship Id="rId_hyperlink_2958" Type="http://schemas.openxmlformats.org/officeDocument/2006/relationships/hyperlink" Target="http://opt-fish.com/index.php?route=product/product&amp;path=770_129_980&amp;product_id=45928" TargetMode="External"/><Relationship Id="rId_hyperlink_2959" Type="http://schemas.openxmlformats.org/officeDocument/2006/relationships/hyperlink" Target="http://opt-fish.com/index.php?route=product/product&amp;path=770_129_980&amp;product_id=45929" TargetMode="External"/><Relationship Id="rId_hyperlink_2960" Type="http://schemas.openxmlformats.org/officeDocument/2006/relationships/hyperlink" Target="http://opt-fish.com/index.php?route=product/product&amp;path=770_129_980&amp;product_id=45930" TargetMode="External"/><Relationship Id="rId_hyperlink_2961" Type="http://schemas.openxmlformats.org/officeDocument/2006/relationships/hyperlink" Target="http://opt-fish.com/index.php?route=product/product&amp;path=770_129_980&amp;product_id=45931" TargetMode="External"/><Relationship Id="rId_hyperlink_2962" Type="http://schemas.openxmlformats.org/officeDocument/2006/relationships/hyperlink" Target="http://opt-fish.com/index.php?route=product/product&amp;path=770_129_980&amp;product_id=45932" TargetMode="External"/><Relationship Id="rId_hyperlink_2963" Type="http://schemas.openxmlformats.org/officeDocument/2006/relationships/hyperlink" Target="http://opt-fish.com/index.php?route=product/product&amp;path=770_129_980&amp;product_id=45933" TargetMode="External"/><Relationship Id="rId_hyperlink_2964" Type="http://schemas.openxmlformats.org/officeDocument/2006/relationships/hyperlink" Target="http://opt-fish.com/index.php?route=product/product&amp;path=770_129_980&amp;product_id=45934" TargetMode="External"/><Relationship Id="rId_hyperlink_2965" Type="http://schemas.openxmlformats.org/officeDocument/2006/relationships/hyperlink" Target="http://opt-fish.com/index.php?route=product/product&amp;path=770_129_980&amp;product_id=45935" TargetMode="External"/><Relationship Id="rId_hyperlink_2966" Type="http://schemas.openxmlformats.org/officeDocument/2006/relationships/hyperlink" Target="http://opt-fish.com/index.php?route=product/product&amp;path=770_129_980&amp;product_id=45936" TargetMode="External"/><Relationship Id="rId_hyperlink_2967" Type="http://schemas.openxmlformats.org/officeDocument/2006/relationships/hyperlink" Target="http://opt-fish.com/index.php?route=product/product&amp;path=770_129_980&amp;product_id=45937" TargetMode="External"/><Relationship Id="rId_hyperlink_2968" Type="http://schemas.openxmlformats.org/officeDocument/2006/relationships/hyperlink" Target="http://opt-fish.com/index.php?route=product/product&amp;path=770_129_980&amp;product_id=45938" TargetMode="External"/><Relationship Id="rId_hyperlink_2969" Type="http://schemas.openxmlformats.org/officeDocument/2006/relationships/hyperlink" Target="http://opt-fish.com/index.php?route=product/product&amp;path=770_129_980&amp;product_id=45939" TargetMode="External"/><Relationship Id="rId_hyperlink_2970" Type="http://schemas.openxmlformats.org/officeDocument/2006/relationships/hyperlink" Target="http://opt-fish.com/index.php?route=product/product&amp;path=770_129_980&amp;product_id=45940" TargetMode="External"/><Relationship Id="rId_hyperlink_2971" Type="http://schemas.openxmlformats.org/officeDocument/2006/relationships/hyperlink" Target="http://opt-fish.com/index.php?route=product/product&amp;path=770_129_980&amp;product_id=45941" TargetMode="External"/><Relationship Id="rId_hyperlink_2972" Type="http://schemas.openxmlformats.org/officeDocument/2006/relationships/hyperlink" Target="http://opt-fish.com/index.php?route=product/product&amp;path=770_129_980&amp;product_id=45942" TargetMode="External"/><Relationship Id="rId_hyperlink_2973" Type="http://schemas.openxmlformats.org/officeDocument/2006/relationships/hyperlink" Target="http://opt-fish.com/index.php?route=product/product&amp;path=770_129_980&amp;product_id=45943" TargetMode="External"/><Relationship Id="rId_hyperlink_2974" Type="http://schemas.openxmlformats.org/officeDocument/2006/relationships/hyperlink" Target="http://opt-fish.com/index.php?route=product/product&amp;path=770_129_980&amp;product_id=45944" TargetMode="External"/><Relationship Id="rId_hyperlink_2975" Type="http://schemas.openxmlformats.org/officeDocument/2006/relationships/hyperlink" Target="http://opt-fish.com/index.php?route=product/product&amp;path=770_129_980&amp;product_id=45947" TargetMode="External"/><Relationship Id="rId_hyperlink_2976" Type="http://schemas.openxmlformats.org/officeDocument/2006/relationships/hyperlink" Target="http://opt-fish.com/index.php?route=product/product&amp;path=770_129_980&amp;product_id=45948" TargetMode="External"/><Relationship Id="rId_hyperlink_2977" Type="http://schemas.openxmlformats.org/officeDocument/2006/relationships/hyperlink" Target="http://opt-fish.com/index.php?route=product/product&amp;path=770_129_980&amp;product_id=45949" TargetMode="External"/><Relationship Id="rId_hyperlink_2978" Type="http://schemas.openxmlformats.org/officeDocument/2006/relationships/hyperlink" Target="http://opt-fish.com/index.php?route=product/product&amp;path=770_129_980&amp;product_id=45950" TargetMode="External"/><Relationship Id="rId_hyperlink_2979" Type="http://schemas.openxmlformats.org/officeDocument/2006/relationships/hyperlink" Target="http://opt-fish.com/index.php?route=product/product&amp;path=770_129_980&amp;product_id=45951" TargetMode="External"/><Relationship Id="rId_hyperlink_2980" Type="http://schemas.openxmlformats.org/officeDocument/2006/relationships/hyperlink" Target="http://opt-fish.com/index.php?route=product/product&amp;path=770_129_980&amp;product_id=45952" TargetMode="External"/><Relationship Id="rId_hyperlink_2981" Type="http://schemas.openxmlformats.org/officeDocument/2006/relationships/hyperlink" Target="http://opt-fish.com/index.php?route=product/product&amp;path=770_129_980&amp;product_id=45953" TargetMode="External"/><Relationship Id="rId_hyperlink_2982" Type="http://schemas.openxmlformats.org/officeDocument/2006/relationships/hyperlink" Target="http://opt-fish.com/index.php?route=product/product&amp;path=770_129_980&amp;product_id=45954" TargetMode="External"/><Relationship Id="rId_hyperlink_2983" Type="http://schemas.openxmlformats.org/officeDocument/2006/relationships/hyperlink" Target="http://opt-fish.com/index.php?route=product/product&amp;path=770_129_980&amp;product_id=45955" TargetMode="External"/><Relationship Id="rId_hyperlink_2984" Type="http://schemas.openxmlformats.org/officeDocument/2006/relationships/hyperlink" Target="http://opt-fish.com/index.php?route=product/product&amp;path=770_129_980&amp;product_id=45956" TargetMode="External"/><Relationship Id="rId_hyperlink_2985" Type="http://schemas.openxmlformats.org/officeDocument/2006/relationships/hyperlink" Target="http://opt-fish.com/index.php?route=product/product&amp;path=770_129_980&amp;product_id=45957" TargetMode="External"/><Relationship Id="rId_hyperlink_2986" Type="http://schemas.openxmlformats.org/officeDocument/2006/relationships/hyperlink" Target="http://opt-fish.com/index.php?route=product/product&amp;path=770_129_980&amp;product_id=45958" TargetMode="External"/><Relationship Id="rId_hyperlink_2987" Type="http://schemas.openxmlformats.org/officeDocument/2006/relationships/hyperlink" Target="http://opt-fish.com/index.php?route=product/product&amp;path=770_129_980&amp;product_id=45960" TargetMode="External"/><Relationship Id="rId_hyperlink_2988" Type="http://schemas.openxmlformats.org/officeDocument/2006/relationships/hyperlink" Target="http://opt-fish.com/index.php?route=product/product&amp;path=770_129_980&amp;product_id=45962" TargetMode="External"/><Relationship Id="rId_hyperlink_2989" Type="http://schemas.openxmlformats.org/officeDocument/2006/relationships/hyperlink" Target="http://opt-fish.com/index.php?route=product/product&amp;path=770_129_980&amp;product_id=45965" TargetMode="External"/><Relationship Id="rId_hyperlink_2990" Type="http://schemas.openxmlformats.org/officeDocument/2006/relationships/hyperlink" Target="http://opt-fish.com/index.php?route=product/product&amp;path=770_129_980&amp;product_id=45775" TargetMode="External"/><Relationship Id="rId_hyperlink_2991" Type="http://schemas.openxmlformats.org/officeDocument/2006/relationships/hyperlink" Target="http://opt-fish.com/index.php?route=product/product&amp;path=770_129_980&amp;product_id=45966" TargetMode="External"/><Relationship Id="rId_hyperlink_2992" Type="http://schemas.openxmlformats.org/officeDocument/2006/relationships/hyperlink" Target="http://opt-fish.com/index.php?route=product/product&amp;path=770_129_980&amp;product_id=45969" TargetMode="External"/><Relationship Id="rId_hyperlink_2993" Type="http://schemas.openxmlformats.org/officeDocument/2006/relationships/hyperlink" Target="http://opt-fish.com/index.php?route=product/product&amp;path=770_129_980&amp;product_id=44418" TargetMode="External"/><Relationship Id="rId_hyperlink_2994" Type="http://schemas.openxmlformats.org/officeDocument/2006/relationships/hyperlink" Target="http://opt-fish.com/index.php?route=product/product&amp;path=770_129_980&amp;product_id=44421" TargetMode="External"/><Relationship Id="rId_hyperlink_2995" Type="http://schemas.openxmlformats.org/officeDocument/2006/relationships/hyperlink" Target="http://opt-fish.com/index.php?route=product/product&amp;path=770_129_980&amp;product_id=44423" TargetMode="External"/><Relationship Id="rId_hyperlink_2996" Type="http://schemas.openxmlformats.org/officeDocument/2006/relationships/hyperlink" Target="http://opt-fish.com/index.php?route=product/product&amp;path=770_129_980&amp;product_id=44426" TargetMode="External"/><Relationship Id="rId_hyperlink_2997" Type="http://schemas.openxmlformats.org/officeDocument/2006/relationships/hyperlink" Target="http://opt-fish.com/index.php?route=product/product&amp;path=770_129_980&amp;product_id=44427" TargetMode="External"/><Relationship Id="rId_hyperlink_2998" Type="http://schemas.openxmlformats.org/officeDocument/2006/relationships/hyperlink" Target="http://opt-fish.com/index.php?route=product/product&amp;path=770_129_980&amp;product_id=44429" TargetMode="External"/><Relationship Id="rId_hyperlink_2999" Type="http://schemas.openxmlformats.org/officeDocument/2006/relationships/hyperlink" Target="http://opt-fish.com/index.php?route=product/product&amp;path=770_129_980&amp;product_id=44432" TargetMode="External"/><Relationship Id="rId_hyperlink_3000" Type="http://schemas.openxmlformats.org/officeDocument/2006/relationships/hyperlink" Target="http://opt-fish.com/index.php?route=product/product&amp;path=770_129_980&amp;product_id=44438" TargetMode="External"/><Relationship Id="rId_hyperlink_3001" Type="http://schemas.openxmlformats.org/officeDocument/2006/relationships/hyperlink" Target="http://opt-fish.com/index.php?route=product/product&amp;path=770_129_980&amp;product_id=45907" TargetMode="External"/><Relationship Id="rId_hyperlink_3002" Type="http://schemas.openxmlformats.org/officeDocument/2006/relationships/hyperlink" Target="http://opt-fish.com/index.php?route=product/product&amp;path=770_129_980&amp;product_id=45908" TargetMode="External"/><Relationship Id="rId_hyperlink_3003" Type="http://schemas.openxmlformats.org/officeDocument/2006/relationships/hyperlink" Target="http://opt-fish.com/index.php?route=product/product&amp;path=770_129_980&amp;product_id=45909" TargetMode="External"/><Relationship Id="rId_hyperlink_3004" Type="http://schemas.openxmlformats.org/officeDocument/2006/relationships/hyperlink" Target="http://opt-fish.com/index.php?route=product/product&amp;path=770_129_980&amp;product_id=45910" TargetMode="External"/><Relationship Id="rId_hyperlink_3005" Type="http://schemas.openxmlformats.org/officeDocument/2006/relationships/hyperlink" Target="http://opt-fish.com/index.php?route=product/product&amp;path=770_129_980&amp;product_id=45911" TargetMode="External"/><Relationship Id="rId_hyperlink_3006" Type="http://schemas.openxmlformats.org/officeDocument/2006/relationships/hyperlink" Target="http://opt-fish.com/index.php?route=product/product&amp;path=770_129_980&amp;product_id=45912" TargetMode="External"/><Relationship Id="rId_hyperlink_3007" Type="http://schemas.openxmlformats.org/officeDocument/2006/relationships/hyperlink" Target="http://opt-fish.com/index.php?route=product/product&amp;path=770_129_980&amp;product_id=45913" TargetMode="External"/><Relationship Id="rId_hyperlink_3008" Type="http://schemas.openxmlformats.org/officeDocument/2006/relationships/hyperlink" Target="http://opt-fish.com/index.php?route=product/product&amp;path=770_129_980&amp;product_id=45914" TargetMode="External"/><Relationship Id="rId_hyperlink_3009" Type="http://schemas.openxmlformats.org/officeDocument/2006/relationships/hyperlink" Target="http://opt-fish.com/index.php?route=product/product&amp;path=770_129_980&amp;product_id=45915" TargetMode="External"/><Relationship Id="rId_hyperlink_3010" Type="http://schemas.openxmlformats.org/officeDocument/2006/relationships/hyperlink" Target="http://opt-fish.com/index.php?route=product/product&amp;path=770_129_980&amp;product_id=45916" TargetMode="External"/><Relationship Id="rId_hyperlink_3011" Type="http://schemas.openxmlformats.org/officeDocument/2006/relationships/hyperlink" Target="http://opt-fish.com/index.php?route=product/product&amp;path=770_129_980&amp;product_id=45917" TargetMode="External"/><Relationship Id="rId_hyperlink_3012" Type="http://schemas.openxmlformats.org/officeDocument/2006/relationships/hyperlink" Target="http://opt-fish.com/index.php?route=product/product&amp;path=770_129_980&amp;product_id=45918" TargetMode="External"/><Relationship Id="rId_hyperlink_3013" Type="http://schemas.openxmlformats.org/officeDocument/2006/relationships/hyperlink" Target="http://opt-fish.com/index.php?route=product/product&amp;path=770_129_980&amp;product_id=45919" TargetMode="External"/><Relationship Id="rId_hyperlink_3014" Type="http://schemas.openxmlformats.org/officeDocument/2006/relationships/hyperlink" Target="http://opt-fish.com/index.php?route=product/product&amp;path=770_129_980&amp;product_id=45920" TargetMode="External"/><Relationship Id="rId_hyperlink_3015" Type="http://schemas.openxmlformats.org/officeDocument/2006/relationships/hyperlink" Target="http://opt-fish.com/index.php?route=product/product&amp;path=770_129_980&amp;product_id=45921" TargetMode="External"/><Relationship Id="rId_hyperlink_3016" Type="http://schemas.openxmlformats.org/officeDocument/2006/relationships/hyperlink" Target="http://opt-fish.com/index.php?route=product/product&amp;path=770_129_980&amp;product_id=45922" TargetMode="External"/><Relationship Id="rId_hyperlink_3017" Type="http://schemas.openxmlformats.org/officeDocument/2006/relationships/hyperlink" Target="http://opt-fish.com/index.php?route=product/product&amp;path=770_129_980&amp;product_id=45923" TargetMode="External"/><Relationship Id="rId_hyperlink_3018" Type="http://schemas.openxmlformats.org/officeDocument/2006/relationships/hyperlink" Target="http://opt-fish.com/index.php?route=product/product&amp;path=770_129_980&amp;product_id=45924" TargetMode="External"/><Relationship Id="rId_hyperlink_3019" Type="http://schemas.openxmlformats.org/officeDocument/2006/relationships/hyperlink" Target="http://opt-fish.com/index.php?route=product/product&amp;path=770_129_980&amp;product_id=45925" TargetMode="External"/><Relationship Id="rId_hyperlink_3020" Type="http://schemas.openxmlformats.org/officeDocument/2006/relationships/hyperlink" Target="http://opt-fish.com/index.php?route=product/product&amp;path=770_129_980&amp;product_id=45946" TargetMode="External"/><Relationship Id="rId_hyperlink_3021" Type="http://schemas.openxmlformats.org/officeDocument/2006/relationships/hyperlink" Target="http://opt-fish.com/index.php?route=product/product&amp;path=770_129_980&amp;product_id=45959" TargetMode="External"/><Relationship Id="rId_hyperlink_3022" Type="http://schemas.openxmlformats.org/officeDocument/2006/relationships/hyperlink" Target="http://opt-fish.com/index.php?route=product/product&amp;path=770_129_980&amp;product_id=45968" TargetMode="External"/><Relationship Id="rId_hyperlink_3023" Type="http://schemas.openxmlformats.org/officeDocument/2006/relationships/hyperlink" Target="http://opt-fish.com/index.php?route=product/product&amp;path=770_129_980&amp;product_id=44462" TargetMode="External"/><Relationship Id="rId_hyperlink_3024" Type="http://schemas.openxmlformats.org/officeDocument/2006/relationships/hyperlink" Target="http://opt-fish.com/index.php?route=product/product&amp;path=770_129_980&amp;product_id=44463" TargetMode="External"/><Relationship Id="rId_hyperlink_3025" Type="http://schemas.openxmlformats.org/officeDocument/2006/relationships/hyperlink" Target="http://opt-fish.com/index.php?route=product/product&amp;path=770_129_980&amp;product_id=44466" TargetMode="External"/><Relationship Id="rId_hyperlink_3026" Type="http://schemas.openxmlformats.org/officeDocument/2006/relationships/hyperlink" Target="http://opt-fish.com/index.php?route=product/product&amp;path=770_129_980&amp;product_id=44467" TargetMode="External"/><Relationship Id="rId_hyperlink_3027" Type="http://schemas.openxmlformats.org/officeDocument/2006/relationships/hyperlink" Target="http://opt-fish.com/index.php?route=product/product&amp;path=770_129_980&amp;product_id=44468" TargetMode="External"/><Relationship Id="rId_hyperlink_3028" Type="http://schemas.openxmlformats.org/officeDocument/2006/relationships/hyperlink" Target="http://opt-fish.com/index.php?route=product/product&amp;path=770_129_980&amp;product_id=44471" TargetMode="External"/><Relationship Id="rId_hyperlink_3029" Type="http://schemas.openxmlformats.org/officeDocument/2006/relationships/hyperlink" Target="http://opt-fish.com/index.php?route=product/product&amp;path=770_129_980&amp;product_id=44472" TargetMode="External"/><Relationship Id="rId_hyperlink_3030" Type="http://schemas.openxmlformats.org/officeDocument/2006/relationships/hyperlink" Target="http://opt-fish.com/index.php?route=product/product&amp;path=770_129_980&amp;product_id=44474" TargetMode="External"/><Relationship Id="rId_hyperlink_3031" Type="http://schemas.openxmlformats.org/officeDocument/2006/relationships/hyperlink" Target="http://opt-fish.com/index.php?route=product/product&amp;path=770_129_980&amp;product_id=44476" TargetMode="External"/><Relationship Id="rId_hyperlink_3032" Type="http://schemas.openxmlformats.org/officeDocument/2006/relationships/hyperlink" Target="http://opt-fish.com/index.php?route=product/product&amp;path=770_129_980&amp;product_id=44477" TargetMode="External"/><Relationship Id="rId_hyperlink_3033" Type="http://schemas.openxmlformats.org/officeDocument/2006/relationships/hyperlink" Target="http://opt-fish.com/index.php?route=product/product&amp;path=770_129_980&amp;product_id=44479" TargetMode="External"/><Relationship Id="rId_hyperlink_3034" Type="http://schemas.openxmlformats.org/officeDocument/2006/relationships/hyperlink" Target="http://opt-fish.com/index.php?route=product/product&amp;path=770_129_980&amp;product_id=44480" TargetMode="External"/><Relationship Id="rId_hyperlink_3035" Type="http://schemas.openxmlformats.org/officeDocument/2006/relationships/hyperlink" Target="http://opt-fish.com/index.php?route=product/product&amp;path=770_129_980&amp;product_id=45445" TargetMode="External"/><Relationship Id="rId_hyperlink_3036" Type="http://schemas.openxmlformats.org/officeDocument/2006/relationships/hyperlink" Target="http://opt-fish.com/index.php?route=product/product&amp;path=770_129_980&amp;product_id=44481" TargetMode="External"/><Relationship Id="rId_hyperlink_3037" Type="http://schemas.openxmlformats.org/officeDocument/2006/relationships/hyperlink" Target="http://opt-fish.com/index.php?route=product/product&amp;path=770_129_980&amp;product_id=44483" TargetMode="External"/><Relationship Id="rId_hyperlink_3038" Type="http://schemas.openxmlformats.org/officeDocument/2006/relationships/hyperlink" Target="http://opt-fish.com/index.php?route=product/product&amp;path=770_129_980&amp;product_id=44484" TargetMode="External"/><Relationship Id="rId_hyperlink_3039" Type="http://schemas.openxmlformats.org/officeDocument/2006/relationships/hyperlink" Target="http://opt-fish.com/index.php?route=product/product&amp;path=770_129_980&amp;product_id=44848" TargetMode="External"/><Relationship Id="rId_hyperlink_3040" Type="http://schemas.openxmlformats.org/officeDocument/2006/relationships/hyperlink" Target="http://opt-fish.com/index.php?route=product/product&amp;path=770_129_980&amp;product_id=44849" TargetMode="External"/><Relationship Id="rId_hyperlink_3041" Type="http://schemas.openxmlformats.org/officeDocument/2006/relationships/hyperlink" Target="http://opt-fish.com/index.php?route=product/product&amp;path=770_129_980&amp;product_id=45776" TargetMode="External"/><Relationship Id="rId_hyperlink_3042" Type="http://schemas.openxmlformats.org/officeDocument/2006/relationships/hyperlink" Target="http://opt-fish.com/index.php?route=product/product&amp;path=770_129_980&amp;product_id=45777" TargetMode="External"/><Relationship Id="rId_hyperlink_3043" Type="http://schemas.openxmlformats.org/officeDocument/2006/relationships/hyperlink" Target="http://opt-fish.com/index.php?route=product/product&amp;path=770_129_980&amp;product_id=45778" TargetMode="External"/><Relationship Id="rId_hyperlink_3044" Type="http://schemas.openxmlformats.org/officeDocument/2006/relationships/hyperlink" Target="http://opt-fish.com/index.php?route=product/product&amp;path=770_129_980&amp;product_id=45779" TargetMode="External"/><Relationship Id="rId_hyperlink_3045" Type="http://schemas.openxmlformats.org/officeDocument/2006/relationships/hyperlink" Target="http://opt-fish.com/index.php?route=product/product&amp;path=770_129_980&amp;product_id=45780" TargetMode="External"/><Relationship Id="rId_hyperlink_3046" Type="http://schemas.openxmlformats.org/officeDocument/2006/relationships/hyperlink" Target="http://opt-fish.com/index.php?route=product/product&amp;path=770_129_980&amp;product_id=45781" TargetMode="External"/><Relationship Id="rId_hyperlink_3047" Type="http://schemas.openxmlformats.org/officeDocument/2006/relationships/hyperlink" Target="http://opt-fish.com/index.php?route=product/product&amp;path=770_129_980&amp;product_id=45782" TargetMode="External"/><Relationship Id="rId_hyperlink_3048" Type="http://schemas.openxmlformats.org/officeDocument/2006/relationships/hyperlink" Target="http://opt-fish.com/index.php?route=product/product&amp;path=770_129_980&amp;product_id=45783" TargetMode="External"/><Relationship Id="rId_hyperlink_3049" Type="http://schemas.openxmlformats.org/officeDocument/2006/relationships/hyperlink" Target="http://opt-fish.com/index.php?route=product/product&amp;path=770_129_980&amp;product_id=45784" TargetMode="External"/><Relationship Id="rId_hyperlink_3050" Type="http://schemas.openxmlformats.org/officeDocument/2006/relationships/hyperlink" Target="http://opt-fish.com/index.php?route=product/product&amp;path=770_129_980&amp;product_id=45785" TargetMode="External"/><Relationship Id="rId_hyperlink_3051" Type="http://schemas.openxmlformats.org/officeDocument/2006/relationships/hyperlink" Target="http://opt-fish.com/index.php?route=product/product&amp;path=770_129_980&amp;product_id=45786" TargetMode="External"/><Relationship Id="rId_hyperlink_3052" Type="http://schemas.openxmlformats.org/officeDocument/2006/relationships/hyperlink" Target="http://opt-fish.com/index.php?route=product/product&amp;path=770_129_980&amp;product_id=45787" TargetMode="External"/><Relationship Id="rId_hyperlink_3053" Type="http://schemas.openxmlformats.org/officeDocument/2006/relationships/hyperlink" Target="http://opt-fish.com/index.php?route=product/product&amp;path=770_129_980&amp;product_id=45788" TargetMode="External"/><Relationship Id="rId_hyperlink_3054" Type="http://schemas.openxmlformats.org/officeDocument/2006/relationships/hyperlink" Target="http://opt-fish.com/index.php?route=product/product&amp;path=770_129_980&amp;product_id=45789" TargetMode="External"/><Relationship Id="rId_hyperlink_3055" Type="http://schemas.openxmlformats.org/officeDocument/2006/relationships/hyperlink" Target="http://opt-fish.com/index.php?route=product/product&amp;path=770_129_980&amp;product_id=45790" TargetMode="External"/><Relationship Id="rId_hyperlink_3056" Type="http://schemas.openxmlformats.org/officeDocument/2006/relationships/hyperlink" Target="http://opt-fish.com/index.php?route=product/product&amp;path=770_129_980&amp;product_id=45791" TargetMode="External"/><Relationship Id="rId_hyperlink_3057" Type="http://schemas.openxmlformats.org/officeDocument/2006/relationships/hyperlink" Target="http://opt-fish.com/index.php?route=product/product&amp;path=770_129_980&amp;product_id=45792" TargetMode="External"/><Relationship Id="rId_hyperlink_3058" Type="http://schemas.openxmlformats.org/officeDocument/2006/relationships/hyperlink" Target="http://opt-fish.com/index.php?route=product/product&amp;path=770_129_980&amp;product_id=45793" TargetMode="External"/><Relationship Id="rId_hyperlink_3059" Type="http://schemas.openxmlformats.org/officeDocument/2006/relationships/hyperlink" Target="http://opt-fish.com/index.php?route=product/product&amp;path=770_129_980&amp;product_id=45794" TargetMode="External"/><Relationship Id="rId_hyperlink_3060" Type="http://schemas.openxmlformats.org/officeDocument/2006/relationships/hyperlink" Target="http://opt-fish.com/index.php?route=product/product&amp;path=770_129_980&amp;product_id=45795" TargetMode="External"/><Relationship Id="rId_hyperlink_3061" Type="http://schemas.openxmlformats.org/officeDocument/2006/relationships/hyperlink" Target="http://opt-fish.com/index.php?route=product/product&amp;path=770_129_980&amp;product_id=45796" TargetMode="External"/><Relationship Id="rId_hyperlink_3062" Type="http://schemas.openxmlformats.org/officeDocument/2006/relationships/hyperlink" Target="http://opt-fish.com/index.php?route=product/product&amp;path=770_129_980&amp;product_id=45797" TargetMode="External"/><Relationship Id="rId_hyperlink_3063" Type="http://schemas.openxmlformats.org/officeDocument/2006/relationships/hyperlink" Target="http://opt-fish.com/index.php?route=product/product&amp;path=770_129_980&amp;product_id=45798" TargetMode="External"/><Relationship Id="rId_hyperlink_3064" Type="http://schemas.openxmlformats.org/officeDocument/2006/relationships/hyperlink" Target="http://opt-fish.com/index.php?route=product/product&amp;path=770_129_980&amp;product_id=45799" TargetMode="External"/><Relationship Id="rId_hyperlink_3065" Type="http://schemas.openxmlformats.org/officeDocument/2006/relationships/hyperlink" Target="http://opt-fish.com/index.php?route=product/product&amp;path=770_129_980&amp;product_id=45800" TargetMode="External"/><Relationship Id="rId_hyperlink_3066" Type="http://schemas.openxmlformats.org/officeDocument/2006/relationships/hyperlink" Target="http://opt-fish.com/index.php?route=product/product&amp;path=770_129_980&amp;product_id=45801" TargetMode="External"/><Relationship Id="rId_hyperlink_3067" Type="http://schemas.openxmlformats.org/officeDocument/2006/relationships/hyperlink" Target="http://opt-fish.com/index.php?route=product/product&amp;path=770_129_980&amp;product_id=45802" TargetMode="External"/><Relationship Id="rId_hyperlink_3068" Type="http://schemas.openxmlformats.org/officeDocument/2006/relationships/hyperlink" Target="http://opt-fish.com/index.php?route=product/product&amp;path=770_129_980&amp;product_id=45803" TargetMode="External"/><Relationship Id="rId_hyperlink_3069" Type="http://schemas.openxmlformats.org/officeDocument/2006/relationships/hyperlink" Target="http://opt-fish.com/index.php?route=product/product&amp;path=770_129_980&amp;product_id=45804" TargetMode="External"/><Relationship Id="rId_hyperlink_3070" Type="http://schemas.openxmlformats.org/officeDocument/2006/relationships/hyperlink" Target="http://opt-fish.com/index.php?route=product/product&amp;path=770_129_980&amp;product_id=45805" TargetMode="External"/><Relationship Id="rId_hyperlink_3071" Type="http://schemas.openxmlformats.org/officeDocument/2006/relationships/hyperlink" Target="http://opt-fish.com/index.php?route=product/product&amp;path=770_129_980&amp;product_id=45806" TargetMode="External"/><Relationship Id="rId_hyperlink_3072" Type="http://schemas.openxmlformats.org/officeDocument/2006/relationships/hyperlink" Target="http://opt-fish.com/index.php?route=product/product&amp;path=770_129_980&amp;product_id=45807" TargetMode="External"/><Relationship Id="rId_hyperlink_3073" Type="http://schemas.openxmlformats.org/officeDocument/2006/relationships/hyperlink" Target="http://opt-fish.com/index.php?route=product/product&amp;path=770_129_980&amp;product_id=45808" TargetMode="External"/><Relationship Id="rId_hyperlink_3074" Type="http://schemas.openxmlformats.org/officeDocument/2006/relationships/hyperlink" Target="http://opt-fish.com/index.php?route=product/product&amp;path=770_129_980&amp;product_id=45809" TargetMode="External"/><Relationship Id="rId_hyperlink_3075" Type="http://schemas.openxmlformats.org/officeDocument/2006/relationships/hyperlink" Target="http://opt-fish.com/index.php?route=product/product&amp;path=770_129_980&amp;product_id=45810" TargetMode="External"/><Relationship Id="rId_hyperlink_3076" Type="http://schemas.openxmlformats.org/officeDocument/2006/relationships/hyperlink" Target="http://opt-fish.com/index.php?route=product/product&amp;path=770_129_980&amp;product_id=45811" TargetMode="External"/><Relationship Id="rId_hyperlink_3077" Type="http://schemas.openxmlformats.org/officeDocument/2006/relationships/hyperlink" Target="http://opt-fish.com/index.php?route=product/product&amp;path=770_129_980&amp;product_id=45812" TargetMode="External"/><Relationship Id="rId_hyperlink_3078" Type="http://schemas.openxmlformats.org/officeDocument/2006/relationships/hyperlink" Target="http://opt-fish.com/index.php?route=product/product&amp;path=770_129_980&amp;product_id=45813" TargetMode="External"/><Relationship Id="rId_hyperlink_3079" Type="http://schemas.openxmlformats.org/officeDocument/2006/relationships/hyperlink" Target="http://opt-fish.com/index.php?route=product/product&amp;path=770_129_980&amp;product_id=45814" TargetMode="External"/><Relationship Id="rId_hyperlink_3080" Type="http://schemas.openxmlformats.org/officeDocument/2006/relationships/hyperlink" Target="http://opt-fish.com/index.php?route=product/product&amp;path=770_129_980&amp;product_id=45815" TargetMode="External"/><Relationship Id="rId_hyperlink_3081" Type="http://schemas.openxmlformats.org/officeDocument/2006/relationships/hyperlink" Target="http://opt-fish.com/index.php?route=product/product&amp;path=770_129_980&amp;product_id=45816" TargetMode="External"/><Relationship Id="rId_hyperlink_3082" Type="http://schemas.openxmlformats.org/officeDocument/2006/relationships/hyperlink" Target="http://opt-fish.com/index.php?route=product/product&amp;path=770_129_980&amp;product_id=45817" TargetMode="External"/><Relationship Id="rId_hyperlink_3083" Type="http://schemas.openxmlformats.org/officeDocument/2006/relationships/hyperlink" Target="http://opt-fish.com/index.php?route=product/product&amp;path=770_129_980&amp;product_id=45818" TargetMode="External"/><Relationship Id="rId_hyperlink_3084" Type="http://schemas.openxmlformats.org/officeDocument/2006/relationships/hyperlink" Target="http://opt-fish.com/index.php?route=product/product&amp;path=770_129_980&amp;product_id=45819" TargetMode="External"/><Relationship Id="rId_hyperlink_3085" Type="http://schemas.openxmlformats.org/officeDocument/2006/relationships/hyperlink" Target="http://opt-fish.com/index.php?route=product/product&amp;path=770_129_980&amp;product_id=45820" TargetMode="External"/><Relationship Id="rId_hyperlink_3086" Type="http://schemas.openxmlformats.org/officeDocument/2006/relationships/hyperlink" Target="http://opt-fish.com/index.php?route=product/product&amp;path=770_129_980&amp;product_id=45821" TargetMode="External"/><Relationship Id="rId_hyperlink_3087" Type="http://schemas.openxmlformats.org/officeDocument/2006/relationships/hyperlink" Target="http://opt-fish.com/index.php?route=product/product&amp;path=770_129_980&amp;product_id=45822" TargetMode="External"/><Relationship Id="rId_hyperlink_3088" Type="http://schemas.openxmlformats.org/officeDocument/2006/relationships/hyperlink" Target="http://opt-fish.com/index.php?route=product/product&amp;path=770_129_980&amp;product_id=45823" TargetMode="External"/><Relationship Id="rId_hyperlink_3089" Type="http://schemas.openxmlformats.org/officeDocument/2006/relationships/hyperlink" Target="http://opt-fish.com/index.php?route=product/product&amp;path=770_129_980&amp;product_id=45824" TargetMode="External"/><Relationship Id="rId_hyperlink_3090" Type="http://schemas.openxmlformats.org/officeDocument/2006/relationships/hyperlink" Target="http://opt-fish.com/index.php?route=product/product&amp;path=770_129_980&amp;product_id=45825" TargetMode="External"/><Relationship Id="rId_hyperlink_3091" Type="http://schemas.openxmlformats.org/officeDocument/2006/relationships/hyperlink" Target="http://opt-fish.com/index.php?route=product/product&amp;path=770_129_980&amp;product_id=45826" TargetMode="External"/><Relationship Id="rId_hyperlink_3092" Type="http://schemas.openxmlformats.org/officeDocument/2006/relationships/hyperlink" Target="http://opt-fish.com/index.php?route=product/product&amp;path=770_129_980&amp;product_id=45827" TargetMode="External"/><Relationship Id="rId_hyperlink_3093" Type="http://schemas.openxmlformats.org/officeDocument/2006/relationships/hyperlink" Target="http://opt-fish.com/index.php?route=product/product&amp;path=770_129_980&amp;product_id=45828" TargetMode="External"/><Relationship Id="rId_hyperlink_3094" Type="http://schemas.openxmlformats.org/officeDocument/2006/relationships/hyperlink" Target="http://opt-fish.com/index.php?route=product/product&amp;path=770_129_980&amp;product_id=45829" TargetMode="External"/><Relationship Id="rId_hyperlink_3095" Type="http://schemas.openxmlformats.org/officeDocument/2006/relationships/hyperlink" Target="http://opt-fish.com/index.php?route=product/product&amp;path=770_129_980&amp;product_id=45830" TargetMode="External"/><Relationship Id="rId_hyperlink_3096" Type="http://schemas.openxmlformats.org/officeDocument/2006/relationships/hyperlink" Target="http://opt-fish.com/index.php?route=product/product&amp;path=770_129_980&amp;product_id=45831" TargetMode="External"/><Relationship Id="rId_hyperlink_3097" Type="http://schemas.openxmlformats.org/officeDocument/2006/relationships/hyperlink" Target="http://opt-fish.com/index.php?route=product/product&amp;path=770_129_980&amp;product_id=45832" TargetMode="External"/><Relationship Id="rId_hyperlink_3098" Type="http://schemas.openxmlformats.org/officeDocument/2006/relationships/hyperlink" Target="http://opt-fish.com/index.php?route=product/product&amp;path=770_129_980&amp;product_id=45833" TargetMode="External"/><Relationship Id="rId_hyperlink_3099" Type="http://schemas.openxmlformats.org/officeDocument/2006/relationships/hyperlink" Target="http://opt-fish.com/index.php?route=product/product&amp;path=770_129_980&amp;product_id=45834" TargetMode="External"/><Relationship Id="rId_hyperlink_3100" Type="http://schemas.openxmlformats.org/officeDocument/2006/relationships/hyperlink" Target="http://opt-fish.com/index.php?route=product/product&amp;path=770_129_980&amp;product_id=45835" TargetMode="External"/><Relationship Id="rId_hyperlink_3101" Type="http://schemas.openxmlformats.org/officeDocument/2006/relationships/hyperlink" Target="http://opt-fish.com/index.php?route=product/product&amp;path=770_129_980&amp;product_id=45836" TargetMode="External"/><Relationship Id="rId_hyperlink_3102" Type="http://schemas.openxmlformats.org/officeDocument/2006/relationships/hyperlink" Target="http://opt-fish.com/index.php?route=product/product&amp;path=770_129_980&amp;product_id=45837" TargetMode="External"/><Relationship Id="rId_hyperlink_3103" Type="http://schemas.openxmlformats.org/officeDocument/2006/relationships/hyperlink" Target="http://opt-fish.com/index.php?route=product/product&amp;path=770_129_980&amp;product_id=45838" TargetMode="External"/><Relationship Id="rId_hyperlink_3104" Type="http://schemas.openxmlformats.org/officeDocument/2006/relationships/hyperlink" Target="http://opt-fish.com/index.php?route=product/product&amp;path=770_129_980&amp;product_id=45839" TargetMode="External"/><Relationship Id="rId_hyperlink_3105" Type="http://schemas.openxmlformats.org/officeDocument/2006/relationships/hyperlink" Target="http://opt-fish.com/index.php?route=product/product&amp;path=770_129_980&amp;product_id=45840" TargetMode="External"/><Relationship Id="rId_hyperlink_3106" Type="http://schemas.openxmlformats.org/officeDocument/2006/relationships/hyperlink" Target="http://opt-fish.com/index.php?route=product/product&amp;path=770_129_980&amp;product_id=45841" TargetMode="External"/><Relationship Id="rId_hyperlink_3107" Type="http://schemas.openxmlformats.org/officeDocument/2006/relationships/hyperlink" Target="http://opt-fish.com/index.php?route=product/product&amp;path=770_129_980&amp;product_id=45842" TargetMode="External"/><Relationship Id="rId_hyperlink_3108" Type="http://schemas.openxmlformats.org/officeDocument/2006/relationships/hyperlink" Target="http://opt-fish.com/index.php?route=product/product&amp;path=770_129_980&amp;product_id=45843" TargetMode="External"/><Relationship Id="rId_hyperlink_3109" Type="http://schemas.openxmlformats.org/officeDocument/2006/relationships/hyperlink" Target="http://opt-fish.com/index.php?route=product/product&amp;path=770_129_980&amp;product_id=45844" TargetMode="External"/><Relationship Id="rId_hyperlink_3110" Type="http://schemas.openxmlformats.org/officeDocument/2006/relationships/hyperlink" Target="http://opt-fish.com/index.php?route=product/product&amp;path=770_129_980&amp;product_id=45845" TargetMode="External"/><Relationship Id="rId_hyperlink_3111" Type="http://schemas.openxmlformats.org/officeDocument/2006/relationships/hyperlink" Target="http://opt-fish.com/index.php?route=product/product&amp;path=770_129_980&amp;product_id=45846" TargetMode="External"/><Relationship Id="rId_hyperlink_3112" Type="http://schemas.openxmlformats.org/officeDocument/2006/relationships/hyperlink" Target="http://opt-fish.com/index.php?route=product/product&amp;path=770_129_980&amp;product_id=45847" TargetMode="External"/><Relationship Id="rId_hyperlink_3113" Type="http://schemas.openxmlformats.org/officeDocument/2006/relationships/hyperlink" Target="http://opt-fish.com/index.php?route=product/product&amp;path=770_129_980&amp;product_id=45848" TargetMode="External"/><Relationship Id="rId_hyperlink_3114" Type="http://schemas.openxmlformats.org/officeDocument/2006/relationships/hyperlink" Target="http://opt-fish.com/index.php?route=product/product&amp;path=770_129_980&amp;product_id=45849" TargetMode="External"/><Relationship Id="rId_hyperlink_3115" Type="http://schemas.openxmlformats.org/officeDocument/2006/relationships/hyperlink" Target="http://opt-fish.com/index.php?route=product/product&amp;path=770_129_980&amp;product_id=45850" TargetMode="External"/><Relationship Id="rId_hyperlink_3116" Type="http://schemas.openxmlformats.org/officeDocument/2006/relationships/hyperlink" Target="http://opt-fish.com/index.php?route=product/product&amp;path=770_129_980&amp;product_id=45851" TargetMode="External"/><Relationship Id="rId_hyperlink_3117" Type="http://schemas.openxmlformats.org/officeDocument/2006/relationships/hyperlink" Target="http://opt-fish.com/index.php?route=product/product&amp;path=770_129_980&amp;product_id=45852" TargetMode="External"/><Relationship Id="rId_hyperlink_3118" Type="http://schemas.openxmlformats.org/officeDocument/2006/relationships/hyperlink" Target="http://opt-fish.com/index.php?route=product/product&amp;path=770_129_980&amp;product_id=45853" TargetMode="External"/><Relationship Id="rId_hyperlink_3119" Type="http://schemas.openxmlformats.org/officeDocument/2006/relationships/hyperlink" Target="http://opt-fish.com/index.php?route=product/product&amp;path=770_129_980&amp;product_id=45854" TargetMode="External"/><Relationship Id="rId_hyperlink_3120" Type="http://schemas.openxmlformats.org/officeDocument/2006/relationships/hyperlink" Target="http://opt-fish.com/index.php?route=product/product&amp;path=770_129_980&amp;product_id=45855" TargetMode="External"/><Relationship Id="rId_hyperlink_3121" Type="http://schemas.openxmlformats.org/officeDocument/2006/relationships/hyperlink" Target="http://opt-fish.com/index.php?route=product/product&amp;path=770_129_980&amp;product_id=45856" TargetMode="External"/><Relationship Id="rId_hyperlink_3122" Type="http://schemas.openxmlformats.org/officeDocument/2006/relationships/hyperlink" Target="http://opt-fish.com/index.php?route=product/product&amp;path=770_129_980&amp;product_id=45857" TargetMode="External"/><Relationship Id="rId_hyperlink_3123" Type="http://schemas.openxmlformats.org/officeDocument/2006/relationships/hyperlink" Target="http://opt-fish.com/index.php?route=product/product&amp;path=770_129_980&amp;product_id=45858" TargetMode="External"/><Relationship Id="rId_hyperlink_3124" Type="http://schemas.openxmlformats.org/officeDocument/2006/relationships/hyperlink" Target="http://opt-fish.com/index.php?route=product/product&amp;path=770_129_980&amp;product_id=45859" TargetMode="External"/><Relationship Id="rId_hyperlink_3125" Type="http://schemas.openxmlformats.org/officeDocument/2006/relationships/hyperlink" Target="http://opt-fish.com/index.php?route=product/product&amp;path=770_129_980&amp;product_id=45860" TargetMode="External"/><Relationship Id="rId_hyperlink_3126" Type="http://schemas.openxmlformats.org/officeDocument/2006/relationships/hyperlink" Target="http://opt-fish.com/index.php?route=product/product&amp;path=770_129_980&amp;product_id=45861" TargetMode="External"/><Relationship Id="rId_hyperlink_3127" Type="http://schemas.openxmlformats.org/officeDocument/2006/relationships/hyperlink" Target="http://opt-fish.com/index.php?route=product/product&amp;path=770_129_980&amp;product_id=45862" TargetMode="External"/><Relationship Id="rId_hyperlink_3128" Type="http://schemas.openxmlformats.org/officeDocument/2006/relationships/hyperlink" Target="http://opt-fish.com/index.php?route=product/product&amp;path=770_129_980&amp;product_id=45863" TargetMode="External"/><Relationship Id="rId_hyperlink_3129" Type="http://schemas.openxmlformats.org/officeDocument/2006/relationships/hyperlink" Target="http://opt-fish.com/index.php?route=product/product&amp;path=770_129_980&amp;product_id=45864" TargetMode="External"/><Relationship Id="rId_hyperlink_3130" Type="http://schemas.openxmlformats.org/officeDocument/2006/relationships/hyperlink" Target="http://opt-fish.com/index.php?route=product/product&amp;path=770_129_980&amp;product_id=45865" TargetMode="External"/><Relationship Id="rId_hyperlink_3131" Type="http://schemas.openxmlformats.org/officeDocument/2006/relationships/hyperlink" Target="http://opt-fish.com/index.php?route=product/product&amp;path=770_129_980&amp;product_id=45866" TargetMode="External"/><Relationship Id="rId_hyperlink_3132" Type="http://schemas.openxmlformats.org/officeDocument/2006/relationships/hyperlink" Target="http://opt-fish.com/index.php?route=product/product&amp;path=770_129_980&amp;product_id=45867" TargetMode="External"/><Relationship Id="rId_hyperlink_3133" Type="http://schemas.openxmlformats.org/officeDocument/2006/relationships/hyperlink" Target="http://opt-fish.com/index.php?route=product/product&amp;path=770_129_980&amp;product_id=45868" TargetMode="External"/><Relationship Id="rId_hyperlink_3134" Type="http://schemas.openxmlformats.org/officeDocument/2006/relationships/hyperlink" Target="http://opt-fish.com/index.php?route=product/product&amp;path=770_129_980&amp;product_id=45869" TargetMode="External"/><Relationship Id="rId_hyperlink_3135" Type="http://schemas.openxmlformats.org/officeDocument/2006/relationships/hyperlink" Target="http://opt-fish.com/index.php?route=product/product&amp;path=770_129_980&amp;product_id=45870" TargetMode="External"/><Relationship Id="rId_hyperlink_3136" Type="http://schemas.openxmlformats.org/officeDocument/2006/relationships/hyperlink" Target="http://opt-fish.com/index.php?route=product/product&amp;path=770_129_980&amp;product_id=45871" TargetMode="External"/><Relationship Id="rId_hyperlink_3137" Type="http://schemas.openxmlformats.org/officeDocument/2006/relationships/hyperlink" Target="http://opt-fish.com/index.php?route=product/product&amp;path=770_129_980&amp;product_id=45872" TargetMode="External"/><Relationship Id="rId_hyperlink_3138" Type="http://schemas.openxmlformats.org/officeDocument/2006/relationships/hyperlink" Target="http://opt-fish.com/index.php?route=product/product&amp;path=770_129_980&amp;product_id=45873" TargetMode="External"/><Relationship Id="rId_hyperlink_3139" Type="http://schemas.openxmlformats.org/officeDocument/2006/relationships/hyperlink" Target="http://opt-fish.com/index.php?route=product/product&amp;path=770_129_980&amp;product_id=45874" TargetMode="External"/><Relationship Id="rId_hyperlink_3140" Type="http://schemas.openxmlformats.org/officeDocument/2006/relationships/hyperlink" Target="http://opt-fish.com/index.php?route=product/product&amp;path=770_129_980&amp;product_id=45875" TargetMode="External"/><Relationship Id="rId_hyperlink_3141" Type="http://schemas.openxmlformats.org/officeDocument/2006/relationships/hyperlink" Target="http://opt-fish.com/index.php?route=product/product&amp;path=770_129_980&amp;product_id=45876" TargetMode="External"/><Relationship Id="rId_hyperlink_3142" Type="http://schemas.openxmlformats.org/officeDocument/2006/relationships/hyperlink" Target="http://opt-fish.com/index.php?route=product/product&amp;path=770_129_980&amp;product_id=45877" TargetMode="External"/><Relationship Id="rId_hyperlink_3143" Type="http://schemas.openxmlformats.org/officeDocument/2006/relationships/hyperlink" Target="http://opt-fish.com/index.php?route=product/product&amp;path=770_129_980&amp;product_id=45878" TargetMode="External"/><Relationship Id="rId_hyperlink_3144" Type="http://schemas.openxmlformats.org/officeDocument/2006/relationships/hyperlink" Target="http://opt-fish.com/index.php?route=product/product&amp;path=770_129_980&amp;product_id=45879" TargetMode="External"/><Relationship Id="rId_hyperlink_3145" Type="http://schemas.openxmlformats.org/officeDocument/2006/relationships/hyperlink" Target="http://opt-fish.com/index.php?route=product/product&amp;path=770_129_980&amp;product_id=45880" TargetMode="External"/><Relationship Id="rId_hyperlink_3146" Type="http://schemas.openxmlformats.org/officeDocument/2006/relationships/hyperlink" Target="http://opt-fish.com/index.php?route=product/product&amp;path=770_129_980&amp;product_id=45881" TargetMode="External"/><Relationship Id="rId_hyperlink_3147" Type="http://schemas.openxmlformats.org/officeDocument/2006/relationships/hyperlink" Target="http://opt-fish.com/index.php?route=product/product&amp;path=770_129_980&amp;product_id=45882" TargetMode="External"/><Relationship Id="rId_hyperlink_3148" Type="http://schemas.openxmlformats.org/officeDocument/2006/relationships/hyperlink" Target="http://opt-fish.com/index.php?route=product/product&amp;path=770_129_980&amp;product_id=45883" TargetMode="External"/><Relationship Id="rId_hyperlink_3149" Type="http://schemas.openxmlformats.org/officeDocument/2006/relationships/hyperlink" Target="http://opt-fish.com/index.php?route=product/product&amp;path=770_129_980&amp;product_id=45884" TargetMode="External"/><Relationship Id="rId_hyperlink_3150" Type="http://schemas.openxmlformats.org/officeDocument/2006/relationships/hyperlink" Target="http://opt-fish.com/index.php?route=product/product&amp;path=770_129_980&amp;product_id=45885" TargetMode="External"/><Relationship Id="rId_hyperlink_3151" Type="http://schemas.openxmlformats.org/officeDocument/2006/relationships/hyperlink" Target="http://opt-fish.com/index.php?route=product/product&amp;path=770_129_980&amp;product_id=45886" TargetMode="External"/><Relationship Id="rId_hyperlink_3152" Type="http://schemas.openxmlformats.org/officeDocument/2006/relationships/hyperlink" Target="http://opt-fish.com/index.php?route=product/product&amp;path=770_129_980&amp;product_id=45887" TargetMode="External"/><Relationship Id="rId_hyperlink_3153" Type="http://schemas.openxmlformats.org/officeDocument/2006/relationships/hyperlink" Target="http://opt-fish.com/index.php?route=product/product&amp;path=770_129_980&amp;product_id=45888" TargetMode="External"/><Relationship Id="rId_hyperlink_3154" Type="http://schemas.openxmlformats.org/officeDocument/2006/relationships/hyperlink" Target="http://opt-fish.com/index.php?route=product/product&amp;path=770_129_980&amp;product_id=45889" TargetMode="External"/><Relationship Id="rId_hyperlink_3155" Type="http://schemas.openxmlformats.org/officeDocument/2006/relationships/hyperlink" Target="http://opt-fish.com/index.php?route=product/product&amp;path=770_129_980&amp;product_id=45890" TargetMode="External"/><Relationship Id="rId_hyperlink_3156" Type="http://schemas.openxmlformats.org/officeDocument/2006/relationships/hyperlink" Target="http://opt-fish.com/index.php?route=product/product&amp;path=770_129_980&amp;product_id=45891" TargetMode="External"/><Relationship Id="rId_hyperlink_3157" Type="http://schemas.openxmlformats.org/officeDocument/2006/relationships/hyperlink" Target="http://opt-fish.com/index.php?route=product/product&amp;path=770_129_980&amp;product_id=45892" TargetMode="External"/><Relationship Id="rId_hyperlink_3158" Type="http://schemas.openxmlformats.org/officeDocument/2006/relationships/hyperlink" Target="http://opt-fish.com/index.php?route=product/product&amp;path=770_129_980&amp;product_id=45893" TargetMode="External"/><Relationship Id="rId_hyperlink_3159" Type="http://schemas.openxmlformats.org/officeDocument/2006/relationships/hyperlink" Target="http://opt-fish.com/index.php?route=product/product&amp;path=770_129_980&amp;product_id=45894" TargetMode="External"/><Relationship Id="rId_hyperlink_3160" Type="http://schemas.openxmlformats.org/officeDocument/2006/relationships/hyperlink" Target="http://opt-fish.com/index.php?route=product/product&amp;path=770_129_980&amp;product_id=45895" TargetMode="External"/><Relationship Id="rId_hyperlink_3161" Type="http://schemas.openxmlformats.org/officeDocument/2006/relationships/hyperlink" Target="http://opt-fish.com/index.php?route=product/product&amp;path=770_129_980&amp;product_id=45896" TargetMode="External"/><Relationship Id="rId_hyperlink_3162" Type="http://schemas.openxmlformats.org/officeDocument/2006/relationships/hyperlink" Target="http://opt-fish.com/index.php?route=product/product&amp;path=770_129_980&amp;product_id=45897" TargetMode="External"/><Relationship Id="rId_hyperlink_3163" Type="http://schemas.openxmlformats.org/officeDocument/2006/relationships/hyperlink" Target="http://opt-fish.com/index.php?route=product/product&amp;path=770_129_980&amp;product_id=45898" TargetMode="External"/><Relationship Id="rId_hyperlink_3164" Type="http://schemas.openxmlformats.org/officeDocument/2006/relationships/hyperlink" Target="http://opt-fish.com/index.php?route=product/product&amp;path=770_129_980&amp;product_id=45900" TargetMode="External"/><Relationship Id="rId_hyperlink_3165" Type="http://schemas.openxmlformats.org/officeDocument/2006/relationships/hyperlink" Target="http://opt-fish.com/index.php?route=product/product&amp;path=770_129_980&amp;product_id=45901" TargetMode="External"/><Relationship Id="rId_hyperlink_3166" Type="http://schemas.openxmlformats.org/officeDocument/2006/relationships/hyperlink" Target="http://opt-fish.com/index.php?route=product/product&amp;path=770_129_980&amp;product_id=45902" TargetMode="External"/><Relationship Id="rId_hyperlink_3167" Type="http://schemas.openxmlformats.org/officeDocument/2006/relationships/hyperlink" Target="http://opt-fish.com/index.php?route=product/product&amp;path=770_129_980&amp;product_id=45903" TargetMode="External"/><Relationship Id="rId_hyperlink_3168" Type="http://schemas.openxmlformats.org/officeDocument/2006/relationships/hyperlink" Target="http://opt-fish.com/index.php?route=product/product&amp;path=770_129_980&amp;product_id=45906" TargetMode="External"/><Relationship Id="rId_hyperlink_3169" Type="http://schemas.openxmlformats.org/officeDocument/2006/relationships/hyperlink" Target="http://opt-fish.com/index.php?route=product/product&amp;path=770_129_980&amp;product_id=44440" TargetMode="External"/><Relationship Id="rId_hyperlink_3170" Type="http://schemas.openxmlformats.org/officeDocument/2006/relationships/hyperlink" Target="http://opt-fish.com/index.php?route=product/product&amp;path=770_129_980&amp;product_id=44442" TargetMode="External"/><Relationship Id="rId_hyperlink_3171" Type="http://schemas.openxmlformats.org/officeDocument/2006/relationships/hyperlink" Target="http://opt-fish.com/index.php?route=product/product&amp;path=770_129_980&amp;product_id=44443" TargetMode="External"/><Relationship Id="rId_hyperlink_3172" Type="http://schemas.openxmlformats.org/officeDocument/2006/relationships/hyperlink" Target="http://opt-fish.com/index.php?route=product/product&amp;path=770_129_980&amp;product_id=44444" TargetMode="External"/><Relationship Id="rId_hyperlink_3173" Type="http://schemas.openxmlformats.org/officeDocument/2006/relationships/hyperlink" Target="http://opt-fish.com/index.php?route=product/product&amp;path=770_129_980&amp;product_id=44447" TargetMode="External"/><Relationship Id="rId_hyperlink_3174" Type="http://schemas.openxmlformats.org/officeDocument/2006/relationships/hyperlink" Target="http://opt-fish.com/index.php?route=product/product&amp;path=770_129_980&amp;product_id=44448" TargetMode="External"/><Relationship Id="rId_hyperlink_3175" Type="http://schemas.openxmlformats.org/officeDocument/2006/relationships/hyperlink" Target="http://opt-fish.com/index.php?route=product/product&amp;path=770_129_980&amp;product_id=44449" TargetMode="External"/><Relationship Id="rId_hyperlink_3176" Type="http://schemas.openxmlformats.org/officeDocument/2006/relationships/hyperlink" Target="http://opt-fish.com/index.php?route=product/product&amp;path=770_129_980&amp;product_id=44454" TargetMode="External"/><Relationship Id="rId_hyperlink_3177" Type="http://schemas.openxmlformats.org/officeDocument/2006/relationships/hyperlink" Target="http://opt-fish.com/index.php?route=product/product&amp;path=770_129_980&amp;product_id=44455" TargetMode="External"/><Relationship Id="rId_hyperlink_3178" Type="http://schemas.openxmlformats.org/officeDocument/2006/relationships/hyperlink" Target="http://opt-fish.com/index.php?route=product/product&amp;path=770_129_980&amp;product_id=44458" TargetMode="External"/><Relationship Id="rId_hyperlink_3179" Type="http://schemas.openxmlformats.org/officeDocument/2006/relationships/hyperlink" Target="http://opt-fish.com/index.php?route=product/product&amp;path=770_129_980&amp;product_id=44460" TargetMode="External"/><Relationship Id="rId_hyperlink_3180" Type="http://schemas.openxmlformats.org/officeDocument/2006/relationships/hyperlink" Target="http://opt-fish.com/index.php?route=product/product&amp;path=770_129_980&amp;product_id=44461" TargetMode="External"/><Relationship Id="rId_hyperlink_3181" Type="http://schemas.openxmlformats.org/officeDocument/2006/relationships/hyperlink" Target="http://opt-fish.com/index.php?route=product/product&amp;path=770_129_980&amp;product_id=45904" TargetMode="External"/><Relationship Id="rId_hyperlink_3182" Type="http://schemas.openxmlformats.org/officeDocument/2006/relationships/hyperlink" Target="http://opt-fish.com/index.php?route=product/product&amp;path=770_129_980&amp;product_id=46136" TargetMode="External"/><Relationship Id="rId_hyperlink_3183" Type="http://schemas.openxmlformats.org/officeDocument/2006/relationships/hyperlink" Target="http://opt-fish.com/index.php?route=product/product&amp;path=770_129_980&amp;product_id=46142" TargetMode="External"/><Relationship Id="rId_hyperlink_3184" Type="http://schemas.openxmlformats.org/officeDocument/2006/relationships/hyperlink" Target="http://opt-fish.com/index.php?route=product/product&amp;path=770_129_980&amp;product_id=46143" TargetMode="External"/><Relationship Id="rId_hyperlink_3185" Type="http://schemas.openxmlformats.org/officeDocument/2006/relationships/hyperlink" Target="http://opt-fish.com/index.php?route=product/product&amp;path=770_129_980&amp;product_id=46137" TargetMode="External"/><Relationship Id="rId_hyperlink_3186" Type="http://schemas.openxmlformats.org/officeDocument/2006/relationships/hyperlink" Target="http://opt-fish.com/index.php?route=product/product&amp;path=770_129_980&amp;product_id=46138" TargetMode="External"/><Relationship Id="rId_hyperlink_3187" Type="http://schemas.openxmlformats.org/officeDocument/2006/relationships/hyperlink" Target="http://opt-fish.com/index.php?route=product/product&amp;path=770_129_980&amp;product_id=46139" TargetMode="External"/><Relationship Id="rId_hyperlink_3188" Type="http://schemas.openxmlformats.org/officeDocument/2006/relationships/hyperlink" Target="http://opt-fish.com/index.php?route=product/product&amp;path=770_129_980&amp;product_id=46140" TargetMode="External"/><Relationship Id="rId_hyperlink_3189" Type="http://schemas.openxmlformats.org/officeDocument/2006/relationships/hyperlink" Target="http://opt-fish.com/index.php?route=product/product&amp;path=770_129_980&amp;product_id=46141" TargetMode="External"/><Relationship Id="rId_hyperlink_3190" Type="http://schemas.openxmlformats.org/officeDocument/2006/relationships/hyperlink" Target="http://opt-fish.com/index.php?route=product/product&amp;path=770_129_980&amp;product_id=46349" TargetMode="External"/><Relationship Id="rId_hyperlink_3191" Type="http://schemas.openxmlformats.org/officeDocument/2006/relationships/hyperlink" Target="http://opt-fish.com/index.php?route=product/product&amp;path=770_129_980&amp;product_id=46096" TargetMode="External"/><Relationship Id="rId_hyperlink_3192" Type="http://schemas.openxmlformats.org/officeDocument/2006/relationships/hyperlink" Target="http://opt-fish.com/index.php?route=product/product&amp;path=770_129_980&amp;product_id=46097" TargetMode="External"/><Relationship Id="rId_hyperlink_3193" Type="http://schemas.openxmlformats.org/officeDocument/2006/relationships/hyperlink" Target="http://opt-fish.com/index.php?route=product/product&amp;path=770_129_980&amp;product_id=46098" TargetMode="External"/><Relationship Id="rId_hyperlink_3194" Type="http://schemas.openxmlformats.org/officeDocument/2006/relationships/hyperlink" Target="http://opt-fish.com/index.php?route=product/product&amp;path=770_129_980&amp;product_id=46099" TargetMode="External"/><Relationship Id="rId_hyperlink_3195" Type="http://schemas.openxmlformats.org/officeDocument/2006/relationships/hyperlink" Target="http://opt-fish.com/index.php?route=product/product&amp;path=770_129_980&amp;product_id=46350" TargetMode="External"/><Relationship Id="rId_hyperlink_3196" Type="http://schemas.openxmlformats.org/officeDocument/2006/relationships/hyperlink" Target="http://opt-fish.com/index.php?route=product/product&amp;path=770_129_980&amp;product_id=46088" TargetMode="External"/><Relationship Id="rId_hyperlink_3197" Type="http://schemas.openxmlformats.org/officeDocument/2006/relationships/hyperlink" Target="http://opt-fish.com/index.php?route=product/product&amp;path=770_129_980&amp;product_id=46089" TargetMode="External"/><Relationship Id="rId_hyperlink_3198" Type="http://schemas.openxmlformats.org/officeDocument/2006/relationships/hyperlink" Target="http://opt-fish.com/index.php?route=product/product&amp;path=770_129_980&amp;product_id=46090" TargetMode="External"/><Relationship Id="rId_hyperlink_3199" Type="http://schemas.openxmlformats.org/officeDocument/2006/relationships/hyperlink" Target="http://opt-fish.com/index.php?route=product/product&amp;path=770_129_980&amp;product_id=46091" TargetMode="External"/><Relationship Id="rId_hyperlink_3200" Type="http://schemas.openxmlformats.org/officeDocument/2006/relationships/hyperlink" Target="http://opt-fish.com/index.php?route=product/product&amp;path=770_129_980&amp;product_id=46092" TargetMode="External"/><Relationship Id="rId_hyperlink_3201" Type="http://schemas.openxmlformats.org/officeDocument/2006/relationships/hyperlink" Target="http://opt-fish.com/index.php?route=product/product&amp;path=770_129_980&amp;product_id=46093" TargetMode="External"/><Relationship Id="rId_hyperlink_3202" Type="http://schemas.openxmlformats.org/officeDocument/2006/relationships/hyperlink" Target="http://opt-fish.com/index.php?route=product/product&amp;path=770_129_980&amp;product_id=46094" TargetMode="External"/><Relationship Id="rId_hyperlink_3203" Type="http://schemas.openxmlformats.org/officeDocument/2006/relationships/hyperlink" Target="http://opt-fish.com/index.php?route=product/product&amp;path=770_129_980&amp;product_id=46095" TargetMode="External"/><Relationship Id="rId_hyperlink_3204" Type="http://schemas.openxmlformats.org/officeDocument/2006/relationships/hyperlink" Target="http://opt-fish.com/index.php?route=product/product&amp;path=770_129_980&amp;product_id=46100" TargetMode="External"/><Relationship Id="rId_hyperlink_3205" Type="http://schemas.openxmlformats.org/officeDocument/2006/relationships/hyperlink" Target="http://opt-fish.com/index.php?route=product/product&amp;path=770_129_980&amp;product_id=46108" TargetMode="External"/><Relationship Id="rId_hyperlink_3206" Type="http://schemas.openxmlformats.org/officeDocument/2006/relationships/hyperlink" Target="http://opt-fish.com/index.php?route=product/product&amp;path=770_129_980&amp;product_id=46109" TargetMode="External"/><Relationship Id="rId_hyperlink_3207" Type="http://schemas.openxmlformats.org/officeDocument/2006/relationships/hyperlink" Target="http://opt-fish.com/index.php?route=product/product&amp;path=770_129_980&amp;product_id=46110" TargetMode="External"/><Relationship Id="rId_hyperlink_3208" Type="http://schemas.openxmlformats.org/officeDocument/2006/relationships/hyperlink" Target="http://opt-fish.com/index.php?route=product/product&amp;path=770_129_980&amp;product_id=46111" TargetMode="External"/><Relationship Id="rId_hyperlink_3209" Type="http://schemas.openxmlformats.org/officeDocument/2006/relationships/hyperlink" Target="http://opt-fish.com/index.php?route=product/product&amp;path=770_129_980&amp;product_id=46352" TargetMode="External"/><Relationship Id="rId_hyperlink_3210" Type="http://schemas.openxmlformats.org/officeDocument/2006/relationships/hyperlink" Target="http://opt-fish.com/index.php?route=product/product&amp;path=770_129_980&amp;product_id=46101" TargetMode="External"/><Relationship Id="rId_hyperlink_3211" Type="http://schemas.openxmlformats.org/officeDocument/2006/relationships/hyperlink" Target="http://opt-fish.com/index.php?route=product/product&amp;path=770_129_980&amp;product_id=46102" TargetMode="External"/><Relationship Id="rId_hyperlink_3212" Type="http://schemas.openxmlformats.org/officeDocument/2006/relationships/hyperlink" Target="http://opt-fish.com/index.php?route=product/product&amp;path=770_129_980&amp;product_id=46103" TargetMode="External"/><Relationship Id="rId_hyperlink_3213" Type="http://schemas.openxmlformats.org/officeDocument/2006/relationships/hyperlink" Target="http://opt-fish.com/index.php?route=product/product&amp;path=770_129_980&amp;product_id=46104" TargetMode="External"/><Relationship Id="rId_hyperlink_3214" Type="http://schemas.openxmlformats.org/officeDocument/2006/relationships/hyperlink" Target="http://opt-fish.com/index.php?route=product/product&amp;path=770_129_980&amp;product_id=46351" TargetMode="External"/><Relationship Id="rId_hyperlink_3215" Type="http://schemas.openxmlformats.org/officeDocument/2006/relationships/hyperlink" Target="http://opt-fish.com/index.php?route=product/product&amp;path=770_129_980&amp;product_id=46105" TargetMode="External"/><Relationship Id="rId_hyperlink_3216" Type="http://schemas.openxmlformats.org/officeDocument/2006/relationships/hyperlink" Target="http://opt-fish.com/index.php?route=product/product&amp;path=770_129_980&amp;product_id=46106" TargetMode="External"/><Relationship Id="rId_hyperlink_3217" Type="http://schemas.openxmlformats.org/officeDocument/2006/relationships/hyperlink" Target="http://opt-fish.com/index.php?route=product/product&amp;path=770_129_980&amp;product_id=46107" TargetMode="External"/><Relationship Id="rId_hyperlink_3218" Type="http://schemas.openxmlformats.org/officeDocument/2006/relationships/hyperlink" Target="http://opt-fish.com/index.php?route=product/product&amp;path=770_129_980&amp;product_id=46112" TargetMode="External"/><Relationship Id="rId_hyperlink_3219" Type="http://schemas.openxmlformats.org/officeDocument/2006/relationships/hyperlink" Target="http://opt-fish.com/index.php?route=product/product&amp;path=770_129_980&amp;product_id=46118" TargetMode="External"/><Relationship Id="rId_hyperlink_3220" Type="http://schemas.openxmlformats.org/officeDocument/2006/relationships/hyperlink" Target="http://opt-fish.com/index.php?route=product/product&amp;path=770_129_980&amp;product_id=46119" TargetMode="External"/><Relationship Id="rId_hyperlink_3221" Type="http://schemas.openxmlformats.org/officeDocument/2006/relationships/hyperlink" Target="http://opt-fish.com/index.php?route=product/product&amp;path=770_129_980&amp;product_id=46113" TargetMode="External"/><Relationship Id="rId_hyperlink_3222" Type="http://schemas.openxmlformats.org/officeDocument/2006/relationships/hyperlink" Target="http://opt-fish.com/index.php?route=product/product&amp;path=770_129_980&amp;product_id=46114" TargetMode="External"/><Relationship Id="rId_hyperlink_3223" Type="http://schemas.openxmlformats.org/officeDocument/2006/relationships/hyperlink" Target="http://opt-fish.com/index.php?route=product/product&amp;path=770_129_980&amp;product_id=46115" TargetMode="External"/><Relationship Id="rId_hyperlink_3224" Type="http://schemas.openxmlformats.org/officeDocument/2006/relationships/hyperlink" Target="http://opt-fish.com/index.php?route=product/product&amp;path=770_129_980&amp;product_id=46116" TargetMode="External"/><Relationship Id="rId_hyperlink_3225" Type="http://schemas.openxmlformats.org/officeDocument/2006/relationships/hyperlink" Target="http://opt-fish.com/index.php?route=product/product&amp;path=770_129_980&amp;product_id=46117" TargetMode="External"/><Relationship Id="rId_hyperlink_3226" Type="http://schemas.openxmlformats.org/officeDocument/2006/relationships/hyperlink" Target="http://opt-fish.com/index.php?route=product/product&amp;path=770_129_980&amp;product_id=46120" TargetMode="External"/><Relationship Id="rId_hyperlink_3227" Type="http://schemas.openxmlformats.org/officeDocument/2006/relationships/hyperlink" Target="http://opt-fish.com/index.php?route=product/product&amp;path=770_129_980&amp;product_id=46126" TargetMode="External"/><Relationship Id="rId_hyperlink_3228" Type="http://schemas.openxmlformats.org/officeDocument/2006/relationships/hyperlink" Target="http://opt-fish.com/index.php?route=product/product&amp;path=770_129_980&amp;product_id=46127" TargetMode="External"/><Relationship Id="rId_hyperlink_3229" Type="http://schemas.openxmlformats.org/officeDocument/2006/relationships/hyperlink" Target="http://opt-fish.com/index.php?route=product/product&amp;path=770_129_980&amp;product_id=46121" TargetMode="External"/><Relationship Id="rId_hyperlink_3230" Type="http://schemas.openxmlformats.org/officeDocument/2006/relationships/hyperlink" Target="http://opt-fish.com/index.php?route=product/product&amp;path=770_129_980&amp;product_id=46122" TargetMode="External"/><Relationship Id="rId_hyperlink_3231" Type="http://schemas.openxmlformats.org/officeDocument/2006/relationships/hyperlink" Target="http://opt-fish.com/index.php?route=product/product&amp;path=770_129_980&amp;product_id=46123" TargetMode="External"/><Relationship Id="rId_hyperlink_3232" Type="http://schemas.openxmlformats.org/officeDocument/2006/relationships/hyperlink" Target="http://opt-fish.com/index.php?route=product/product&amp;path=770_129_980&amp;product_id=46124" TargetMode="External"/><Relationship Id="rId_hyperlink_3233" Type="http://schemas.openxmlformats.org/officeDocument/2006/relationships/hyperlink" Target="http://opt-fish.com/index.php?route=product/product&amp;path=770_129_980&amp;product_id=46125" TargetMode="External"/><Relationship Id="rId_hyperlink_3234" Type="http://schemas.openxmlformats.org/officeDocument/2006/relationships/hyperlink" Target="http://opt-fish.com/index.php?route=product/product&amp;path=770_129_980&amp;product_id=46128" TargetMode="External"/><Relationship Id="rId_hyperlink_3235" Type="http://schemas.openxmlformats.org/officeDocument/2006/relationships/hyperlink" Target="http://opt-fish.com/index.php?route=product/product&amp;path=770_129_980&amp;product_id=46134" TargetMode="External"/><Relationship Id="rId_hyperlink_3236" Type="http://schemas.openxmlformats.org/officeDocument/2006/relationships/hyperlink" Target="http://opt-fish.com/index.php?route=product/product&amp;path=770_129_980&amp;product_id=46135" TargetMode="External"/><Relationship Id="rId_hyperlink_3237" Type="http://schemas.openxmlformats.org/officeDocument/2006/relationships/hyperlink" Target="http://opt-fish.com/index.php?route=product/product&amp;path=770_129_980&amp;product_id=46129" TargetMode="External"/><Relationship Id="rId_hyperlink_3238" Type="http://schemas.openxmlformats.org/officeDocument/2006/relationships/hyperlink" Target="http://opt-fish.com/index.php?route=product/product&amp;path=770_129_980&amp;product_id=46130" TargetMode="External"/><Relationship Id="rId_hyperlink_3239" Type="http://schemas.openxmlformats.org/officeDocument/2006/relationships/hyperlink" Target="http://opt-fish.com/index.php?route=product/product&amp;path=770_129_980&amp;product_id=46131" TargetMode="External"/><Relationship Id="rId_hyperlink_3240" Type="http://schemas.openxmlformats.org/officeDocument/2006/relationships/hyperlink" Target="http://opt-fish.com/index.php?route=product/product&amp;path=770_129_980&amp;product_id=46132" TargetMode="External"/><Relationship Id="rId_hyperlink_3241" Type="http://schemas.openxmlformats.org/officeDocument/2006/relationships/hyperlink" Target="http://opt-fish.com/index.php?route=product/product&amp;path=770_129_980&amp;product_id=46133" TargetMode="External"/><Relationship Id="rId_hyperlink_3242" Type="http://schemas.openxmlformats.org/officeDocument/2006/relationships/hyperlink" Target="http://opt-fish.com/index.php?route=product/product&amp;path=770_129_980&amp;product_id=42959" TargetMode="External"/><Relationship Id="rId_hyperlink_3243" Type="http://schemas.openxmlformats.org/officeDocument/2006/relationships/hyperlink" Target="http://opt-fish.com/index.php?route=product/product&amp;path=770_129_980&amp;product_id=42966" TargetMode="External"/><Relationship Id="rId_hyperlink_3244" Type="http://schemas.openxmlformats.org/officeDocument/2006/relationships/hyperlink" Target="http://opt-fish.com/index.php?route=product/product&amp;path=770_129_980&amp;product_id=42967" TargetMode="External"/><Relationship Id="rId_hyperlink_3245" Type="http://schemas.openxmlformats.org/officeDocument/2006/relationships/hyperlink" Target="http://opt-fish.com/index.php?route=product/product&amp;path=770_129_980&amp;product_id=42894" TargetMode="External"/><Relationship Id="rId_hyperlink_3246" Type="http://schemas.openxmlformats.org/officeDocument/2006/relationships/hyperlink" Target="http://opt-fish.com/index.php?route=product/product&amp;path=770_129_980&amp;product_id=42897" TargetMode="External"/><Relationship Id="rId_hyperlink_3247" Type="http://schemas.openxmlformats.org/officeDocument/2006/relationships/hyperlink" Target="http://opt-fish.com/index.php?route=product/product&amp;path=770_129_980&amp;product_id=42899" TargetMode="External"/><Relationship Id="rId_hyperlink_3248" Type="http://schemas.openxmlformats.org/officeDocument/2006/relationships/hyperlink" Target="http://opt-fish.com/index.php?route=product/product&amp;path=770_129_980&amp;product_id=42900" TargetMode="External"/><Relationship Id="rId_hyperlink_3249" Type="http://schemas.openxmlformats.org/officeDocument/2006/relationships/hyperlink" Target="http://opt-fish.com/index.php?route=product/product&amp;path=770_129_980&amp;product_id=42903" TargetMode="External"/><Relationship Id="rId_hyperlink_3250" Type="http://schemas.openxmlformats.org/officeDocument/2006/relationships/hyperlink" Target="http://opt-fish.com/index.php?route=product/product&amp;path=770_129_980&amp;product_id=42905" TargetMode="External"/><Relationship Id="rId_hyperlink_3251" Type="http://schemas.openxmlformats.org/officeDocument/2006/relationships/hyperlink" Target="http://opt-fish.com/index.php?route=product/product&amp;path=770_129_980&amp;product_id=42911" TargetMode="External"/><Relationship Id="rId_hyperlink_3252" Type="http://schemas.openxmlformats.org/officeDocument/2006/relationships/hyperlink" Target="http://opt-fish.com/index.php?route=product/product&amp;path=770_129_980&amp;product_id=42912" TargetMode="External"/><Relationship Id="rId_hyperlink_3253" Type="http://schemas.openxmlformats.org/officeDocument/2006/relationships/hyperlink" Target="http://opt-fish.com/index.php?route=product/product&amp;path=770_129_980&amp;product_id=42913" TargetMode="External"/><Relationship Id="rId_hyperlink_3254" Type="http://schemas.openxmlformats.org/officeDocument/2006/relationships/hyperlink" Target="http://opt-fish.com/index.php?route=product/product&amp;path=770_129_980&amp;product_id=42914" TargetMode="External"/><Relationship Id="rId_hyperlink_3255" Type="http://schemas.openxmlformats.org/officeDocument/2006/relationships/hyperlink" Target="http://opt-fish.com/index.php?route=product/product&amp;path=770_129_980&amp;product_id=42919" TargetMode="External"/><Relationship Id="rId_hyperlink_3256" Type="http://schemas.openxmlformats.org/officeDocument/2006/relationships/hyperlink" Target="http://opt-fish.com/index.php?route=product/product&amp;path=770_129_980&amp;product_id=42925" TargetMode="External"/><Relationship Id="rId_hyperlink_3257" Type="http://schemas.openxmlformats.org/officeDocument/2006/relationships/hyperlink" Target="http://opt-fish.com/index.php?route=product/product&amp;path=770_129_980&amp;product_id=42927" TargetMode="External"/><Relationship Id="rId_hyperlink_3258" Type="http://schemas.openxmlformats.org/officeDocument/2006/relationships/hyperlink" Target="http://opt-fish.com/index.php?route=product/product&amp;path=770_129_980&amp;product_id=42931" TargetMode="External"/><Relationship Id="rId_hyperlink_3259" Type="http://schemas.openxmlformats.org/officeDocument/2006/relationships/hyperlink" Target="http://opt-fish.com/index.php?route=product/product&amp;path=770_129_980&amp;product_id=42932" TargetMode="External"/><Relationship Id="rId_hyperlink_3260" Type="http://schemas.openxmlformats.org/officeDocument/2006/relationships/hyperlink" Target="http://opt-fish.com/index.php?route=product/product&amp;path=770_129_980&amp;product_id=42940" TargetMode="External"/><Relationship Id="rId_hyperlink_3261" Type="http://schemas.openxmlformats.org/officeDocument/2006/relationships/hyperlink" Target="http://opt-fish.com/index.php?route=product/product&amp;path=770_129_980&amp;product_id=42941" TargetMode="External"/><Relationship Id="rId_hyperlink_3262" Type="http://schemas.openxmlformats.org/officeDocument/2006/relationships/hyperlink" Target="http://opt-fish.com/index.php?route=product/product&amp;path=770_129_980&amp;product_id=42946" TargetMode="External"/><Relationship Id="rId_hyperlink_3263" Type="http://schemas.openxmlformats.org/officeDocument/2006/relationships/hyperlink" Target="http://opt-fish.com/index.php?route=product/product&amp;path=770_129_980&amp;product_id=42949" TargetMode="External"/><Relationship Id="rId_hyperlink_3264" Type="http://schemas.openxmlformats.org/officeDocument/2006/relationships/hyperlink" Target="http://opt-fish.com/index.php?route=product/product&amp;path=770_129_980&amp;product_id=42953" TargetMode="External"/><Relationship Id="rId_hyperlink_3265" Type="http://schemas.openxmlformats.org/officeDocument/2006/relationships/hyperlink" Target="http://opt-fish.com/index.php?route=product/product&amp;path=770_129_980&amp;product_id=42954" TargetMode="External"/><Relationship Id="rId_hyperlink_3266" Type="http://schemas.openxmlformats.org/officeDocument/2006/relationships/hyperlink" Target="http://opt-fish.com/index.php?route=product/product&amp;path=770_129_980&amp;product_id=42956" TargetMode="External"/><Relationship Id="rId_hyperlink_3267" Type="http://schemas.openxmlformats.org/officeDocument/2006/relationships/hyperlink" Target="http://opt-fish.com/index.php?route=product/product&amp;path=770_129_980&amp;product_id=42961" TargetMode="External"/><Relationship Id="rId_hyperlink_3268" Type="http://schemas.openxmlformats.org/officeDocument/2006/relationships/hyperlink" Target="http://opt-fish.com/index.php?route=product/product&amp;path=770_129_980&amp;product_id=42963" TargetMode="External"/><Relationship Id="rId_hyperlink_3269" Type="http://schemas.openxmlformats.org/officeDocument/2006/relationships/hyperlink" Target="http://opt-fish.com/index.php?route=product/product&amp;path=770_129_980&amp;product_id=42965" TargetMode="External"/><Relationship Id="rId_hyperlink_3270" Type="http://schemas.openxmlformats.org/officeDocument/2006/relationships/hyperlink" Target="http://opt-fish.com/index.php?route=product/product&amp;path=770_129_980&amp;product_id=42849" TargetMode="External"/><Relationship Id="rId_hyperlink_3271" Type="http://schemas.openxmlformats.org/officeDocument/2006/relationships/hyperlink" Target="http://opt-fish.com/index.php?route=product/product&amp;path=770_129_980&amp;product_id=42871" TargetMode="External"/><Relationship Id="rId_hyperlink_3272" Type="http://schemas.openxmlformats.org/officeDocument/2006/relationships/hyperlink" Target="http://opt-fish.com/index.php?route=product/product&amp;path=770_129_980&amp;product_id=42890" TargetMode="External"/><Relationship Id="rId_hyperlink_3273" Type="http://schemas.openxmlformats.org/officeDocument/2006/relationships/hyperlink" Target="http://opt-fish.com/index.php?route=product/product&amp;path=770_129_980&amp;product_id=42891" TargetMode="External"/><Relationship Id="rId_hyperlink_3274" Type="http://schemas.openxmlformats.org/officeDocument/2006/relationships/hyperlink" Target="http://opt-fish.com/index.php?route=product/product&amp;path=770_129_980&amp;product_id=42851" TargetMode="External"/><Relationship Id="rId_hyperlink_3275" Type="http://schemas.openxmlformats.org/officeDocument/2006/relationships/hyperlink" Target="http://opt-fish.com/index.php?route=product/product&amp;path=770_129_980&amp;product_id=42853" TargetMode="External"/><Relationship Id="rId_hyperlink_3276" Type="http://schemas.openxmlformats.org/officeDocument/2006/relationships/hyperlink" Target="http://opt-fish.com/index.php?route=product/product&amp;path=770_129_980&amp;product_id=42856" TargetMode="External"/><Relationship Id="rId_hyperlink_3277" Type="http://schemas.openxmlformats.org/officeDocument/2006/relationships/hyperlink" Target="http://opt-fish.com/index.php?route=product/product&amp;path=770_129_980&amp;product_id=42857" TargetMode="External"/><Relationship Id="rId_hyperlink_3278" Type="http://schemas.openxmlformats.org/officeDocument/2006/relationships/hyperlink" Target="http://opt-fish.com/index.php?route=product/product&amp;path=770_129_980&amp;product_id=42859" TargetMode="External"/><Relationship Id="rId_hyperlink_3279" Type="http://schemas.openxmlformats.org/officeDocument/2006/relationships/hyperlink" Target="http://opt-fish.com/index.php?route=product/product&amp;path=770_129_980&amp;product_id=42862" TargetMode="External"/><Relationship Id="rId_hyperlink_3280" Type="http://schemas.openxmlformats.org/officeDocument/2006/relationships/hyperlink" Target="http://opt-fish.com/index.php?route=product/product&amp;path=770_129_980&amp;product_id=42863" TargetMode="External"/><Relationship Id="rId_hyperlink_3281" Type="http://schemas.openxmlformats.org/officeDocument/2006/relationships/hyperlink" Target="http://opt-fish.com/index.php?route=product/product&amp;path=770_129_980&amp;product_id=42864" TargetMode="External"/><Relationship Id="rId_hyperlink_3282" Type="http://schemas.openxmlformats.org/officeDocument/2006/relationships/hyperlink" Target="http://opt-fish.com/index.php?route=product/product&amp;path=770_129_980&amp;product_id=42865" TargetMode="External"/><Relationship Id="rId_hyperlink_3283" Type="http://schemas.openxmlformats.org/officeDocument/2006/relationships/hyperlink" Target="http://opt-fish.com/index.php?route=product/product&amp;path=770_129_980&amp;product_id=42868" TargetMode="External"/><Relationship Id="rId_hyperlink_3284" Type="http://schemas.openxmlformats.org/officeDocument/2006/relationships/hyperlink" Target="http://opt-fish.com/index.php?route=product/product&amp;path=770_129_980&amp;product_id=42870" TargetMode="External"/><Relationship Id="rId_hyperlink_3285" Type="http://schemas.openxmlformats.org/officeDocument/2006/relationships/hyperlink" Target="http://opt-fish.com/index.php?route=product/product&amp;path=770_129_980&amp;product_id=42872" TargetMode="External"/><Relationship Id="rId_hyperlink_3286" Type="http://schemas.openxmlformats.org/officeDocument/2006/relationships/hyperlink" Target="http://opt-fish.com/index.php?route=product/product&amp;path=770_129_980&amp;product_id=42873" TargetMode="External"/><Relationship Id="rId_hyperlink_3287" Type="http://schemas.openxmlformats.org/officeDocument/2006/relationships/hyperlink" Target="http://opt-fish.com/index.php?route=product/product&amp;path=770_129_980&amp;product_id=42874" TargetMode="External"/><Relationship Id="rId_hyperlink_3288" Type="http://schemas.openxmlformats.org/officeDocument/2006/relationships/hyperlink" Target="http://opt-fish.com/index.php?route=product/product&amp;path=770_129_980&amp;product_id=42876" TargetMode="External"/><Relationship Id="rId_hyperlink_3289" Type="http://schemas.openxmlformats.org/officeDocument/2006/relationships/hyperlink" Target="http://opt-fish.com/index.php?route=product/product&amp;path=770_129_980&amp;product_id=42877" TargetMode="External"/><Relationship Id="rId_hyperlink_3290" Type="http://schemas.openxmlformats.org/officeDocument/2006/relationships/hyperlink" Target="http://opt-fish.com/index.php?route=product/product&amp;path=770_129_980&amp;product_id=42881" TargetMode="External"/><Relationship Id="rId_hyperlink_3291" Type="http://schemas.openxmlformats.org/officeDocument/2006/relationships/hyperlink" Target="http://opt-fish.com/index.php?route=product/product&amp;path=770_129_980&amp;product_id=42885" TargetMode="External"/><Relationship Id="rId_hyperlink_3292" Type="http://schemas.openxmlformats.org/officeDocument/2006/relationships/hyperlink" Target="http://opt-fish.com/index.php?route=product/product&amp;path=770_129_980&amp;product_id=42886" TargetMode="External"/><Relationship Id="rId_hyperlink_3293" Type="http://schemas.openxmlformats.org/officeDocument/2006/relationships/hyperlink" Target="http://opt-fish.com/index.php?route=product/product&amp;path=770_129_980&amp;product_id=45488" TargetMode="External"/><Relationship Id="rId_hyperlink_3294" Type="http://schemas.openxmlformats.org/officeDocument/2006/relationships/hyperlink" Target="http://opt-fish.com/index.php?route=product/product&amp;path=770_129_974&amp;product_id=45974" TargetMode="External"/><Relationship Id="rId_hyperlink_3295" Type="http://schemas.openxmlformats.org/officeDocument/2006/relationships/hyperlink" Target="http://opt-fish.com/index.php?route=product/product&amp;path=770_129_974&amp;product_id=45980" TargetMode="External"/><Relationship Id="rId_hyperlink_3296" Type="http://schemas.openxmlformats.org/officeDocument/2006/relationships/hyperlink" Target="http://opt-fish.com/index.php?route=product/product&amp;path=770_129_974&amp;product_id=45970" TargetMode="External"/><Relationship Id="rId_hyperlink_3297" Type="http://schemas.openxmlformats.org/officeDocument/2006/relationships/hyperlink" Target="http://opt-fish.com/index.php?route=product/product&amp;path=770_129_974&amp;product_id=45972" TargetMode="External"/><Relationship Id="rId_hyperlink_3298" Type="http://schemas.openxmlformats.org/officeDocument/2006/relationships/hyperlink" Target="http://opt-fish.com/index.php?route=product/product&amp;path=770_129_974&amp;product_id=45973" TargetMode="External"/><Relationship Id="rId_hyperlink_3299" Type="http://schemas.openxmlformats.org/officeDocument/2006/relationships/hyperlink" Target="http://opt-fish.com/index.php?route=product/product&amp;path=770_129_974&amp;product_id=45975" TargetMode="External"/><Relationship Id="rId_hyperlink_3300" Type="http://schemas.openxmlformats.org/officeDocument/2006/relationships/hyperlink" Target="http://opt-fish.com/index.php?route=product/product&amp;path=770_129_974&amp;product_id=45977" TargetMode="External"/><Relationship Id="rId_hyperlink_3301" Type="http://schemas.openxmlformats.org/officeDocument/2006/relationships/hyperlink" Target="http://opt-fish.com/index.php?route=product/product&amp;path=770_129_974&amp;product_id=45981" TargetMode="External"/><Relationship Id="rId_hyperlink_3302" Type="http://schemas.openxmlformats.org/officeDocument/2006/relationships/hyperlink" Target="http://opt-fish.com/index.php?route=product/product&amp;path=770_129_974&amp;product_id=45971" TargetMode="External"/><Relationship Id="rId_hyperlink_3303" Type="http://schemas.openxmlformats.org/officeDocument/2006/relationships/hyperlink" Target="http://opt-fish.com/index.php?route=product/product&amp;path=770_129_974&amp;product_id=45976" TargetMode="External"/><Relationship Id="rId_hyperlink_3304" Type="http://schemas.openxmlformats.org/officeDocument/2006/relationships/hyperlink" Target="http://opt-fish.com/index.php?route=product/product&amp;path=770_129_974&amp;product_id=45978" TargetMode="External"/><Relationship Id="rId_hyperlink_3305" Type="http://schemas.openxmlformats.org/officeDocument/2006/relationships/hyperlink" Target="http://opt-fish.com/index.php?route=product/product&amp;path=770_129_974&amp;product_id=45979" TargetMode="External"/><Relationship Id="rId_hyperlink_3306" Type="http://schemas.openxmlformats.org/officeDocument/2006/relationships/hyperlink" Target="http://opt-fish.com/index.php?route=product/product&amp;path=770_129_974&amp;product_id=45982" TargetMode="External"/><Relationship Id="rId_hyperlink_3307" Type="http://schemas.openxmlformats.org/officeDocument/2006/relationships/hyperlink" Target="http://opt-fish.com/index.php?route=product/product&amp;path=770_129_974&amp;product_id=42593" TargetMode="External"/><Relationship Id="rId_hyperlink_3308" Type="http://schemas.openxmlformats.org/officeDocument/2006/relationships/hyperlink" Target="http://opt-fish.com/index.php?route=product/product&amp;path=770_129_974&amp;product_id=42594" TargetMode="External"/><Relationship Id="rId_hyperlink_3309" Type="http://schemas.openxmlformats.org/officeDocument/2006/relationships/hyperlink" Target="http://opt-fish.com/index.php?route=product/product&amp;path=770_129_974&amp;product_id=42595" TargetMode="External"/><Relationship Id="rId_hyperlink_3310" Type="http://schemas.openxmlformats.org/officeDocument/2006/relationships/hyperlink" Target="http://opt-fish.com/index.php?route=product/product&amp;path=770_129_974&amp;product_id=44366" TargetMode="External"/><Relationship Id="rId_hyperlink_3311" Type="http://schemas.openxmlformats.org/officeDocument/2006/relationships/hyperlink" Target="http://opt-fish.com/index.php?route=product/product&amp;path=770_129_974&amp;product_id=42596" TargetMode="External"/><Relationship Id="rId_hyperlink_3312" Type="http://schemas.openxmlformats.org/officeDocument/2006/relationships/hyperlink" Target="http://opt-fish.com/index.php?route=product/product&amp;path=770_129_974&amp;product_id=42597" TargetMode="External"/><Relationship Id="rId_hyperlink_3313" Type="http://schemas.openxmlformats.org/officeDocument/2006/relationships/hyperlink" Target="http://opt-fish.com/index.php?route=product/product&amp;path=770_129_974&amp;product_id=42598" TargetMode="External"/><Relationship Id="rId_hyperlink_3314" Type="http://schemas.openxmlformats.org/officeDocument/2006/relationships/hyperlink" Target="http://opt-fish.com/index.php?route=product/product&amp;path=770_129_974&amp;product_id=42599" TargetMode="External"/><Relationship Id="rId_hyperlink_3315" Type="http://schemas.openxmlformats.org/officeDocument/2006/relationships/hyperlink" Target="http://opt-fish.com/index.php?route=product/product&amp;path=770_129_974&amp;product_id=42600" TargetMode="External"/><Relationship Id="rId_hyperlink_3316" Type="http://schemas.openxmlformats.org/officeDocument/2006/relationships/hyperlink" Target="http://opt-fish.com/index.php?route=product/product&amp;path=770_129_974&amp;product_id=42601" TargetMode="External"/><Relationship Id="rId_hyperlink_3317" Type="http://schemas.openxmlformats.org/officeDocument/2006/relationships/hyperlink" Target="http://opt-fish.com/index.php?route=product/product&amp;path=770_129_974&amp;product_id=42602" TargetMode="External"/><Relationship Id="rId_hyperlink_3318" Type="http://schemas.openxmlformats.org/officeDocument/2006/relationships/hyperlink" Target="http://opt-fish.com/index.php?route=product/product&amp;path=770_129_974&amp;product_id=42603" TargetMode="External"/><Relationship Id="rId_hyperlink_3319" Type="http://schemas.openxmlformats.org/officeDocument/2006/relationships/hyperlink" Target="http://opt-fish.com/index.php?route=product/product&amp;path=770_129_974&amp;product_id=44365" TargetMode="External"/><Relationship Id="rId_hyperlink_3320" Type="http://schemas.openxmlformats.org/officeDocument/2006/relationships/hyperlink" Target="http://opt-fish.com/index.php?route=product/product&amp;path=770_129_974&amp;product_id=42604" TargetMode="External"/><Relationship Id="rId_hyperlink_3321" Type="http://schemas.openxmlformats.org/officeDocument/2006/relationships/hyperlink" Target="http://opt-fish.com/index.php?route=product/product&amp;path=770_129_974&amp;product_id=42605" TargetMode="External"/><Relationship Id="rId_hyperlink_3322" Type="http://schemas.openxmlformats.org/officeDocument/2006/relationships/hyperlink" Target="http://opt-fish.com/index.php?route=product/product&amp;path=770_129_974&amp;product_id=42606" TargetMode="External"/><Relationship Id="rId_hyperlink_3323" Type="http://schemas.openxmlformats.org/officeDocument/2006/relationships/hyperlink" Target="http://opt-fish.com/index.php?route=product/product&amp;path=770_129_974&amp;product_id=42607" TargetMode="External"/><Relationship Id="rId_hyperlink_3324" Type="http://schemas.openxmlformats.org/officeDocument/2006/relationships/hyperlink" Target="http://opt-fish.com/index.php?route=product/product&amp;path=770_129_974&amp;product_id=42608" TargetMode="External"/><Relationship Id="rId_hyperlink_3325" Type="http://schemas.openxmlformats.org/officeDocument/2006/relationships/hyperlink" Target="http://opt-fish.com/index.php?route=product/product&amp;path=770_129_974&amp;product_id=42609" TargetMode="External"/><Relationship Id="rId_hyperlink_3326" Type="http://schemas.openxmlformats.org/officeDocument/2006/relationships/hyperlink" Target="http://opt-fish.com/index.php?route=product/product&amp;path=770_129_974&amp;product_id=42610" TargetMode="External"/><Relationship Id="rId_hyperlink_3327" Type="http://schemas.openxmlformats.org/officeDocument/2006/relationships/hyperlink" Target="http://opt-fish.com/index.php?route=product/product&amp;path=770_129_974&amp;product_id=42611" TargetMode="External"/><Relationship Id="rId_hyperlink_3328" Type="http://schemas.openxmlformats.org/officeDocument/2006/relationships/hyperlink" Target="http://opt-fish.com/index.php?route=product/product&amp;path=770_129_974&amp;product_id=42612" TargetMode="External"/><Relationship Id="rId_hyperlink_3329" Type="http://schemas.openxmlformats.org/officeDocument/2006/relationships/hyperlink" Target="http://opt-fish.com/index.php?route=product/product&amp;path=770_129_974&amp;product_id=42613" TargetMode="External"/><Relationship Id="rId_hyperlink_3330" Type="http://schemas.openxmlformats.org/officeDocument/2006/relationships/hyperlink" Target="http://opt-fish.com/index.php?route=product/product&amp;path=770_129_974&amp;product_id=42614" TargetMode="External"/><Relationship Id="rId_hyperlink_3331" Type="http://schemas.openxmlformats.org/officeDocument/2006/relationships/hyperlink" Target="http://opt-fish.com/index.php?route=product/product&amp;path=770_129_712&amp;product_id=38454" TargetMode="External"/><Relationship Id="rId_hyperlink_3332" Type="http://schemas.openxmlformats.org/officeDocument/2006/relationships/hyperlink" Target="http://opt-fish.com/index.php?route=product/product&amp;path=770_129_712&amp;product_id=44385" TargetMode="External"/><Relationship Id="rId_hyperlink_3333" Type="http://schemas.openxmlformats.org/officeDocument/2006/relationships/hyperlink" Target="http://opt-fish.com/index.php?route=product/product&amp;path=770_129_712&amp;product_id=44386" TargetMode="External"/><Relationship Id="rId_hyperlink_3334" Type="http://schemas.openxmlformats.org/officeDocument/2006/relationships/hyperlink" Target="http://opt-fish.com/index.php?route=product/product&amp;path=770_129_712&amp;product_id=44387" TargetMode="External"/><Relationship Id="rId_hyperlink_3335" Type="http://schemas.openxmlformats.org/officeDocument/2006/relationships/hyperlink" Target="http://opt-fish.com/index.php?route=product/product&amp;path=770_129_712&amp;product_id=44384" TargetMode="External"/><Relationship Id="rId_hyperlink_3336" Type="http://schemas.openxmlformats.org/officeDocument/2006/relationships/hyperlink" Target="http://opt-fish.com/index.php?route=product/product&amp;path=770_129_712&amp;product_id=46186" TargetMode="External"/><Relationship Id="rId_hyperlink_3337" Type="http://schemas.openxmlformats.org/officeDocument/2006/relationships/hyperlink" Target="http://opt-fish.com/index.php?route=product/product&amp;path=770_129_712&amp;product_id=31502" TargetMode="External"/><Relationship Id="rId_hyperlink_3338" Type="http://schemas.openxmlformats.org/officeDocument/2006/relationships/hyperlink" Target="http://opt-fish.com/index.php?route=product/product&amp;path=770_129_712&amp;product_id=31503" TargetMode="External"/><Relationship Id="rId_hyperlink_3339" Type="http://schemas.openxmlformats.org/officeDocument/2006/relationships/hyperlink" Target="http://opt-fish.com/index.php?route=product/product&amp;path=770_129_712&amp;product_id=31504" TargetMode="External"/><Relationship Id="rId_hyperlink_3340" Type="http://schemas.openxmlformats.org/officeDocument/2006/relationships/hyperlink" Target="http://opt-fish.com/index.php?route=product/product&amp;path=770_129_712&amp;product_id=31506" TargetMode="External"/><Relationship Id="rId_hyperlink_3341" Type="http://schemas.openxmlformats.org/officeDocument/2006/relationships/hyperlink" Target="http://opt-fish.com/index.php?route=product/product&amp;path=770_129_712&amp;product_id=31507" TargetMode="External"/><Relationship Id="rId_hyperlink_3342" Type="http://schemas.openxmlformats.org/officeDocument/2006/relationships/hyperlink" Target="http://opt-fish.com/index.php?route=product/product&amp;path=770_129_712&amp;product_id=31508" TargetMode="External"/><Relationship Id="rId_hyperlink_3343" Type="http://schemas.openxmlformats.org/officeDocument/2006/relationships/hyperlink" Target="http://opt-fish.com/index.php?route=product/product&amp;path=770_129_712&amp;product_id=31509" TargetMode="External"/><Relationship Id="rId_hyperlink_3344" Type="http://schemas.openxmlformats.org/officeDocument/2006/relationships/hyperlink" Target="http://opt-fish.com/index.php?route=product/product&amp;path=770_129_712&amp;product_id=31510" TargetMode="External"/><Relationship Id="rId_hyperlink_3345" Type="http://schemas.openxmlformats.org/officeDocument/2006/relationships/hyperlink" Target="http://opt-fish.com/index.php?route=product/product&amp;path=770_129_712&amp;product_id=31511" TargetMode="External"/><Relationship Id="rId_hyperlink_3346" Type="http://schemas.openxmlformats.org/officeDocument/2006/relationships/hyperlink" Target="http://opt-fish.com/index.php?route=product/product&amp;path=770_129_712&amp;product_id=31512" TargetMode="External"/><Relationship Id="rId_hyperlink_3347" Type="http://schemas.openxmlformats.org/officeDocument/2006/relationships/hyperlink" Target="http://opt-fish.com/index.php?route=product/product&amp;path=770_129_133_881&amp;product_id=31273" TargetMode="External"/><Relationship Id="rId_hyperlink_3348" Type="http://schemas.openxmlformats.org/officeDocument/2006/relationships/hyperlink" Target="http://opt-fish.com/index.php?route=product/product&amp;path=770_129_133_881&amp;product_id=31274" TargetMode="External"/><Relationship Id="rId_hyperlink_3349" Type="http://schemas.openxmlformats.org/officeDocument/2006/relationships/hyperlink" Target="http://opt-fish.com/index.php?route=product/product&amp;path=770_129_133_882&amp;product_id=31281" TargetMode="External"/><Relationship Id="rId_hyperlink_3350" Type="http://schemas.openxmlformats.org/officeDocument/2006/relationships/hyperlink" Target="http://opt-fish.com/index.php?route=product/product&amp;path=770_129_133_882&amp;product_id=31282" TargetMode="External"/><Relationship Id="rId_hyperlink_3351" Type="http://schemas.openxmlformats.org/officeDocument/2006/relationships/hyperlink" Target="http://opt-fish.com/index.php?route=product/product&amp;path=770_129_133_882&amp;product_id=31294" TargetMode="External"/><Relationship Id="rId_hyperlink_3352" Type="http://schemas.openxmlformats.org/officeDocument/2006/relationships/hyperlink" Target="http://opt-fish.com/index.php?route=product/product&amp;path=770_129_133_882&amp;product_id=31299" TargetMode="External"/><Relationship Id="rId_hyperlink_3353" Type="http://schemas.openxmlformats.org/officeDocument/2006/relationships/hyperlink" Target="http://opt-fish.com/index.php?route=product/product&amp;path=770_129_133_884&amp;product_id=41277" TargetMode="External"/><Relationship Id="rId_hyperlink_3354" Type="http://schemas.openxmlformats.org/officeDocument/2006/relationships/hyperlink" Target="http://opt-fish.com/index.php?route=product/product&amp;path=770_129_133_884&amp;product_id=43480" TargetMode="External"/><Relationship Id="rId_hyperlink_3355" Type="http://schemas.openxmlformats.org/officeDocument/2006/relationships/hyperlink" Target="http://opt-fish.com/index.php?route=product/product&amp;path=770_129_133_884&amp;product_id=31325" TargetMode="External"/><Relationship Id="rId_hyperlink_3356" Type="http://schemas.openxmlformats.org/officeDocument/2006/relationships/hyperlink" Target="http://opt-fish.com/index.php?route=product/product&amp;path=770_129_975&amp;product_id=44414" TargetMode="External"/><Relationship Id="rId_hyperlink_3357" Type="http://schemas.openxmlformats.org/officeDocument/2006/relationships/hyperlink" Target="http://opt-fish.com/index.php?route=product/product&amp;path=770_129_975&amp;product_id=44147" TargetMode="External"/><Relationship Id="rId_hyperlink_3358" Type="http://schemas.openxmlformats.org/officeDocument/2006/relationships/hyperlink" Target="http://opt-fish.com/index.php?route=product/product&amp;path=770_129_975&amp;product_id=44152" TargetMode="External"/><Relationship Id="rId_hyperlink_3359" Type="http://schemas.openxmlformats.org/officeDocument/2006/relationships/hyperlink" Target="http://opt-fish.com/index.php?route=product/product&amp;path=770_129_975&amp;product_id=44153" TargetMode="External"/><Relationship Id="rId_hyperlink_3360" Type="http://schemas.openxmlformats.org/officeDocument/2006/relationships/hyperlink" Target="http://opt-fish.com/index.php?route=product/product&amp;path=770_129_975&amp;product_id=44143" TargetMode="External"/><Relationship Id="rId_hyperlink_3361" Type="http://schemas.openxmlformats.org/officeDocument/2006/relationships/hyperlink" Target="http://opt-fish.com/index.php?route=product/product&amp;path=770_129_975&amp;product_id=44144" TargetMode="External"/><Relationship Id="rId_hyperlink_3362" Type="http://schemas.openxmlformats.org/officeDocument/2006/relationships/hyperlink" Target="http://opt-fish.com/index.php?route=product/product&amp;path=770_129_975&amp;product_id=44146" TargetMode="External"/><Relationship Id="rId_hyperlink_3363" Type="http://schemas.openxmlformats.org/officeDocument/2006/relationships/hyperlink" Target="http://opt-fish.com/index.php?route=product/product&amp;path=770_129_975&amp;product_id=44154" TargetMode="External"/><Relationship Id="rId_hyperlink_3364" Type="http://schemas.openxmlformats.org/officeDocument/2006/relationships/hyperlink" Target="http://opt-fish.com/index.php?route=product/product&amp;path=770_129_975&amp;product_id=44155" TargetMode="External"/><Relationship Id="rId_hyperlink_3365" Type="http://schemas.openxmlformats.org/officeDocument/2006/relationships/hyperlink" Target="http://opt-fish.com/index.php?route=product/product&amp;path=770_129_975&amp;product_id=44156" TargetMode="External"/><Relationship Id="rId_hyperlink_3366" Type="http://schemas.openxmlformats.org/officeDocument/2006/relationships/hyperlink" Target="http://opt-fish.com/index.php?route=product/product&amp;path=770_129_975&amp;product_id=44157" TargetMode="External"/><Relationship Id="rId_hyperlink_3367" Type="http://schemas.openxmlformats.org/officeDocument/2006/relationships/hyperlink" Target="http://opt-fish.com/index.php?route=product/product&amp;path=770_129_975&amp;product_id=44158" TargetMode="External"/><Relationship Id="rId_hyperlink_3368" Type="http://schemas.openxmlformats.org/officeDocument/2006/relationships/hyperlink" Target="http://opt-fish.com/index.php?route=product/product&amp;path=770_129_975&amp;product_id=44383" TargetMode="External"/><Relationship Id="rId_hyperlink_3369" Type="http://schemas.openxmlformats.org/officeDocument/2006/relationships/hyperlink" Target="http://opt-fish.com/index.php?route=product/product&amp;path=770_129_975&amp;product_id=44382" TargetMode="External"/><Relationship Id="rId_hyperlink_3370" Type="http://schemas.openxmlformats.org/officeDocument/2006/relationships/hyperlink" Target="http://opt-fish.com/index.php?route=product/product&amp;path=770_129_975&amp;product_id=44381" TargetMode="External"/><Relationship Id="rId_hyperlink_3371" Type="http://schemas.openxmlformats.org/officeDocument/2006/relationships/hyperlink" Target="http://opt-fish.com/index.php?route=product/product&amp;path=770_129_975&amp;product_id=44380" TargetMode="External"/><Relationship Id="rId_hyperlink_3372" Type="http://schemas.openxmlformats.org/officeDocument/2006/relationships/hyperlink" Target="http://opt-fish.com/index.php?route=product/product&amp;path=770_129_975&amp;product_id=44379" TargetMode="External"/><Relationship Id="rId_hyperlink_3373" Type="http://schemas.openxmlformats.org/officeDocument/2006/relationships/hyperlink" Target="http://opt-fish.com/index.php?route=product/product&amp;path=770_129_975&amp;product_id=44378" TargetMode="External"/><Relationship Id="rId_hyperlink_3374" Type="http://schemas.openxmlformats.org/officeDocument/2006/relationships/hyperlink" Target="http://opt-fish.com/index.php?route=product/product&amp;path=770_129_975&amp;product_id=44377" TargetMode="External"/><Relationship Id="rId_hyperlink_3375" Type="http://schemas.openxmlformats.org/officeDocument/2006/relationships/hyperlink" Target="http://opt-fish.com/index.php?route=product/product&amp;path=770_129_975&amp;product_id=44376" TargetMode="External"/><Relationship Id="rId_hyperlink_3376" Type="http://schemas.openxmlformats.org/officeDocument/2006/relationships/hyperlink" Target="http://opt-fish.com/index.php?route=product/product&amp;path=770_129_975&amp;product_id=44142" TargetMode="External"/><Relationship Id="rId_hyperlink_3377" Type="http://schemas.openxmlformats.org/officeDocument/2006/relationships/hyperlink" Target="http://opt-fish.com/index.php?route=product/product&amp;path=770_129_975&amp;product_id=44145" TargetMode="External"/><Relationship Id="rId_hyperlink_3378" Type="http://schemas.openxmlformats.org/officeDocument/2006/relationships/hyperlink" Target="http://opt-fish.com/index.php?route=product/product&amp;path=770_129_975&amp;product_id=44150" TargetMode="External"/><Relationship Id="rId_hyperlink_3379" Type="http://schemas.openxmlformats.org/officeDocument/2006/relationships/hyperlink" Target="http://opt-fish.com/index.php?route=product/product&amp;path=770_129_975&amp;product_id=44151" TargetMode="External"/><Relationship Id="rId_hyperlink_3380" Type="http://schemas.openxmlformats.org/officeDocument/2006/relationships/hyperlink" Target="http://opt-fish.com/index.php?route=product/product&amp;path=770_129_975&amp;product_id=44415" TargetMode="External"/><Relationship Id="rId_hyperlink_3381" Type="http://schemas.openxmlformats.org/officeDocument/2006/relationships/hyperlink" Target="http://opt-fish.com/index.php?route=product/product&amp;path=770_129_975&amp;product_id=42622" TargetMode="External"/><Relationship Id="rId_hyperlink_3382" Type="http://schemas.openxmlformats.org/officeDocument/2006/relationships/hyperlink" Target="http://opt-fish.com/index.php?route=product/product&amp;path=770_129_975&amp;product_id=42631" TargetMode="External"/><Relationship Id="rId_hyperlink_3383" Type="http://schemas.openxmlformats.org/officeDocument/2006/relationships/hyperlink" Target="http://opt-fish.com/index.php?route=product/product&amp;path=770_129_975&amp;product_id=42618" TargetMode="External"/><Relationship Id="rId_hyperlink_3384" Type="http://schemas.openxmlformats.org/officeDocument/2006/relationships/hyperlink" Target="http://opt-fish.com/index.php?route=product/product&amp;path=770_129_975&amp;product_id=42620" TargetMode="External"/><Relationship Id="rId_hyperlink_3385" Type="http://schemas.openxmlformats.org/officeDocument/2006/relationships/hyperlink" Target="http://opt-fish.com/index.php?route=product/product&amp;path=770_129_975&amp;product_id=42617" TargetMode="External"/><Relationship Id="rId_hyperlink_3386" Type="http://schemas.openxmlformats.org/officeDocument/2006/relationships/hyperlink" Target="http://opt-fish.com/index.php?route=product/product&amp;path=770_129_975&amp;product_id=42640" TargetMode="External"/><Relationship Id="rId_hyperlink_3387" Type="http://schemas.openxmlformats.org/officeDocument/2006/relationships/hyperlink" Target="http://opt-fish.com/index.php?route=product/product&amp;path=770_129_975&amp;product_id=42616" TargetMode="External"/><Relationship Id="rId_hyperlink_3388" Type="http://schemas.openxmlformats.org/officeDocument/2006/relationships/hyperlink" Target="http://opt-fish.com/index.php?route=product/product&amp;path=770_129_975&amp;product_id=42636" TargetMode="External"/><Relationship Id="rId_hyperlink_3389" Type="http://schemas.openxmlformats.org/officeDocument/2006/relationships/hyperlink" Target="http://opt-fish.com/index.php?route=product/product&amp;path=770_129_975&amp;product_id=42621" TargetMode="External"/><Relationship Id="rId_hyperlink_3390" Type="http://schemas.openxmlformats.org/officeDocument/2006/relationships/hyperlink" Target="http://opt-fish.com/index.php?route=product/product&amp;path=770_129_975&amp;product_id=42615" TargetMode="External"/><Relationship Id="rId_hyperlink_3391" Type="http://schemas.openxmlformats.org/officeDocument/2006/relationships/hyperlink" Target="http://opt-fish.com/index.php?route=product/product&amp;path=770_129_975&amp;product_id=42628" TargetMode="External"/><Relationship Id="rId_hyperlink_3392" Type="http://schemas.openxmlformats.org/officeDocument/2006/relationships/hyperlink" Target="http://opt-fish.com/index.php?route=product/product&amp;path=770_129_975&amp;product_id=42626" TargetMode="External"/><Relationship Id="rId_hyperlink_3393" Type="http://schemas.openxmlformats.org/officeDocument/2006/relationships/hyperlink" Target="http://opt-fish.com/index.php?route=product/product&amp;path=770_129_975&amp;product_id=42647" TargetMode="External"/><Relationship Id="rId_hyperlink_3394" Type="http://schemas.openxmlformats.org/officeDocument/2006/relationships/hyperlink" Target="http://opt-fish.com/index.php?route=product/product&amp;path=770_129_975&amp;product_id=42634" TargetMode="External"/><Relationship Id="rId_hyperlink_3395" Type="http://schemas.openxmlformats.org/officeDocument/2006/relationships/hyperlink" Target="http://opt-fish.com/index.php?route=product/product&amp;path=770_129_975&amp;product_id=42630" TargetMode="External"/><Relationship Id="rId_hyperlink_3396" Type="http://schemas.openxmlformats.org/officeDocument/2006/relationships/hyperlink" Target="http://opt-fish.com/index.php?route=product/product&amp;path=770_129_975&amp;product_id=42632" TargetMode="External"/><Relationship Id="rId_hyperlink_3397" Type="http://schemas.openxmlformats.org/officeDocument/2006/relationships/hyperlink" Target="http://opt-fish.com/index.php?route=product/product&amp;path=770_129_975&amp;product_id=42642" TargetMode="External"/><Relationship Id="rId_hyperlink_3398" Type="http://schemas.openxmlformats.org/officeDocument/2006/relationships/hyperlink" Target="http://opt-fish.com/index.php?route=product/product&amp;path=770_129_975&amp;product_id=42648" TargetMode="External"/><Relationship Id="rId_hyperlink_3399" Type="http://schemas.openxmlformats.org/officeDocument/2006/relationships/hyperlink" Target="http://opt-fish.com/index.php?route=product/product&amp;path=770_129_975&amp;product_id=42625" TargetMode="External"/><Relationship Id="rId_hyperlink_3400" Type="http://schemas.openxmlformats.org/officeDocument/2006/relationships/hyperlink" Target="http://opt-fish.com/index.php?route=product/product&amp;path=770_129_975&amp;product_id=42639" TargetMode="External"/><Relationship Id="rId_hyperlink_3401" Type="http://schemas.openxmlformats.org/officeDocument/2006/relationships/hyperlink" Target="http://opt-fish.com/index.php?route=product/product&amp;path=770_129_975&amp;product_id=42644" TargetMode="External"/><Relationship Id="rId_hyperlink_3402" Type="http://schemas.openxmlformats.org/officeDocument/2006/relationships/hyperlink" Target="http://opt-fish.com/index.php?route=product/product&amp;path=770_129_975&amp;product_id=42646" TargetMode="External"/><Relationship Id="rId_hyperlink_3403" Type="http://schemas.openxmlformats.org/officeDocument/2006/relationships/hyperlink" Target="http://opt-fish.com/index.php?route=product/product&amp;path=770_129_975&amp;product_id=42645" TargetMode="External"/><Relationship Id="rId_hyperlink_3404" Type="http://schemas.openxmlformats.org/officeDocument/2006/relationships/hyperlink" Target="http://opt-fish.com/index.php?route=product/product&amp;path=770_129_975&amp;product_id=42635" TargetMode="External"/><Relationship Id="rId_hyperlink_3405" Type="http://schemas.openxmlformats.org/officeDocument/2006/relationships/hyperlink" Target="http://opt-fish.com/index.php?route=product/product&amp;path=770_129_975&amp;product_id=42629" TargetMode="External"/><Relationship Id="rId_hyperlink_3406" Type="http://schemas.openxmlformats.org/officeDocument/2006/relationships/hyperlink" Target="http://opt-fish.com/index.php?route=product/product&amp;path=770_129_975&amp;product_id=42627" TargetMode="External"/><Relationship Id="rId_hyperlink_3407" Type="http://schemas.openxmlformats.org/officeDocument/2006/relationships/hyperlink" Target="http://opt-fish.com/index.php?route=product/product&amp;path=770_129_975&amp;product_id=42638" TargetMode="External"/><Relationship Id="rId_hyperlink_3408" Type="http://schemas.openxmlformats.org/officeDocument/2006/relationships/hyperlink" Target="http://opt-fish.com/index.php?route=product/product&amp;path=770_129_975&amp;product_id=42643" TargetMode="External"/><Relationship Id="rId_hyperlink_3409" Type="http://schemas.openxmlformats.org/officeDocument/2006/relationships/hyperlink" Target="http://opt-fish.com/index.php?route=product/product&amp;path=770_129_975&amp;product_id=42641" TargetMode="External"/><Relationship Id="rId_hyperlink_3410" Type="http://schemas.openxmlformats.org/officeDocument/2006/relationships/hyperlink" Target="http://opt-fish.com/index.php?route=product/product&amp;path=770_129_975&amp;product_id=42633" TargetMode="External"/><Relationship Id="rId_hyperlink_3411" Type="http://schemas.openxmlformats.org/officeDocument/2006/relationships/hyperlink" Target="http://opt-fish.com/index.php?route=product/product&amp;path=770_129_975&amp;product_id=42624" TargetMode="External"/><Relationship Id="rId_hyperlink_3412" Type="http://schemas.openxmlformats.org/officeDocument/2006/relationships/hyperlink" Target="http://opt-fish.com/index.php?route=product/product&amp;path=770_129_1009&amp;product_id=44772" TargetMode="External"/><Relationship Id="rId_hyperlink_3413" Type="http://schemas.openxmlformats.org/officeDocument/2006/relationships/hyperlink" Target="http://opt-fish.com/index.php?route=product/product&amp;path=770_129_1009&amp;product_id=44776" TargetMode="External"/><Relationship Id="rId_hyperlink_3414" Type="http://schemas.openxmlformats.org/officeDocument/2006/relationships/hyperlink" Target="http://opt-fish.com/index.php?route=product/product&amp;path=770_129_1009&amp;product_id=44780" TargetMode="External"/><Relationship Id="rId_hyperlink_3415" Type="http://schemas.openxmlformats.org/officeDocument/2006/relationships/hyperlink" Target="http://opt-fish.com/index.php?route=product/product&amp;path=770_129_1009&amp;product_id=44784" TargetMode="External"/><Relationship Id="rId_hyperlink_3416" Type="http://schemas.openxmlformats.org/officeDocument/2006/relationships/hyperlink" Target="http://opt-fish.com/index.php?route=product/product&amp;path=770_129_1009&amp;product_id=44774" TargetMode="External"/><Relationship Id="rId_hyperlink_3417" Type="http://schemas.openxmlformats.org/officeDocument/2006/relationships/hyperlink" Target="http://opt-fish.com/index.php?route=product/product&amp;path=770_129_1009&amp;product_id=44778" TargetMode="External"/><Relationship Id="rId_hyperlink_3418" Type="http://schemas.openxmlformats.org/officeDocument/2006/relationships/hyperlink" Target="http://opt-fish.com/index.php?route=product/product&amp;path=770_129_1009&amp;product_id=44782" TargetMode="External"/><Relationship Id="rId_hyperlink_3419" Type="http://schemas.openxmlformats.org/officeDocument/2006/relationships/hyperlink" Target="http://opt-fish.com/index.php?route=product/product&amp;path=770_129_1009&amp;product_id=44786" TargetMode="External"/><Relationship Id="rId_hyperlink_3420" Type="http://schemas.openxmlformats.org/officeDocument/2006/relationships/hyperlink" Target="http://opt-fish.com/index.php?route=product/product&amp;path=770_129_1009&amp;product_id=44773" TargetMode="External"/><Relationship Id="rId_hyperlink_3421" Type="http://schemas.openxmlformats.org/officeDocument/2006/relationships/hyperlink" Target="http://opt-fish.com/index.php?route=product/product&amp;path=770_129_1009&amp;product_id=44777" TargetMode="External"/><Relationship Id="rId_hyperlink_3422" Type="http://schemas.openxmlformats.org/officeDocument/2006/relationships/hyperlink" Target="http://opt-fish.com/index.php?route=product/product&amp;path=770_129_1009&amp;product_id=44781" TargetMode="External"/><Relationship Id="rId_hyperlink_3423" Type="http://schemas.openxmlformats.org/officeDocument/2006/relationships/hyperlink" Target="http://opt-fish.com/index.php?route=product/product&amp;path=770_129_1009&amp;product_id=44785" TargetMode="External"/><Relationship Id="rId_hyperlink_3424" Type="http://schemas.openxmlformats.org/officeDocument/2006/relationships/hyperlink" Target="http://opt-fish.com/index.php?route=product/product&amp;path=770_129_1009&amp;product_id=44771" TargetMode="External"/><Relationship Id="rId_hyperlink_3425" Type="http://schemas.openxmlformats.org/officeDocument/2006/relationships/hyperlink" Target="http://opt-fish.com/index.php?route=product/product&amp;path=770_129_1009&amp;product_id=44775" TargetMode="External"/><Relationship Id="rId_hyperlink_3426" Type="http://schemas.openxmlformats.org/officeDocument/2006/relationships/hyperlink" Target="http://opt-fish.com/index.php?route=product/product&amp;path=770_129_1009&amp;product_id=44779" TargetMode="External"/><Relationship Id="rId_hyperlink_3427" Type="http://schemas.openxmlformats.org/officeDocument/2006/relationships/hyperlink" Target="http://opt-fish.com/index.php?route=product/product&amp;path=770_129_1009&amp;product_id=44783" TargetMode="External"/><Relationship Id="rId_hyperlink_3428" Type="http://schemas.openxmlformats.org/officeDocument/2006/relationships/hyperlink" Target="http://opt-fish.com/index.php?route=product/product&amp;path=770_129_644&amp;product_id=35675" TargetMode="External"/><Relationship Id="rId_hyperlink_3429" Type="http://schemas.openxmlformats.org/officeDocument/2006/relationships/hyperlink" Target="http://opt-fish.com/index.php?route=product/product&amp;path=770_129_644&amp;product_id=35677" TargetMode="External"/><Relationship Id="rId_hyperlink_3430" Type="http://schemas.openxmlformats.org/officeDocument/2006/relationships/hyperlink" Target="http://opt-fish.com/index.php?route=product/product&amp;path=770_129_644&amp;product_id=35678" TargetMode="External"/><Relationship Id="rId_hyperlink_3431" Type="http://schemas.openxmlformats.org/officeDocument/2006/relationships/hyperlink" Target="http://opt-fish.com/index.php?route=product/product&amp;path=770_129_644&amp;product_id=35680" TargetMode="External"/><Relationship Id="rId_hyperlink_3432" Type="http://schemas.openxmlformats.org/officeDocument/2006/relationships/hyperlink" Target="http://opt-fish.com/index.php?route=product/product&amp;path=770_129_644&amp;product_id=31335" TargetMode="External"/><Relationship Id="rId_hyperlink_3433" Type="http://schemas.openxmlformats.org/officeDocument/2006/relationships/hyperlink" Target="http://opt-fish.com/index.php?route=product/product&amp;path=770_129_134_135&amp;product_id=41166" TargetMode="External"/><Relationship Id="rId_hyperlink_3434" Type="http://schemas.openxmlformats.org/officeDocument/2006/relationships/hyperlink" Target="http://opt-fish.com/index.php?route=product/product&amp;path=770_129_134_135&amp;product_id=41167" TargetMode="External"/><Relationship Id="rId_hyperlink_3435" Type="http://schemas.openxmlformats.org/officeDocument/2006/relationships/hyperlink" Target="http://opt-fish.com/index.php?route=product/product&amp;path=770_129_134_135&amp;product_id=41168" TargetMode="External"/><Relationship Id="rId_hyperlink_3436" Type="http://schemas.openxmlformats.org/officeDocument/2006/relationships/hyperlink" Target="http://opt-fish.com/index.php?route=product/product&amp;path=770_129_134_135&amp;product_id=41169" TargetMode="External"/><Relationship Id="rId_hyperlink_3437" Type="http://schemas.openxmlformats.org/officeDocument/2006/relationships/hyperlink" Target="http://opt-fish.com/index.php?route=product/product&amp;path=770_129_134_135&amp;product_id=31343" TargetMode="External"/><Relationship Id="rId_hyperlink_3438" Type="http://schemas.openxmlformats.org/officeDocument/2006/relationships/hyperlink" Target="http://opt-fish.com/index.php?route=product/product&amp;path=770_129_134_135&amp;product_id=31344" TargetMode="External"/><Relationship Id="rId_hyperlink_3439" Type="http://schemas.openxmlformats.org/officeDocument/2006/relationships/hyperlink" Target="http://opt-fish.com/index.php?route=product/product&amp;path=770_129_134_135&amp;product_id=31347" TargetMode="External"/><Relationship Id="rId_hyperlink_3440" Type="http://schemas.openxmlformats.org/officeDocument/2006/relationships/hyperlink" Target="http://opt-fish.com/index.php?route=product/product&amp;path=770_129_134_135&amp;product_id=31350" TargetMode="External"/><Relationship Id="rId_hyperlink_3441" Type="http://schemas.openxmlformats.org/officeDocument/2006/relationships/hyperlink" Target="http://opt-fish.com/index.php?route=product/product&amp;path=770_129_134_135&amp;product_id=31355" TargetMode="External"/><Relationship Id="rId_hyperlink_3442" Type="http://schemas.openxmlformats.org/officeDocument/2006/relationships/hyperlink" Target="http://opt-fish.com/index.php?route=product/product&amp;path=770_129_134_135&amp;product_id=31356" TargetMode="External"/><Relationship Id="rId_hyperlink_3443" Type="http://schemas.openxmlformats.org/officeDocument/2006/relationships/hyperlink" Target="http://opt-fish.com/index.php?route=product/product&amp;path=770_129_134_135&amp;product_id=31361" TargetMode="External"/><Relationship Id="rId_hyperlink_3444" Type="http://schemas.openxmlformats.org/officeDocument/2006/relationships/hyperlink" Target="http://opt-fish.com/index.php?route=product/product&amp;path=770_129_134_135&amp;product_id=31362" TargetMode="External"/><Relationship Id="rId_hyperlink_3445" Type="http://schemas.openxmlformats.org/officeDocument/2006/relationships/hyperlink" Target="http://opt-fish.com/index.php?route=product/product&amp;path=770_129_134_135&amp;product_id=31364" TargetMode="External"/><Relationship Id="rId_hyperlink_3446" Type="http://schemas.openxmlformats.org/officeDocument/2006/relationships/hyperlink" Target="http://opt-fish.com/index.php?route=product/product&amp;path=770_129_134_137&amp;product_id=41170" TargetMode="External"/><Relationship Id="rId_hyperlink_3447" Type="http://schemas.openxmlformats.org/officeDocument/2006/relationships/hyperlink" Target="http://opt-fish.com/index.php?route=product/product&amp;path=770_129_134_137&amp;product_id=41171" TargetMode="External"/><Relationship Id="rId_hyperlink_3448" Type="http://schemas.openxmlformats.org/officeDocument/2006/relationships/hyperlink" Target="http://opt-fish.com/index.php?route=product/product&amp;path=770_129_134_137&amp;product_id=42423" TargetMode="External"/><Relationship Id="rId_hyperlink_3449" Type="http://schemas.openxmlformats.org/officeDocument/2006/relationships/hyperlink" Target="http://opt-fish.com/index.php?route=product/product&amp;path=770_129_134_137&amp;product_id=31378" TargetMode="External"/><Relationship Id="rId_hyperlink_3450" Type="http://schemas.openxmlformats.org/officeDocument/2006/relationships/hyperlink" Target="http://opt-fish.com/index.php?route=product/product&amp;path=770_129_134_137&amp;product_id=31380" TargetMode="External"/><Relationship Id="rId_hyperlink_3451" Type="http://schemas.openxmlformats.org/officeDocument/2006/relationships/hyperlink" Target="http://opt-fish.com/index.php?route=product/product&amp;path=770_129_134_137&amp;product_id=31385" TargetMode="External"/><Relationship Id="rId_hyperlink_3452" Type="http://schemas.openxmlformats.org/officeDocument/2006/relationships/hyperlink" Target="http://opt-fish.com/index.php?route=product/product&amp;path=770_129_134_137&amp;product_id=31391" TargetMode="External"/><Relationship Id="rId_hyperlink_3453" Type="http://schemas.openxmlformats.org/officeDocument/2006/relationships/hyperlink" Target="http://opt-fish.com/index.php?route=product/product&amp;path=770_129_134_137&amp;product_id=31392" TargetMode="External"/><Relationship Id="rId_hyperlink_3454" Type="http://schemas.openxmlformats.org/officeDocument/2006/relationships/hyperlink" Target="http://opt-fish.com/index.php?route=product/product&amp;path=770_129_134_137&amp;product_id=31395" TargetMode="External"/><Relationship Id="rId_hyperlink_3455" Type="http://schemas.openxmlformats.org/officeDocument/2006/relationships/hyperlink" Target="http://opt-fish.com/index.php?route=product/product&amp;path=770_129_134_137&amp;product_id=31396" TargetMode="External"/><Relationship Id="rId_hyperlink_3456" Type="http://schemas.openxmlformats.org/officeDocument/2006/relationships/hyperlink" Target="http://opt-fish.com/index.php?route=product/product&amp;path=770_129_134_137&amp;product_id=31404" TargetMode="External"/><Relationship Id="rId_hyperlink_3457" Type="http://schemas.openxmlformats.org/officeDocument/2006/relationships/hyperlink" Target="http://opt-fish.com/index.php?route=product/product&amp;path=770_129_134_137&amp;product_id=31407" TargetMode="External"/><Relationship Id="rId_hyperlink_3458" Type="http://schemas.openxmlformats.org/officeDocument/2006/relationships/hyperlink" Target="http://opt-fish.com/index.php?route=product/product&amp;path=770_129_134_137&amp;product_id=31410" TargetMode="External"/><Relationship Id="rId_hyperlink_3459" Type="http://schemas.openxmlformats.org/officeDocument/2006/relationships/hyperlink" Target="http://opt-fish.com/index.php?route=product/product&amp;path=770_129_134_137&amp;product_id=31411" TargetMode="External"/><Relationship Id="rId_hyperlink_3460" Type="http://schemas.openxmlformats.org/officeDocument/2006/relationships/hyperlink" Target="http://opt-fish.com/index.php?route=product/product&amp;path=770_129_134_137&amp;product_id=31412" TargetMode="External"/><Relationship Id="rId_hyperlink_3461" Type="http://schemas.openxmlformats.org/officeDocument/2006/relationships/hyperlink" Target="http://opt-fish.com/index.php?route=product/product&amp;path=770_129_134_137&amp;product_id=31415" TargetMode="External"/><Relationship Id="rId_hyperlink_3462" Type="http://schemas.openxmlformats.org/officeDocument/2006/relationships/hyperlink" Target="http://opt-fish.com/index.php?route=product/product&amp;path=770_129_134_137&amp;product_id=31417" TargetMode="External"/><Relationship Id="rId_hyperlink_3463" Type="http://schemas.openxmlformats.org/officeDocument/2006/relationships/hyperlink" Target="http://opt-fish.com/index.php?route=product/product&amp;path=770_129_134_137&amp;product_id=31418" TargetMode="External"/><Relationship Id="rId_hyperlink_3464" Type="http://schemas.openxmlformats.org/officeDocument/2006/relationships/hyperlink" Target="http://opt-fish.com/index.php?route=product/product&amp;path=770_129_134_137&amp;product_id=31419" TargetMode="External"/><Relationship Id="rId_hyperlink_3465" Type="http://schemas.openxmlformats.org/officeDocument/2006/relationships/hyperlink" Target="http://opt-fish.com/index.php?route=product/product&amp;path=770_129_134_137&amp;product_id=31420" TargetMode="External"/><Relationship Id="rId_hyperlink_3466" Type="http://schemas.openxmlformats.org/officeDocument/2006/relationships/hyperlink" Target="http://opt-fish.com/index.php?route=product/product&amp;path=770_129_134_137&amp;product_id=31421" TargetMode="External"/><Relationship Id="rId_hyperlink_3467" Type="http://schemas.openxmlformats.org/officeDocument/2006/relationships/hyperlink" Target="http://opt-fish.com/index.php?route=product/product&amp;path=770_129_134_137&amp;product_id=31424" TargetMode="External"/><Relationship Id="rId_hyperlink_3468" Type="http://schemas.openxmlformats.org/officeDocument/2006/relationships/hyperlink" Target="http://opt-fish.com/index.php?route=product/product&amp;path=770_129_134_137&amp;product_id=31426" TargetMode="External"/><Relationship Id="rId_hyperlink_3469" Type="http://schemas.openxmlformats.org/officeDocument/2006/relationships/hyperlink" Target="http://opt-fish.com/index.php?route=product/product&amp;path=770_129_134_137&amp;product_id=31428" TargetMode="External"/><Relationship Id="rId_hyperlink_3470" Type="http://schemas.openxmlformats.org/officeDocument/2006/relationships/hyperlink" Target="http://opt-fish.com/index.php?route=product/product&amp;path=770_129_134_137&amp;product_id=31429" TargetMode="External"/><Relationship Id="rId_hyperlink_3471" Type="http://schemas.openxmlformats.org/officeDocument/2006/relationships/hyperlink" Target="http://opt-fish.com/index.php?route=product/product&amp;path=770_129_134_137&amp;product_id=31434" TargetMode="External"/><Relationship Id="rId_hyperlink_3472" Type="http://schemas.openxmlformats.org/officeDocument/2006/relationships/hyperlink" Target="http://opt-fish.com/index.php?route=product/product&amp;path=770_129_134_137&amp;product_id=31435" TargetMode="External"/><Relationship Id="rId_hyperlink_3473" Type="http://schemas.openxmlformats.org/officeDocument/2006/relationships/hyperlink" Target="http://opt-fish.com/index.php?route=product/product&amp;path=770_129_134_137&amp;product_id=31437" TargetMode="External"/><Relationship Id="rId_hyperlink_3474" Type="http://schemas.openxmlformats.org/officeDocument/2006/relationships/hyperlink" Target="http://opt-fish.com/index.php?route=product/product&amp;path=770_129_134_137&amp;product_id=31440" TargetMode="External"/><Relationship Id="rId_hyperlink_3475" Type="http://schemas.openxmlformats.org/officeDocument/2006/relationships/hyperlink" Target="http://opt-fish.com/index.php?route=product/product&amp;path=770_129_134_137&amp;product_id=31441" TargetMode="External"/><Relationship Id="rId_hyperlink_3476" Type="http://schemas.openxmlformats.org/officeDocument/2006/relationships/hyperlink" Target="http://opt-fish.com/index.php?route=product/product&amp;path=770_129_134_137&amp;product_id=31446" TargetMode="External"/><Relationship Id="rId_hyperlink_3477" Type="http://schemas.openxmlformats.org/officeDocument/2006/relationships/hyperlink" Target="http://opt-fish.com/index.php?route=product/product&amp;path=770_129_134_137&amp;product_id=31447" TargetMode="External"/><Relationship Id="rId_hyperlink_3478" Type="http://schemas.openxmlformats.org/officeDocument/2006/relationships/hyperlink" Target="http://opt-fish.com/index.php?route=product/product&amp;path=770_129_134_137&amp;product_id=31448" TargetMode="External"/><Relationship Id="rId_hyperlink_3479" Type="http://schemas.openxmlformats.org/officeDocument/2006/relationships/hyperlink" Target="http://opt-fish.com/index.php?route=product/product&amp;path=770_129_134_137&amp;product_id=31450" TargetMode="External"/><Relationship Id="rId_hyperlink_3480" Type="http://schemas.openxmlformats.org/officeDocument/2006/relationships/hyperlink" Target="http://opt-fish.com/index.php?route=product/product&amp;path=770_129_134_137&amp;product_id=31451" TargetMode="External"/><Relationship Id="rId_hyperlink_3481" Type="http://schemas.openxmlformats.org/officeDocument/2006/relationships/hyperlink" Target="http://opt-fish.com/index.php?route=product/product&amp;path=770_129_134_137&amp;product_id=31452" TargetMode="External"/><Relationship Id="rId_hyperlink_3482" Type="http://schemas.openxmlformats.org/officeDocument/2006/relationships/hyperlink" Target="http://opt-fish.com/index.php?route=product/product&amp;path=770_129_134_137&amp;product_id=31453" TargetMode="External"/><Relationship Id="rId_hyperlink_3483" Type="http://schemas.openxmlformats.org/officeDocument/2006/relationships/hyperlink" Target="http://opt-fish.com/index.php?route=product/product&amp;path=770_129_134_137&amp;product_id=31455" TargetMode="External"/><Relationship Id="rId_hyperlink_3484" Type="http://schemas.openxmlformats.org/officeDocument/2006/relationships/hyperlink" Target="http://opt-fish.com/index.php?route=product/product&amp;path=770_129_134_137&amp;product_id=31456" TargetMode="External"/><Relationship Id="rId_hyperlink_3485" Type="http://schemas.openxmlformats.org/officeDocument/2006/relationships/hyperlink" Target="http://opt-fish.com/index.php?route=product/product&amp;path=770_129_134_137&amp;product_id=31457" TargetMode="External"/><Relationship Id="rId_hyperlink_3486" Type="http://schemas.openxmlformats.org/officeDocument/2006/relationships/hyperlink" Target="http://opt-fish.com/index.php?route=product/product&amp;path=770_129_134_137&amp;product_id=31458" TargetMode="External"/><Relationship Id="rId_hyperlink_3487" Type="http://schemas.openxmlformats.org/officeDocument/2006/relationships/hyperlink" Target="http://opt-fish.com/index.php?route=product/product&amp;path=770_129_134_137&amp;product_id=31460" TargetMode="External"/><Relationship Id="rId_hyperlink_3488" Type="http://schemas.openxmlformats.org/officeDocument/2006/relationships/hyperlink" Target="http://opt-fish.com/index.php?route=product/product&amp;path=770_129_134_137&amp;product_id=31462" TargetMode="External"/><Relationship Id="rId_hyperlink_3489" Type="http://schemas.openxmlformats.org/officeDocument/2006/relationships/hyperlink" Target="http://opt-fish.com/index.php?route=product/product&amp;path=770_129_134_137&amp;product_id=31464" TargetMode="External"/><Relationship Id="rId_hyperlink_3490" Type="http://schemas.openxmlformats.org/officeDocument/2006/relationships/hyperlink" Target="http://opt-fish.com/index.php?route=product/product&amp;path=770_129_134_137&amp;product_id=31467" TargetMode="External"/><Relationship Id="rId_hyperlink_3491" Type="http://schemas.openxmlformats.org/officeDocument/2006/relationships/hyperlink" Target="http://opt-fish.com/index.php?route=product/product&amp;path=770_129_134_137&amp;product_id=31469" TargetMode="External"/><Relationship Id="rId_hyperlink_3492" Type="http://schemas.openxmlformats.org/officeDocument/2006/relationships/hyperlink" Target="http://opt-fish.com/index.php?route=product/product&amp;path=770_129_134_137&amp;product_id=31472" TargetMode="External"/><Relationship Id="rId_hyperlink_3493" Type="http://schemas.openxmlformats.org/officeDocument/2006/relationships/hyperlink" Target="http://opt-fish.com/index.php?route=product/product&amp;path=770_129_134_137&amp;product_id=31474" TargetMode="External"/><Relationship Id="rId_hyperlink_3494" Type="http://schemas.openxmlformats.org/officeDocument/2006/relationships/hyperlink" Target="http://opt-fish.com/index.php?route=product/product&amp;path=770_129_134_137&amp;product_id=31476" TargetMode="External"/><Relationship Id="rId_hyperlink_3495" Type="http://schemas.openxmlformats.org/officeDocument/2006/relationships/hyperlink" Target="http://opt-fish.com/index.php?route=product/product&amp;path=770_129_134_137&amp;product_id=31479" TargetMode="External"/><Relationship Id="rId_hyperlink_3496" Type="http://schemas.openxmlformats.org/officeDocument/2006/relationships/hyperlink" Target="http://opt-fish.com/index.php?route=product/product&amp;path=770_129_134_137&amp;product_id=31480" TargetMode="External"/><Relationship Id="rId_hyperlink_3497" Type="http://schemas.openxmlformats.org/officeDocument/2006/relationships/hyperlink" Target="http://opt-fish.com/index.php?route=product/product&amp;path=770_129_134_137&amp;product_id=31481" TargetMode="External"/><Relationship Id="rId_hyperlink_3498" Type="http://schemas.openxmlformats.org/officeDocument/2006/relationships/hyperlink" Target="http://opt-fish.com/index.php?route=product/product&amp;path=770_129_134_137&amp;product_id=31493" TargetMode="External"/><Relationship Id="rId_hyperlink_3499" Type="http://schemas.openxmlformats.org/officeDocument/2006/relationships/hyperlink" Target="http://opt-fish.com/index.php?route=product/product&amp;path=770_129_134_137&amp;product_id=31498" TargetMode="External"/><Relationship Id="rId_hyperlink_3500" Type="http://schemas.openxmlformats.org/officeDocument/2006/relationships/hyperlink" Target="http://opt-fish.com/index.php?route=product/product&amp;path=770_129_134_137&amp;product_id=31499" TargetMode="External"/><Relationship Id="rId_hyperlink_3501" Type="http://schemas.openxmlformats.org/officeDocument/2006/relationships/hyperlink" Target="http://opt-fish.com/index.php?route=product/product&amp;path=770_129_134_137&amp;product_id=31468" TargetMode="External"/><Relationship Id="rId_hyperlink_3502" Type="http://schemas.openxmlformats.org/officeDocument/2006/relationships/hyperlink" Target="http://opt-fish.com/index.php?route=product/product&amp;path=770_129_134_137&amp;product_id=31471" TargetMode="External"/><Relationship Id="rId_hyperlink_3503" Type="http://schemas.openxmlformats.org/officeDocument/2006/relationships/hyperlink" Target="http://opt-fish.com/index.php?route=product/product&amp;path=770_129_134_137&amp;product_id=37517" TargetMode="External"/><Relationship Id="rId_hyperlink_3504" Type="http://schemas.openxmlformats.org/officeDocument/2006/relationships/hyperlink" Target="http://opt-fish.com/index.php?route=product/product&amp;path=770_129_134_137&amp;product_id=37518" TargetMode="External"/><Relationship Id="rId_hyperlink_3505" Type="http://schemas.openxmlformats.org/officeDocument/2006/relationships/hyperlink" Target="http://opt-fish.com/index.php?route=product/product&amp;path=770_129_134_137&amp;product_id=37519" TargetMode="External"/><Relationship Id="rId_hyperlink_3506" Type="http://schemas.openxmlformats.org/officeDocument/2006/relationships/hyperlink" Target="http://opt-fish.com/index.php?route=product/product&amp;path=770_129_973&amp;product_id=44367" TargetMode="External"/><Relationship Id="rId_hyperlink_3507" Type="http://schemas.openxmlformats.org/officeDocument/2006/relationships/hyperlink" Target="http://opt-fish.com/index.php?route=product/product&amp;path=770_129_973&amp;product_id=42663" TargetMode="External"/><Relationship Id="rId_hyperlink_3508" Type="http://schemas.openxmlformats.org/officeDocument/2006/relationships/hyperlink" Target="http://opt-fish.com/index.php?route=product/product&amp;path=770_129_973&amp;product_id=42664" TargetMode="External"/><Relationship Id="rId_hyperlink_3509" Type="http://schemas.openxmlformats.org/officeDocument/2006/relationships/hyperlink" Target="http://opt-fish.com/index.php?route=product/product&amp;path=770_129_973&amp;product_id=42665" TargetMode="External"/><Relationship Id="rId_hyperlink_3510" Type="http://schemas.openxmlformats.org/officeDocument/2006/relationships/hyperlink" Target="http://opt-fish.com/index.php?route=product/product&amp;path=770_129_973&amp;product_id=42666" TargetMode="External"/><Relationship Id="rId_hyperlink_3511" Type="http://schemas.openxmlformats.org/officeDocument/2006/relationships/hyperlink" Target="http://opt-fish.com/index.php?route=product/product&amp;path=770_129_973&amp;product_id=42667" TargetMode="External"/><Relationship Id="rId_hyperlink_3512" Type="http://schemas.openxmlformats.org/officeDocument/2006/relationships/hyperlink" Target="http://opt-fish.com/index.php?route=product/product&amp;path=770_129_973&amp;product_id=42668" TargetMode="External"/><Relationship Id="rId_hyperlink_3513" Type="http://schemas.openxmlformats.org/officeDocument/2006/relationships/hyperlink" Target="http://opt-fish.com/index.php?route=product/product&amp;path=770_129_711&amp;product_id=43503" TargetMode="External"/><Relationship Id="rId_hyperlink_3514" Type="http://schemas.openxmlformats.org/officeDocument/2006/relationships/hyperlink" Target="http://opt-fish.com/index.php?route=product/product&amp;path=770_129_711&amp;product_id=43490" TargetMode="External"/><Relationship Id="rId_hyperlink_3515" Type="http://schemas.openxmlformats.org/officeDocument/2006/relationships/hyperlink" Target="http://opt-fish.com/index.php?route=product/product&amp;path=770_129_711&amp;product_id=43505" TargetMode="External"/><Relationship Id="rId_hyperlink_3516" Type="http://schemas.openxmlformats.org/officeDocument/2006/relationships/hyperlink" Target="http://opt-fish.com/index.php?route=product/product&amp;path=770_129_711&amp;product_id=44012" TargetMode="External"/><Relationship Id="rId_hyperlink_3517" Type="http://schemas.openxmlformats.org/officeDocument/2006/relationships/hyperlink" Target="http://opt-fish.com/index.php?route=product/product&amp;path=770_129_711&amp;product_id=43487" TargetMode="External"/><Relationship Id="rId_hyperlink_3518" Type="http://schemas.openxmlformats.org/officeDocument/2006/relationships/hyperlink" Target="http://opt-fish.com/index.php?route=product/product&amp;path=770_129_711&amp;product_id=43489" TargetMode="External"/><Relationship Id="rId_hyperlink_3519" Type="http://schemas.openxmlformats.org/officeDocument/2006/relationships/hyperlink" Target="http://opt-fish.com/index.php?route=product/product&amp;path=770_129_711&amp;product_id=43492" TargetMode="External"/><Relationship Id="rId_hyperlink_3520" Type="http://schemas.openxmlformats.org/officeDocument/2006/relationships/hyperlink" Target="http://opt-fish.com/index.php?route=product/product&amp;path=770_129_711&amp;product_id=44014" TargetMode="External"/><Relationship Id="rId_hyperlink_3521" Type="http://schemas.openxmlformats.org/officeDocument/2006/relationships/hyperlink" Target="http://opt-fish.com/index.php?route=product/product&amp;path=770_129_711&amp;product_id=43504" TargetMode="External"/><Relationship Id="rId_hyperlink_3522" Type="http://schemas.openxmlformats.org/officeDocument/2006/relationships/hyperlink" Target="http://opt-fish.com/index.php?route=product/product&amp;path=770_129_711&amp;product_id=43488" TargetMode="External"/><Relationship Id="rId_hyperlink_3523" Type="http://schemas.openxmlformats.org/officeDocument/2006/relationships/hyperlink" Target="http://opt-fish.com/index.php?route=product/product&amp;path=770_129_711&amp;product_id=43491" TargetMode="External"/><Relationship Id="rId_hyperlink_3524" Type="http://schemas.openxmlformats.org/officeDocument/2006/relationships/hyperlink" Target="http://opt-fish.com/index.php?route=product/product&amp;path=770_129_711&amp;product_id=44013" TargetMode="External"/><Relationship Id="rId_hyperlink_3525" Type="http://schemas.openxmlformats.org/officeDocument/2006/relationships/hyperlink" Target="http://opt-fish.com/index.php?route=product/product&amp;path=242_243&amp;product_id=46040" TargetMode="External"/><Relationship Id="rId_hyperlink_3526" Type="http://schemas.openxmlformats.org/officeDocument/2006/relationships/hyperlink" Target="http://opt-fish.com/index.php?route=product/product&amp;path=242_243&amp;product_id=45734" TargetMode="External"/><Relationship Id="rId_hyperlink_3527" Type="http://schemas.openxmlformats.org/officeDocument/2006/relationships/hyperlink" Target="http://opt-fish.com/index.php?route=product/product&amp;path=242_243&amp;product_id=45735" TargetMode="External"/><Relationship Id="rId_hyperlink_3528" Type="http://schemas.openxmlformats.org/officeDocument/2006/relationships/hyperlink" Target="http://opt-fish.com/index.php?route=product/product&amp;path=242_243_357&amp;product_id=46052" TargetMode="External"/><Relationship Id="rId_hyperlink_3529" Type="http://schemas.openxmlformats.org/officeDocument/2006/relationships/hyperlink" Target="http://opt-fish.com/index.php?route=product/product&amp;path=242_243_357&amp;product_id=46045" TargetMode="External"/><Relationship Id="rId_hyperlink_3530" Type="http://schemas.openxmlformats.org/officeDocument/2006/relationships/hyperlink" Target="http://opt-fish.com/index.php?route=product/product&amp;path=242_243_357&amp;product_id=46046" TargetMode="External"/><Relationship Id="rId_hyperlink_3531" Type="http://schemas.openxmlformats.org/officeDocument/2006/relationships/hyperlink" Target="http://opt-fish.com/index.php?route=product/product&amp;path=242_243_357&amp;product_id=46047" TargetMode="External"/><Relationship Id="rId_hyperlink_3532" Type="http://schemas.openxmlformats.org/officeDocument/2006/relationships/hyperlink" Target="http://opt-fish.com/index.php?route=product/product&amp;path=242_243_357&amp;product_id=46048" TargetMode="External"/><Relationship Id="rId_hyperlink_3533" Type="http://schemas.openxmlformats.org/officeDocument/2006/relationships/hyperlink" Target="http://opt-fish.com/index.php?route=product/product&amp;path=242_243_357&amp;product_id=46049" TargetMode="External"/><Relationship Id="rId_hyperlink_3534" Type="http://schemas.openxmlformats.org/officeDocument/2006/relationships/hyperlink" Target="http://opt-fish.com/index.php?route=product/product&amp;path=242_243_357&amp;product_id=46050" TargetMode="External"/><Relationship Id="rId_hyperlink_3535" Type="http://schemas.openxmlformats.org/officeDocument/2006/relationships/hyperlink" Target="http://opt-fish.com/index.php?route=product/product&amp;path=242_243_357&amp;product_id=44073" TargetMode="External"/><Relationship Id="rId_hyperlink_3536" Type="http://schemas.openxmlformats.org/officeDocument/2006/relationships/hyperlink" Target="http://opt-fish.com/index.php?route=product/product&amp;path=242_243_357&amp;product_id=32792" TargetMode="External"/><Relationship Id="rId_hyperlink_3537" Type="http://schemas.openxmlformats.org/officeDocument/2006/relationships/hyperlink" Target="http://opt-fish.com/index.php?route=product/product&amp;path=242_243_357&amp;product_id=40713" TargetMode="External"/><Relationship Id="rId_hyperlink_3538" Type="http://schemas.openxmlformats.org/officeDocument/2006/relationships/hyperlink" Target="http://opt-fish.com/index.php?route=product/product&amp;path=242_243_357&amp;product_id=42268" TargetMode="External"/><Relationship Id="rId_hyperlink_3539" Type="http://schemas.openxmlformats.org/officeDocument/2006/relationships/hyperlink" Target="http://opt-fish.com/index.php?route=product/product&amp;path=242_243_357&amp;product_id=40751" TargetMode="External"/><Relationship Id="rId_hyperlink_3540" Type="http://schemas.openxmlformats.org/officeDocument/2006/relationships/hyperlink" Target="http://opt-fish.com/index.php?route=product/product&amp;path=242_243_357&amp;product_id=40693" TargetMode="External"/><Relationship Id="rId_hyperlink_3541" Type="http://schemas.openxmlformats.org/officeDocument/2006/relationships/hyperlink" Target="http://opt-fish.com/index.php?route=product/product&amp;path=242_243_357&amp;product_id=40694" TargetMode="External"/><Relationship Id="rId_hyperlink_3542" Type="http://schemas.openxmlformats.org/officeDocument/2006/relationships/hyperlink" Target="http://opt-fish.com/index.php?route=product/product&amp;path=242_243_357&amp;product_id=40695" TargetMode="External"/><Relationship Id="rId_hyperlink_3543" Type="http://schemas.openxmlformats.org/officeDocument/2006/relationships/hyperlink" Target="http://opt-fish.com/index.php?route=product/product&amp;path=242_243_357&amp;product_id=40696" TargetMode="External"/><Relationship Id="rId_hyperlink_3544" Type="http://schemas.openxmlformats.org/officeDocument/2006/relationships/hyperlink" Target="http://opt-fish.com/index.php?route=product/product&amp;path=242_243_357&amp;product_id=40697" TargetMode="External"/><Relationship Id="rId_hyperlink_3545" Type="http://schemas.openxmlformats.org/officeDocument/2006/relationships/hyperlink" Target="http://opt-fish.com/index.php?route=product/product&amp;path=242_243_358&amp;product_id=25071" TargetMode="External"/><Relationship Id="rId_hyperlink_3546" Type="http://schemas.openxmlformats.org/officeDocument/2006/relationships/hyperlink" Target="http://opt-fish.com/index.php?route=product/product&amp;path=242_243_358&amp;product_id=25072" TargetMode="External"/><Relationship Id="rId_hyperlink_3547" Type="http://schemas.openxmlformats.org/officeDocument/2006/relationships/hyperlink" Target="http://opt-fish.com/index.php?route=product/product&amp;path=242_243_358&amp;product_id=25073" TargetMode="External"/><Relationship Id="rId_hyperlink_3548" Type="http://schemas.openxmlformats.org/officeDocument/2006/relationships/hyperlink" Target="http://opt-fish.com/index.php?route=product/product&amp;path=242_243_358&amp;product_id=25074" TargetMode="External"/><Relationship Id="rId_hyperlink_3549" Type="http://schemas.openxmlformats.org/officeDocument/2006/relationships/hyperlink" Target="http://opt-fish.com/index.php?route=product/product&amp;path=242_243_358&amp;product_id=25075" TargetMode="External"/><Relationship Id="rId_hyperlink_3550" Type="http://schemas.openxmlformats.org/officeDocument/2006/relationships/hyperlink" Target="http://opt-fish.com/index.php?route=product/product&amp;path=242_243_358&amp;product_id=25076" TargetMode="External"/><Relationship Id="rId_hyperlink_3551" Type="http://schemas.openxmlformats.org/officeDocument/2006/relationships/hyperlink" Target="http://opt-fish.com/index.php?route=product/product&amp;path=242_243_358&amp;product_id=25077" TargetMode="External"/><Relationship Id="rId_hyperlink_3552" Type="http://schemas.openxmlformats.org/officeDocument/2006/relationships/hyperlink" Target="http://opt-fish.com/index.php?route=product/product&amp;path=242_243_358&amp;product_id=25132" TargetMode="External"/><Relationship Id="rId_hyperlink_3553" Type="http://schemas.openxmlformats.org/officeDocument/2006/relationships/hyperlink" Target="http://opt-fish.com/index.php?route=product/product&amp;path=242_243_358&amp;product_id=25133" TargetMode="External"/><Relationship Id="rId_hyperlink_3554" Type="http://schemas.openxmlformats.org/officeDocument/2006/relationships/hyperlink" Target="http://opt-fish.com/index.php?route=product/product&amp;path=242_243_358&amp;product_id=25134" TargetMode="External"/><Relationship Id="rId_hyperlink_3555" Type="http://schemas.openxmlformats.org/officeDocument/2006/relationships/hyperlink" Target="http://opt-fish.com/index.php?route=product/product&amp;path=242_243_359&amp;product_id=45983" TargetMode="External"/><Relationship Id="rId_hyperlink_3556" Type="http://schemas.openxmlformats.org/officeDocument/2006/relationships/hyperlink" Target="http://opt-fish.com/index.php?route=product/product&amp;path=242_243_359&amp;product_id=45690" TargetMode="External"/><Relationship Id="rId_hyperlink_3557" Type="http://schemas.openxmlformats.org/officeDocument/2006/relationships/hyperlink" Target="http://opt-fish.com/index.php?route=product/product&amp;path=242_243_359&amp;product_id=45691" TargetMode="External"/><Relationship Id="rId_hyperlink_3558" Type="http://schemas.openxmlformats.org/officeDocument/2006/relationships/hyperlink" Target="http://opt-fish.com/index.php?route=product/product&amp;path=242_243_359&amp;product_id=45692" TargetMode="External"/><Relationship Id="rId_hyperlink_3559" Type="http://schemas.openxmlformats.org/officeDocument/2006/relationships/hyperlink" Target="http://opt-fish.com/index.php?route=product/product&amp;path=242_243_359&amp;product_id=45693" TargetMode="External"/><Relationship Id="rId_hyperlink_3560" Type="http://schemas.openxmlformats.org/officeDocument/2006/relationships/hyperlink" Target="http://opt-fish.com/index.php?route=product/product&amp;path=242_243_359&amp;product_id=45694" TargetMode="External"/><Relationship Id="rId_hyperlink_3561" Type="http://schemas.openxmlformats.org/officeDocument/2006/relationships/hyperlink" Target="http://opt-fish.com/index.php?route=product/product&amp;path=242_243_359&amp;product_id=31251" TargetMode="External"/><Relationship Id="rId_hyperlink_3562" Type="http://schemas.openxmlformats.org/officeDocument/2006/relationships/hyperlink" Target="http://opt-fish.com/index.php?route=product/product&amp;path=242_243_359&amp;product_id=25068" TargetMode="External"/><Relationship Id="rId_hyperlink_3563" Type="http://schemas.openxmlformats.org/officeDocument/2006/relationships/hyperlink" Target="http://opt-fish.com/index.php?route=product/product&amp;path=242_243_359&amp;product_id=25069" TargetMode="External"/><Relationship Id="rId_hyperlink_3564" Type="http://schemas.openxmlformats.org/officeDocument/2006/relationships/hyperlink" Target="http://opt-fish.com/index.php?route=product/product&amp;path=242_243_359&amp;product_id=25070" TargetMode="External"/><Relationship Id="rId_hyperlink_3565" Type="http://schemas.openxmlformats.org/officeDocument/2006/relationships/hyperlink" Target="http://opt-fish.com/index.php?route=product/product&amp;path=242_243_359&amp;product_id=31042" TargetMode="External"/><Relationship Id="rId_hyperlink_3566" Type="http://schemas.openxmlformats.org/officeDocument/2006/relationships/hyperlink" Target="http://opt-fish.com/index.php?route=product/product&amp;path=242_243_359&amp;product_id=31043" TargetMode="External"/><Relationship Id="rId_hyperlink_3567" Type="http://schemas.openxmlformats.org/officeDocument/2006/relationships/hyperlink" Target="http://opt-fish.com/index.php?route=product/product&amp;path=242_243_359&amp;product_id=25129" TargetMode="External"/><Relationship Id="rId_hyperlink_3568" Type="http://schemas.openxmlformats.org/officeDocument/2006/relationships/hyperlink" Target="http://opt-fish.com/index.php?route=product/product&amp;path=242_243_359&amp;product_id=25130" TargetMode="External"/><Relationship Id="rId_hyperlink_3569" Type="http://schemas.openxmlformats.org/officeDocument/2006/relationships/hyperlink" Target="http://opt-fish.com/index.php?route=product/product&amp;path=242_243_359&amp;product_id=25131" TargetMode="External"/><Relationship Id="rId_hyperlink_3570" Type="http://schemas.openxmlformats.org/officeDocument/2006/relationships/hyperlink" Target="http://opt-fish.com/index.php?route=product/product&amp;path=242_243_361&amp;product_id=44631" TargetMode="External"/><Relationship Id="rId_hyperlink_3571" Type="http://schemas.openxmlformats.org/officeDocument/2006/relationships/hyperlink" Target="http://opt-fish.com/index.php?route=product/product&amp;path=242_243_361&amp;product_id=25136" TargetMode="External"/><Relationship Id="rId_hyperlink_3572" Type="http://schemas.openxmlformats.org/officeDocument/2006/relationships/hyperlink" Target="http://opt-fish.com/index.php?route=product/product&amp;path=242_243_361&amp;product_id=25137" TargetMode="External"/><Relationship Id="rId_hyperlink_3573" Type="http://schemas.openxmlformats.org/officeDocument/2006/relationships/hyperlink" Target="http://opt-fish.com/index.php?route=product/product&amp;path=242_243_361&amp;product_id=43514" TargetMode="External"/><Relationship Id="rId_hyperlink_3574" Type="http://schemas.openxmlformats.org/officeDocument/2006/relationships/hyperlink" Target="http://opt-fish.com/index.php?route=product/product&amp;path=242_243_362&amp;product_id=38551" TargetMode="External"/><Relationship Id="rId_hyperlink_3575" Type="http://schemas.openxmlformats.org/officeDocument/2006/relationships/hyperlink" Target="http://opt-fish.com/index.php?route=product/product&amp;path=242_243_362&amp;product_id=38552" TargetMode="External"/><Relationship Id="rId_hyperlink_3576" Type="http://schemas.openxmlformats.org/officeDocument/2006/relationships/hyperlink" Target="http://opt-fish.com/index.php?route=product/product&amp;path=242_243_363&amp;product_id=25154" TargetMode="External"/><Relationship Id="rId_hyperlink_3577" Type="http://schemas.openxmlformats.org/officeDocument/2006/relationships/hyperlink" Target="http://opt-fish.com/index.php?route=product/product&amp;path=242_243_363&amp;product_id=25155" TargetMode="External"/><Relationship Id="rId_hyperlink_3578" Type="http://schemas.openxmlformats.org/officeDocument/2006/relationships/hyperlink" Target="http://opt-fish.com/index.php?route=product/product&amp;path=242_243_363&amp;product_id=25147" TargetMode="External"/><Relationship Id="rId_hyperlink_3579" Type="http://schemas.openxmlformats.org/officeDocument/2006/relationships/hyperlink" Target="http://opt-fish.com/index.php?route=product/product&amp;path=242_243_363&amp;product_id=25149" TargetMode="External"/><Relationship Id="rId_hyperlink_3580" Type="http://schemas.openxmlformats.org/officeDocument/2006/relationships/hyperlink" Target="http://opt-fish.com/index.php?route=product/product&amp;path=242_243_363&amp;product_id=25150" TargetMode="External"/><Relationship Id="rId_hyperlink_3581" Type="http://schemas.openxmlformats.org/officeDocument/2006/relationships/hyperlink" Target="http://opt-fish.com/index.php?route=product/product&amp;path=242_243_363&amp;product_id=25151" TargetMode="External"/><Relationship Id="rId_hyperlink_3582" Type="http://schemas.openxmlformats.org/officeDocument/2006/relationships/hyperlink" Target="http://opt-fish.com/index.php?route=product/product&amp;path=242_243_363&amp;product_id=25152" TargetMode="External"/><Relationship Id="rId_hyperlink_3583" Type="http://schemas.openxmlformats.org/officeDocument/2006/relationships/hyperlink" Target="http://opt-fish.com/index.php?route=product/product&amp;path=242_243_364&amp;product_id=44024" TargetMode="External"/><Relationship Id="rId_hyperlink_3584" Type="http://schemas.openxmlformats.org/officeDocument/2006/relationships/hyperlink" Target="http://opt-fish.com/index.php?route=product/product&amp;path=242_243_364&amp;product_id=38187" TargetMode="External"/><Relationship Id="rId_hyperlink_3585" Type="http://schemas.openxmlformats.org/officeDocument/2006/relationships/hyperlink" Target="http://opt-fish.com/index.php?route=product/product&amp;path=242_243_364&amp;product_id=38188" TargetMode="External"/><Relationship Id="rId_hyperlink_3586" Type="http://schemas.openxmlformats.org/officeDocument/2006/relationships/hyperlink" Target="http://opt-fish.com/index.php?route=product/product&amp;path=242_243_364&amp;product_id=38189" TargetMode="External"/><Relationship Id="rId_hyperlink_3587" Type="http://schemas.openxmlformats.org/officeDocument/2006/relationships/hyperlink" Target="http://opt-fish.com/index.php?route=product/product&amp;path=242_243_364&amp;product_id=38190" TargetMode="External"/><Relationship Id="rId_hyperlink_3588" Type="http://schemas.openxmlformats.org/officeDocument/2006/relationships/hyperlink" Target="http://opt-fish.com/index.php?route=product/product&amp;path=242_243_364&amp;product_id=38613" TargetMode="External"/><Relationship Id="rId_hyperlink_3589" Type="http://schemas.openxmlformats.org/officeDocument/2006/relationships/hyperlink" Target="http://opt-fish.com/index.php?route=product/product&amp;path=242_243_364&amp;product_id=44023" TargetMode="External"/><Relationship Id="rId_hyperlink_3590" Type="http://schemas.openxmlformats.org/officeDocument/2006/relationships/hyperlink" Target="http://opt-fish.com/index.php?route=product/product&amp;path=242_243_364&amp;product_id=25160" TargetMode="External"/><Relationship Id="rId_hyperlink_3591" Type="http://schemas.openxmlformats.org/officeDocument/2006/relationships/hyperlink" Target="http://opt-fish.com/index.php?route=product/product&amp;path=242_243_364&amp;product_id=25156" TargetMode="External"/><Relationship Id="rId_hyperlink_3592" Type="http://schemas.openxmlformats.org/officeDocument/2006/relationships/hyperlink" Target="http://opt-fish.com/index.php?route=product/product&amp;path=242_243_364&amp;product_id=25158" TargetMode="External"/><Relationship Id="rId_hyperlink_3593" Type="http://schemas.openxmlformats.org/officeDocument/2006/relationships/hyperlink" Target="http://opt-fish.com/index.php?route=product/product&amp;path=242_243_365&amp;product_id=42118" TargetMode="External"/><Relationship Id="rId_hyperlink_3594" Type="http://schemas.openxmlformats.org/officeDocument/2006/relationships/hyperlink" Target="http://opt-fish.com/index.php?route=product/product&amp;path=242_243_365&amp;product_id=45403" TargetMode="External"/><Relationship Id="rId_hyperlink_3595" Type="http://schemas.openxmlformats.org/officeDocument/2006/relationships/hyperlink" Target="http://opt-fish.com/index.php?route=product/product&amp;path=242_243_365&amp;product_id=45404" TargetMode="External"/><Relationship Id="rId_hyperlink_3596" Type="http://schemas.openxmlformats.org/officeDocument/2006/relationships/hyperlink" Target="http://opt-fish.com/index.php?route=product/product&amp;path=242_243_365&amp;product_id=45405" TargetMode="External"/><Relationship Id="rId_hyperlink_3597" Type="http://schemas.openxmlformats.org/officeDocument/2006/relationships/hyperlink" Target="http://opt-fish.com/index.php?route=product/product&amp;path=242_243_365&amp;product_id=45406" TargetMode="External"/><Relationship Id="rId_hyperlink_3598" Type="http://schemas.openxmlformats.org/officeDocument/2006/relationships/hyperlink" Target="http://opt-fish.com/index.php?route=product/product&amp;path=242_243_365&amp;product_id=45402" TargetMode="External"/><Relationship Id="rId_hyperlink_3599" Type="http://schemas.openxmlformats.org/officeDocument/2006/relationships/hyperlink" Target="http://opt-fish.com/index.php?route=product/product&amp;path=242_243_365&amp;product_id=45400" TargetMode="External"/><Relationship Id="rId_hyperlink_3600" Type="http://schemas.openxmlformats.org/officeDocument/2006/relationships/hyperlink" Target="http://opt-fish.com/index.php?route=product/product&amp;path=242_243_365&amp;product_id=45401" TargetMode="External"/><Relationship Id="rId_hyperlink_3601" Type="http://schemas.openxmlformats.org/officeDocument/2006/relationships/hyperlink" Target="http://opt-fish.com/index.php?route=product/product&amp;path=242_243_365&amp;product_id=45396" TargetMode="External"/><Relationship Id="rId_hyperlink_3602" Type="http://schemas.openxmlformats.org/officeDocument/2006/relationships/hyperlink" Target="http://opt-fish.com/index.php?route=product/product&amp;path=242_243_365&amp;product_id=45397" TargetMode="External"/><Relationship Id="rId_hyperlink_3603" Type="http://schemas.openxmlformats.org/officeDocument/2006/relationships/hyperlink" Target="http://opt-fish.com/index.php?route=product/product&amp;path=242_243_365&amp;product_id=45398" TargetMode="External"/><Relationship Id="rId_hyperlink_3604" Type="http://schemas.openxmlformats.org/officeDocument/2006/relationships/hyperlink" Target="http://opt-fish.com/index.php?route=product/product&amp;path=242_243_365&amp;product_id=45413" TargetMode="External"/><Relationship Id="rId_hyperlink_3605" Type="http://schemas.openxmlformats.org/officeDocument/2006/relationships/hyperlink" Target="http://opt-fish.com/index.php?route=product/product&amp;path=242_243_365&amp;product_id=45442" TargetMode="External"/><Relationship Id="rId_hyperlink_3606" Type="http://schemas.openxmlformats.org/officeDocument/2006/relationships/hyperlink" Target="http://opt-fish.com/index.php?route=product/product&amp;path=242_243_365&amp;product_id=45407" TargetMode="External"/><Relationship Id="rId_hyperlink_3607" Type="http://schemas.openxmlformats.org/officeDocument/2006/relationships/hyperlink" Target="http://opt-fish.com/index.php?route=product/product&amp;path=242_243_365&amp;product_id=45408" TargetMode="External"/><Relationship Id="rId_hyperlink_3608" Type="http://schemas.openxmlformats.org/officeDocument/2006/relationships/hyperlink" Target="http://opt-fish.com/index.php?route=product/product&amp;path=242_243_365&amp;product_id=45409" TargetMode="External"/><Relationship Id="rId_hyperlink_3609" Type="http://schemas.openxmlformats.org/officeDocument/2006/relationships/hyperlink" Target="http://opt-fish.com/index.php?route=product/product&amp;path=242_243_365&amp;product_id=45410" TargetMode="External"/><Relationship Id="rId_hyperlink_3610" Type="http://schemas.openxmlformats.org/officeDocument/2006/relationships/hyperlink" Target="http://opt-fish.com/index.php?route=product/product&amp;path=242_243_365&amp;product_id=45411" TargetMode="External"/><Relationship Id="rId_hyperlink_3611" Type="http://schemas.openxmlformats.org/officeDocument/2006/relationships/hyperlink" Target="http://opt-fish.com/index.php?route=product/product&amp;path=242_243_365&amp;product_id=45412" TargetMode="External"/><Relationship Id="rId_hyperlink_3612" Type="http://schemas.openxmlformats.org/officeDocument/2006/relationships/hyperlink" Target="http://opt-fish.com/index.php?route=product/product&amp;path=242_243_365&amp;product_id=42123" TargetMode="External"/><Relationship Id="rId_hyperlink_3613" Type="http://schemas.openxmlformats.org/officeDocument/2006/relationships/hyperlink" Target="http://opt-fish.com/index.php?route=product/product&amp;path=242_243_365&amp;product_id=42124" TargetMode="External"/><Relationship Id="rId_hyperlink_3614" Type="http://schemas.openxmlformats.org/officeDocument/2006/relationships/hyperlink" Target="http://opt-fish.com/index.php?route=product/product&amp;path=242_243_365&amp;product_id=42125" TargetMode="External"/><Relationship Id="rId_hyperlink_3615" Type="http://schemas.openxmlformats.org/officeDocument/2006/relationships/hyperlink" Target="http://opt-fish.com/index.php?route=product/product&amp;path=242_243_365&amp;product_id=42126" TargetMode="External"/><Relationship Id="rId_hyperlink_3616" Type="http://schemas.openxmlformats.org/officeDocument/2006/relationships/hyperlink" Target="http://opt-fish.com/index.php?route=product/product&amp;path=242_243_365&amp;product_id=42127" TargetMode="External"/><Relationship Id="rId_hyperlink_3617" Type="http://schemas.openxmlformats.org/officeDocument/2006/relationships/hyperlink" Target="http://opt-fish.com/index.php?route=product/product&amp;path=242_243_365&amp;product_id=42128" TargetMode="External"/><Relationship Id="rId_hyperlink_3618" Type="http://schemas.openxmlformats.org/officeDocument/2006/relationships/hyperlink" Target="http://opt-fish.com/index.php?route=product/product&amp;path=242_243_365&amp;product_id=42129" TargetMode="External"/><Relationship Id="rId_hyperlink_3619" Type="http://schemas.openxmlformats.org/officeDocument/2006/relationships/hyperlink" Target="http://opt-fish.com/index.php?route=product/product&amp;path=242_243_365&amp;product_id=42120" TargetMode="External"/><Relationship Id="rId_hyperlink_3620" Type="http://schemas.openxmlformats.org/officeDocument/2006/relationships/hyperlink" Target="http://opt-fish.com/index.php?route=product/product&amp;path=242_243_365&amp;product_id=42121" TargetMode="External"/><Relationship Id="rId_hyperlink_3621" Type="http://schemas.openxmlformats.org/officeDocument/2006/relationships/hyperlink" Target="http://opt-fish.com/index.php?route=product/product&amp;path=242_243_365&amp;product_id=42122" TargetMode="External"/><Relationship Id="rId_hyperlink_3622" Type="http://schemas.openxmlformats.org/officeDocument/2006/relationships/hyperlink" Target="http://opt-fish.com/index.php?route=product/product&amp;path=242_243_365&amp;product_id=40718" TargetMode="External"/><Relationship Id="rId_hyperlink_3623" Type="http://schemas.openxmlformats.org/officeDocument/2006/relationships/hyperlink" Target="http://opt-fish.com/index.php?route=product/product&amp;path=242_243_365&amp;product_id=41055" TargetMode="External"/><Relationship Id="rId_hyperlink_3624" Type="http://schemas.openxmlformats.org/officeDocument/2006/relationships/hyperlink" Target="http://opt-fish.com/index.php?route=product/product&amp;path=242_243_365&amp;product_id=40702" TargetMode="External"/><Relationship Id="rId_hyperlink_3625" Type="http://schemas.openxmlformats.org/officeDocument/2006/relationships/hyperlink" Target="http://opt-fish.com/index.php?route=product/product&amp;path=242_243_365&amp;product_id=40719" TargetMode="External"/><Relationship Id="rId_hyperlink_3626" Type="http://schemas.openxmlformats.org/officeDocument/2006/relationships/hyperlink" Target="http://opt-fish.com/index.php?route=product/product&amp;path=242_243_365&amp;product_id=40703" TargetMode="External"/><Relationship Id="rId_hyperlink_3627" Type="http://schemas.openxmlformats.org/officeDocument/2006/relationships/hyperlink" Target="http://opt-fish.com/index.php?route=product/product&amp;path=242_243_365&amp;product_id=40720" TargetMode="External"/><Relationship Id="rId_hyperlink_3628" Type="http://schemas.openxmlformats.org/officeDocument/2006/relationships/hyperlink" Target="http://opt-fish.com/index.php?route=product/product&amp;path=242_243_365&amp;product_id=40704" TargetMode="External"/><Relationship Id="rId_hyperlink_3629" Type="http://schemas.openxmlformats.org/officeDocument/2006/relationships/hyperlink" Target="http://opt-fish.com/index.php?route=product/product&amp;path=242_243_365&amp;product_id=40698" TargetMode="External"/><Relationship Id="rId_hyperlink_3630" Type="http://schemas.openxmlformats.org/officeDocument/2006/relationships/hyperlink" Target="http://opt-fish.com/index.php?route=product/product&amp;path=242_243_365&amp;product_id=41054" TargetMode="External"/><Relationship Id="rId_hyperlink_3631" Type="http://schemas.openxmlformats.org/officeDocument/2006/relationships/hyperlink" Target="http://opt-fish.com/index.php?route=product/product&amp;path=242_243_365&amp;product_id=40699" TargetMode="External"/><Relationship Id="rId_hyperlink_3632" Type="http://schemas.openxmlformats.org/officeDocument/2006/relationships/hyperlink" Target="http://opt-fish.com/index.php?route=product/product&amp;path=242_243_365&amp;product_id=40717" TargetMode="External"/><Relationship Id="rId_hyperlink_3633" Type="http://schemas.openxmlformats.org/officeDocument/2006/relationships/hyperlink" Target="http://opt-fish.com/index.php?route=product/product&amp;path=242_243_365&amp;product_id=40700" TargetMode="External"/><Relationship Id="rId_hyperlink_3634" Type="http://schemas.openxmlformats.org/officeDocument/2006/relationships/hyperlink" Target="http://opt-fish.com/index.php?route=product/product&amp;path=242_243_365&amp;product_id=40701" TargetMode="External"/><Relationship Id="rId_hyperlink_3635" Type="http://schemas.openxmlformats.org/officeDocument/2006/relationships/hyperlink" Target="http://opt-fish.com/index.php?route=product/product&amp;path=242_243_365&amp;product_id=38686" TargetMode="External"/><Relationship Id="rId_hyperlink_3636" Type="http://schemas.openxmlformats.org/officeDocument/2006/relationships/hyperlink" Target="http://opt-fish.com/index.php?route=product/product&amp;path=242_243_365&amp;product_id=38687" TargetMode="External"/><Relationship Id="rId_hyperlink_3637" Type="http://schemas.openxmlformats.org/officeDocument/2006/relationships/hyperlink" Target="http://opt-fish.com/index.php?route=product/product&amp;path=242_243_365&amp;product_id=38688" TargetMode="External"/><Relationship Id="rId_hyperlink_3638" Type="http://schemas.openxmlformats.org/officeDocument/2006/relationships/hyperlink" Target="http://opt-fish.com/index.php?route=product/product&amp;path=242_243_365&amp;product_id=38921" TargetMode="External"/><Relationship Id="rId_hyperlink_3639" Type="http://schemas.openxmlformats.org/officeDocument/2006/relationships/hyperlink" Target="http://opt-fish.com/index.php?route=product/product&amp;path=242_243_365&amp;product_id=38683" TargetMode="External"/><Relationship Id="rId_hyperlink_3640" Type="http://schemas.openxmlformats.org/officeDocument/2006/relationships/hyperlink" Target="http://opt-fish.com/index.php?route=product/product&amp;path=242_243_365&amp;product_id=25166" TargetMode="External"/><Relationship Id="rId_hyperlink_3641" Type="http://schemas.openxmlformats.org/officeDocument/2006/relationships/hyperlink" Target="http://opt-fish.com/index.php?route=product/product&amp;path=242_243_365&amp;product_id=25167" TargetMode="External"/><Relationship Id="rId_hyperlink_3642" Type="http://schemas.openxmlformats.org/officeDocument/2006/relationships/hyperlink" Target="http://opt-fish.com/index.php?route=product/product&amp;path=242_243_365&amp;product_id=25168" TargetMode="External"/><Relationship Id="rId_hyperlink_3643" Type="http://schemas.openxmlformats.org/officeDocument/2006/relationships/hyperlink" Target="http://opt-fish.com/index.php?route=product/product&amp;path=242_243_365&amp;product_id=25169" TargetMode="External"/><Relationship Id="rId_hyperlink_3644" Type="http://schemas.openxmlformats.org/officeDocument/2006/relationships/hyperlink" Target="http://opt-fish.com/index.php?route=product/product&amp;path=242_243_365&amp;product_id=25170" TargetMode="External"/><Relationship Id="rId_hyperlink_3645" Type="http://schemas.openxmlformats.org/officeDocument/2006/relationships/hyperlink" Target="http://opt-fish.com/index.php?route=product/product&amp;path=242_243_365&amp;product_id=25171" TargetMode="External"/><Relationship Id="rId_hyperlink_3646" Type="http://schemas.openxmlformats.org/officeDocument/2006/relationships/hyperlink" Target="http://opt-fish.com/index.php?route=product/product&amp;path=242_243_365&amp;product_id=25172" TargetMode="External"/><Relationship Id="rId_hyperlink_3647" Type="http://schemas.openxmlformats.org/officeDocument/2006/relationships/hyperlink" Target="http://opt-fish.com/index.php?route=product/product&amp;path=242_243_365&amp;product_id=25165" TargetMode="External"/><Relationship Id="rId_hyperlink_3648" Type="http://schemas.openxmlformats.org/officeDocument/2006/relationships/hyperlink" Target="http://opt-fish.com/index.php?route=product/product&amp;path=242_243_998&amp;product_id=38327" TargetMode="External"/><Relationship Id="rId_hyperlink_3649" Type="http://schemas.openxmlformats.org/officeDocument/2006/relationships/hyperlink" Target="http://opt-fish.com/index.php?route=product/product&amp;path=242_243_998&amp;product_id=42014" TargetMode="External"/><Relationship Id="rId_hyperlink_3650" Type="http://schemas.openxmlformats.org/officeDocument/2006/relationships/hyperlink" Target="http://opt-fish.com/index.php?route=product/product&amp;path=242_243_998&amp;product_id=42015" TargetMode="External"/><Relationship Id="rId_hyperlink_3651" Type="http://schemas.openxmlformats.org/officeDocument/2006/relationships/hyperlink" Target="http://opt-fish.com/index.php?route=product/product&amp;path=242_243_998&amp;product_id=42016" TargetMode="External"/><Relationship Id="rId_hyperlink_3652" Type="http://schemas.openxmlformats.org/officeDocument/2006/relationships/hyperlink" Target="http://opt-fish.com/index.php?route=product/product&amp;path=242_243_998&amp;product_id=42017" TargetMode="External"/><Relationship Id="rId_hyperlink_3653" Type="http://schemas.openxmlformats.org/officeDocument/2006/relationships/hyperlink" Target="http://opt-fish.com/index.php?route=product/product&amp;path=242_243_360&amp;product_id=43543" TargetMode="External"/><Relationship Id="rId_hyperlink_3654" Type="http://schemas.openxmlformats.org/officeDocument/2006/relationships/hyperlink" Target="http://opt-fish.com/index.php?route=product/product&amp;path=242_243_360&amp;product_id=25141" TargetMode="External"/><Relationship Id="rId_hyperlink_3655" Type="http://schemas.openxmlformats.org/officeDocument/2006/relationships/hyperlink" Target="http://opt-fish.com/index.php?route=product/product&amp;path=242_243_360&amp;product_id=25162" TargetMode="External"/><Relationship Id="rId_hyperlink_3656" Type="http://schemas.openxmlformats.org/officeDocument/2006/relationships/hyperlink" Target="http://opt-fish.com/index.php?route=product/product&amp;path=242_243_360&amp;product_id=38803" TargetMode="External"/><Relationship Id="rId_hyperlink_3657" Type="http://schemas.openxmlformats.org/officeDocument/2006/relationships/hyperlink" Target="http://opt-fish.com/index.php?route=product/product&amp;path=242_243_360&amp;product_id=38804" TargetMode="External"/><Relationship Id="rId_hyperlink_3658" Type="http://schemas.openxmlformats.org/officeDocument/2006/relationships/hyperlink" Target="http://opt-fish.com/index.php?route=product/product&amp;path=242_243_360&amp;product_id=38805" TargetMode="External"/><Relationship Id="rId_hyperlink_3659" Type="http://schemas.openxmlformats.org/officeDocument/2006/relationships/hyperlink" Target="http://opt-fish.com/index.php?route=product/product&amp;path=242_243_360&amp;product_id=38802" TargetMode="External"/><Relationship Id="rId_hyperlink_3660" Type="http://schemas.openxmlformats.org/officeDocument/2006/relationships/hyperlink" Target="http://opt-fish.com/index.php?route=product/product&amp;path=242_244_367&amp;product_id=44059" TargetMode="External"/><Relationship Id="rId_hyperlink_3661" Type="http://schemas.openxmlformats.org/officeDocument/2006/relationships/hyperlink" Target="http://opt-fish.com/index.php?route=product/product&amp;path=242_244_367&amp;product_id=44060" TargetMode="External"/><Relationship Id="rId_hyperlink_3662" Type="http://schemas.openxmlformats.org/officeDocument/2006/relationships/hyperlink" Target="http://opt-fish.com/index.php?route=product/product&amp;path=242_244_367&amp;product_id=44399" TargetMode="External"/><Relationship Id="rId_hyperlink_3663" Type="http://schemas.openxmlformats.org/officeDocument/2006/relationships/hyperlink" Target="http://opt-fish.com/index.php?route=product/product&amp;path=242_244_367&amp;product_id=44528" TargetMode="External"/><Relationship Id="rId_hyperlink_3664" Type="http://schemas.openxmlformats.org/officeDocument/2006/relationships/hyperlink" Target="http://opt-fish.com/index.php?route=product/product&amp;path=242_244_367&amp;product_id=44545" TargetMode="External"/><Relationship Id="rId_hyperlink_3665" Type="http://schemas.openxmlformats.org/officeDocument/2006/relationships/hyperlink" Target="http://opt-fish.com/index.php?route=product/product&amp;path=242_244_367&amp;product_id=44641" TargetMode="External"/><Relationship Id="rId_hyperlink_3666" Type="http://schemas.openxmlformats.org/officeDocument/2006/relationships/hyperlink" Target="http://opt-fish.com/index.php?route=product/product&amp;path=242_244_367&amp;product_id=44546" TargetMode="External"/><Relationship Id="rId_hyperlink_3667" Type="http://schemas.openxmlformats.org/officeDocument/2006/relationships/hyperlink" Target="http://opt-fish.com/index.php?route=product/product&amp;path=242_244_367&amp;product_id=44544" TargetMode="External"/><Relationship Id="rId_hyperlink_3668" Type="http://schemas.openxmlformats.org/officeDocument/2006/relationships/hyperlink" Target="http://opt-fish.com/index.php?route=product/product&amp;path=242_244_367&amp;product_id=44495" TargetMode="External"/><Relationship Id="rId_hyperlink_3669" Type="http://schemas.openxmlformats.org/officeDocument/2006/relationships/hyperlink" Target="http://opt-fish.com/index.php?route=product/product&amp;path=242_244_367&amp;product_id=25079" TargetMode="External"/><Relationship Id="rId_hyperlink_3670" Type="http://schemas.openxmlformats.org/officeDocument/2006/relationships/hyperlink" Target="http://opt-fish.com/index.php?route=product/product&amp;path=242_244_367&amp;product_id=25081" TargetMode="External"/><Relationship Id="rId_hyperlink_3671" Type="http://schemas.openxmlformats.org/officeDocument/2006/relationships/hyperlink" Target="http://opt-fish.com/index.php?route=product/product&amp;path=242_244_368&amp;product_id=25091" TargetMode="External"/><Relationship Id="rId_hyperlink_3672" Type="http://schemas.openxmlformats.org/officeDocument/2006/relationships/hyperlink" Target="http://opt-fish.com/index.php?route=product/product&amp;path=242_244_368&amp;product_id=25092" TargetMode="External"/><Relationship Id="rId_hyperlink_3673" Type="http://schemas.openxmlformats.org/officeDocument/2006/relationships/hyperlink" Target="http://opt-fish.com/index.php?route=product/product&amp;path=242_244_368&amp;product_id=25093" TargetMode="External"/><Relationship Id="rId_hyperlink_3674" Type="http://schemas.openxmlformats.org/officeDocument/2006/relationships/hyperlink" Target="http://opt-fish.com/index.php?route=product/product&amp;path=242_244_368&amp;product_id=25094" TargetMode="External"/><Relationship Id="rId_hyperlink_3675" Type="http://schemas.openxmlformats.org/officeDocument/2006/relationships/hyperlink" Target="http://opt-fish.com/index.php?route=product/product&amp;path=242_244_368&amp;product_id=25095" TargetMode="External"/><Relationship Id="rId_hyperlink_3676" Type="http://schemas.openxmlformats.org/officeDocument/2006/relationships/hyperlink" Target="http://opt-fish.com/index.php?route=product/product&amp;path=242_244_370&amp;product_id=44159" TargetMode="External"/><Relationship Id="rId_hyperlink_3677" Type="http://schemas.openxmlformats.org/officeDocument/2006/relationships/hyperlink" Target="http://opt-fish.com/index.php?route=product/product&amp;path=242_244_370&amp;product_id=25098" TargetMode="External"/><Relationship Id="rId_hyperlink_3678" Type="http://schemas.openxmlformats.org/officeDocument/2006/relationships/hyperlink" Target="http://opt-fish.com/index.php?route=product/product&amp;path=242_244_370&amp;product_id=25099" TargetMode="External"/><Relationship Id="rId_hyperlink_3679" Type="http://schemas.openxmlformats.org/officeDocument/2006/relationships/hyperlink" Target="http://opt-fish.com/index.php?route=product/product&amp;path=242_244_370&amp;product_id=25100" TargetMode="External"/><Relationship Id="rId_hyperlink_3680" Type="http://schemas.openxmlformats.org/officeDocument/2006/relationships/hyperlink" Target="http://opt-fish.com/index.php?route=product/product&amp;path=242_244_585&amp;product_id=44034" TargetMode="External"/><Relationship Id="rId_hyperlink_3681" Type="http://schemas.openxmlformats.org/officeDocument/2006/relationships/hyperlink" Target="http://opt-fish.com/index.php?route=product/product&amp;path=242_244_585&amp;product_id=45697" TargetMode="External"/><Relationship Id="rId_hyperlink_3682" Type="http://schemas.openxmlformats.org/officeDocument/2006/relationships/hyperlink" Target="http://opt-fish.com/index.php?route=product/product&amp;path=242_244_585&amp;product_id=45695" TargetMode="External"/><Relationship Id="rId_hyperlink_3683" Type="http://schemas.openxmlformats.org/officeDocument/2006/relationships/hyperlink" Target="http://opt-fish.com/index.php?route=product/product&amp;path=242_244_371&amp;product_id=42289" TargetMode="External"/><Relationship Id="rId_hyperlink_3684" Type="http://schemas.openxmlformats.org/officeDocument/2006/relationships/hyperlink" Target="http://opt-fish.com/index.php?route=product/product&amp;path=242_244_371&amp;product_id=42317" TargetMode="External"/><Relationship Id="rId_hyperlink_3685" Type="http://schemas.openxmlformats.org/officeDocument/2006/relationships/hyperlink" Target="http://opt-fish.com/index.php?route=product/product&amp;path=242_244_371&amp;product_id=42319" TargetMode="External"/><Relationship Id="rId_hyperlink_3686" Type="http://schemas.openxmlformats.org/officeDocument/2006/relationships/hyperlink" Target="http://opt-fish.com/index.php?route=product/product&amp;path=242_244_371&amp;product_id=42320" TargetMode="External"/><Relationship Id="rId_hyperlink_3687" Type="http://schemas.openxmlformats.org/officeDocument/2006/relationships/hyperlink" Target="http://opt-fish.com/index.php?route=product/product&amp;path=242_244_372&amp;product_id=46277" TargetMode="External"/><Relationship Id="rId_hyperlink_3688" Type="http://schemas.openxmlformats.org/officeDocument/2006/relationships/hyperlink" Target="http://opt-fish.com/index.php?route=product/product&amp;path=242_244_372&amp;product_id=43331" TargetMode="External"/><Relationship Id="rId_hyperlink_3689" Type="http://schemas.openxmlformats.org/officeDocument/2006/relationships/hyperlink" Target="http://opt-fish.com/index.php?route=product/product&amp;path=242_244_372&amp;product_id=43332" TargetMode="External"/><Relationship Id="rId_hyperlink_3690" Type="http://schemas.openxmlformats.org/officeDocument/2006/relationships/hyperlink" Target="http://opt-fish.com/index.php?route=product/product&amp;path=242_244_372&amp;product_id=43320" TargetMode="External"/><Relationship Id="rId_hyperlink_3691" Type="http://schemas.openxmlformats.org/officeDocument/2006/relationships/hyperlink" Target="http://opt-fish.com/index.php?route=product/product&amp;path=242_244_372&amp;product_id=45651" TargetMode="External"/><Relationship Id="rId_hyperlink_3692" Type="http://schemas.openxmlformats.org/officeDocument/2006/relationships/hyperlink" Target="http://opt-fish.com/index.php?route=product/product&amp;path=242_244_372&amp;product_id=43324" TargetMode="External"/><Relationship Id="rId_hyperlink_3693" Type="http://schemas.openxmlformats.org/officeDocument/2006/relationships/hyperlink" Target="http://opt-fish.com/index.php?route=product/product&amp;path=242_244_372&amp;product_id=43325" TargetMode="External"/><Relationship Id="rId_hyperlink_3694" Type="http://schemas.openxmlformats.org/officeDocument/2006/relationships/hyperlink" Target="http://opt-fish.com/index.php?route=product/product&amp;path=242_244_372&amp;product_id=45688" TargetMode="External"/><Relationship Id="rId_hyperlink_3695" Type="http://schemas.openxmlformats.org/officeDocument/2006/relationships/hyperlink" Target="http://opt-fish.com/index.php?route=product/product&amp;path=242_244_372&amp;product_id=26252" TargetMode="External"/><Relationship Id="rId_hyperlink_3696" Type="http://schemas.openxmlformats.org/officeDocument/2006/relationships/hyperlink" Target="http://opt-fish.com/index.php?route=product/product&amp;path=242_244_372&amp;product_id=26256" TargetMode="External"/><Relationship Id="rId_hyperlink_3697" Type="http://schemas.openxmlformats.org/officeDocument/2006/relationships/hyperlink" Target="http://opt-fish.com/index.php?route=product/product&amp;path=242_244_372&amp;product_id=26262" TargetMode="External"/><Relationship Id="rId_hyperlink_3698" Type="http://schemas.openxmlformats.org/officeDocument/2006/relationships/hyperlink" Target="http://opt-fish.com/index.php?route=product/product&amp;path=242_244_372&amp;product_id=26264" TargetMode="External"/><Relationship Id="rId_hyperlink_3699" Type="http://schemas.openxmlformats.org/officeDocument/2006/relationships/hyperlink" Target="http://opt-fish.com/index.php?route=product/product&amp;path=242_244_372&amp;product_id=26265" TargetMode="External"/><Relationship Id="rId_hyperlink_3700" Type="http://schemas.openxmlformats.org/officeDocument/2006/relationships/hyperlink" Target="http://opt-fish.com/index.php?route=product/product&amp;path=242_244_372&amp;product_id=26266" TargetMode="External"/><Relationship Id="rId_hyperlink_3701" Type="http://schemas.openxmlformats.org/officeDocument/2006/relationships/hyperlink" Target="http://opt-fish.com/index.php?route=product/product&amp;path=242_244_372&amp;product_id=26267" TargetMode="External"/><Relationship Id="rId_hyperlink_3702" Type="http://schemas.openxmlformats.org/officeDocument/2006/relationships/hyperlink" Target="http://opt-fish.com/index.php?route=product/product&amp;path=242_244_372&amp;product_id=26271" TargetMode="External"/><Relationship Id="rId_hyperlink_3703" Type="http://schemas.openxmlformats.org/officeDocument/2006/relationships/hyperlink" Target="http://opt-fish.com/index.php?route=product/product&amp;path=242_244_372&amp;product_id=26272" TargetMode="External"/><Relationship Id="rId_hyperlink_3704" Type="http://schemas.openxmlformats.org/officeDocument/2006/relationships/hyperlink" Target="http://opt-fish.com/index.php?route=product/product&amp;path=242_244_374&amp;product_id=25083" TargetMode="External"/><Relationship Id="rId_hyperlink_3705" Type="http://schemas.openxmlformats.org/officeDocument/2006/relationships/hyperlink" Target="http://opt-fish.com/index.php?route=product/product&amp;path=242_244_375&amp;product_id=45698" TargetMode="External"/><Relationship Id="rId_hyperlink_3706" Type="http://schemas.openxmlformats.org/officeDocument/2006/relationships/hyperlink" Target="http://opt-fish.com/index.php?route=product/product&amp;path=242_244_375&amp;product_id=42091" TargetMode="External"/><Relationship Id="rId_hyperlink_3707" Type="http://schemas.openxmlformats.org/officeDocument/2006/relationships/hyperlink" Target="http://opt-fish.com/index.php?route=product/product&amp;path=242_244_375&amp;product_id=25142" TargetMode="External"/><Relationship Id="rId_hyperlink_3708" Type="http://schemas.openxmlformats.org/officeDocument/2006/relationships/hyperlink" Target="http://opt-fish.com/index.php?route=product/product&amp;path=242_244_375&amp;product_id=43151" TargetMode="External"/><Relationship Id="rId_hyperlink_3709" Type="http://schemas.openxmlformats.org/officeDocument/2006/relationships/hyperlink" Target="http://opt-fish.com/index.php?route=product/product&amp;path=242_244_375&amp;product_id=43542" TargetMode="External"/><Relationship Id="rId_hyperlink_3710" Type="http://schemas.openxmlformats.org/officeDocument/2006/relationships/hyperlink" Target="http://opt-fish.com/index.php?route=product/product&amp;path=242_244_375&amp;product_id=43970" TargetMode="External"/><Relationship Id="rId_hyperlink_3711" Type="http://schemas.openxmlformats.org/officeDocument/2006/relationships/hyperlink" Target="http://opt-fish.com/index.php?route=product/product&amp;path=242_244_375&amp;product_id=43403" TargetMode="External"/><Relationship Id="rId_hyperlink_3712" Type="http://schemas.openxmlformats.org/officeDocument/2006/relationships/hyperlink" Target="http://opt-fish.com/index.php?route=product/product&amp;path=242_244_375&amp;product_id=43974" TargetMode="External"/><Relationship Id="rId_hyperlink_3713" Type="http://schemas.openxmlformats.org/officeDocument/2006/relationships/hyperlink" Target="http://opt-fish.com/index.php?route=product/product&amp;path=242_244_375&amp;product_id=43820" TargetMode="External"/><Relationship Id="rId_hyperlink_3714" Type="http://schemas.openxmlformats.org/officeDocument/2006/relationships/hyperlink" Target="http://opt-fish.com/index.php?route=product/product&amp;path=242_244_375&amp;product_id=43436" TargetMode="External"/><Relationship Id="rId_hyperlink_3715" Type="http://schemas.openxmlformats.org/officeDocument/2006/relationships/hyperlink" Target="http://opt-fish.com/index.php?route=product/product&amp;path=242_244_375&amp;product_id=25110" TargetMode="External"/><Relationship Id="rId_hyperlink_3716" Type="http://schemas.openxmlformats.org/officeDocument/2006/relationships/hyperlink" Target="http://opt-fish.com/index.php?route=product/product&amp;path=242_244_375&amp;product_id=25111" TargetMode="External"/><Relationship Id="rId_hyperlink_3717" Type="http://schemas.openxmlformats.org/officeDocument/2006/relationships/hyperlink" Target="http://opt-fish.com/index.php?route=product/product&amp;path=242_244_376&amp;product_id=43929" TargetMode="External"/><Relationship Id="rId_hyperlink_3718" Type="http://schemas.openxmlformats.org/officeDocument/2006/relationships/hyperlink" Target="http://opt-fish.com/index.php?route=product/product&amp;path=242_244_376&amp;product_id=43930" TargetMode="External"/><Relationship Id="rId_hyperlink_3719" Type="http://schemas.openxmlformats.org/officeDocument/2006/relationships/hyperlink" Target="http://opt-fish.com/index.php?route=product/product&amp;path=242_244_376&amp;product_id=43928" TargetMode="External"/><Relationship Id="rId_hyperlink_3720" Type="http://schemas.openxmlformats.org/officeDocument/2006/relationships/hyperlink" Target="http://opt-fish.com/index.php?route=product/product&amp;path=242_244_376&amp;product_id=45686" TargetMode="External"/><Relationship Id="rId_hyperlink_3721" Type="http://schemas.openxmlformats.org/officeDocument/2006/relationships/hyperlink" Target="http://opt-fish.com/index.php?route=product/product&amp;path=242_244_376&amp;product_id=45650" TargetMode="External"/><Relationship Id="rId_hyperlink_3722" Type="http://schemas.openxmlformats.org/officeDocument/2006/relationships/hyperlink" Target="http://opt-fish.com/index.php?route=product/product&amp;path=242_244_376&amp;product_id=45736" TargetMode="External"/><Relationship Id="rId_hyperlink_3723" Type="http://schemas.openxmlformats.org/officeDocument/2006/relationships/hyperlink" Target="http://opt-fish.com/index.php?route=product/product&amp;path=242_244_376&amp;product_id=45733" TargetMode="External"/><Relationship Id="rId_hyperlink_3724" Type="http://schemas.openxmlformats.org/officeDocument/2006/relationships/hyperlink" Target="http://opt-fish.com/index.php?route=product/product&amp;path=242_244_376&amp;product_id=46396" TargetMode="External"/><Relationship Id="rId_hyperlink_3725" Type="http://schemas.openxmlformats.org/officeDocument/2006/relationships/hyperlink" Target="http://opt-fish.com/index.php?route=product/product&amp;path=242_244_376&amp;product_id=40614" TargetMode="External"/><Relationship Id="rId_hyperlink_3726" Type="http://schemas.openxmlformats.org/officeDocument/2006/relationships/hyperlink" Target="http://opt-fish.com/index.php?route=product/product&amp;path=242_244_376&amp;product_id=35304" TargetMode="External"/><Relationship Id="rId_hyperlink_3727" Type="http://schemas.openxmlformats.org/officeDocument/2006/relationships/hyperlink" Target="http://opt-fish.com/index.php?route=product/product&amp;path=242_244_376&amp;product_id=35305" TargetMode="External"/><Relationship Id="rId_hyperlink_3728" Type="http://schemas.openxmlformats.org/officeDocument/2006/relationships/hyperlink" Target="http://opt-fish.com/index.php?route=product/product&amp;path=242_244_376&amp;product_id=35306" TargetMode="External"/><Relationship Id="rId_hyperlink_3729" Type="http://schemas.openxmlformats.org/officeDocument/2006/relationships/hyperlink" Target="http://opt-fish.com/index.php?route=product/product&amp;path=242_244_377&amp;product_id=46031" TargetMode="External"/><Relationship Id="rId_hyperlink_3730" Type="http://schemas.openxmlformats.org/officeDocument/2006/relationships/hyperlink" Target="http://opt-fish.com/index.php?route=product/product&amp;path=242_244_377&amp;product_id=44100" TargetMode="External"/><Relationship Id="rId_hyperlink_3731" Type="http://schemas.openxmlformats.org/officeDocument/2006/relationships/hyperlink" Target="http://opt-fish.com/index.php?route=product/product&amp;path=242_244_377&amp;product_id=44056" TargetMode="External"/><Relationship Id="rId_hyperlink_3732" Type="http://schemas.openxmlformats.org/officeDocument/2006/relationships/hyperlink" Target="http://opt-fish.com/index.php?route=product/product&amp;path=242_244_377&amp;product_id=44057" TargetMode="External"/><Relationship Id="rId_hyperlink_3733" Type="http://schemas.openxmlformats.org/officeDocument/2006/relationships/hyperlink" Target="http://opt-fish.com/index.php?route=product/product&amp;path=242_244_377&amp;product_id=44058" TargetMode="External"/><Relationship Id="rId_hyperlink_3734" Type="http://schemas.openxmlformats.org/officeDocument/2006/relationships/hyperlink" Target="http://opt-fish.com/index.php?route=product/product&amp;path=242_244_377&amp;product_id=44085" TargetMode="External"/><Relationship Id="rId_hyperlink_3735" Type="http://schemas.openxmlformats.org/officeDocument/2006/relationships/hyperlink" Target="http://opt-fish.com/index.php?route=product/product&amp;path=242_244_377&amp;product_id=46027" TargetMode="External"/><Relationship Id="rId_hyperlink_3736" Type="http://schemas.openxmlformats.org/officeDocument/2006/relationships/hyperlink" Target="http://opt-fish.com/index.php?route=product/product&amp;path=242_244_369&amp;product_id=41846" TargetMode="External"/><Relationship Id="rId_hyperlink_3737" Type="http://schemas.openxmlformats.org/officeDocument/2006/relationships/hyperlink" Target="http://opt-fish.com/index.php?route=product/product&amp;path=242_244_369&amp;product_id=25958" TargetMode="External"/><Relationship Id="rId_hyperlink_3738" Type="http://schemas.openxmlformats.org/officeDocument/2006/relationships/hyperlink" Target="http://opt-fish.com/index.php?route=product/product&amp;path=242_244_369&amp;product_id=24698" TargetMode="External"/><Relationship Id="rId_hyperlink_3739" Type="http://schemas.openxmlformats.org/officeDocument/2006/relationships/hyperlink" Target="http://opt-fish.com/index.php?route=product/product&amp;path=242_244_369&amp;product_id=24700" TargetMode="External"/><Relationship Id="rId_hyperlink_3740" Type="http://schemas.openxmlformats.org/officeDocument/2006/relationships/hyperlink" Target="http://opt-fish.com/index.php?route=product/product&amp;path=242_244_369&amp;product_id=24699" TargetMode="External"/><Relationship Id="rId_hyperlink_3741" Type="http://schemas.openxmlformats.org/officeDocument/2006/relationships/hyperlink" Target="http://opt-fish.com/index.php?route=product/product&amp;path=242_244_369&amp;product_id=43466" TargetMode="External"/><Relationship Id="rId_hyperlink_3742" Type="http://schemas.openxmlformats.org/officeDocument/2006/relationships/hyperlink" Target="http://opt-fish.com/index.php?route=product/product&amp;path=242_244_369&amp;product_id=43404" TargetMode="External"/><Relationship Id="rId_hyperlink_3743" Type="http://schemas.openxmlformats.org/officeDocument/2006/relationships/hyperlink" Target="http://opt-fish.com/index.php?route=product/product&amp;path=242_244_369&amp;product_id=43405" TargetMode="External"/><Relationship Id="rId_hyperlink_3744" Type="http://schemas.openxmlformats.org/officeDocument/2006/relationships/hyperlink" Target="http://opt-fish.com/index.php?route=product/product&amp;path=773&amp;product_id=46412" TargetMode="External"/><Relationship Id="rId_hyperlink_3745" Type="http://schemas.openxmlformats.org/officeDocument/2006/relationships/hyperlink" Target="http://opt-fish.com/index.php?route=product/product&amp;path=773&amp;product_id=46413" TargetMode="External"/><Relationship Id="rId_hyperlink_3746" Type="http://schemas.openxmlformats.org/officeDocument/2006/relationships/hyperlink" Target="http://opt-fish.com/index.php?route=product/product&amp;path=773_1038&amp;product_id=46481" TargetMode="External"/><Relationship Id="rId_hyperlink_3747" Type="http://schemas.openxmlformats.org/officeDocument/2006/relationships/hyperlink" Target="http://opt-fish.com/index.php?route=product/product&amp;path=773_1038&amp;product_id=46479" TargetMode="External"/><Relationship Id="rId_hyperlink_3748" Type="http://schemas.openxmlformats.org/officeDocument/2006/relationships/hyperlink" Target="http://opt-fish.com/index.php?route=product/product&amp;path=773_1038&amp;product_id=46478" TargetMode="External"/><Relationship Id="rId_hyperlink_3749" Type="http://schemas.openxmlformats.org/officeDocument/2006/relationships/hyperlink" Target="http://opt-fish.com/index.php?route=product/product&amp;path=773_1038&amp;product_id=46480" TargetMode="External"/><Relationship Id="rId_hyperlink_3750" Type="http://schemas.openxmlformats.org/officeDocument/2006/relationships/hyperlink" Target="http://opt-fish.com/index.php?route=product/product&amp;path=773_496&amp;product_id=46170" TargetMode="External"/><Relationship Id="rId_hyperlink_3751" Type="http://schemas.openxmlformats.org/officeDocument/2006/relationships/hyperlink" Target="http://opt-fish.com/index.php?route=product/product&amp;path=773_496&amp;product_id=46171" TargetMode="External"/><Relationship Id="rId_hyperlink_3752" Type="http://schemas.openxmlformats.org/officeDocument/2006/relationships/hyperlink" Target="http://opt-fish.com/index.php?route=product/product&amp;path=773_496&amp;product_id=46172" TargetMode="External"/><Relationship Id="rId_hyperlink_3753" Type="http://schemas.openxmlformats.org/officeDocument/2006/relationships/hyperlink" Target="http://opt-fish.com/index.php?route=product/product&amp;path=773_496&amp;product_id=46203" TargetMode="External"/><Relationship Id="rId_hyperlink_3754" Type="http://schemas.openxmlformats.org/officeDocument/2006/relationships/hyperlink" Target="http://opt-fish.com/index.php?route=product/product&amp;path=773_496&amp;product_id=46204" TargetMode="External"/><Relationship Id="rId_hyperlink_3755" Type="http://schemas.openxmlformats.org/officeDocument/2006/relationships/hyperlink" Target="http://opt-fish.com/index.php?route=product/product&amp;path=773_496&amp;product_id=46205" TargetMode="External"/><Relationship Id="rId_hyperlink_3756" Type="http://schemas.openxmlformats.org/officeDocument/2006/relationships/hyperlink" Target="http://opt-fish.com/index.php?route=product/product&amp;path=773_496&amp;product_id=46206" TargetMode="External"/><Relationship Id="rId_hyperlink_3757" Type="http://schemas.openxmlformats.org/officeDocument/2006/relationships/hyperlink" Target="http://opt-fish.com/index.php?route=product/product&amp;path=773_496&amp;product_id=46207" TargetMode="External"/><Relationship Id="rId_hyperlink_3758" Type="http://schemas.openxmlformats.org/officeDocument/2006/relationships/hyperlink" Target="http://opt-fish.com/index.php?route=product/product&amp;path=773_496&amp;product_id=46208" TargetMode="External"/><Relationship Id="rId_hyperlink_3759" Type="http://schemas.openxmlformats.org/officeDocument/2006/relationships/hyperlink" Target="http://opt-fish.com/index.php?route=product/product&amp;path=773_496&amp;product_id=46209" TargetMode="External"/><Relationship Id="rId_hyperlink_3760" Type="http://schemas.openxmlformats.org/officeDocument/2006/relationships/hyperlink" Target="http://opt-fish.com/index.php?route=product/product&amp;path=773_496&amp;product_id=46210" TargetMode="External"/><Relationship Id="rId_hyperlink_3761" Type="http://schemas.openxmlformats.org/officeDocument/2006/relationships/hyperlink" Target="http://opt-fish.com/index.php?route=product/product&amp;path=773_496&amp;product_id=46211" TargetMode="External"/><Relationship Id="rId_hyperlink_3762" Type="http://schemas.openxmlformats.org/officeDocument/2006/relationships/hyperlink" Target="http://opt-fish.com/index.php?route=product/product&amp;path=773_496&amp;product_id=46200" TargetMode="External"/><Relationship Id="rId_hyperlink_3763" Type="http://schemas.openxmlformats.org/officeDocument/2006/relationships/hyperlink" Target="http://opt-fish.com/index.php?route=product/product&amp;path=773_496&amp;product_id=46199" TargetMode="External"/><Relationship Id="rId_hyperlink_3764" Type="http://schemas.openxmlformats.org/officeDocument/2006/relationships/hyperlink" Target="http://opt-fish.com/index.php?route=product/product&amp;path=773_496&amp;product_id=46179" TargetMode="External"/><Relationship Id="rId_hyperlink_3765" Type="http://schemas.openxmlformats.org/officeDocument/2006/relationships/hyperlink" Target="http://opt-fish.com/index.php?route=product/product&amp;path=773_496&amp;product_id=46180" TargetMode="External"/><Relationship Id="rId_hyperlink_3766" Type="http://schemas.openxmlformats.org/officeDocument/2006/relationships/hyperlink" Target="http://opt-fish.com/index.php?route=product/product&amp;path=773_496&amp;product_id=46181" TargetMode="External"/><Relationship Id="rId_hyperlink_3767" Type="http://schemas.openxmlformats.org/officeDocument/2006/relationships/hyperlink" Target="http://opt-fish.com/index.php?route=product/product&amp;path=773_496&amp;product_id=46173" TargetMode="External"/><Relationship Id="rId_hyperlink_3768" Type="http://schemas.openxmlformats.org/officeDocument/2006/relationships/hyperlink" Target="http://opt-fish.com/index.php?route=product/product&amp;path=773_496&amp;product_id=46174" TargetMode="External"/><Relationship Id="rId_hyperlink_3769" Type="http://schemas.openxmlformats.org/officeDocument/2006/relationships/hyperlink" Target="http://opt-fish.com/index.php?route=product/product&amp;path=773_496&amp;product_id=46175" TargetMode="External"/><Relationship Id="rId_hyperlink_3770" Type="http://schemas.openxmlformats.org/officeDocument/2006/relationships/hyperlink" Target="http://opt-fish.com/index.php?route=product/product&amp;path=773_496&amp;product_id=46176" TargetMode="External"/><Relationship Id="rId_hyperlink_3771" Type="http://schemas.openxmlformats.org/officeDocument/2006/relationships/hyperlink" Target="http://opt-fish.com/index.php?route=product/product&amp;path=773_496&amp;product_id=46177" TargetMode="External"/><Relationship Id="rId_hyperlink_3772" Type="http://schemas.openxmlformats.org/officeDocument/2006/relationships/hyperlink" Target="http://opt-fish.com/index.php?route=product/product&amp;path=773_496&amp;product_id=46178" TargetMode="External"/><Relationship Id="rId_hyperlink_3773" Type="http://schemas.openxmlformats.org/officeDocument/2006/relationships/hyperlink" Target="http://opt-fish.com/index.php?route=product/product&amp;path=773_496&amp;product_id=35710" TargetMode="External"/><Relationship Id="rId_hyperlink_3774" Type="http://schemas.openxmlformats.org/officeDocument/2006/relationships/hyperlink" Target="http://opt-fish.com/index.php?route=product/product&amp;path=773_496&amp;product_id=35711" TargetMode="External"/><Relationship Id="rId_hyperlink_3775" Type="http://schemas.openxmlformats.org/officeDocument/2006/relationships/hyperlink" Target="http://opt-fish.com/index.php?route=product/product&amp;path=773_496&amp;product_id=32430" TargetMode="External"/><Relationship Id="rId_hyperlink_3776" Type="http://schemas.openxmlformats.org/officeDocument/2006/relationships/hyperlink" Target="http://opt-fish.com/index.php?route=product/product&amp;path=773_496&amp;product_id=32865" TargetMode="External"/><Relationship Id="rId_hyperlink_3777" Type="http://schemas.openxmlformats.org/officeDocument/2006/relationships/hyperlink" Target="http://opt-fish.com/index.php?route=product/product&amp;path=773_278&amp;product_id=45645" TargetMode="External"/><Relationship Id="rId_hyperlink_3778" Type="http://schemas.openxmlformats.org/officeDocument/2006/relationships/hyperlink" Target="http://opt-fish.com/index.php?route=product/product&amp;path=773_278&amp;product_id=44111" TargetMode="External"/><Relationship Id="rId_hyperlink_3779" Type="http://schemas.openxmlformats.org/officeDocument/2006/relationships/hyperlink" Target="http://opt-fish.com/index.php?route=product/product&amp;path=773_278&amp;product_id=35009" TargetMode="External"/><Relationship Id="rId_hyperlink_3780" Type="http://schemas.openxmlformats.org/officeDocument/2006/relationships/hyperlink" Target="http://opt-fish.com/index.php?route=product/product&amp;path=773_278&amp;product_id=43917" TargetMode="External"/><Relationship Id="rId_hyperlink_3781" Type="http://schemas.openxmlformats.org/officeDocument/2006/relationships/hyperlink" Target="http://opt-fish.com/index.php?route=product/product&amp;path=773_278&amp;product_id=43918" TargetMode="External"/><Relationship Id="rId_hyperlink_3782" Type="http://schemas.openxmlformats.org/officeDocument/2006/relationships/hyperlink" Target="http://opt-fish.com/index.php?route=product/product&amp;path=773_278&amp;product_id=44103" TargetMode="External"/><Relationship Id="rId_hyperlink_3783" Type="http://schemas.openxmlformats.org/officeDocument/2006/relationships/hyperlink" Target="http://opt-fish.com/index.php?route=product/product&amp;path=773_278&amp;product_id=43919" TargetMode="External"/><Relationship Id="rId_hyperlink_3784" Type="http://schemas.openxmlformats.org/officeDocument/2006/relationships/hyperlink" Target="http://opt-fish.com/index.php?route=product/product&amp;path=773_278&amp;product_id=43920" TargetMode="External"/><Relationship Id="rId_hyperlink_3785" Type="http://schemas.openxmlformats.org/officeDocument/2006/relationships/hyperlink" Target="http://opt-fish.com/index.php?route=product/product&amp;path=773_278&amp;product_id=44106" TargetMode="External"/><Relationship Id="rId_hyperlink_3786" Type="http://schemas.openxmlformats.org/officeDocument/2006/relationships/hyperlink" Target="http://opt-fish.com/index.php?route=product/product&amp;path=773_278&amp;product_id=43921" TargetMode="External"/><Relationship Id="rId_hyperlink_3787" Type="http://schemas.openxmlformats.org/officeDocument/2006/relationships/hyperlink" Target="http://opt-fish.com/index.php?route=product/product&amp;path=773_278&amp;product_id=43922" TargetMode="External"/><Relationship Id="rId_hyperlink_3788" Type="http://schemas.openxmlformats.org/officeDocument/2006/relationships/hyperlink" Target="http://opt-fish.com/index.php?route=product/product&amp;path=773_278&amp;product_id=44110" TargetMode="External"/><Relationship Id="rId_hyperlink_3789" Type="http://schemas.openxmlformats.org/officeDocument/2006/relationships/hyperlink" Target="http://opt-fish.com/index.php?route=product/product&amp;path=773_278&amp;product_id=43923" TargetMode="External"/><Relationship Id="rId_hyperlink_3790" Type="http://schemas.openxmlformats.org/officeDocument/2006/relationships/hyperlink" Target="http://opt-fish.com/index.php?route=product/product&amp;path=773_278&amp;product_id=44605" TargetMode="External"/><Relationship Id="rId_hyperlink_3791" Type="http://schemas.openxmlformats.org/officeDocument/2006/relationships/hyperlink" Target="http://opt-fish.com/index.php?route=product/product&amp;path=773_278&amp;product_id=43925" TargetMode="External"/><Relationship Id="rId_hyperlink_3792" Type="http://schemas.openxmlformats.org/officeDocument/2006/relationships/hyperlink" Target="http://opt-fish.com/index.php?route=product/product&amp;path=773_278&amp;product_id=43924" TargetMode="External"/><Relationship Id="rId_hyperlink_3793" Type="http://schemas.openxmlformats.org/officeDocument/2006/relationships/hyperlink" Target="http://opt-fish.com/index.php?route=product/product&amp;path=773_278&amp;product_id=44401" TargetMode="External"/><Relationship Id="rId_hyperlink_3794" Type="http://schemas.openxmlformats.org/officeDocument/2006/relationships/hyperlink" Target="http://opt-fish.com/index.php?route=product/product&amp;path=773_278&amp;product_id=44104" TargetMode="External"/><Relationship Id="rId_hyperlink_3795" Type="http://schemas.openxmlformats.org/officeDocument/2006/relationships/hyperlink" Target="http://opt-fish.com/index.php?route=product/product&amp;path=773_278&amp;product_id=44105" TargetMode="External"/><Relationship Id="rId_hyperlink_3796" Type="http://schemas.openxmlformats.org/officeDocument/2006/relationships/hyperlink" Target="http://opt-fish.com/index.php?route=product/product&amp;path=773_278&amp;product_id=44107" TargetMode="External"/><Relationship Id="rId_hyperlink_3797" Type="http://schemas.openxmlformats.org/officeDocument/2006/relationships/hyperlink" Target="http://opt-fish.com/index.php?route=product/product&amp;path=773_278&amp;product_id=44397" TargetMode="External"/><Relationship Id="rId_hyperlink_3798" Type="http://schemas.openxmlformats.org/officeDocument/2006/relationships/hyperlink" Target="http://opt-fish.com/index.php?route=product/product&amp;path=773_278&amp;product_id=41321" TargetMode="External"/><Relationship Id="rId_hyperlink_3799" Type="http://schemas.openxmlformats.org/officeDocument/2006/relationships/hyperlink" Target="http://opt-fish.com/index.php?route=product/product&amp;path=773_278&amp;product_id=32913" TargetMode="External"/><Relationship Id="rId_hyperlink_3800" Type="http://schemas.openxmlformats.org/officeDocument/2006/relationships/hyperlink" Target="http://opt-fish.com/index.php?route=product/product&amp;path=773_278&amp;product_id=32914" TargetMode="External"/><Relationship Id="rId_hyperlink_3801" Type="http://schemas.openxmlformats.org/officeDocument/2006/relationships/hyperlink" Target="http://opt-fish.com/index.php?route=product/product&amp;path=773_278&amp;product_id=32915" TargetMode="External"/><Relationship Id="rId_hyperlink_3802" Type="http://schemas.openxmlformats.org/officeDocument/2006/relationships/hyperlink" Target="http://opt-fish.com/index.php?route=product/product&amp;path=773_278&amp;product_id=32917" TargetMode="External"/><Relationship Id="rId_hyperlink_3803" Type="http://schemas.openxmlformats.org/officeDocument/2006/relationships/hyperlink" Target="http://opt-fish.com/index.php?route=product/product&amp;path=773_278&amp;product_id=41322" TargetMode="External"/><Relationship Id="rId_hyperlink_3804" Type="http://schemas.openxmlformats.org/officeDocument/2006/relationships/hyperlink" Target="http://opt-fish.com/index.php?route=product/product&amp;path=773_278&amp;product_id=41324" TargetMode="External"/><Relationship Id="rId_hyperlink_3805" Type="http://schemas.openxmlformats.org/officeDocument/2006/relationships/hyperlink" Target="http://opt-fish.com/index.php?route=product/product&amp;path=773_278&amp;product_id=41323" TargetMode="External"/><Relationship Id="rId_hyperlink_3806" Type="http://schemas.openxmlformats.org/officeDocument/2006/relationships/hyperlink" Target="http://opt-fish.com/index.php?route=product/product&amp;path=773_277_312&amp;product_id=45664" TargetMode="External"/><Relationship Id="rId_hyperlink_3807" Type="http://schemas.openxmlformats.org/officeDocument/2006/relationships/hyperlink" Target="http://opt-fish.com/index.php?route=product/product&amp;path=773_277_312&amp;product_id=45665" TargetMode="External"/><Relationship Id="rId_hyperlink_3808" Type="http://schemas.openxmlformats.org/officeDocument/2006/relationships/hyperlink" Target="http://opt-fish.com/index.php?route=product/product&amp;path=773_277_313&amp;product_id=45663" TargetMode="External"/><Relationship Id="rId_hyperlink_3809" Type="http://schemas.openxmlformats.org/officeDocument/2006/relationships/hyperlink" Target="http://opt-fish.com/index.php?route=product/product&amp;path=773_277_313&amp;product_id=43977" TargetMode="External"/><Relationship Id="rId_hyperlink_3810" Type="http://schemas.openxmlformats.org/officeDocument/2006/relationships/hyperlink" Target="http://opt-fish.com/index.php?route=product/product&amp;path=773_277_313&amp;product_id=43975" TargetMode="External"/><Relationship Id="rId_hyperlink_3811" Type="http://schemas.openxmlformats.org/officeDocument/2006/relationships/hyperlink" Target="http://opt-fish.com/index.php?route=product/product&amp;path=773_277_313&amp;product_id=43976" TargetMode="External"/><Relationship Id="rId_hyperlink_3812" Type="http://schemas.openxmlformats.org/officeDocument/2006/relationships/hyperlink" Target="http://opt-fish.com/index.php?route=product/product&amp;path=773_277_313&amp;product_id=45662" TargetMode="External"/><Relationship Id="rId_hyperlink_3813" Type="http://schemas.openxmlformats.org/officeDocument/2006/relationships/hyperlink" Target="http://opt-fish.com/index.php?route=product/product&amp;path=773_277_313&amp;product_id=28446" TargetMode="External"/><Relationship Id="rId_hyperlink_3814" Type="http://schemas.openxmlformats.org/officeDocument/2006/relationships/hyperlink" Target="http://opt-fish.com/index.php?route=product/product&amp;path=773_277_313&amp;product_id=35179" TargetMode="External"/><Relationship Id="rId_hyperlink_3815" Type="http://schemas.openxmlformats.org/officeDocument/2006/relationships/hyperlink" Target="http://opt-fish.com/index.php?route=product/product&amp;path=773_277_313&amp;product_id=35180" TargetMode="External"/><Relationship Id="rId_hyperlink_3816" Type="http://schemas.openxmlformats.org/officeDocument/2006/relationships/hyperlink" Target="http://opt-fish.com/index.php?route=product/product&amp;path=773_277_313&amp;product_id=35181" TargetMode="External"/><Relationship Id="rId_hyperlink_3817" Type="http://schemas.openxmlformats.org/officeDocument/2006/relationships/hyperlink" Target="http://opt-fish.com/index.php?route=product/product&amp;path=773_277_313&amp;product_id=35183" TargetMode="External"/><Relationship Id="rId_hyperlink_3818" Type="http://schemas.openxmlformats.org/officeDocument/2006/relationships/hyperlink" Target="http://opt-fish.com/index.php?route=product/product&amp;path=773_309_482&amp;product_id=38865" TargetMode="External"/><Relationship Id="rId_hyperlink_3819" Type="http://schemas.openxmlformats.org/officeDocument/2006/relationships/hyperlink" Target="http://opt-fish.com/index.php?route=product/product&amp;path=773_309_482&amp;product_id=43845" TargetMode="External"/><Relationship Id="rId_hyperlink_3820" Type="http://schemas.openxmlformats.org/officeDocument/2006/relationships/hyperlink" Target="http://opt-fish.com/index.php?route=product/product&amp;path=773_309_482&amp;product_id=46169" TargetMode="External"/><Relationship Id="rId_hyperlink_3821" Type="http://schemas.openxmlformats.org/officeDocument/2006/relationships/hyperlink" Target="http://opt-fish.com/index.php?route=product/product&amp;path=773_309_482&amp;product_id=46168" TargetMode="External"/><Relationship Id="rId_hyperlink_3822" Type="http://schemas.openxmlformats.org/officeDocument/2006/relationships/hyperlink" Target="http://opt-fish.com/index.php?route=product/product&amp;path=773_309_482&amp;product_id=46167" TargetMode="External"/><Relationship Id="rId_hyperlink_3823" Type="http://schemas.openxmlformats.org/officeDocument/2006/relationships/hyperlink" Target="http://opt-fish.com/index.php?route=product/product&amp;path=773_309_482&amp;product_id=38866" TargetMode="External"/><Relationship Id="rId_hyperlink_3824" Type="http://schemas.openxmlformats.org/officeDocument/2006/relationships/hyperlink" Target="http://opt-fish.com/index.php?route=product/product&amp;path=773_309_482&amp;product_id=43831" TargetMode="External"/><Relationship Id="rId_hyperlink_3825" Type="http://schemas.openxmlformats.org/officeDocument/2006/relationships/hyperlink" Target="http://opt-fish.com/index.php?route=product/product&amp;path=773_309_482&amp;product_id=44607" TargetMode="External"/><Relationship Id="rId_hyperlink_3826" Type="http://schemas.openxmlformats.org/officeDocument/2006/relationships/hyperlink" Target="http://opt-fish.com/index.php?route=product/product&amp;path=773_309_482&amp;product_id=44608" TargetMode="External"/><Relationship Id="rId_hyperlink_3827" Type="http://schemas.openxmlformats.org/officeDocument/2006/relationships/hyperlink" Target="http://opt-fish.com/index.php?route=product/product&amp;path=773_309_482&amp;product_id=45434" TargetMode="External"/><Relationship Id="rId_hyperlink_3828" Type="http://schemas.openxmlformats.org/officeDocument/2006/relationships/hyperlink" Target="http://opt-fish.com/index.php?route=product/product&amp;path=773_309_482&amp;product_id=45435" TargetMode="External"/><Relationship Id="rId_hyperlink_3829" Type="http://schemas.openxmlformats.org/officeDocument/2006/relationships/hyperlink" Target="http://opt-fish.com/index.php?route=product/product&amp;path=773_309_482&amp;product_id=33597" TargetMode="External"/><Relationship Id="rId_hyperlink_3830" Type="http://schemas.openxmlformats.org/officeDocument/2006/relationships/hyperlink" Target="http://opt-fish.com/index.php?route=product/product&amp;path=773_309_482&amp;product_id=33598" TargetMode="External"/><Relationship Id="rId_hyperlink_3831" Type="http://schemas.openxmlformats.org/officeDocument/2006/relationships/hyperlink" Target="http://opt-fish.com/index.php?route=product/product&amp;path=773_309_482&amp;product_id=33599" TargetMode="External"/><Relationship Id="rId_hyperlink_3832" Type="http://schemas.openxmlformats.org/officeDocument/2006/relationships/hyperlink" Target="http://opt-fish.com/index.php?route=product/product&amp;path=773_309_482&amp;product_id=27041" TargetMode="External"/><Relationship Id="rId_hyperlink_3833" Type="http://schemas.openxmlformats.org/officeDocument/2006/relationships/hyperlink" Target="http://opt-fish.com/index.php?route=product/product&amp;path=773_309_482&amp;product_id=27042" TargetMode="External"/><Relationship Id="rId_hyperlink_3834" Type="http://schemas.openxmlformats.org/officeDocument/2006/relationships/hyperlink" Target="http://opt-fish.com/index.php?route=product/product&amp;path=773_309_482&amp;product_id=33603" TargetMode="External"/><Relationship Id="rId_hyperlink_3835" Type="http://schemas.openxmlformats.org/officeDocument/2006/relationships/hyperlink" Target="http://opt-fish.com/index.php?route=product/product&amp;path=773_305_310&amp;product_id=35297" TargetMode="External"/><Relationship Id="rId_hyperlink_3836" Type="http://schemas.openxmlformats.org/officeDocument/2006/relationships/hyperlink" Target="http://opt-fish.com/index.php?route=product/product&amp;path=773_305_310&amp;product_id=35298" TargetMode="External"/><Relationship Id="rId_hyperlink_3837" Type="http://schemas.openxmlformats.org/officeDocument/2006/relationships/hyperlink" Target="http://opt-fish.com/index.php?route=product/product&amp;path=773_305_310&amp;product_id=35300" TargetMode="External"/><Relationship Id="rId_hyperlink_3838" Type="http://schemas.openxmlformats.org/officeDocument/2006/relationships/hyperlink" Target="http://opt-fish.com/index.php?route=product/product&amp;path=773_305_310&amp;product_id=35302" TargetMode="External"/><Relationship Id="rId_hyperlink_3839" Type="http://schemas.openxmlformats.org/officeDocument/2006/relationships/hyperlink" Target="http://opt-fish.com/index.php?route=product/product&amp;path=773_305_311&amp;product_id=35659" TargetMode="External"/><Relationship Id="rId_hyperlink_3840" Type="http://schemas.openxmlformats.org/officeDocument/2006/relationships/hyperlink" Target="http://opt-fish.com/index.php?route=product/product&amp;path=773_305_311_623&amp;product_id=43846" TargetMode="External"/><Relationship Id="rId_hyperlink_3841" Type="http://schemas.openxmlformats.org/officeDocument/2006/relationships/hyperlink" Target="http://opt-fish.com/index.php?route=product/product&amp;path=773_305_311_623&amp;product_id=43848" TargetMode="External"/><Relationship Id="rId_hyperlink_3842" Type="http://schemas.openxmlformats.org/officeDocument/2006/relationships/hyperlink" Target="http://opt-fish.com/index.php?route=product/product&amp;path=773_305_311_623&amp;product_id=43849" TargetMode="External"/><Relationship Id="rId_hyperlink_3843" Type="http://schemas.openxmlformats.org/officeDocument/2006/relationships/hyperlink" Target="http://opt-fish.com/index.php?route=product/product&amp;path=773_305_311_624&amp;product_id=43851" TargetMode="External"/><Relationship Id="rId_hyperlink_3844" Type="http://schemas.openxmlformats.org/officeDocument/2006/relationships/hyperlink" Target="http://opt-fish.com/index.php?route=product/product&amp;path=773_305_311_624&amp;product_id=43850" TargetMode="External"/><Relationship Id="rId_hyperlink_3845" Type="http://schemas.openxmlformats.org/officeDocument/2006/relationships/hyperlink" Target="http://opt-fish.com/index.php?route=product/product&amp;path=773_305_311_624&amp;product_id=45437" TargetMode="External"/><Relationship Id="rId_hyperlink_3846" Type="http://schemas.openxmlformats.org/officeDocument/2006/relationships/hyperlink" Target="http://opt-fish.com/index.php?route=product/product&amp;path=773_305_311_624&amp;product_id=45438" TargetMode="External"/><Relationship Id="rId_hyperlink_3847" Type="http://schemas.openxmlformats.org/officeDocument/2006/relationships/hyperlink" Target="http://opt-fish.com/index.php?route=product/product&amp;path=773_305_311_624&amp;product_id=35645" TargetMode="External"/><Relationship Id="rId_hyperlink_3848" Type="http://schemas.openxmlformats.org/officeDocument/2006/relationships/hyperlink" Target="http://opt-fish.com/index.php?route=product/product&amp;path=773_305_311_624&amp;product_id=35646" TargetMode="External"/><Relationship Id="rId_hyperlink_3849" Type="http://schemas.openxmlformats.org/officeDocument/2006/relationships/hyperlink" Target="http://opt-fish.com/index.php?route=product/product&amp;path=773_305_311_624&amp;product_id=35647" TargetMode="External"/><Relationship Id="rId_hyperlink_3850" Type="http://schemas.openxmlformats.org/officeDocument/2006/relationships/hyperlink" Target="http://opt-fish.com/index.php?route=product/product&amp;path=773_305_311_625&amp;product_id=35653" TargetMode="External"/><Relationship Id="rId_hyperlink_3851" Type="http://schemas.openxmlformats.org/officeDocument/2006/relationships/hyperlink" Target="http://opt-fish.com/index.php?route=product/product&amp;path=773_305_311_626&amp;product_id=35648" TargetMode="External"/><Relationship Id="rId_hyperlink_3852" Type="http://schemas.openxmlformats.org/officeDocument/2006/relationships/hyperlink" Target="http://opt-fish.com/index.php?route=product/product&amp;path=773_305_311_626&amp;product_id=35649" TargetMode="External"/><Relationship Id="rId_hyperlink_3853" Type="http://schemas.openxmlformats.org/officeDocument/2006/relationships/hyperlink" Target="http://opt-fish.com/index.php?route=product/product&amp;path=773_305_311_626&amp;product_id=35650" TargetMode="External"/><Relationship Id="rId_hyperlink_3854" Type="http://schemas.openxmlformats.org/officeDocument/2006/relationships/hyperlink" Target="http://opt-fish.com/index.php?route=product/product&amp;path=773_305_311_626&amp;product_id=35651" TargetMode="External"/><Relationship Id="rId_hyperlink_3855" Type="http://schemas.openxmlformats.org/officeDocument/2006/relationships/hyperlink" Target="http://opt-fish.com/index.php?route=product/product&amp;path=773_305_311_627&amp;product_id=43854" TargetMode="External"/><Relationship Id="rId_hyperlink_3856" Type="http://schemas.openxmlformats.org/officeDocument/2006/relationships/hyperlink" Target="http://opt-fish.com/index.php?route=product/product&amp;path=773_305_311_627&amp;product_id=43853" TargetMode="External"/><Relationship Id="rId_hyperlink_3857" Type="http://schemas.openxmlformats.org/officeDocument/2006/relationships/hyperlink" Target="http://opt-fish.com/index.php?route=product/product&amp;path=773_305_311_627&amp;product_id=43852" TargetMode="External"/><Relationship Id="rId_hyperlink_3858" Type="http://schemas.openxmlformats.org/officeDocument/2006/relationships/hyperlink" Target="http://opt-fish.com/index.php?route=product/product&amp;path=773_305_311_627&amp;product_id=45436" TargetMode="External"/><Relationship Id="rId_hyperlink_3859" Type="http://schemas.openxmlformats.org/officeDocument/2006/relationships/hyperlink" Target="http://opt-fish.com/index.php?route=product/product&amp;path=773_305_311_627&amp;product_id=45440" TargetMode="External"/><Relationship Id="rId_hyperlink_3860" Type="http://schemas.openxmlformats.org/officeDocument/2006/relationships/hyperlink" Target="http://opt-fish.com/index.php?route=product/product&amp;path=773_305_311_627&amp;product_id=45441" TargetMode="External"/><Relationship Id="rId_hyperlink_3861" Type="http://schemas.openxmlformats.org/officeDocument/2006/relationships/hyperlink" Target="http://opt-fish.com/index.php?route=product/product&amp;path=773_305_311_627&amp;product_id=35655" TargetMode="External"/><Relationship Id="rId_hyperlink_3862" Type="http://schemas.openxmlformats.org/officeDocument/2006/relationships/hyperlink" Target="http://opt-fish.com/index.php?route=product/product&amp;path=773_305_311_627&amp;product_id=35656" TargetMode="External"/><Relationship Id="rId_hyperlink_3863" Type="http://schemas.openxmlformats.org/officeDocument/2006/relationships/hyperlink" Target="http://opt-fish.com/index.php?route=product/product&amp;path=773_305_311_627&amp;product_id=35657" TargetMode="External"/><Relationship Id="rId_hyperlink_3864" Type="http://schemas.openxmlformats.org/officeDocument/2006/relationships/hyperlink" Target="http://opt-fish.com/index.php?route=product/product&amp;path=773_306_308&amp;product_id=45224" TargetMode="External"/><Relationship Id="rId_hyperlink_3865" Type="http://schemas.openxmlformats.org/officeDocument/2006/relationships/hyperlink" Target="http://opt-fish.com/index.php?route=product/product&amp;path=773_306_308&amp;product_id=43982" TargetMode="External"/><Relationship Id="rId_hyperlink_3866" Type="http://schemas.openxmlformats.org/officeDocument/2006/relationships/hyperlink" Target="http://opt-fish.com/index.php?route=product/product&amp;path=773_306_308&amp;product_id=46334" TargetMode="External"/><Relationship Id="rId_hyperlink_3867" Type="http://schemas.openxmlformats.org/officeDocument/2006/relationships/hyperlink" Target="http://opt-fish.com/index.php?route=product/product&amp;path=773_306_308&amp;product_id=46403" TargetMode="External"/><Relationship Id="rId_hyperlink_3868" Type="http://schemas.openxmlformats.org/officeDocument/2006/relationships/hyperlink" Target="http://opt-fish.com/index.php?route=product/product&amp;path=771_144_145&amp;product_id=44798" TargetMode="External"/><Relationship Id="rId_hyperlink_3869" Type="http://schemas.openxmlformats.org/officeDocument/2006/relationships/hyperlink" Target="http://opt-fish.com/index.php?route=product/product&amp;path=771_144_145&amp;product_id=44799" TargetMode="External"/><Relationship Id="rId_hyperlink_3870" Type="http://schemas.openxmlformats.org/officeDocument/2006/relationships/hyperlink" Target="http://opt-fish.com/index.php?route=product/product&amp;path=771_144_145&amp;product_id=44796" TargetMode="External"/><Relationship Id="rId_hyperlink_3871" Type="http://schemas.openxmlformats.org/officeDocument/2006/relationships/hyperlink" Target="http://opt-fish.com/index.php?route=product/product&amp;path=771_144_145&amp;product_id=44797" TargetMode="External"/><Relationship Id="rId_hyperlink_3872" Type="http://schemas.openxmlformats.org/officeDocument/2006/relationships/hyperlink" Target="http://opt-fish.com/index.php?route=product/product&amp;path=771_144_145_147&amp;product_id=38725" TargetMode="External"/><Relationship Id="rId_hyperlink_3873" Type="http://schemas.openxmlformats.org/officeDocument/2006/relationships/hyperlink" Target="http://opt-fish.com/index.php?route=product/product&amp;path=771_144_145_147&amp;product_id=38726" TargetMode="External"/><Relationship Id="rId_hyperlink_3874" Type="http://schemas.openxmlformats.org/officeDocument/2006/relationships/hyperlink" Target="http://opt-fish.com/index.php?route=product/product&amp;path=771_144_145_147&amp;product_id=38727" TargetMode="External"/><Relationship Id="rId_hyperlink_3875" Type="http://schemas.openxmlformats.org/officeDocument/2006/relationships/hyperlink" Target="http://opt-fish.com/index.php?route=product/product&amp;path=771_144_145_147&amp;product_id=38728" TargetMode="External"/><Relationship Id="rId_hyperlink_3876" Type="http://schemas.openxmlformats.org/officeDocument/2006/relationships/hyperlink" Target="http://opt-fish.com/index.php?route=product/product&amp;path=771_144_145_147&amp;product_id=38729" TargetMode="External"/><Relationship Id="rId_hyperlink_3877" Type="http://schemas.openxmlformats.org/officeDocument/2006/relationships/hyperlink" Target="http://opt-fish.com/index.php?route=product/product&amp;path=771_144_145_147&amp;product_id=38730" TargetMode="External"/><Relationship Id="rId_hyperlink_3878" Type="http://schemas.openxmlformats.org/officeDocument/2006/relationships/hyperlink" Target="http://opt-fish.com/index.php?route=product/product&amp;path=771_144_145_147&amp;product_id=38731" TargetMode="External"/><Relationship Id="rId_hyperlink_3879" Type="http://schemas.openxmlformats.org/officeDocument/2006/relationships/hyperlink" Target="http://opt-fish.com/index.php?route=product/product&amp;path=771_144_145_147&amp;product_id=38732" TargetMode="External"/><Relationship Id="rId_hyperlink_3880" Type="http://schemas.openxmlformats.org/officeDocument/2006/relationships/hyperlink" Target="http://opt-fish.com/index.php?route=product/product&amp;path=771_144_145_148&amp;product_id=24490" TargetMode="External"/><Relationship Id="rId_hyperlink_3881" Type="http://schemas.openxmlformats.org/officeDocument/2006/relationships/hyperlink" Target="http://opt-fish.com/index.php?route=product/product&amp;path=771_144_145_148&amp;product_id=24491" TargetMode="External"/><Relationship Id="rId_hyperlink_3882" Type="http://schemas.openxmlformats.org/officeDocument/2006/relationships/hyperlink" Target="http://opt-fish.com/index.php?route=product/product&amp;path=771_144_145_148&amp;product_id=24492" TargetMode="External"/><Relationship Id="rId_hyperlink_3883" Type="http://schemas.openxmlformats.org/officeDocument/2006/relationships/hyperlink" Target="http://opt-fish.com/index.php?route=product/product&amp;path=771_144_145_148&amp;product_id=24488" TargetMode="External"/><Relationship Id="rId_hyperlink_3884" Type="http://schemas.openxmlformats.org/officeDocument/2006/relationships/hyperlink" Target="http://opt-fish.com/index.php?route=product/product&amp;path=771_144_145_148&amp;product_id=24489" TargetMode="External"/><Relationship Id="rId_hyperlink_3885" Type="http://schemas.openxmlformats.org/officeDocument/2006/relationships/hyperlink" Target="http://opt-fish.com/index.php?route=product/product&amp;path=771_144_145_149&amp;product_id=44161" TargetMode="External"/><Relationship Id="rId_hyperlink_3886" Type="http://schemas.openxmlformats.org/officeDocument/2006/relationships/hyperlink" Target="http://opt-fish.com/index.php?route=product/product&amp;path=771_144_145_149&amp;product_id=24496" TargetMode="External"/><Relationship Id="rId_hyperlink_3887" Type="http://schemas.openxmlformats.org/officeDocument/2006/relationships/hyperlink" Target="http://opt-fish.com/index.php?route=product/product&amp;path=771_144_145_149&amp;product_id=24497" TargetMode="External"/><Relationship Id="rId_hyperlink_3888" Type="http://schemas.openxmlformats.org/officeDocument/2006/relationships/hyperlink" Target="http://opt-fish.com/index.php?route=product/product&amp;path=771_144_145_149&amp;product_id=24498" TargetMode="External"/><Relationship Id="rId_hyperlink_3889" Type="http://schemas.openxmlformats.org/officeDocument/2006/relationships/hyperlink" Target="http://opt-fish.com/index.php?route=product/product&amp;path=771_144_145_149&amp;product_id=24499" TargetMode="External"/><Relationship Id="rId_hyperlink_3890" Type="http://schemas.openxmlformats.org/officeDocument/2006/relationships/hyperlink" Target="http://opt-fish.com/index.php?route=product/product&amp;path=771_144_145_151&amp;product_id=24508" TargetMode="External"/><Relationship Id="rId_hyperlink_3891" Type="http://schemas.openxmlformats.org/officeDocument/2006/relationships/hyperlink" Target="http://opt-fish.com/index.php?route=product/product&amp;path=771_144_145_151&amp;product_id=24509" TargetMode="External"/><Relationship Id="rId_hyperlink_3892" Type="http://schemas.openxmlformats.org/officeDocument/2006/relationships/hyperlink" Target="http://opt-fish.com/index.php?route=product/product&amp;path=771_144_145_151&amp;product_id=24510" TargetMode="External"/><Relationship Id="rId_hyperlink_3893" Type="http://schemas.openxmlformats.org/officeDocument/2006/relationships/hyperlink" Target="http://opt-fish.com/index.php?route=product/product&amp;path=771_144_145_151&amp;product_id=24511" TargetMode="External"/><Relationship Id="rId_hyperlink_3894" Type="http://schemas.openxmlformats.org/officeDocument/2006/relationships/hyperlink" Target="http://opt-fish.com/index.php?route=product/product&amp;path=771_144_145_151&amp;product_id=24512" TargetMode="External"/><Relationship Id="rId_hyperlink_3895" Type="http://schemas.openxmlformats.org/officeDocument/2006/relationships/hyperlink" Target="http://opt-fish.com/index.php?route=product/product&amp;path=771_144_145_151&amp;product_id=24513" TargetMode="External"/><Relationship Id="rId_hyperlink_3896" Type="http://schemas.openxmlformats.org/officeDocument/2006/relationships/hyperlink" Target="http://opt-fish.com/index.php?route=product/product&amp;path=771_144_145_152&amp;product_id=24504" TargetMode="External"/><Relationship Id="rId_hyperlink_3897" Type="http://schemas.openxmlformats.org/officeDocument/2006/relationships/hyperlink" Target="http://opt-fish.com/index.php?route=product/product&amp;path=771_144_145_152&amp;product_id=24505" TargetMode="External"/><Relationship Id="rId_hyperlink_3898" Type="http://schemas.openxmlformats.org/officeDocument/2006/relationships/hyperlink" Target="http://opt-fish.com/index.php?route=product/product&amp;path=771_144_145_152&amp;product_id=24506" TargetMode="External"/><Relationship Id="rId_hyperlink_3899" Type="http://schemas.openxmlformats.org/officeDocument/2006/relationships/hyperlink" Target="http://opt-fish.com/index.php?route=product/product&amp;path=771_144_145_152&amp;product_id=24503" TargetMode="External"/><Relationship Id="rId_hyperlink_3900" Type="http://schemas.openxmlformats.org/officeDocument/2006/relationships/hyperlink" Target="http://opt-fish.com/index.php?route=product/product&amp;path=771_144_145_666&amp;product_id=44019" TargetMode="External"/><Relationship Id="rId_hyperlink_3901" Type="http://schemas.openxmlformats.org/officeDocument/2006/relationships/hyperlink" Target="http://opt-fish.com/index.php?route=product/product&amp;path=771_144_145_666&amp;product_id=44020" TargetMode="External"/><Relationship Id="rId_hyperlink_3902" Type="http://schemas.openxmlformats.org/officeDocument/2006/relationships/hyperlink" Target="http://opt-fish.com/index.php?route=product/product&amp;path=771_144_145_666&amp;product_id=44021" TargetMode="External"/><Relationship Id="rId_hyperlink_3903" Type="http://schemas.openxmlformats.org/officeDocument/2006/relationships/hyperlink" Target="http://opt-fish.com/index.php?route=product/product&amp;path=771_144_145_666&amp;product_id=44022" TargetMode="External"/><Relationship Id="rId_hyperlink_3904" Type="http://schemas.openxmlformats.org/officeDocument/2006/relationships/hyperlink" Target="http://opt-fish.com/index.php?route=product/product&amp;path=771_144_145_153&amp;product_id=24520" TargetMode="External"/><Relationship Id="rId_hyperlink_3905" Type="http://schemas.openxmlformats.org/officeDocument/2006/relationships/hyperlink" Target="http://opt-fish.com/index.php?route=product/product&amp;path=771_144_145_153&amp;product_id=24521" TargetMode="External"/><Relationship Id="rId_hyperlink_3906" Type="http://schemas.openxmlformats.org/officeDocument/2006/relationships/hyperlink" Target="http://opt-fish.com/index.php?route=product/product&amp;path=771_144_145_153&amp;product_id=24522" TargetMode="External"/><Relationship Id="rId_hyperlink_3907" Type="http://schemas.openxmlformats.org/officeDocument/2006/relationships/hyperlink" Target="http://opt-fish.com/index.php?route=product/product&amp;path=771_144_145_153&amp;product_id=24523" TargetMode="External"/><Relationship Id="rId_hyperlink_3908" Type="http://schemas.openxmlformats.org/officeDocument/2006/relationships/hyperlink" Target="http://opt-fish.com/index.php?route=product/product&amp;path=771_144_145_153&amp;product_id=24525" TargetMode="External"/><Relationship Id="rId_hyperlink_3909" Type="http://schemas.openxmlformats.org/officeDocument/2006/relationships/hyperlink" Target="http://opt-fish.com/index.php?route=product/product&amp;path=771_144_145_153&amp;product_id=24517" TargetMode="External"/><Relationship Id="rId_hyperlink_3910" Type="http://schemas.openxmlformats.org/officeDocument/2006/relationships/hyperlink" Target="http://opt-fish.com/index.php?route=product/product&amp;path=771_144_145_153&amp;product_id=24518" TargetMode="External"/><Relationship Id="rId_hyperlink_3911" Type="http://schemas.openxmlformats.org/officeDocument/2006/relationships/hyperlink" Target="http://opt-fish.com/index.php?route=product/product&amp;path=771_144_145_153&amp;product_id=24519" TargetMode="External"/><Relationship Id="rId_hyperlink_3912" Type="http://schemas.openxmlformats.org/officeDocument/2006/relationships/hyperlink" Target="http://opt-fish.com/index.php?route=product/product&amp;path=771_144_145_154&amp;product_id=24526" TargetMode="External"/><Relationship Id="rId_hyperlink_3913" Type="http://schemas.openxmlformats.org/officeDocument/2006/relationships/hyperlink" Target="http://opt-fish.com/index.php?route=product/product&amp;path=771_144_145_154&amp;product_id=24527" TargetMode="External"/><Relationship Id="rId_hyperlink_3914" Type="http://schemas.openxmlformats.org/officeDocument/2006/relationships/hyperlink" Target="http://opt-fish.com/index.php?route=product/product&amp;path=771_144_145_154&amp;product_id=24528" TargetMode="External"/><Relationship Id="rId_hyperlink_3915" Type="http://schemas.openxmlformats.org/officeDocument/2006/relationships/hyperlink" Target="http://opt-fish.com/index.php?route=product/product&amp;path=771_144_145_155&amp;product_id=24531" TargetMode="External"/><Relationship Id="rId_hyperlink_3916" Type="http://schemas.openxmlformats.org/officeDocument/2006/relationships/hyperlink" Target="http://opt-fish.com/index.php?route=product/product&amp;path=771_144_145_155&amp;product_id=24529" TargetMode="External"/><Relationship Id="rId_hyperlink_3917" Type="http://schemas.openxmlformats.org/officeDocument/2006/relationships/hyperlink" Target="http://opt-fish.com/index.php?route=product/product&amp;path=771_144_145_155&amp;product_id=24530" TargetMode="External"/><Relationship Id="rId_hyperlink_3918" Type="http://schemas.openxmlformats.org/officeDocument/2006/relationships/hyperlink" Target="http://opt-fish.com/index.php?route=product/product&amp;path=771_144_156_157&amp;product_id=45389" TargetMode="External"/><Relationship Id="rId_hyperlink_3919" Type="http://schemas.openxmlformats.org/officeDocument/2006/relationships/hyperlink" Target="http://opt-fish.com/index.php?route=product/product&amp;path=771_144_156_157&amp;product_id=45390" TargetMode="External"/><Relationship Id="rId_hyperlink_3920" Type="http://schemas.openxmlformats.org/officeDocument/2006/relationships/hyperlink" Target="http://opt-fish.com/index.php?route=product/product&amp;path=771_144_156_157&amp;product_id=45391" TargetMode="External"/><Relationship Id="rId_hyperlink_3921" Type="http://schemas.openxmlformats.org/officeDocument/2006/relationships/hyperlink" Target="http://opt-fish.com/index.php?route=product/product&amp;path=771_144_156_157&amp;product_id=24471" TargetMode="External"/><Relationship Id="rId_hyperlink_3922" Type="http://schemas.openxmlformats.org/officeDocument/2006/relationships/hyperlink" Target="http://opt-fish.com/index.php?route=product/product&amp;path=771_144_156_157&amp;product_id=24472" TargetMode="External"/><Relationship Id="rId_hyperlink_3923" Type="http://schemas.openxmlformats.org/officeDocument/2006/relationships/hyperlink" Target="http://opt-fish.com/index.php?route=product/product&amp;path=771_144_156_157&amp;product_id=24473" TargetMode="External"/><Relationship Id="rId_hyperlink_3924" Type="http://schemas.openxmlformats.org/officeDocument/2006/relationships/hyperlink" Target="http://opt-fish.com/index.php?route=product/product&amp;path=771_144_156_157&amp;product_id=24474" TargetMode="External"/><Relationship Id="rId_hyperlink_3925" Type="http://schemas.openxmlformats.org/officeDocument/2006/relationships/hyperlink" Target="http://opt-fish.com/index.php?route=product/product&amp;path=771_144_156_157&amp;product_id=24475" TargetMode="External"/><Relationship Id="rId_hyperlink_3926" Type="http://schemas.openxmlformats.org/officeDocument/2006/relationships/hyperlink" Target="http://opt-fish.com/index.php?route=product/product&amp;path=771_144_156_703&amp;product_id=44066" TargetMode="External"/><Relationship Id="rId_hyperlink_3927" Type="http://schemas.openxmlformats.org/officeDocument/2006/relationships/hyperlink" Target="http://opt-fish.com/index.php?route=product/product&amp;path=771_144_156_703&amp;product_id=44067" TargetMode="External"/><Relationship Id="rId_hyperlink_3928" Type="http://schemas.openxmlformats.org/officeDocument/2006/relationships/hyperlink" Target="http://opt-fish.com/index.php?route=product/product&amp;path=771_144_156_703&amp;product_id=44068" TargetMode="External"/><Relationship Id="rId_hyperlink_3929" Type="http://schemas.openxmlformats.org/officeDocument/2006/relationships/hyperlink" Target="http://opt-fish.com/index.php?route=product/product&amp;path=771_144_156_703&amp;product_id=44069" TargetMode="External"/><Relationship Id="rId_hyperlink_3930" Type="http://schemas.openxmlformats.org/officeDocument/2006/relationships/hyperlink" Target="http://opt-fish.com/index.php?route=product/product&amp;path=771_144_156_703&amp;product_id=44070" TargetMode="External"/><Relationship Id="rId_hyperlink_3931" Type="http://schemas.openxmlformats.org/officeDocument/2006/relationships/hyperlink" Target="http://opt-fish.com/index.php?route=product/product&amp;path=771_144_156_703&amp;product_id=44071" TargetMode="External"/><Relationship Id="rId_hyperlink_3932" Type="http://schemas.openxmlformats.org/officeDocument/2006/relationships/hyperlink" Target="http://opt-fish.com/index.php?route=product/product&amp;path=771_144_156_703&amp;product_id=44792" TargetMode="External"/><Relationship Id="rId_hyperlink_3933" Type="http://schemas.openxmlformats.org/officeDocument/2006/relationships/hyperlink" Target="http://opt-fish.com/index.php?route=product/product&amp;path=771_144_156_703&amp;product_id=37624" TargetMode="External"/><Relationship Id="rId_hyperlink_3934" Type="http://schemas.openxmlformats.org/officeDocument/2006/relationships/hyperlink" Target="http://opt-fish.com/index.php?route=product/product&amp;path=771_144_156_703&amp;product_id=37626" TargetMode="External"/><Relationship Id="rId_hyperlink_3935" Type="http://schemas.openxmlformats.org/officeDocument/2006/relationships/hyperlink" Target="http://opt-fish.com/index.php?route=product/product&amp;path=771_144_156_159&amp;product_id=24476" TargetMode="External"/><Relationship Id="rId_hyperlink_3936" Type="http://schemas.openxmlformats.org/officeDocument/2006/relationships/hyperlink" Target="http://opt-fish.com/index.php?route=product/product&amp;path=771_144_156_159&amp;product_id=24477" TargetMode="External"/><Relationship Id="rId_hyperlink_3937" Type="http://schemas.openxmlformats.org/officeDocument/2006/relationships/hyperlink" Target="http://opt-fish.com/index.php?route=product/product&amp;path=771_144_156_159&amp;product_id=24478" TargetMode="External"/><Relationship Id="rId_hyperlink_3938" Type="http://schemas.openxmlformats.org/officeDocument/2006/relationships/hyperlink" Target="http://opt-fish.com/index.php?route=product/product&amp;path=771_144_156_159&amp;product_id=24479" TargetMode="External"/><Relationship Id="rId_hyperlink_3939" Type="http://schemas.openxmlformats.org/officeDocument/2006/relationships/hyperlink" Target="http://opt-fish.com/index.php?route=product/product&amp;path=771_144_156_159&amp;product_id=24480" TargetMode="External"/><Relationship Id="rId_hyperlink_3940" Type="http://schemas.openxmlformats.org/officeDocument/2006/relationships/hyperlink" Target="http://opt-fish.com/index.php?route=product/product&amp;path=771_144_156_159&amp;product_id=24481" TargetMode="External"/><Relationship Id="rId_hyperlink_3941" Type="http://schemas.openxmlformats.org/officeDocument/2006/relationships/hyperlink" Target="http://opt-fish.com/index.php?route=product/product&amp;path=771_144_156_159&amp;product_id=24482" TargetMode="External"/><Relationship Id="rId_hyperlink_3942" Type="http://schemas.openxmlformats.org/officeDocument/2006/relationships/hyperlink" Target="http://opt-fish.com/index.php?route=product/product&amp;path=771_144_156_159&amp;product_id=24483" TargetMode="External"/><Relationship Id="rId_hyperlink_3943" Type="http://schemas.openxmlformats.org/officeDocument/2006/relationships/hyperlink" Target="http://opt-fish.com/index.php?route=product/product&amp;path=771_144_156_159&amp;product_id=24484" TargetMode="External"/><Relationship Id="rId_hyperlink_3944" Type="http://schemas.openxmlformats.org/officeDocument/2006/relationships/hyperlink" Target="http://opt-fish.com/index.php?route=product/product&amp;path=771_144_156_159&amp;product_id=24485" TargetMode="External"/><Relationship Id="rId_hyperlink_3945" Type="http://schemas.openxmlformats.org/officeDocument/2006/relationships/hyperlink" Target="http://opt-fish.com/index.php?route=product/product&amp;path=771_144_156_160&amp;product_id=46192" TargetMode="External"/><Relationship Id="rId_hyperlink_3946" Type="http://schemas.openxmlformats.org/officeDocument/2006/relationships/hyperlink" Target="http://opt-fish.com/index.php?route=product/product&amp;path=771_144_156_160&amp;product_id=46194" TargetMode="External"/><Relationship Id="rId_hyperlink_3947" Type="http://schemas.openxmlformats.org/officeDocument/2006/relationships/hyperlink" Target="http://opt-fish.com/index.php?route=product/product&amp;path=771_144_156_160&amp;product_id=46193" TargetMode="External"/><Relationship Id="rId_hyperlink_3948" Type="http://schemas.openxmlformats.org/officeDocument/2006/relationships/hyperlink" Target="http://opt-fish.com/index.php?route=product/product&amp;path=771_144_156_160&amp;product_id=46196" TargetMode="External"/><Relationship Id="rId_hyperlink_3949" Type="http://schemas.openxmlformats.org/officeDocument/2006/relationships/hyperlink" Target="http://opt-fish.com/index.php?route=product/product&amp;path=771_144_156_160&amp;product_id=46195" TargetMode="External"/><Relationship Id="rId_hyperlink_3950" Type="http://schemas.openxmlformats.org/officeDocument/2006/relationships/hyperlink" Target="http://opt-fish.com/index.php?route=product/product&amp;path=771_144_156_160&amp;product_id=46197" TargetMode="External"/><Relationship Id="rId_hyperlink_3951" Type="http://schemas.openxmlformats.org/officeDocument/2006/relationships/hyperlink" Target="http://opt-fish.com/index.php?route=product/product&amp;path=771_144_156_160&amp;product_id=46198" TargetMode="External"/><Relationship Id="rId_hyperlink_3952" Type="http://schemas.openxmlformats.org/officeDocument/2006/relationships/hyperlink" Target="http://opt-fish.com/index.php?route=product/product&amp;path=771_144_156_160&amp;product_id=44840" TargetMode="External"/><Relationship Id="rId_hyperlink_3953" Type="http://schemas.openxmlformats.org/officeDocument/2006/relationships/hyperlink" Target="http://opt-fish.com/index.php?route=product/product&amp;path=771_144_156_160&amp;product_id=24537" TargetMode="External"/><Relationship Id="rId_hyperlink_3954" Type="http://schemas.openxmlformats.org/officeDocument/2006/relationships/hyperlink" Target="http://opt-fish.com/index.php?route=product/product&amp;path=771_144_156_160&amp;product_id=24538" TargetMode="External"/><Relationship Id="rId_hyperlink_3955" Type="http://schemas.openxmlformats.org/officeDocument/2006/relationships/hyperlink" Target="http://opt-fish.com/index.php?route=product/product&amp;path=771_144_156_160&amp;product_id=24539" TargetMode="External"/><Relationship Id="rId_hyperlink_3956" Type="http://schemas.openxmlformats.org/officeDocument/2006/relationships/hyperlink" Target="http://opt-fish.com/index.php?route=product/product&amp;path=771_144_156_160&amp;product_id=24540" TargetMode="External"/><Relationship Id="rId_hyperlink_3957" Type="http://schemas.openxmlformats.org/officeDocument/2006/relationships/hyperlink" Target="http://opt-fish.com/index.php?route=product/product&amp;path=771_144_156_160&amp;product_id=24541" TargetMode="External"/><Relationship Id="rId_hyperlink_3958" Type="http://schemas.openxmlformats.org/officeDocument/2006/relationships/hyperlink" Target="http://opt-fish.com/index.php?route=product/product&amp;path=771_144_156_160&amp;product_id=24545" TargetMode="External"/><Relationship Id="rId_hyperlink_3959" Type="http://schemas.openxmlformats.org/officeDocument/2006/relationships/hyperlink" Target="http://opt-fish.com/index.php?route=product/product&amp;path=771_144_156_160&amp;product_id=24546" TargetMode="External"/><Relationship Id="rId_hyperlink_3960" Type="http://schemas.openxmlformats.org/officeDocument/2006/relationships/hyperlink" Target="http://opt-fish.com/index.php?route=product/product&amp;path=771_144_156_160&amp;product_id=24547" TargetMode="External"/><Relationship Id="rId_hyperlink_3961" Type="http://schemas.openxmlformats.org/officeDocument/2006/relationships/hyperlink" Target="http://opt-fish.com/index.php?route=product/product&amp;path=771_144_156_160&amp;product_id=24550" TargetMode="External"/><Relationship Id="rId_hyperlink_3962" Type="http://schemas.openxmlformats.org/officeDocument/2006/relationships/hyperlink" Target="http://opt-fish.com/index.php?route=product/product&amp;path=771_144_156_160&amp;product_id=24549" TargetMode="External"/><Relationship Id="rId_hyperlink_3963" Type="http://schemas.openxmlformats.org/officeDocument/2006/relationships/hyperlink" Target="http://opt-fish.com/index.php?route=product/product&amp;path=771_144_156_160&amp;product_id=24551" TargetMode="External"/><Relationship Id="rId_hyperlink_3964" Type="http://schemas.openxmlformats.org/officeDocument/2006/relationships/hyperlink" Target="http://opt-fish.com/index.php?route=product/product&amp;path=771_144_156_160&amp;product_id=24552" TargetMode="External"/><Relationship Id="rId_hyperlink_3965" Type="http://schemas.openxmlformats.org/officeDocument/2006/relationships/hyperlink" Target="http://opt-fish.com/index.php?route=product/product&amp;path=771_144_156_160&amp;product_id=24553" TargetMode="External"/><Relationship Id="rId_hyperlink_3966" Type="http://schemas.openxmlformats.org/officeDocument/2006/relationships/hyperlink" Target="http://opt-fish.com/index.php?route=product/product&amp;path=771_144_156_160&amp;product_id=24554" TargetMode="External"/><Relationship Id="rId_hyperlink_3967" Type="http://schemas.openxmlformats.org/officeDocument/2006/relationships/hyperlink" Target="http://opt-fish.com/index.php?route=product/product&amp;path=771_144_156_160&amp;product_id=24542" TargetMode="External"/><Relationship Id="rId_hyperlink_3968" Type="http://schemas.openxmlformats.org/officeDocument/2006/relationships/hyperlink" Target="http://opt-fish.com/index.php?route=product/product&amp;path=771_144_156_160&amp;product_id=24543" TargetMode="External"/><Relationship Id="rId_hyperlink_3969" Type="http://schemas.openxmlformats.org/officeDocument/2006/relationships/hyperlink" Target="http://opt-fish.com/index.php?route=product/product&amp;path=771_144_156_160&amp;product_id=24544" TargetMode="External"/><Relationship Id="rId_hyperlink_3970" Type="http://schemas.openxmlformats.org/officeDocument/2006/relationships/hyperlink" Target="http://opt-fish.com/index.php?route=product/product&amp;path=771_144_156_161&amp;product_id=24467" TargetMode="External"/><Relationship Id="rId_hyperlink_3971" Type="http://schemas.openxmlformats.org/officeDocument/2006/relationships/hyperlink" Target="http://opt-fish.com/index.php?route=product/product&amp;path=771_144_156_161&amp;product_id=24466" TargetMode="External"/><Relationship Id="rId_hyperlink_3972" Type="http://schemas.openxmlformats.org/officeDocument/2006/relationships/hyperlink" Target="http://opt-fish.com/index.php?route=product/product&amp;path=771_144_156_161&amp;product_id=24468" TargetMode="External"/><Relationship Id="rId_hyperlink_3973" Type="http://schemas.openxmlformats.org/officeDocument/2006/relationships/hyperlink" Target="http://opt-fish.com/index.php?route=product/product&amp;path=771_144_156_161&amp;product_id=24469" TargetMode="External"/><Relationship Id="rId_hyperlink_3974" Type="http://schemas.openxmlformats.org/officeDocument/2006/relationships/hyperlink" Target="http://opt-fish.com/index.php?route=product/product&amp;path=771_144_156_161&amp;product_id=24470" TargetMode="External"/><Relationship Id="rId_hyperlink_3975" Type="http://schemas.openxmlformats.org/officeDocument/2006/relationships/hyperlink" Target="http://opt-fish.com/index.php?route=product/product&amp;path=771_144_156_161&amp;product_id=40617" TargetMode="External"/><Relationship Id="rId_hyperlink_3976" Type="http://schemas.openxmlformats.org/officeDocument/2006/relationships/hyperlink" Target="http://opt-fish.com/index.php?route=product/product&amp;path=771_144_156_162&amp;product_id=24563" TargetMode="External"/><Relationship Id="rId_hyperlink_3977" Type="http://schemas.openxmlformats.org/officeDocument/2006/relationships/hyperlink" Target="http://opt-fish.com/index.php?route=product/product&amp;path=771_144_156_163&amp;product_id=24578" TargetMode="External"/><Relationship Id="rId_hyperlink_3978" Type="http://schemas.openxmlformats.org/officeDocument/2006/relationships/hyperlink" Target="http://opt-fish.com/index.php?route=product/product&amp;path=771_144_156_163&amp;product_id=24581" TargetMode="External"/><Relationship Id="rId_hyperlink_3979" Type="http://schemas.openxmlformats.org/officeDocument/2006/relationships/hyperlink" Target="http://opt-fish.com/index.php?route=product/product&amp;path=771_144_156_164&amp;product_id=31789" TargetMode="External"/><Relationship Id="rId_hyperlink_3980" Type="http://schemas.openxmlformats.org/officeDocument/2006/relationships/hyperlink" Target="http://opt-fish.com/index.php?route=product/product&amp;path=771_144_156_164&amp;product_id=31790" TargetMode="External"/><Relationship Id="rId_hyperlink_3981" Type="http://schemas.openxmlformats.org/officeDocument/2006/relationships/hyperlink" Target="http://opt-fish.com/index.php?route=product/product&amp;path=771_144_156_164&amp;product_id=31791" TargetMode="External"/><Relationship Id="rId_hyperlink_3982" Type="http://schemas.openxmlformats.org/officeDocument/2006/relationships/hyperlink" Target="http://opt-fish.com/index.php?route=product/product&amp;path=771_144_156_164&amp;product_id=31792" TargetMode="External"/><Relationship Id="rId_hyperlink_3983" Type="http://schemas.openxmlformats.org/officeDocument/2006/relationships/hyperlink" Target="http://opt-fish.com/index.php?route=product/product&amp;path=771_144_156_164&amp;product_id=31793" TargetMode="External"/><Relationship Id="rId_hyperlink_3984" Type="http://schemas.openxmlformats.org/officeDocument/2006/relationships/hyperlink" Target="http://opt-fish.com/index.php?route=product/product&amp;path=771_144_156_164&amp;product_id=31794" TargetMode="External"/><Relationship Id="rId_hyperlink_3985" Type="http://schemas.openxmlformats.org/officeDocument/2006/relationships/hyperlink" Target="http://opt-fish.com/index.php?route=product/product&amp;path=771_144_156_164&amp;product_id=31795" TargetMode="External"/><Relationship Id="rId_hyperlink_3986" Type="http://schemas.openxmlformats.org/officeDocument/2006/relationships/hyperlink" Target="http://opt-fish.com/index.php?route=product/product&amp;path=771_144_156_164&amp;product_id=31796" TargetMode="External"/><Relationship Id="rId_hyperlink_3987" Type="http://schemas.openxmlformats.org/officeDocument/2006/relationships/hyperlink" Target="http://opt-fish.com/index.php?route=product/product&amp;path=771_144_156_164&amp;product_id=31784" TargetMode="External"/><Relationship Id="rId_hyperlink_3988" Type="http://schemas.openxmlformats.org/officeDocument/2006/relationships/hyperlink" Target="http://opt-fish.com/index.php?route=product/product&amp;path=771_144_156_164&amp;product_id=31785" TargetMode="External"/><Relationship Id="rId_hyperlink_3989" Type="http://schemas.openxmlformats.org/officeDocument/2006/relationships/hyperlink" Target="http://opt-fish.com/index.php?route=product/product&amp;path=771_144_156_164&amp;product_id=31786" TargetMode="External"/><Relationship Id="rId_hyperlink_3990" Type="http://schemas.openxmlformats.org/officeDocument/2006/relationships/hyperlink" Target="http://opt-fish.com/index.php?route=product/product&amp;path=771_144_156_164&amp;product_id=31787" TargetMode="External"/><Relationship Id="rId_hyperlink_3991" Type="http://schemas.openxmlformats.org/officeDocument/2006/relationships/hyperlink" Target="http://opt-fish.com/index.php?route=product/product&amp;path=771_144_156_164&amp;product_id=31788" TargetMode="External"/><Relationship Id="rId_hyperlink_3992" Type="http://schemas.openxmlformats.org/officeDocument/2006/relationships/hyperlink" Target="http://opt-fish.com/index.php?route=product/product&amp;path=771_144_156_164&amp;product_id=37616" TargetMode="External"/><Relationship Id="rId_hyperlink_3993" Type="http://schemas.openxmlformats.org/officeDocument/2006/relationships/hyperlink" Target="http://opt-fish.com/index.php?route=product/product&amp;path=771_144_156_164&amp;product_id=36371" TargetMode="External"/><Relationship Id="rId_hyperlink_3994" Type="http://schemas.openxmlformats.org/officeDocument/2006/relationships/hyperlink" Target="http://opt-fish.com/index.php?route=product/product&amp;path=771_144_156_164&amp;product_id=37617" TargetMode="External"/><Relationship Id="rId_hyperlink_3995" Type="http://schemas.openxmlformats.org/officeDocument/2006/relationships/hyperlink" Target="http://opt-fish.com/index.php?route=product/product&amp;path=771_144_156_164&amp;product_id=36372" TargetMode="External"/><Relationship Id="rId_hyperlink_3996" Type="http://schemas.openxmlformats.org/officeDocument/2006/relationships/hyperlink" Target="http://opt-fish.com/index.php?route=product/product&amp;path=771_144_156_164&amp;product_id=37618" TargetMode="External"/><Relationship Id="rId_hyperlink_3997" Type="http://schemas.openxmlformats.org/officeDocument/2006/relationships/hyperlink" Target="http://opt-fish.com/index.php?route=product/product&amp;path=771_144_156_164&amp;product_id=37619" TargetMode="External"/><Relationship Id="rId_hyperlink_3998" Type="http://schemas.openxmlformats.org/officeDocument/2006/relationships/hyperlink" Target="http://opt-fish.com/index.php?route=product/product&amp;path=771_144_156_707&amp;product_id=31037" TargetMode="External"/><Relationship Id="rId_hyperlink_3999" Type="http://schemas.openxmlformats.org/officeDocument/2006/relationships/hyperlink" Target="http://opt-fish.com/index.php?route=product/product&amp;path=771_144_156_997&amp;product_id=44400" TargetMode="External"/><Relationship Id="rId_hyperlink_4000" Type="http://schemas.openxmlformats.org/officeDocument/2006/relationships/hyperlink" Target="http://opt-fish.com/index.php?route=product/product&amp;path=771_144_156_997&amp;product_id=43985" TargetMode="External"/><Relationship Id="rId_hyperlink_4001" Type="http://schemas.openxmlformats.org/officeDocument/2006/relationships/hyperlink" Target="http://opt-fish.com/index.php?route=product/product&amp;path=771_144_156_997&amp;product_id=43986" TargetMode="External"/><Relationship Id="rId_hyperlink_4002" Type="http://schemas.openxmlformats.org/officeDocument/2006/relationships/hyperlink" Target="http://opt-fish.com/index.php?route=product/product&amp;path=771_144_156_997&amp;product_id=43987" TargetMode="External"/><Relationship Id="rId_hyperlink_4003" Type="http://schemas.openxmlformats.org/officeDocument/2006/relationships/hyperlink" Target="http://opt-fish.com/index.php?route=product/product&amp;path=771_144_156_997&amp;product_id=43988" TargetMode="External"/><Relationship Id="rId_hyperlink_4004" Type="http://schemas.openxmlformats.org/officeDocument/2006/relationships/hyperlink" Target="http://opt-fish.com/index.php?route=product/product&amp;path=771_144_156_997&amp;product_id=43989" TargetMode="External"/><Relationship Id="rId_hyperlink_4005" Type="http://schemas.openxmlformats.org/officeDocument/2006/relationships/hyperlink" Target="http://opt-fish.com/index.php?route=product/product&amp;path=771_144_156_997&amp;product_id=43990" TargetMode="External"/><Relationship Id="rId_hyperlink_4006" Type="http://schemas.openxmlformats.org/officeDocument/2006/relationships/hyperlink" Target="http://opt-fish.com/index.php?route=product/product&amp;path=771_144_156_997&amp;product_id=43991" TargetMode="External"/><Relationship Id="rId_hyperlink_4007" Type="http://schemas.openxmlformats.org/officeDocument/2006/relationships/hyperlink" Target="http://opt-fish.com/index.php?route=product/product&amp;path=771_144_156_997&amp;product_id=43992" TargetMode="External"/><Relationship Id="rId_hyperlink_4008" Type="http://schemas.openxmlformats.org/officeDocument/2006/relationships/hyperlink" Target="http://opt-fish.com/index.php?route=product/product&amp;path=771_144_156_997&amp;product_id=43993" TargetMode="External"/><Relationship Id="rId_hyperlink_4009" Type="http://schemas.openxmlformats.org/officeDocument/2006/relationships/hyperlink" Target="http://opt-fish.com/index.php?route=product/product&amp;path=771_144_156_997&amp;product_id=43994" TargetMode="External"/><Relationship Id="rId_hyperlink_4010" Type="http://schemas.openxmlformats.org/officeDocument/2006/relationships/hyperlink" Target="http://opt-fish.com/index.php?route=product/product&amp;path=771_144_156_165&amp;product_id=41173" TargetMode="External"/><Relationship Id="rId_hyperlink_4011" Type="http://schemas.openxmlformats.org/officeDocument/2006/relationships/hyperlink" Target="http://opt-fish.com/index.php?route=product/product&amp;path=771_144_156_165&amp;product_id=41174" TargetMode="External"/><Relationship Id="rId_hyperlink_4012" Type="http://schemas.openxmlformats.org/officeDocument/2006/relationships/hyperlink" Target="http://opt-fish.com/index.php?route=product/product&amp;path=771_144_156_165&amp;product_id=24597" TargetMode="External"/><Relationship Id="rId_hyperlink_4013" Type="http://schemas.openxmlformats.org/officeDocument/2006/relationships/hyperlink" Target="http://opt-fish.com/index.php?route=product/product&amp;path=771_144_156_165&amp;product_id=24598" TargetMode="External"/><Relationship Id="rId_hyperlink_4014" Type="http://schemas.openxmlformats.org/officeDocument/2006/relationships/hyperlink" Target="http://opt-fish.com/index.php?route=product/product&amp;path=771_144_156_165&amp;product_id=24604" TargetMode="External"/><Relationship Id="rId_hyperlink_4015" Type="http://schemas.openxmlformats.org/officeDocument/2006/relationships/hyperlink" Target="http://opt-fish.com/index.php?route=product/product&amp;path=771_144_156_165&amp;product_id=24601" TargetMode="External"/><Relationship Id="rId_hyperlink_4016" Type="http://schemas.openxmlformats.org/officeDocument/2006/relationships/hyperlink" Target="http://opt-fish.com/index.php?route=product/product&amp;path=771_144_156_165&amp;product_id=24607" TargetMode="External"/><Relationship Id="rId_hyperlink_4017" Type="http://schemas.openxmlformats.org/officeDocument/2006/relationships/hyperlink" Target="http://opt-fish.com/index.php?route=product/product&amp;path=771_144_156_165&amp;product_id=24605" TargetMode="External"/><Relationship Id="rId_hyperlink_4018" Type="http://schemas.openxmlformats.org/officeDocument/2006/relationships/hyperlink" Target="http://opt-fish.com/index.php?route=product/product&amp;path=771_144_156_165&amp;product_id=24608" TargetMode="External"/><Relationship Id="rId_hyperlink_4019" Type="http://schemas.openxmlformats.org/officeDocument/2006/relationships/hyperlink" Target="http://opt-fish.com/index.php?route=product/product&amp;path=771_144_156_165&amp;product_id=24609" TargetMode="External"/><Relationship Id="rId_hyperlink_4020" Type="http://schemas.openxmlformats.org/officeDocument/2006/relationships/hyperlink" Target="http://opt-fish.com/index.php?route=product/product&amp;path=771_144_156_165&amp;product_id=24611" TargetMode="External"/><Relationship Id="rId_hyperlink_4021" Type="http://schemas.openxmlformats.org/officeDocument/2006/relationships/hyperlink" Target="http://opt-fish.com/index.php?route=product/product&amp;path=771_144_156_165&amp;product_id=24612" TargetMode="External"/><Relationship Id="rId_hyperlink_4022" Type="http://schemas.openxmlformats.org/officeDocument/2006/relationships/hyperlink" Target="http://opt-fish.com/index.php?route=product/product&amp;path=771_144_156_165&amp;product_id=24600" TargetMode="External"/><Relationship Id="rId_hyperlink_4023" Type="http://schemas.openxmlformats.org/officeDocument/2006/relationships/hyperlink" Target="http://opt-fish.com/index.php?route=product/product&amp;path=771_144_156_165&amp;product_id=24603" TargetMode="External"/><Relationship Id="rId_hyperlink_4024" Type="http://schemas.openxmlformats.org/officeDocument/2006/relationships/hyperlink" Target="http://opt-fish.com/index.php?route=product/product&amp;path=771_144_156_165&amp;product_id=24606" TargetMode="External"/><Relationship Id="rId_hyperlink_4025" Type="http://schemas.openxmlformats.org/officeDocument/2006/relationships/hyperlink" Target="http://opt-fish.com/index.php?route=product/product&amp;path=771_144_156_165&amp;product_id=24610" TargetMode="External"/><Relationship Id="rId_hyperlink_4026" Type="http://schemas.openxmlformats.org/officeDocument/2006/relationships/hyperlink" Target="http://opt-fish.com/index.php?route=product/product&amp;path=771_144_156_158&amp;product_id=24534" TargetMode="External"/><Relationship Id="rId_hyperlink_4027" Type="http://schemas.openxmlformats.org/officeDocument/2006/relationships/hyperlink" Target="http://opt-fish.com/index.php?route=product/product&amp;path=771_144_156_158&amp;product_id=24535" TargetMode="External"/><Relationship Id="rId_hyperlink_4028" Type="http://schemas.openxmlformats.org/officeDocument/2006/relationships/hyperlink" Target="http://opt-fish.com/index.php?route=product/product&amp;path=771_144_156_158&amp;product_id=31783" TargetMode="External"/><Relationship Id="rId_hyperlink_4029" Type="http://schemas.openxmlformats.org/officeDocument/2006/relationships/hyperlink" Target="http://opt-fish.com/index.php?route=product/product&amp;path=771_144_156_158&amp;product_id=44121" TargetMode="External"/><Relationship Id="rId_hyperlink_4030" Type="http://schemas.openxmlformats.org/officeDocument/2006/relationships/hyperlink" Target="http://opt-fish.com/index.php?route=product/product&amp;path=771_144_156_158&amp;product_id=42000" TargetMode="External"/><Relationship Id="rId_hyperlink_4031" Type="http://schemas.openxmlformats.org/officeDocument/2006/relationships/hyperlink" Target="http://opt-fish.com/index.php?route=product/product&amp;path=771_144_156_158&amp;product_id=44122" TargetMode="External"/><Relationship Id="rId_hyperlink_4032" Type="http://schemas.openxmlformats.org/officeDocument/2006/relationships/hyperlink" Target="http://opt-fish.com/index.php?route=product/product&amp;path=771_1021&amp;product_id=44120" TargetMode="External"/><Relationship Id="rId_hyperlink_4033" Type="http://schemas.openxmlformats.org/officeDocument/2006/relationships/hyperlink" Target="http://opt-fish.com/index.php?route=product/product&amp;path=771_1021&amp;product_id=40780" TargetMode="External"/><Relationship Id="rId_hyperlink_4034" Type="http://schemas.openxmlformats.org/officeDocument/2006/relationships/hyperlink" Target="http://opt-fish.com/index.php?route=product/product&amp;path=771_1021&amp;product_id=40781" TargetMode="External"/><Relationship Id="rId_hyperlink_4035" Type="http://schemas.openxmlformats.org/officeDocument/2006/relationships/hyperlink" Target="http://opt-fish.com/index.php?route=product/product&amp;path=771_1021&amp;product_id=40782" TargetMode="External"/><Relationship Id="rId_hyperlink_4036" Type="http://schemas.openxmlformats.org/officeDocument/2006/relationships/hyperlink" Target="http://opt-fish.com/index.php?route=product/product&amp;path=771_1021&amp;product_id=32841" TargetMode="External"/><Relationship Id="rId_hyperlink_4037" Type="http://schemas.openxmlformats.org/officeDocument/2006/relationships/hyperlink" Target="http://opt-fish.com/index.php?route=product/product&amp;path=771_1021&amp;product_id=32839" TargetMode="External"/><Relationship Id="rId_hyperlink_4038" Type="http://schemas.openxmlformats.org/officeDocument/2006/relationships/hyperlink" Target="http://opt-fish.com/index.php?route=product/product&amp;path=771_1021&amp;product_id=32840" TargetMode="External"/><Relationship Id="rId_hyperlink_4039" Type="http://schemas.openxmlformats.org/officeDocument/2006/relationships/hyperlink" Target="http://opt-fish.com/index.php?route=product/product&amp;path=771_245_1007&amp;product_id=44719" TargetMode="External"/><Relationship Id="rId_hyperlink_4040" Type="http://schemas.openxmlformats.org/officeDocument/2006/relationships/hyperlink" Target="http://opt-fish.com/index.php?route=product/product&amp;path=771_245_1007&amp;product_id=44721" TargetMode="External"/><Relationship Id="rId_hyperlink_4041" Type="http://schemas.openxmlformats.org/officeDocument/2006/relationships/hyperlink" Target="http://opt-fish.com/index.php?route=product/product&amp;path=771_245_1007&amp;product_id=44722" TargetMode="External"/><Relationship Id="rId_hyperlink_4042" Type="http://schemas.openxmlformats.org/officeDocument/2006/relationships/hyperlink" Target="http://opt-fish.com/index.php?route=product/product&amp;path=771_245_1007&amp;product_id=44725" TargetMode="External"/><Relationship Id="rId_hyperlink_4043" Type="http://schemas.openxmlformats.org/officeDocument/2006/relationships/hyperlink" Target="http://opt-fish.com/index.php?route=product/product&amp;path=771_245_1007&amp;product_id=44726" TargetMode="External"/><Relationship Id="rId_hyperlink_4044" Type="http://schemas.openxmlformats.org/officeDocument/2006/relationships/hyperlink" Target="http://opt-fish.com/index.php?route=product/product&amp;path=771_245_1007&amp;product_id=44727" TargetMode="External"/><Relationship Id="rId_hyperlink_4045" Type="http://schemas.openxmlformats.org/officeDocument/2006/relationships/hyperlink" Target="http://opt-fish.com/index.php?route=product/product&amp;path=771_245_1007&amp;product_id=44710" TargetMode="External"/><Relationship Id="rId_hyperlink_4046" Type="http://schemas.openxmlformats.org/officeDocument/2006/relationships/hyperlink" Target="http://opt-fish.com/index.php?route=product/product&amp;path=771_245_1007&amp;product_id=44805" TargetMode="External"/><Relationship Id="rId_hyperlink_4047" Type="http://schemas.openxmlformats.org/officeDocument/2006/relationships/hyperlink" Target="http://opt-fish.com/index.php?route=product/product&amp;path=771_245_1007&amp;product_id=44806" TargetMode="External"/><Relationship Id="rId_hyperlink_4048" Type="http://schemas.openxmlformats.org/officeDocument/2006/relationships/hyperlink" Target="http://opt-fish.com/index.php?route=product/product&amp;path=771_245_1007&amp;product_id=44808" TargetMode="External"/><Relationship Id="rId_hyperlink_4049" Type="http://schemas.openxmlformats.org/officeDocument/2006/relationships/hyperlink" Target="http://opt-fish.com/index.php?route=product/product&amp;path=771_245_1007&amp;product_id=44809" TargetMode="External"/><Relationship Id="rId_hyperlink_4050" Type="http://schemas.openxmlformats.org/officeDocument/2006/relationships/hyperlink" Target="http://opt-fish.com/index.php?route=product/product&amp;path=771_245_1007&amp;product_id=44810" TargetMode="External"/><Relationship Id="rId_hyperlink_4051" Type="http://schemas.openxmlformats.org/officeDocument/2006/relationships/hyperlink" Target="http://opt-fish.com/index.php?route=product/product&amp;path=771_245_1007&amp;product_id=44811" TargetMode="External"/><Relationship Id="rId_hyperlink_4052" Type="http://schemas.openxmlformats.org/officeDocument/2006/relationships/hyperlink" Target="http://opt-fish.com/index.php?route=product/product&amp;path=771_245_1007&amp;product_id=44711" TargetMode="External"/><Relationship Id="rId_hyperlink_4053" Type="http://schemas.openxmlformats.org/officeDocument/2006/relationships/hyperlink" Target="http://opt-fish.com/index.php?route=product/product&amp;path=771_245_1007&amp;product_id=45685" TargetMode="External"/><Relationship Id="rId_hyperlink_4054" Type="http://schemas.openxmlformats.org/officeDocument/2006/relationships/hyperlink" Target="http://opt-fish.com/index.php?route=product/product&amp;path=771_245_1007&amp;product_id=46061" TargetMode="External"/><Relationship Id="rId_hyperlink_4055" Type="http://schemas.openxmlformats.org/officeDocument/2006/relationships/hyperlink" Target="http://opt-fish.com/index.php?route=product/product&amp;path=771_245_1007&amp;product_id=46051" TargetMode="External"/><Relationship Id="rId_hyperlink_4056" Type="http://schemas.openxmlformats.org/officeDocument/2006/relationships/hyperlink" Target="http://opt-fish.com/index.php?route=product/product&amp;path=771_245_1007&amp;product_id=46085" TargetMode="External"/><Relationship Id="rId_hyperlink_4057" Type="http://schemas.openxmlformats.org/officeDocument/2006/relationships/hyperlink" Target="http://opt-fish.com/index.php?route=product/product&amp;path=771_245_1007&amp;product_id=44712" TargetMode="External"/><Relationship Id="rId_hyperlink_4058" Type="http://schemas.openxmlformats.org/officeDocument/2006/relationships/hyperlink" Target="http://opt-fish.com/index.php?route=product/product&amp;path=771_245_1007&amp;product_id=44713" TargetMode="External"/><Relationship Id="rId_hyperlink_4059" Type="http://schemas.openxmlformats.org/officeDocument/2006/relationships/hyperlink" Target="http://opt-fish.com/index.php?route=product/product&amp;path=771_245_1007&amp;product_id=44715" TargetMode="External"/><Relationship Id="rId_hyperlink_4060" Type="http://schemas.openxmlformats.org/officeDocument/2006/relationships/hyperlink" Target="http://opt-fish.com/index.php?route=product/product&amp;path=771_245_1007&amp;product_id=44716" TargetMode="External"/><Relationship Id="rId_hyperlink_4061" Type="http://schemas.openxmlformats.org/officeDocument/2006/relationships/hyperlink" Target="http://opt-fish.com/index.php?route=product/product&amp;path=771_245_1007&amp;product_id=44728" TargetMode="External"/><Relationship Id="rId_hyperlink_4062" Type="http://schemas.openxmlformats.org/officeDocument/2006/relationships/hyperlink" Target="http://opt-fish.com/index.php?route=product/product&amp;path=771_245_1007&amp;product_id=44737" TargetMode="External"/><Relationship Id="rId_hyperlink_4063" Type="http://schemas.openxmlformats.org/officeDocument/2006/relationships/hyperlink" Target="http://opt-fish.com/index.php?route=product/product&amp;path=771_245_1007&amp;product_id=44738" TargetMode="External"/><Relationship Id="rId_hyperlink_4064" Type="http://schemas.openxmlformats.org/officeDocument/2006/relationships/hyperlink" Target="http://opt-fish.com/index.php?route=product/product&amp;path=771_245_1007&amp;product_id=44739" TargetMode="External"/><Relationship Id="rId_hyperlink_4065" Type="http://schemas.openxmlformats.org/officeDocument/2006/relationships/hyperlink" Target="http://opt-fish.com/index.php?route=product/product&amp;path=771_245_1007&amp;product_id=44740" TargetMode="External"/><Relationship Id="rId_hyperlink_4066" Type="http://schemas.openxmlformats.org/officeDocument/2006/relationships/hyperlink" Target="http://opt-fish.com/index.php?route=product/product&amp;path=771_245_1007&amp;product_id=44741" TargetMode="External"/><Relationship Id="rId_hyperlink_4067" Type="http://schemas.openxmlformats.org/officeDocument/2006/relationships/hyperlink" Target="http://opt-fish.com/index.php?route=product/product&amp;path=771_245_1007&amp;product_id=44742" TargetMode="External"/><Relationship Id="rId_hyperlink_4068" Type="http://schemas.openxmlformats.org/officeDocument/2006/relationships/hyperlink" Target="http://opt-fish.com/index.php?route=product/product&amp;path=771_245_1007&amp;product_id=44801" TargetMode="External"/><Relationship Id="rId_hyperlink_4069" Type="http://schemas.openxmlformats.org/officeDocument/2006/relationships/hyperlink" Target="http://opt-fish.com/index.php?route=product/product&amp;path=771_245_1007&amp;product_id=45104" TargetMode="External"/><Relationship Id="rId_hyperlink_4070" Type="http://schemas.openxmlformats.org/officeDocument/2006/relationships/hyperlink" Target="http://opt-fish.com/index.php?route=product/product&amp;path=771_245_1007&amp;product_id=45105" TargetMode="External"/><Relationship Id="rId_hyperlink_4071" Type="http://schemas.openxmlformats.org/officeDocument/2006/relationships/hyperlink" Target="http://opt-fish.com/index.php?route=product/product&amp;path=771_245_1007&amp;product_id=46037" TargetMode="External"/><Relationship Id="rId_hyperlink_4072" Type="http://schemas.openxmlformats.org/officeDocument/2006/relationships/hyperlink" Target="http://opt-fish.com/index.php?route=product/product&amp;path=771_245_1007&amp;product_id=44729" TargetMode="External"/><Relationship Id="rId_hyperlink_4073" Type="http://schemas.openxmlformats.org/officeDocument/2006/relationships/hyperlink" Target="http://opt-fish.com/index.php?route=product/product&amp;path=771_245_1007&amp;product_id=46038" TargetMode="External"/><Relationship Id="rId_hyperlink_4074" Type="http://schemas.openxmlformats.org/officeDocument/2006/relationships/hyperlink" Target="http://opt-fish.com/index.php?route=product/product&amp;path=771_245_1007&amp;product_id=44730" TargetMode="External"/><Relationship Id="rId_hyperlink_4075" Type="http://schemas.openxmlformats.org/officeDocument/2006/relationships/hyperlink" Target="http://opt-fish.com/index.php?route=product/product&amp;path=771_245_1007&amp;product_id=44732" TargetMode="External"/><Relationship Id="rId_hyperlink_4076" Type="http://schemas.openxmlformats.org/officeDocument/2006/relationships/hyperlink" Target="http://opt-fish.com/index.php?route=product/product&amp;path=771_245_1007&amp;product_id=44733" TargetMode="External"/><Relationship Id="rId_hyperlink_4077" Type="http://schemas.openxmlformats.org/officeDocument/2006/relationships/hyperlink" Target="http://opt-fish.com/index.php?route=product/product&amp;path=771_245_1007&amp;product_id=44734" TargetMode="External"/><Relationship Id="rId_hyperlink_4078" Type="http://schemas.openxmlformats.org/officeDocument/2006/relationships/hyperlink" Target="http://opt-fish.com/index.php?route=product/product&amp;path=771_245_1007&amp;product_id=44735" TargetMode="External"/><Relationship Id="rId_hyperlink_4079" Type="http://schemas.openxmlformats.org/officeDocument/2006/relationships/hyperlink" Target="http://opt-fish.com/index.php?route=product/product&amp;path=771_245_815&amp;product_id=46497" TargetMode="External"/><Relationship Id="rId_hyperlink_4080" Type="http://schemas.openxmlformats.org/officeDocument/2006/relationships/hyperlink" Target="http://opt-fish.com/index.php?route=product/product&amp;path=771_245_815&amp;product_id=46498" TargetMode="External"/><Relationship Id="rId_hyperlink_4081" Type="http://schemas.openxmlformats.org/officeDocument/2006/relationships/hyperlink" Target="http://opt-fish.com/index.php?route=product/product&amp;path=771_245_815&amp;product_id=46499" TargetMode="External"/><Relationship Id="rId_hyperlink_4082" Type="http://schemas.openxmlformats.org/officeDocument/2006/relationships/hyperlink" Target="http://opt-fish.com/index.php?route=product/product&amp;path=771_245_815&amp;product_id=46500" TargetMode="External"/><Relationship Id="rId_hyperlink_4083" Type="http://schemas.openxmlformats.org/officeDocument/2006/relationships/hyperlink" Target="http://opt-fish.com/index.php?route=product/product&amp;path=771_245_815&amp;product_id=46492" TargetMode="External"/><Relationship Id="rId_hyperlink_4084" Type="http://schemas.openxmlformats.org/officeDocument/2006/relationships/hyperlink" Target="http://opt-fish.com/index.php?route=product/product&amp;path=771_245_815&amp;product_id=46493" TargetMode="External"/><Relationship Id="rId_hyperlink_4085" Type="http://schemas.openxmlformats.org/officeDocument/2006/relationships/hyperlink" Target="http://opt-fish.com/index.php?route=product/product&amp;path=771_245_815&amp;product_id=46494" TargetMode="External"/><Relationship Id="rId_hyperlink_4086" Type="http://schemas.openxmlformats.org/officeDocument/2006/relationships/hyperlink" Target="http://opt-fish.com/index.php?route=product/product&amp;path=771_245_815&amp;product_id=46495" TargetMode="External"/><Relationship Id="rId_hyperlink_4087" Type="http://schemas.openxmlformats.org/officeDocument/2006/relationships/hyperlink" Target="http://opt-fish.com/index.php?route=product/product&amp;path=771_245_815&amp;product_id=46496" TargetMode="External"/><Relationship Id="rId_hyperlink_4088" Type="http://schemas.openxmlformats.org/officeDocument/2006/relationships/hyperlink" Target="http://opt-fish.com/index.php?route=product/product&amp;path=771_245_815&amp;product_id=46265" TargetMode="External"/><Relationship Id="rId_hyperlink_4089" Type="http://schemas.openxmlformats.org/officeDocument/2006/relationships/hyperlink" Target="http://opt-fish.com/index.php?route=product/product&amp;path=771_245_815&amp;product_id=46163" TargetMode="External"/><Relationship Id="rId_hyperlink_4090" Type="http://schemas.openxmlformats.org/officeDocument/2006/relationships/hyperlink" Target="http://opt-fish.com/index.php?route=product/product&amp;path=771_245_815&amp;product_id=46238" TargetMode="External"/><Relationship Id="rId_hyperlink_4091" Type="http://schemas.openxmlformats.org/officeDocument/2006/relationships/hyperlink" Target="http://opt-fish.com/index.php?route=product/product&amp;path=771_245_815&amp;product_id=46239" TargetMode="External"/><Relationship Id="rId_hyperlink_4092" Type="http://schemas.openxmlformats.org/officeDocument/2006/relationships/hyperlink" Target="http://opt-fish.com/index.php?route=product/product&amp;path=771_245_815&amp;product_id=46240" TargetMode="External"/><Relationship Id="rId_hyperlink_4093" Type="http://schemas.openxmlformats.org/officeDocument/2006/relationships/hyperlink" Target="http://opt-fish.com/index.php?route=product/product&amp;path=771_245_815&amp;product_id=46241" TargetMode="External"/><Relationship Id="rId_hyperlink_4094" Type="http://schemas.openxmlformats.org/officeDocument/2006/relationships/hyperlink" Target="http://opt-fish.com/index.php?route=product/product&amp;path=771_245_815&amp;product_id=46242" TargetMode="External"/><Relationship Id="rId_hyperlink_4095" Type="http://schemas.openxmlformats.org/officeDocument/2006/relationships/hyperlink" Target="http://opt-fish.com/index.php?route=product/product&amp;path=771_245_815&amp;product_id=46243" TargetMode="External"/><Relationship Id="rId_hyperlink_4096" Type="http://schemas.openxmlformats.org/officeDocument/2006/relationships/hyperlink" Target="http://opt-fish.com/index.php?route=product/product&amp;path=771_245_815&amp;product_id=46244" TargetMode="External"/><Relationship Id="rId_hyperlink_4097" Type="http://schemas.openxmlformats.org/officeDocument/2006/relationships/hyperlink" Target="http://opt-fish.com/index.php?route=product/product&amp;path=771_245_815&amp;product_id=46245" TargetMode="External"/><Relationship Id="rId_hyperlink_4098" Type="http://schemas.openxmlformats.org/officeDocument/2006/relationships/hyperlink" Target="http://opt-fish.com/index.php?route=product/product&amp;path=771_245_815&amp;product_id=46246" TargetMode="External"/><Relationship Id="rId_hyperlink_4099" Type="http://schemas.openxmlformats.org/officeDocument/2006/relationships/hyperlink" Target="http://opt-fish.com/index.php?route=product/product&amp;path=771_245_815&amp;product_id=46247" TargetMode="External"/><Relationship Id="rId_hyperlink_4100" Type="http://schemas.openxmlformats.org/officeDocument/2006/relationships/hyperlink" Target="http://opt-fish.com/index.php?route=product/product&amp;path=771_245_815&amp;product_id=46248" TargetMode="External"/><Relationship Id="rId_hyperlink_4101" Type="http://schemas.openxmlformats.org/officeDocument/2006/relationships/hyperlink" Target="http://opt-fish.com/index.php?route=product/product&amp;path=771_245_815&amp;product_id=46249" TargetMode="External"/><Relationship Id="rId_hyperlink_4102" Type="http://schemas.openxmlformats.org/officeDocument/2006/relationships/hyperlink" Target="http://opt-fish.com/index.php?route=product/product&amp;path=771_245_815&amp;product_id=46250" TargetMode="External"/><Relationship Id="rId_hyperlink_4103" Type="http://schemas.openxmlformats.org/officeDocument/2006/relationships/hyperlink" Target="http://opt-fish.com/index.php?route=product/product&amp;path=771_245_815&amp;product_id=46251" TargetMode="External"/><Relationship Id="rId_hyperlink_4104" Type="http://schemas.openxmlformats.org/officeDocument/2006/relationships/hyperlink" Target="http://opt-fish.com/index.php?route=product/product&amp;path=771_245_815&amp;product_id=46252" TargetMode="External"/><Relationship Id="rId_hyperlink_4105" Type="http://schemas.openxmlformats.org/officeDocument/2006/relationships/hyperlink" Target="http://opt-fish.com/index.php?route=product/product&amp;path=771_245_815&amp;product_id=46253" TargetMode="External"/><Relationship Id="rId_hyperlink_4106" Type="http://schemas.openxmlformats.org/officeDocument/2006/relationships/hyperlink" Target="http://opt-fish.com/index.php?route=product/product&amp;path=771_245_815&amp;product_id=46254" TargetMode="External"/><Relationship Id="rId_hyperlink_4107" Type="http://schemas.openxmlformats.org/officeDocument/2006/relationships/hyperlink" Target="http://opt-fish.com/index.php?route=product/product&amp;path=771_245_815&amp;product_id=46274" TargetMode="External"/><Relationship Id="rId_hyperlink_4108" Type="http://schemas.openxmlformats.org/officeDocument/2006/relationships/hyperlink" Target="http://opt-fish.com/index.php?route=product/product&amp;path=771_245_815&amp;product_id=46255" TargetMode="External"/><Relationship Id="rId_hyperlink_4109" Type="http://schemas.openxmlformats.org/officeDocument/2006/relationships/hyperlink" Target="http://opt-fish.com/index.php?route=product/product&amp;path=771_245_815&amp;product_id=46256" TargetMode="External"/><Relationship Id="rId_hyperlink_4110" Type="http://schemas.openxmlformats.org/officeDocument/2006/relationships/hyperlink" Target="http://opt-fish.com/index.php?route=product/product&amp;path=771_245_815&amp;product_id=46257" TargetMode="External"/><Relationship Id="rId_hyperlink_4111" Type="http://schemas.openxmlformats.org/officeDocument/2006/relationships/hyperlink" Target="http://opt-fish.com/index.php?route=product/product&amp;path=771_245_815&amp;product_id=46258" TargetMode="External"/><Relationship Id="rId_hyperlink_4112" Type="http://schemas.openxmlformats.org/officeDocument/2006/relationships/hyperlink" Target="http://opt-fish.com/index.php?route=product/product&amp;path=771_245_815&amp;product_id=46259" TargetMode="External"/><Relationship Id="rId_hyperlink_4113" Type="http://schemas.openxmlformats.org/officeDocument/2006/relationships/hyperlink" Target="http://opt-fish.com/index.php?route=product/product&amp;path=771_245_815&amp;product_id=46260" TargetMode="External"/><Relationship Id="rId_hyperlink_4114" Type="http://schemas.openxmlformats.org/officeDocument/2006/relationships/hyperlink" Target="http://opt-fish.com/index.php?route=product/product&amp;path=771_245_815&amp;product_id=46261" TargetMode="External"/><Relationship Id="rId_hyperlink_4115" Type="http://schemas.openxmlformats.org/officeDocument/2006/relationships/hyperlink" Target="http://opt-fish.com/index.php?route=product/product&amp;path=771_245_815&amp;product_id=46262" TargetMode="External"/><Relationship Id="rId_hyperlink_4116" Type="http://schemas.openxmlformats.org/officeDocument/2006/relationships/hyperlink" Target="http://opt-fish.com/index.php?route=product/product&amp;path=771_245_815&amp;product_id=46263" TargetMode="External"/><Relationship Id="rId_hyperlink_4117" Type="http://schemas.openxmlformats.org/officeDocument/2006/relationships/hyperlink" Target="http://opt-fish.com/index.php?route=product/product&amp;path=771_245_815&amp;product_id=46264" TargetMode="External"/><Relationship Id="rId_hyperlink_4118" Type="http://schemas.openxmlformats.org/officeDocument/2006/relationships/hyperlink" Target="http://opt-fish.com/index.php?route=product/product&amp;path=771_245_815&amp;product_id=46266" TargetMode="External"/><Relationship Id="rId_hyperlink_4119" Type="http://schemas.openxmlformats.org/officeDocument/2006/relationships/hyperlink" Target="http://opt-fish.com/index.php?route=product/product&amp;path=771_245_815&amp;product_id=46267" TargetMode="External"/><Relationship Id="rId_hyperlink_4120" Type="http://schemas.openxmlformats.org/officeDocument/2006/relationships/hyperlink" Target="http://opt-fish.com/index.php?route=product/product&amp;path=771_245_815&amp;product_id=46268" TargetMode="External"/><Relationship Id="rId_hyperlink_4121" Type="http://schemas.openxmlformats.org/officeDocument/2006/relationships/hyperlink" Target="http://opt-fish.com/index.php?route=product/product&amp;path=771_245_815&amp;product_id=46269" TargetMode="External"/><Relationship Id="rId_hyperlink_4122" Type="http://schemas.openxmlformats.org/officeDocument/2006/relationships/hyperlink" Target="http://opt-fish.com/index.php?route=product/product&amp;path=771_245_815&amp;product_id=46270" TargetMode="External"/><Relationship Id="rId_hyperlink_4123" Type="http://schemas.openxmlformats.org/officeDocument/2006/relationships/hyperlink" Target="http://opt-fish.com/index.php?route=product/product&amp;path=771_245_815&amp;product_id=46271" TargetMode="External"/><Relationship Id="rId_hyperlink_4124" Type="http://schemas.openxmlformats.org/officeDocument/2006/relationships/hyperlink" Target="http://opt-fish.com/index.php?route=product/product&amp;path=771_245_815&amp;product_id=46272" TargetMode="External"/><Relationship Id="rId_hyperlink_4125" Type="http://schemas.openxmlformats.org/officeDocument/2006/relationships/hyperlink" Target="http://opt-fish.com/index.php?route=product/product&amp;path=771_245_815&amp;product_id=46273" TargetMode="External"/><Relationship Id="rId_hyperlink_4126" Type="http://schemas.openxmlformats.org/officeDocument/2006/relationships/hyperlink" Target="http://opt-fish.com/index.php?route=product/product&amp;path=771_245_815&amp;product_id=46237" TargetMode="External"/><Relationship Id="rId_hyperlink_4127" Type="http://schemas.openxmlformats.org/officeDocument/2006/relationships/hyperlink" Target="http://opt-fish.com/index.php?route=product/product&amp;path=771_245_815&amp;product_id=46236" TargetMode="External"/><Relationship Id="rId_hyperlink_4128" Type="http://schemas.openxmlformats.org/officeDocument/2006/relationships/hyperlink" Target="http://opt-fish.com/index.php?route=product/product&amp;path=771_245_815&amp;product_id=46235" TargetMode="External"/><Relationship Id="rId_hyperlink_4129" Type="http://schemas.openxmlformats.org/officeDocument/2006/relationships/hyperlink" Target="http://opt-fish.com/index.php?route=product/product&amp;path=771_245_815&amp;product_id=46231" TargetMode="External"/><Relationship Id="rId_hyperlink_4130" Type="http://schemas.openxmlformats.org/officeDocument/2006/relationships/hyperlink" Target="http://opt-fish.com/index.php?route=product/product&amp;path=771_245_815&amp;product_id=46230" TargetMode="External"/><Relationship Id="rId_hyperlink_4131" Type="http://schemas.openxmlformats.org/officeDocument/2006/relationships/hyperlink" Target="http://opt-fish.com/index.php?route=product/product&amp;path=771_245_815&amp;product_id=46233" TargetMode="External"/><Relationship Id="rId_hyperlink_4132" Type="http://schemas.openxmlformats.org/officeDocument/2006/relationships/hyperlink" Target="http://opt-fish.com/index.php?route=product/product&amp;path=771_245_815&amp;product_id=46232" TargetMode="External"/><Relationship Id="rId_hyperlink_4133" Type="http://schemas.openxmlformats.org/officeDocument/2006/relationships/hyperlink" Target="http://opt-fish.com/index.php?route=product/product&amp;path=771_245_815&amp;product_id=46234" TargetMode="External"/><Relationship Id="rId_hyperlink_4134" Type="http://schemas.openxmlformats.org/officeDocument/2006/relationships/hyperlink" Target="http://opt-fish.com/index.php?route=product/product&amp;path=771_245_815&amp;product_id=46076" TargetMode="External"/><Relationship Id="rId_hyperlink_4135" Type="http://schemas.openxmlformats.org/officeDocument/2006/relationships/hyperlink" Target="http://opt-fish.com/index.php?route=product/product&amp;path=771_245_815&amp;product_id=46077" TargetMode="External"/><Relationship Id="rId_hyperlink_4136" Type="http://schemas.openxmlformats.org/officeDocument/2006/relationships/hyperlink" Target="http://opt-fish.com/index.php?route=product/product&amp;path=771_245_815&amp;product_id=46078" TargetMode="External"/><Relationship Id="rId_hyperlink_4137" Type="http://schemas.openxmlformats.org/officeDocument/2006/relationships/hyperlink" Target="http://opt-fish.com/index.php?route=product/product&amp;path=771_245_815&amp;product_id=46079" TargetMode="External"/><Relationship Id="rId_hyperlink_4138" Type="http://schemas.openxmlformats.org/officeDocument/2006/relationships/hyperlink" Target="http://opt-fish.com/index.php?route=product/product&amp;path=771_245_815&amp;product_id=46080" TargetMode="External"/><Relationship Id="rId_hyperlink_4139" Type="http://schemas.openxmlformats.org/officeDocument/2006/relationships/hyperlink" Target="http://opt-fish.com/index.php?route=product/product&amp;path=771_245_815&amp;product_id=46059" TargetMode="External"/><Relationship Id="rId_hyperlink_4140" Type="http://schemas.openxmlformats.org/officeDocument/2006/relationships/hyperlink" Target="http://opt-fish.com/index.php?route=product/product&amp;path=771_245_815&amp;product_id=46363" TargetMode="External"/><Relationship Id="rId_hyperlink_4141" Type="http://schemas.openxmlformats.org/officeDocument/2006/relationships/hyperlink" Target="http://opt-fish.com/index.php?route=product/product&amp;path=771_245_815&amp;product_id=45678" TargetMode="External"/><Relationship Id="rId_hyperlink_4142" Type="http://schemas.openxmlformats.org/officeDocument/2006/relationships/hyperlink" Target="http://opt-fish.com/index.php?route=product/product&amp;path=771_245_815&amp;product_id=45683" TargetMode="External"/><Relationship Id="rId_hyperlink_4143" Type="http://schemas.openxmlformats.org/officeDocument/2006/relationships/hyperlink" Target="http://opt-fish.com/index.php?route=product/product&amp;path=771_245_815&amp;product_id=46353" TargetMode="External"/><Relationship Id="rId_hyperlink_4144" Type="http://schemas.openxmlformats.org/officeDocument/2006/relationships/hyperlink" Target="http://opt-fish.com/index.php?route=product/product&amp;path=771_245_815&amp;product_id=46354" TargetMode="External"/><Relationship Id="rId_hyperlink_4145" Type="http://schemas.openxmlformats.org/officeDocument/2006/relationships/hyperlink" Target="http://opt-fish.com/index.php?route=product/product&amp;path=771_245_815&amp;product_id=46364" TargetMode="External"/><Relationship Id="rId_hyperlink_4146" Type="http://schemas.openxmlformats.org/officeDocument/2006/relationships/hyperlink" Target="http://opt-fish.com/index.php?route=product/product&amp;path=771_245_815&amp;product_id=45649" TargetMode="External"/><Relationship Id="rId_hyperlink_4147" Type="http://schemas.openxmlformats.org/officeDocument/2006/relationships/hyperlink" Target="http://opt-fish.com/index.php?route=product/product&amp;path=771_245_815&amp;product_id=45676" TargetMode="External"/><Relationship Id="rId_hyperlink_4148" Type="http://schemas.openxmlformats.org/officeDocument/2006/relationships/hyperlink" Target="http://opt-fish.com/index.php?route=product/product&amp;path=771_245_815&amp;product_id=45677" TargetMode="External"/><Relationship Id="rId_hyperlink_4149" Type="http://schemas.openxmlformats.org/officeDocument/2006/relationships/hyperlink" Target="http://opt-fish.com/index.php?route=product/product&amp;path=771_245_815&amp;product_id=46357" TargetMode="External"/><Relationship Id="rId_hyperlink_4150" Type="http://schemas.openxmlformats.org/officeDocument/2006/relationships/hyperlink" Target="http://opt-fish.com/index.php?route=product/product&amp;path=771_245_815&amp;product_id=46358" TargetMode="External"/><Relationship Id="rId_hyperlink_4151" Type="http://schemas.openxmlformats.org/officeDocument/2006/relationships/hyperlink" Target="http://opt-fish.com/index.php?route=product/product&amp;path=771_245_815&amp;product_id=46359" TargetMode="External"/><Relationship Id="rId_hyperlink_4152" Type="http://schemas.openxmlformats.org/officeDocument/2006/relationships/hyperlink" Target="http://opt-fish.com/index.php?route=product/product&amp;path=771_245_815&amp;product_id=46360" TargetMode="External"/><Relationship Id="rId_hyperlink_4153" Type="http://schemas.openxmlformats.org/officeDocument/2006/relationships/hyperlink" Target="http://opt-fish.com/index.php?route=product/product&amp;path=771_245_815&amp;product_id=46365" TargetMode="External"/><Relationship Id="rId_hyperlink_4154" Type="http://schemas.openxmlformats.org/officeDocument/2006/relationships/hyperlink" Target="http://opt-fish.com/index.php?route=product/product&amp;path=771_245_815&amp;product_id=45669" TargetMode="External"/><Relationship Id="rId_hyperlink_4155" Type="http://schemas.openxmlformats.org/officeDocument/2006/relationships/hyperlink" Target="http://opt-fish.com/index.php?route=product/product&amp;path=771_245_815&amp;product_id=45671" TargetMode="External"/><Relationship Id="rId_hyperlink_4156" Type="http://schemas.openxmlformats.org/officeDocument/2006/relationships/hyperlink" Target="http://opt-fish.com/index.php?route=product/product&amp;path=771_245_815&amp;product_id=45672" TargetMode="External"/><Relationship Id="rId_hyperlink_4157" Type="http://schemas.openxmlformats.org/officeDocument/2006/relationships/hyperlink" Target="http://opt-fish.com/index.php?route=product/product&amp;path=771_245_815&amp;product_id=45673" TargetMode="External"/><Relationship Id="rId_hyperlink_4158" Type="http://schemas.openxmlformats.org/officeDocument/2006/relationships/hyperlink" Target="http://opt-fish.com/index.php?route=product/product&amp;path=771_245_815&amp;product_id=45680" TargetMode="External"/><Relationship Id="rId_hyperlink_4159" Type="http://schemas.openxmlformats.org/officeDocument/2006/relationships/hyperlink" Target="http://opt-fish.com/index.php?route=product/product&amp;path=771_245_815&amp;product_id=45681" TargetMode="External"/><Relationship Id="rId_hyperlink_4160" Type="http://schemas.openxmlformats.org/officeDocument/2006/relationships/hyperlink" Target="http://opt-fish.com/index.php?route=product/product&amp;path=771_245_815&amp;product_id=45682" TargetMode="External"/><Relationship Id="rId_hyperlink_4161" Type="http://schemas.openxmlformats.org/officeDocument/2006/relationships/hyperlink" Target="http://opt-fish.com/index.php?route=product/product&amp;path=771_245_815&amp;product_id=46356" TargetMode="External"/><Relationship Id="rId_hyperlink_4162" Type="http://schemas.openxmlformats.org/officeDocument/2006/relationships/hyperlink" Target="http://opt-fish.com/index.php?route=product/product&amp;path=771_245_815&amp;product_id=46361" TargetMode="External"/><Relationship Id="rId_hyperlink_4163" Type="http://schemas.openxmlformats.org/officeDocument/2006/relationships/hyperlink" Target="http://opt-fish.com/index.php?route=product/product&amp;path=771_245_815&amp;product_id=46362" TargetMode="External"/><Relationship Id="rId_hyperlink_4164" Type="http://schemas.openxmlformats.org/officeDocument/2006/relationships/hyperlink" Target="http://opt-fish.com/index.php?route=product/product&amp;path=771_245_815&amp;product_id=46366" TargetMode="External"/><Relationship Id="rId_hyperlink_4165" Type="http://schemas.openxmlformats.org/officeDocument/2006/relationships/hyperlink" Target="http://opt-fish.com/index.php?route=product/product&amp;path=771_245_815&amp;product_id=45679" TargetMode="External"/><Relationship Id="rId_hyperlink_4166" Type="http://schemas.openxmlformats.org/officeDocument/2006/relationships/hyperlink" Target="http://opt-fish.com/index.php?route=product/product&amp;path=771_245_815&amp;product_id=45684" TargetMode="External"/><Relationship Id="rId_hyperlink_4167" Type="http://schemas.openxmlformats.org/officeDocument/2006/relationships/hyperlink" Target="http://opt-fish.com/index.php?route=product/product&amp;path=771_245_815&amp;product_id=45670" TargetMode="External"/><Relationship Id="rId_hyperlink_4168" Type="http://schemas.openxmlformats.org/officeDocument/2006/relationships/hyperlink" Target="http://opt-fish.com/index.php?route=product/product&amp;path=771_245_815&amp;product_id=45675" TargetMode="External"/><Relationship Id="rId_hyperlink_4169" Type="http://schemas.openxmlformats.org/officeDocument/2006/relationships/hyperlink" Target="http://opt-fish.com/index.php?route=product/product&amp;path=771_245_815&amp;product_id=46355" TargetMode="External"/><Relationship Id="rId_hyperlink_4170" Type="http://schemas.openxmlformats.org/officeDocument/2006/relationships/hyperlink" Target="http://opt-fish.com/index.php?route=product/product&amp;path=771_245_815_816&amp;product_id=39227" TargetMode="External"/><Relationship Id="rId_hyperlink_4171" Type="http://schemas.openxmlformats.org/officeDocument/2006/relationships/hyperlink" Target="http://opt-fish.com/index.php?route=product/product&amp;path=771_245_815_816&amp;product_id=39228" TargetMode="External"/><Relationship Id="rId_hyperlink_4172" Type="http://schemas.openxmlformats.org/officeDocument/2006/relationships/hyperlink" Target="http://opt-fish.com/index.php?route=product/product&amp;path=771_245_815_816&amp;product_id=39229" TargetMode="External"/><Relationship Id="rId_hyperlink_4173" Type="http://schemas.openxmlformats.org/officeDocument/2006/relationships/hyperlink" Target="http://opt-fish.com/index.php?route=product/product&amp;path=771_245_815_816&amp;product_id=39230" TargetMode="External"/><Relationship Id="rId_hyperlink_4174" Type="http://schemas.openxmlformats.org/officeDocument/2006/relationships/hyperlink" Target="http://opt-fish.com/index.php?route=product/product&amp;path=771_245_815_830&amp;product_id=39267" TargetMode="External"/><Relationship Id="rId_hyperlink_4175" Type="http://schemas.openxmlformats.org/officeDocument/2006/relationships/hyperlink" Target="http://opt-fish.com/index.php?route=product/product&amp;path=771_245_815_830&amp;product_id=39268" TargetMode="External"/><Relationship Id="rId_hyperlink_4176" Type="http://schemas.openxmlformats.org/officeDocument/2006/relationships/hyperlink" Target="http://opt-fish.com/index.php?route=product/product&amp;path=771_245_815_830&amp;product_id=39269" TargetMode="External"/><Relationship Id="rId_hyperlink_4177" Type="http://schemas.openxmlformats.org/officeDocument/2006/relationships/hyperlink" Target="http://opt-fish.com/index.php?route=product/product&amp;path=771_245_815_830&amp;product_id=39270" TargetMode="External"/><Relationship Id="rId_hyperlink_4178" Type="http://schemas.openxmlformats.org/officeDocument/2006/relationships/hyperlink" Target="http://opt-fish.com/index.php?route=product/product&amp;path=771_245_815_830&amp;product_id=39271" TargetMode="External"/><Relationship Id="rId_hyperlink_4179" Type="http://schemas.openxmlformats.org/officeDocument/2006/relationships/hyperlink" Target="http://opt-fish.com/index.php?route=product/product&amp;path=771_245_815_830&amp;product_id=39262" TargetMode="External"/><Relationship Id="rId_hyperlink_4180" Type="http://schemas.openxmlformats.org/officeDocument/2006/relationships/hyperlink" Target="http://opt-fish.com/index.php?route=product/product&amp;path=771_245_815_830&amp;product_id=39264" TargetMode="External"/><Relationship Id="rId_hyperlink_4181" Type="http://schemas.openxmlformats.org/officeDocument/2006/relationships/hyperlink" Target="http://opt-fish.com/index.php?route=product/product&amp;path=771_245_815_830&amp;product_id=39265" TargetMode="External"/><Relationship Id="rId_hyperlink_4182" Type="http://schemas.openxmlformats.org/officeDocument/2006/relationships/hyperlink" Target="http://opt-fish.com/index.php?route=product/product&amp;path=771_245_815_830&amp;product_id=39266" TargetMode="External"/><Relationship Id="rId_hyperlink_4183" Type="http://schemas.openxmlformats.org/officeDocument/2006/relationships/hyperlink" Target="http://opt-fish.com/index.php?route=product/product&amp;path=771_245_815_839&amp;product_id=39300" TargetMode="External"/><Relationship Id="rId_hyperlink_4184" Type="http://schemas.openxmlformats.org/officeDocument/2006/relationships/hyperlink" Target="http://opt-fish.com/index.php?route=product/product&amp;path=771_245_815_839&amp;product_id=39301" TargetMode="External"/><Relationship Id="rId_hyperlink_4185" Type="http://schemas.openxmlformats.org/officeDocument/2006/relationships/hyperlink" Target="http://opt-fish.com/index.php?route=product/product&amp;path=771_245_815_839&amp;product_id=39302" TargetMode="External"/><Relationship Id="rId_hyperlink_4186" Type="http://schemas.openxmlformats.org/officeDocument/2006/relationships/hyperlink" Target="http://opt-fish.com/index.php?route=product/product&amp;path=771_245_815_839&amp;product_id=39303" TargetMode="External"/><Relationship Id="rId_hyperlink_4187" Type="http://schemas.openxmlformats.org/officeDocument/2006/relationships/hyperlink" Target="http://opt-fish.com/index.php?route=product/product&amp;path=771_245_815_839&amp;product_id=39305" TargetMode="External"/><Relationship Id="rId_hyperlink_4188" Type="http://schemas.openxmlformats.org/officeDocument/2006/relationships/hyperlink" Target="http://opt-fish.com/index.php?route=product/product&amp;path=771_245_815_839&amp;product_id=39306" TargetMode="External"/><Relationship Id="rId_hyperlink_4189" Type="http://schemas.openxmlformats.org/officeDocument/2006/relationships/hyperlink" Target="http://opt-fish.com/index.php?route=product/product&amp;path=771_245_815_839&amp;product_id=39307" TargetMode="External"/><Relationship Id="rId_hyperlink_4190" Type="http://schemas.openxmlformats.org/officeDocument/2006/relationships/hyperlink" Target="http://opt-fish.com/index.php?route=product/product&amp;path=771_245_815_839&amp;product_id=39311" TargetMode="External"/><Relationship Id="rId_hyperlink_4191" Type="http://schemas.openxmlformats.org/officeDocument/2006/relationships/hyperlink" Target="http://opt-fish.com/index.php?route=product/product&amp;path=771_245_815_839&amp;product_id=39308" TargetMode="External"/><Relationship Id="rId_hyperlink_4192" Type="http://schemas.openxmlformats.org/officeDocument/2006/relationships/hyperlink" Target="http://opt-fish.com/index.php?route=product/product&amp;path=771_245_815_839&amp;product_id=39309" TargetMode="External"/><Relationship Id="rId_hyperlink_4193" Type="http://schemas.openxmlformats.org/officeDocument/2006/relationships/hyperlink" Target="http://opt-fish.com/index.php?route=product/product&amp;path=771_245_815_839&amp;product_id=39310" TargetMode="External"/><Relationship Id="rId_hyperlink_4194" Type="http://schemas.openxmlformats.org/officeDocument/2006/relationships/hyperlink" Target="http://opt-fish.com/index.php?route=product/product&amp;path=771_245_815_817&amp;product_id=39375" TargetMode="External"/><Relationship Id="rId_hyperlink_4195" Type="http://schemas.openxmlformats.org/officeDocument/2006/relationships/hyperlink" Target="http://opt-fish.com/index.php?route=product/product&amp;path=771_245_815_817&amp;product_id=39379" TargetMode="External"/><Relationship Id="rId_hyperlink_4196" Type="http://schemas.openxmlformats.org/officeDocument/2006/relationships/hyperlink" Target="http://opt-fish.com/index.php?route=product/product&amp;path=771_245_815_817&amp;product_id=39380" TargetMode="External"/><Relationship Id="rId_hyperlink_4197" Type="http://schemas.openxmlformats.org/officeDocument/2006/relationships/hyperlink" Target="http://opt-fish.com/index.php?route=product/product&amp;path=771_245_815_817&amp;product_id=39381" TargetMode="External"/><Relationship Id="rId_hyperlink_4198" Type="http://schemas.openxmlformats.org/officeDocument/2006/relationships/hyperlink" Target="http://opt-fish.com/index.php?route=product/product&amp;path=771_245_815_817&amp;product_id=39382" TargetMode="External"/><Relationship Id="rId_hyperlink_4199" Type="http://schemas.openxmlformats.org/officeDocument/2006/relationships/hyperlink" Target="http://opt-fish.com/index.php?route=product/product&amp;path=771_245_815_817&amp;product_id=39376" TargetMode="External"/><Relationship Id="rId_hyperlink_4200" Type="http://schemas.openxmlformats.org/officeDocument/2006/relationships/hyperlink" Target="http://opt-fish.com/index.php?route=product/product&amp;path=771_245_815_817&amp;product_id=39377" TargetMode="External"/><Relationship Id="rId_hyperlink_4201" Type="http://schemas.openxmlformats.org/officeDocument/2006/relationships/hyperlink" Target="http://opt-fish.com/index.php?route=product/product&amp;path=771_245_815_817&amp;product_id=39378" TargetMode="External"/><Relationship Id="rId_hyperlink_4202" Type="http://schemas.openxmlformats.org/officeDocument/2006/relationships/hyperlink" Target="http://opt-fish.com/index.php?route=product/product&amp;path=771_245_815_818&amp;product_id=39407" TargetMode="External"/><Relationship Id="rId_hyperlink_4203" Type="http://schemas.openxmlformats.org/officeDocument/2006/relationships/hyperlink" Target="http://opt-fish.com/index.php?route=product/product&amp;path=771_245_815_818&amp;product_id=39408" TargetMode="External"/><Relationship Id="rId_hyperlink_4204" Type="http://schemas.openxmlformats.org/officeDocument/2006/relationships/hyperlink" Target="http://opt-fish.com/index.php?route=product/product&amp;path=771_245_815_818&amp;product_id=39405" TargetMode="External"/><Relationship Id="rId_hyperlink_4205" Type="http://schemas.openxmlformats.org/officeDocument/2006/relationships/hyperlink" Target="http://opt-fish.com/index.php?route=product/product&amp;path=771_245_815_818&amp;product_id=39406" TargetMode="External"/><Relationship Id="rId_hyperlink_4206" Type="http://schemas.openxmlformats.org/officeDocument/2006/relationships/hyperlink" Target="http://opt-fish.com/index.php?route=product/product&amp;path=771_245_815_821&amp;product_id=39169" TargetMode="External"/><Relationship Id="rId_hyperlink_4207" Type="http://schemas.openxmlformats.org/officeDocument/2006/relationships/hyperlink" Target="http://opt-fish.com/index.php?route=product/product&amp;path=771_245_815_821&amp;product_id=39171" TargetMode="External"/><Relationship Id="rId_hyperlink_4208" Type="http://schemas.openxmlformats.org/officeDocument/2006/relationships/hyperlink" Target="http://opt-fish.com/index.php?route=product/product&amp;path=771_245_815_821&amp;product_id=39172" TargetMode="External"/><Relationship Id="rId_hyperlink_4209" Type="http://schemas.openxmlformats.org/officeDocument/2006/relationships/hyperlink" Target="http://opt-fish.com/index.php?route=product/product&amp;path=771_245_815_821&amp;product_id=39173" TargetMode="External"/><Relationship Id="rId_hyperlink_4210" Type="http://schemas.openxmlformats.org/officeDocument/2006/relationships/hyperlink" Target="http://opt-fish.com/index.php?route=product/product&amp;path=771_245_815_821&amp;product_id=39174" TargetMode="External"/><Relationship Id="rId_hyperlink_4211" Type="http://schemas.openxmlformats.org/officeDocument/2006/relationships/hyperlink" Target="http://opt-fish.com/index.php?route=product/product&amp;path=771_245_815_821&amp;product_id=39175" TargetMode="External"/><Relationship Id="rId_hyperlink_4212" Type="http://schemas.openxmlformats.org/officeDocument/2006/relationships/hyperlink" Target="http://opt-fish.com/index.php?route=product/product&amp;path=771_245_815_821&amp;product_id=39176" TargetMode="External"/><Relationship Id="rId_hyperlink_4213" Type="http://schemas.openxmlformats.org/officeDocument/2006/relationships/hyperlink" Target="http://opt-fish.com/index.php?route=product/product&amp;path=771_245_815_821&amp;product_id=39177" TargetMode="External"/><Relationship Id="rId_hyperlink_4214" Type="http://schemas.openxmlformats.org/officeDocument/2006/relationships/hyperlink" Target="http://opt-fish.com/index.php?route=product/product&amp;path=771_245_815_821&amp;product_id=39178" TargetMode="External"/><Relationship Id="rId_hyperlink_4215" Type="http://schemas.openxmlformats.org/officeDocument/2006/relationships/hyperlink" Target="http://opt-fish.com/index.php?route=product/product&amp;path=771_245_815_821&amp;product_id=40876" TargetMode="External"/><Relationship Id="rId_hyperlink_4216" Type="http://schemas.openxmlformats.org/officeDocument/2006/relationships/hyperlink" Target="http://opt-fish.com/index.php?route=product/product&amp;path=771_245_815_821&amp;product_id=40877" TargetMode="External"/><Relationship Id="rId_hyperlink_4217" Type="http://schemas.openxmlformats.org/officeDocument/2006/relationships/hyperlink" Target="http://opt-fish.com/index.php?route=product/product&amp;path=771_245_815_821&amp;product_id=39170" TargetMode="External"/><Relationship Id="rId_hyperlink_4218" Type="http://schemas.openxmlformats.org/officeDocument/2006/relationships/hyperlink" Target="http://opt-fish.com/index.php?route=product/product&amp;path=771_245_815_822&amp;product_id=39179" TargetMode="External"/><Relationship Id="rId_hyperlink_4219" Type="http://schemas.openxmlformats.org/officeDocument/2006/relationships/hyperlink" Target="http://opt-fish.com/index.php?route=product/product&amp;path=771_245_815_822&amp;product_id=39181" TargetMode="External"/><Relationship Id="rId_hyperlink_4220" Type="http://schemas.openxmlformats.org/officeDocument/2006/relationships/hyperlink" Target="http://opt-fish.com/index.php?route=product/product&amp;path=771_245_815_822&amp;product_id=39182" TargetMode="External"/><Relationship Id="rId_hyperlink_4221" Type="http://schemas.openxmlformats.org/officeDocument/2006/relationships/hyperlink" Target="http://opt-fish.com/index.php?route=product/product&amp;path=771_245_815_822&amp;product_id=39183" TargetMode="External"/><Relationship Id="rId_hyperlink_4222" Type="http://schemas.openxmlformats.org/officeDocument/2006/relationships/hyperlink" Target="http://opt-fish.com/index.php?route=product/product&amp;path=771_245_815_822&amp;product_id=39184" TargetMode="External"/><Relationship Id="rId_hyperlink_4223" Type="http://schemas.openxmlformats.org/officeDocument/2006/relationships/hyperlink" Target="http://opt-fish.com/index.php?route=product/product&amp;path=771_245_815_822&amp;product_id=39185" TargetMode="External"/><Relationship Id="rId_hyperlink_4224" Type="http://schemas.openxmlformats.org/officeDocument/2006/relationships/hyperlink" Target="http://opt-fish.com/index.php?route=product/product&amp;path=771_245_815_822&amp;product_id=39186" TargetMode="External"/><Relationship Id="rId_hyperlink_4225" Type="http://schemas.openxmlformats.org/officeDocument/2006/relationships/hyperlink" Target="http://opt-fish.com/index.php?route=product/product&amp;path=771_245_815_822&amp;product_id=39187" TargetMode="External"/><Relationship Id="rId_hyperlink_4226" Type="http://schemas.openxmlformats.org/officeDocument/2006/relationships/hyperlink" Target="http://opt-fish.com/index.php?route=product/product&amp;path=771_245_815_822&amp;product_id=39188" TargetMode="External"/><Relationship Id="rId_hyperlink_4227" Type="http://schemas.openxmlformats.org/officeDocument/2006/relationships/hyperlink" Target="http://opt-fish.com/index.php?route=product/product&amp;path=771_245_815_822&amp;product_id=39180" TargetMode="External"/><Relationship Id="rId_hyperlink_4228" Type="http://schemas.openxmlformats.org/officeDocument/2006/relationships/hyperlink" Target="http://opt-fish.com/index.php?route=product/product&amp;path=771_245_815_823&amp;product_id=39161" TargetMode="External"/><Relationship Id="rId_hyperlink_4229" Type="http://schemas.openxmlformats.org/officeDocument/2006/relationships/hyperlink" Target="http://opt-fish.com/index.php?route=product/product&amp;path=771_245_815_823&amp;product_id=39163" TargetMode="External"/><Relationship Id="rId_hyperlink_4230" Type="http://schemas.openxmlformats.org/officeDocument/2006/relationships/hyperlink" Target="http://opt-fish.com/index.php?route=product/product&amp;path=771_245_815_823&amp;product_id=39164" TargetMode="External"/><Relationship Id="rId_hyperlink_4231" Type="http://schemas.openxmlformats.org/officeDocument/2006/relationships/hyperlink" Target="http://opt-fish.com/index.php?route=product/product&amp;path=771_245_815_823&amp;product_id=39165" TargetMode="External"/><Relationship Id="rId_hyperlink_4232" Type="http://schemas.openxmlformats.org/officeDocument/2006/relationships/hyperlink" Target="http://opt-fish.com/index.php?route=product/product&amp;path=771_245_815_823&amp;product_id=39166" TargetMode="External"/><Relationship Id="rId_hyperlink_4233" Type="http://schemas.openxmlformats.org/officeDocument/2006/relationships/hyperlink" Target="http://opt-fish.com/index.php?route=product/product&amp;path=771_245_815_823&amp;product_id=39167" TargetMode="External"/><Relationship Id="rId_hyperlink_4234" Type="http://schemas.openxmlformats.org/officeDocument/2006/relationships/hyperlink" Target="http://opt-fish.com/index.php?route=product/product&amp;path=771_245_815_823&amp;product_id=40875" TargetMode="External"/><Relationship Id="rId_hyperlink_4235" Type="http://schemas.openxmlformats.org/officeDocument/2006/relationships/hyperlink" Target="http://opt-fish.com/index.php?route=product/product&amp;path=771_245_815_823&amp;product_id=39159" TargetMode="External"/><Relationship Id="rId_hyperlink_4236" Type="http://schemas.openxmlformats.org/officeDocument/2006/relationships/hyperlink" Target="http://opt-fish.com/index.php?route=product/product&amp;path=771_245_815_823&amp;product_id=39168" TargetMode="External"/><Relationship Id="rId_hyperlink_4237" Type="http://schemas.openxmlformats.org/officeDocument/2006/relationships/hyperlink" Target="http://opt-fish.com/index.php?route=product/product&amp;path=771_245_815_823&amp;product_id=39160" TargetMode="External"/><Relationship Id="rId_hyperlink_4238" Type="http://schemas.openxmlformats.org/officeDocument/2006/relationships/hyperlink" Target="http://opt-fish.com/index.php?route=product/product&amp;path=771_245_815_824&amp;product_id=39192" TargetMode="External"/><Relationship Id="rId_hyperlink_4239" Type="http://schemas.openxmlformats.org/officeDocument/2006/relationships/hyperlink" Target="http://opt-fish.com/index.php?route=product/product&amp;path=771_245_815_824&amp;product_id=39191" TargetMode="External"/><Relationship Id="rId_hyperlink_4240" Type="http://schemas.openxmlformats.org/officeDocument/2006/relationships/hyperlink" Target="http://opt-fish.com/index.php?route=product/product&amp;path=771_245_815_824&amp;product_id=39190" TargetMode="External"/><Relationship Id="rId_hyperlink_4241" Type="http://schemas.openxmlformats.org/officeDocument/2006/relationships/hyperlink" Target="http://opt-fish.com/index.php?route=product/product&amp;path=771_245_815_824&amp;product_id=39189" TargetMode="External"/><Relationship Id="rId_hyperlink_4242" Type="http://schemas.openxmlformats.org/officeDocument/2006/relationships/hyperlink" Target="http://opt-fish.com/index.php?route=product/product&amp;path=771_245_815_824&amp;product_id=39202" TargetMode="External"/><Relationship Id="rId_hyperlink_4243" Type="http://schemas.openxmlformats.org/officeDocument/2006/relationships/hyperlink" Target="http://opt-fish.com/index.php?route=product/product&amp;path=771_245_815_824&amp;product_id=39201" TargetMode="External"/><Relationship Id="rId_hyperlink_4244" Type="http://schemas.openxmlformats.org/officeDocument/2006/relationships/hyperlink" Target="http://opt-fish.com/index.php?route=product/product&amp;path=771_245_815_824&amp;product_id=39200" TargetMode="External"/><Relationship Id="rId_hyperlink_4245" Type="http://schemas.openxmlformats.org/officeDocument/2006/relationships/hyperlink" Target="http://opt-fish.com/index.php?route=product/product&amp;path=771_245_815_824&amp;product_id=39199" TargetMode="External"/><Relationship Id="rId_hyperlink_4246" Type="http://schemas.openxmlformats.org/officeDocument/2006/relationships/hyperlink" Target="http://opt-fish.com/index.php?route=product/product&amp;path=771_245_815_824&amp;product_id=39197" TargetMode="External"/><Relationship Id="rId_hyperlink_4247" Type="http://schemas.openxmlformats.org/officeDocument/2006/relationships/hyperlink" Target="http://opt-fish.com/index.php?route=product/product&amp;path=771_245_815_824&amp;product_id=39198" TargetMode="External"/><Relationship Id="rId_hyperlink_4248" Type="http://schemas.openxmlformats.org/officeDocument/2006/relationships/hyperlink" Target="http://opt-fish.com/index.php?route=product/product&amp;path=771_245_815_824&amp;product_id=39193" TargetMode="External"/><Relationship Id="rId_hyperlink_4249" Type="http://schemas.openxmlformats.org/officeDocument/2006/relationships/hyperlink" Target="http://opt-fish.com/index.php?route=product/product&amp;path=771_245_815_824&amp;product_id=39194" TargetMode="External"/><Relationship Id="rId_hyperlink_4250" Type="http://schemas.openxmlformats.org/officeDocument/2006/relationships/hyperlink" Target="http://opt-fish.com/index.php?route=product/product&amp;path=771_245_815_824&amp;product_id=39195" TargetMode="External"/><Relationship Id="rId_hyperlink_4251" Type="http://schemas.openxmlformats.org/officeDocument/2006/relationships/hyperlink" Target="http://opt-fish.com/index.php?route=product/product&amp;path=771_245_815_824&amp;product_id=39196" TargetMode="External"/><Relationship Id="rId_hyperlink_4252" Type="http://schemas.openxmlformats.org/officeDocument/2006/relationships/hyperlink" Target="http://opt-fish.com/index.php?route=product/product&amp;path=771_245_815_1002&amp;product_id=44040" TargetMode="External"/><Relationship Id="rId_hyperlink_4253" Type="http://schemas.openxmlformats.org/officeDocument/2006/relationships/hyperlink" Target="http://opt-fish.com/index.php?route=product/product&amp;path=771_245_815_1002&amp;product_id=44041" TargetMode="External"/><Relationship Id="rId_hyperlink_4254" Type="http://schemas.openxmlformats.org/officeDocument/2006/relationships/hyperlink" Target="http://opt-fish.com/index.php?route=product/product&amp;path=771_245_815_1002&amp;product_id=44042" TargetMode="External"/><Relationship Id="rId_hyperlink_4255" Type="http://schemas.openxmlformats.org/officeDocument/2006/relationships/hyperlink" Target="http://opt-fish.com/index.php?route=product/product&amp;path=771_245_815_825&amp;product_id=39215" TargetMode="External"/><Relationship Id="rId_hyperlink_4256" Type="http://schemas.openxmlformats.org/officeDocument/2006/relationships/hyperlink" Target="http://opt-fish.com/index.php?route=product/product&amp;path=771_245_815_825&amp;product_id=39216" TargetMode="External"/><Relationship Id="rId_hyperlink_4257" Type="http://schemas.openxmlformats.org/officeDocument/2006/relationships/hyperlink" Target="http://opt-fish.com/index.php?route=product/product&amp;path=771_245_815_825&amp;product_id=39217" TargetMode="External"/><Relationship Id="rId_hyperlink_4258" Type="http://schemas.openxmlformats.org/officeDocument/2006/relationships/hyperlink" Target="http://opt-fish.com/index.php?route=product/product&amp;path=771_245_815_825&amp;product_id=39218" TargetMode="External"/><Relationship Id="rId_hyperlink_4259" Type="http://schemas.openxmlformats.org/officeDocument/2006/relationships/hyperlink" Target="http://opt-fish.com/index.php?route=product/product&amp;path=771_245_815_825&amp;product_id=39224" TargetMode="External"/><Relationship Id="rId_hyperlink_4260" Type="http://schemas.openxmlformats.org/officeDocument/2006/relationships/hyperlink" Target="http://opt-fish.com/index.php?route=product/product&amp;path=771_245_815_825&amp;product_id=39225" TargetMode="External"/><Relationship Id="rId_hyperlink_4261" Type="http://schemas.openxmlformats.org/officeDocument/2006/relationships/hyperlink" Target="http://opt-fish.com/index.php?route=product/product&amp;path=771_245_815_825&amp;product_id=39226" TargetMode="External"/><Relationship Id="rId_hyperlink_4262" Type="http://schemas.openxmlformats.org/officeDocument/2006/relationships/hyperlink" Target="http://opt-fish.com/index.php?route=product/product&amp;path=771_245_815_825&amp;product_id=39221" TargetMode="External"/><Relationship Id="rId_hyperlink_4263" Type="http://schemas.openxmlformats.org/officeDocument/2006/relationships/hyperlink" Target="http://opt-fish.com/index.php?route=product/product&amp;path=771_245_815_825&amp;product_id=39222" TargetMode="External"/><Relationship Id="rId_hyperlink_4264" Type="http://schemas.openxmlformats.org/officeDocument/2006/relationships/hyperlink" Target="http://opt-fish.com/index.php?route=product/product&amp;path=771_245_815_825&amp;product_id=39223" TargetMode="External"/><Relationship Id="rId_hyperlink_4265" Type="http://schemas.openxmlformats.org/officeDocument/2006/relationships/hyperlink" Target="http://opt-fish.com/index.php?route=product/product&amp;path=771_245_815_825&amp;product_id=39220" TargetMode="External"/><Relationship Id="rId_hyperlink_4266" Type="http://schemas.openxmlformats.org/officeDocument/2006/relationships/hyperlink" Target="http://opt-fish.com/index.php?route=product/product&amp;path=771_245_815_826&amp;product_id=39204" TargetMode="External"/><Relationship Id="rId_hyperlink_4267" Type="http://schemas.openxmlformats.org/officeDocument/2006/relationships/hyperlink" Target="http://opt-fish.com/index.php?route=product/product&amp;path=771_245_815_826&amp;product_id=39205" TargetMode="External"/><Relationship Id="rId_hyperlink_4268" Type="http://schemas.openxmlformats.org/officeDocument/2006/relationships/hyperlink" Target="http://opt-fish.com/index.php?route=product/product&amp;path=771_245_815_826&amp;product_id=39206" TargetMode="External"/><Relationship Id="rId_hyperlink_4269" Type="http://schemas.openxmlformats.org/officeDocument/2006/relationships/hyperlink" Target="http://opt-fish.com/index.php?route=product/product&amp;path=771_245_815_826&amp;product_id=39207" TargetMode="External"/><Relationship Id="rId_hyperlink_4270" Type="http://schemas.openxmlformats.org/officeDocument/2006/relationships/hyperlink" Target="http://opt-fish.com/index.php?route=product/product&amp;path=771_245_815_826&amp;product_id=39213" TargetMode="External"/><Relationship Id="rId_hyperlink_4271" Type="http://schemas.openxmlformats.org/officeDocument/2006/relationships/hyperlink" Target="http://opt-fish.com/index.php?route=product/product&amp;path=771_245_815_826&amp;product_id=39214" TargetMode="External"/><Relationship Id="rId_hyperlink_4272" Type="http://schemas.openxmlformats.org/officeDocument/2006/relationships/hyperlink" Target="http://opt-fish.com/index.php?route=product/product&amp;path=771_245_815_826&amp;product_id=39209" TargetMode="External"/><Relationship Id="rId_hyperlink_4273" Type="http://schemas.openxmlformats.org/officeDocument/2006/relationships/hyperlink" Target="http://opt-fish.com/index.php?route=product/product&amp;path=771_245_815_826&amp;product_id=39210" TargetMode="External"/><Relationship Id="rId_hyperlink_4274" Type="http://schemas.openxmlformats.org/officeDocument/2006/relationships/hyperlink" Target="http://opt-fish.com/index.php?route=product/product&amp;path=771_245_815_826&amp;product_id=39211" TargetMode="External"/><Relationship Id="rId_hyperlink_4275" Type="http://schemas.openxmlformats.org/officeDocument/2006/relationships/hyperlink" Target="http://opt-fish.com/index.php?route=product/product&amp;path=771_245_815_826&amp;product_id=39212" TargetMode="External"/><Relationship Id="rId_hyperlink_4276" Type="http://schemas.openxmlformats.org/officeDocument/2006/relationships/hyperlink" Target="http://opt-fish.com/index.php?route=product/product&amp;path=771_245_815_826&amp;product_id=39208" TargetMode="External"/><Relationship Id="rId_hyperlink_4277" Type="http://schemas.openxmlformats.org/officeDocument/2006/relationships/hyperlink" Target="http://opt-fish.com/index.php?route=product/product&amp;path=771_245_815_959&amp;product_id=41594" TargetMode="External"/><Relationship Id="rId_hyperlink_4278" Type="http://schemas.openxmlformats.org/officeDocument/2006/relationships/hyperlink" Target="http://opt-fish.com/index.php?route=product/product&amp;path=771_245_815_959&amp;product_id=41595" TargetMode="External"/><Relationship Id="rId_hyperlink_4279" Type="http://schemas.openxmlformats.org/officeDocument/2006/relationships/hyperlink" Target="http://opt-fish.com/index.php?route=product/product&amp;path=771_245_815_959&amp;product_id=41596" TargetMode="External"/><Relationship Id="rId_hyperlink_4280" Type="http://schemas.openxmlformats.org/officeDocument/2006/relationships/hyperlink" Target="http://opt-fish.com/index.php?route=product/product&amp;path=771_245_815_959&amp;product_id=41597" TargetMode="External"/><Relationship Id="rId_hyperlink_4281" Type="http://schemas.openxmlformats.org/officeDocument/2006/relationships/hyperlink" Target="http://opt-fish.com/index.php?route=product/product&amp;path=771_245_815_959&amp;product_id=41598" TargetMode="External"/><Relationship Id="rId_hyperlink_4282" Type="http://schemas.openxmlformats.org/officeDocument/2006/relationships/hyperlink" Target="http://opt-fish.com/index.php?route=product/product&amp;path=771_245_815_959&amp;product_id=41599" TargetMode="External"/><Relationship Id="rId_hyperlink_4283" Type="http://schemas.openxmlformats.org/officeDocument/2006/relationships/hyperlink" Target="http://opt-fish.com/index.php?route=product/product&amp;path=771_245_815_959&amp;product_id=41600" TargetMode="External"/><Relationship Id="rId_hyperlink_4284" Type="http://schemas.openxmlformats.org/officeDocument/2006/relationships/hyperlink" Target="http://opt-fish.com/index.php?route=product/product&amp;path=771_245_815_959&amp;product_id=41601" TargetMode="External"/><Relationship Id="rId_hyperlink_4285" Type="http://schemas.openxmlformats.org/officeDocument/2006/relationships/hyperlink" Target="http://opt-fish.com/index.php?route=product/product&amp;path=771_245_815_959&amp;product_id=41602" TargetMode="External"/><Relationship Id="rId_hyperlink_4286" Type="http://schemas.openxmlformats.org/officeDocument/2006/relationships/hyperlink" Target="http://opt-fish.com/index.php?route=product/product&amp;path=771_245_815_827&amp;product_id=39096" TargetMode="External"/><Relationship Id="rId_hyperlink_4287" Type="http://schemas.openxmlformats.org/officeDocument/2006/relationships/hyperlink" Target="http://opt-fish.com/index.php?route=product/product&amp;path=771_245_815_827&amp;product_id=39100" TargetMode="External"/><Relationship Id="rId_hyperlink_4288" Type="http://schemas.openxmlformats.org/officeDocument/2006/relationships/hyperlink" Target="http://opt-fish.com/index.php?route=product/product&amp;path=771_245_815_827&amp;product_id=39101" TargetMode="External"/><Relationship Id="rId_hyperlink_4289" Type="http://schemas.openxmlformats.org/officeDocument/2006/relationships/hyperlink" Target="http://opt-fish.com/index.php?route=product/product&amp;path=771_245_815_922&amp;product_id=40885" TargetMode="External"/><Relationship Id="rId_hyperlink_4290" Type="http://schemas.openxmlformats.org/officeDocument/2006/relationships/hyperlink" Target="http://opt-fish.com/index.php?route=product/product&amp;path=771_245_815_922&amp;product_id=40886" TargetMode="External"/><Relationship Id="rId_hyperlink_4291" Type="http://schemas.openxmlformats.org/officeDocument/2006/relationships/hyperlink" Target="http://opt-fish.com/index.php?route=product/product&amp;path=771_245_815_922&amp;product_id=40887" TargetMode="External"/><Relationship Id="rId_hyperlink_4292" Type="http://schemas.openxmlformats.org/officeDocument/2006/relationships/hyperlink" Target="http://opt-fish.com/index.php?route=product/product&amp;path=771_245_815_922&amp;product_id=40879" TargetMode="External"/><Relationship Id="rId_hyperlink_4293" Type="http://schemas.openxmlformats.org/officeDocument/2006/relationships/hyperlink" Target="http://opt-fish.com/index.php?route=product/product&amp;path=771_245_815_922&amp;product_id=40881" TargetMode="External"/><Relationship Id="rId_hyperlink_4294" Type="http://schemas.openxmlformats.org/officeDocument/2006/relationships/hyperlink" Target="http://opt-fish.com/index.php?route=product/product&amp;path=771_245_815_922&amp;product_id=40882" TargetMode="External"/><Relationship Id="rId_hyperlink_4295" Type="http://schemas.openxmlformats.org/officeDocument/2006/relationships/hyperlink" Target="http://opt-fish.com/index.php?route=product/product&amp;path=771_245_815_922&amp;product_id=40883" TargetMode="External"/><Relationship Id="rId_hyperlink_4296" Type="http://schemas.openxmlformats.org/officeDocument/2006/relationships/hyperlink" Target="http://opt-fish.com/index.php?route=product/product&amp;path=771_245_815_922&amp;product_id=40884" TargetMode="External"/><Relationship Id="rId_hyperlink_4297" Type="http://schemas.openxmlformats.org/officeDocument/2006/relationships/hyperlink" Target="http://opt-fish.com/index.php?route=product/product&amp;path=771_245_815_922&amp;product_id=40878" TargetMode="External"/><Relationship Id="rId_hyperlink_4298" Type="http://schemas.openxmlformats.org/officeDocument/2006/relationships/hyperlink" Target="http://opt-fish.com/index.php?route=product/product&amp;path=771_245_815_1000&amp;product_id=44044" TargetMode="External"/><Relationship Id="rId_hyperlink_4299" Type="http://schemas.openxmlformats.org/officeDocument/2006/relationships/hyperlink" Target="http://opt-fish.com/index.php?route=product/product&amp;path=771_245_815_1000&amp;product_id=44045" TargetMode="External"/><Relationship Id="rId_hyperlink_4300" Type="http://schemas.openxmlformats.org/officeDocument/2006/relationships/hyperlink" Target="http://opt-fish.com/index.php?route=product/product&amp;path=771_245_815_1000&amp;product_id=44046" TargetMode="External"/><Relationship Id="rId_hyperlink_4301" Type="http://schemas.openxmlformats.org/officeDocument/2006/relationships/hyperlink" Target="http://opt-fish.com/index.php?route=product/product&amp;path=771_245_815_1000&amp;product_id=44047" TargetMode="External"/><Relationship Id="rId_hyperlink_4302" Type="http://schemas.openxmlformats.org/officeDocument/2006/relationships/hyperlink" Target="http://opt-fish.com/index.php?route=product/product&amp;path=771_245_815_1001&amp;product_id=44036" TargetMode="External"/><Relationship Id="rId_hyperlink_4303" Type="http://schemas.openxmlformats.org/officeDocument/2006/relationships/hyperlink" Target="http://opt-fish.com/index.php?route=product/product&amp;path=771_245_815_1001&amp;product_id=44037" TargetMode="External"/><Relationship Id="rId_hyperlink_4304" Type="http://schemas.openxmlformats.org/officeDocument/2006/relationships/hyperlink" Target="http://opt-fish.com/index.php?route=product/product&amp;path=771_245_815_1001&amp;product_id=44038" TargetMode="External"/><Relationship Id="rId_hyperlink_4305" Type="http://schemas.openxmlformats.org/officeDocument/2006/relationships/hyperlink" Target="http://opt-fish.com/index.php?route=product/product&amp;path=771_245_815_1001&amp;product_id=44039" TargetMode="External"/><Relationship Id="rId_hyperlink_4306" Type="http://schemas.openxmlformats.org/officeDocument/2006/relationships/hyperlink" Target="http://opt-fish.com/index.php?route=product/product&amp;path=771_245_815_925&amp;product_id=40903" TargetMode="External"/><Relationship Id="rId_hyperlink_4307" Type="http://schemas.openxmlformats.org/officeDocument/2006/relationships/hyperlink" Target="http://opt-fish.com/index.php?route=product/product&amp;path=771_245_815_925&amp;product_id=40904" TargetMode="External"/><Relationship Id="rId_hyperlink_4308" Type="http://schemas.openxmlformats.org/officeDocument/2006/relationships/hyperlink" Target="http://opt-fish.com/index.php?route=product/product&amp;path=771_245_815_925&amp;product_id=40905" TargetMode="External"/><Relationship Id="rId_hyperlink_4309" Type="http://schemas.openxmlformats.org/officeDocument/2006/relationships/hyperlink" Target="http://opt-fish.com/index.php?route=product/product&amp;path=771_245_815_925&amp;product_id=40906" TargetMode="External"/><Relationship Id="rId_hyperlink_4310" Type="http://schemas.openxmlformats.org/officeDocument/2006/relationships/hyperlink" Target="http://opt-fish.com/index.php?route=product/product&amp;path=771_245_815_925&amp;product_id=40907" TargetMode="External"/><Relationship Id="rId_hyperlink_4311" Type="http://schemas.openxmlformats.org/officeDocument/2006/relationships/hyperlink" Target="http://opt-fish.com/index.php?route=product/product&amp;path=771_245_815_925&amp;product_id=40908" TargetMode="External"/><Relationship Id="rId_hyperlink_4312" Type="http://schemas.openxmlformats.org/officeDocument/2006/relationships/hyperlink" Target="http://opt-fish.com/index.php?route=product/product&amp;path=771_245_815_925&amp;product_id=40909" TargetMode="External"/><Relationship Id="rId_hyperlink_4313" Type="http://schemas.openxmlformats.org/officeDocument/2006/relationships/hyperlink" Target="http://opt-fish.com/index.php?route=product/product&amp;path=771_245_815_925&amp;product_id=40910" TargetMode="External"/><Relationship Id="rId_hyperlink_4314" Type="http://schemas.openxmlformats.org/officeDocument/2006/relationships/hyperlink" Target="http://opt-fish.com/index.php?route=product/product&amp;path=771_245_815_925&amp;product_id=40914" TargetMode="External"/><Relationship Id="rId_hyperlink_4315" Type="http://schemas.openxmlformats.org/officeDocument/2006/relationships/hyperlink" Target="http://opt-fish.com/index.php?route=product/product&amp;path=771_245_815_925&amp;product_id=40911" TargetMode="External"/><Relationship Id="rId_hyperlink_4316" Type="http://schemas.openxmlformats.org/officeDocument/2006/relationships/hyperlink" Target="http://opt-fish.com/index.php?route=product/product&amp;path=771_245_815_925&amp;product_id=40913" TargetMode="External"/><Relationship Id="rId_hyperlink_4317" Type="http://schemas.openxmlformats.org/officeDocument/2006/relationships/hyperlink" Target="http://opt-fish.com/index.php?route=product/product&amp;path=771_245_815_828&amp;product_id=39231" TargetMode="External"/><Relationship Id="rId_hyperlink_4318" Type="http://schemas.openxmlformats.org/officeDocument/2006/relationships/hyperlink" Target="http://opt-fish.com/index.php?route=product/product&amp;path=771_245_815_828&amp;product_id=39232" TargetMode="External"/><Relationship Id="rId_hyperlink_4319" Type="http://schemas.openxmlformats.org/officeDocument/2006/relationships/hyperlink" Target="http://opt-fish.com/index.php?route=product/product&amp;path=771_245_815_828&amp;product_id=39233" TargetMode="External"/><Relationship Id="rId_hyperlink_4320" Type="http://schemas.openxmlformats.org/officeDocument/2006/relationships/hyperlink" Target="http://opt-fish.com/index.php?route=product/product&amp;path=771_245_815_828&amp;product_id=39234" TargetMode="External"/><Relationship Id="rId_hyperlink_4321" Type="http://schemas.openxmlformats.org/officeDocument/2006/relationships/hyperlink" Target="http://opt-fish.com/index.php?route=product/product&amp;path=771_245_815_828&amp;product_id=39235" TargetMode="External"/><Relationship Id="rId_hyperlink_4322" Type="http://schemas.openxmlformats.org/officeDocument/2006/relationships/hyperlink" Target="http://opt-fish.com/index.php?route=product/product&amp;path=771_245_815_828&amp;product_id=39236" TargetMode="External"/><Relationship Id="rId_hyperlink_4323" Type="http://schemas.openxmlformats.org/officeDocument/2006/relationships/hyperlink" Target="http://opt-fish.com/index.php?route=product/product&amp;path=771_245_815_828&amp;product_id=39237" TargetMode="External"/><Relationship Id="rId_hyperlink_4324" Type="http://schemas.openxmlformats.org/officeDocument/2006/relationships/hyperlink" Target="http://opt-fish.com/index.php?route=product/product&amp;path=771_245_815_828&amp;product_id=39238" TargetMode="External"/><Relationship Id="rId_hyperlink_4325" Type="http://schemas.openxmlformats.org/officeDocument/2006/relationships/hyperlink" Target="http://opt-fish.com/index.php?route=product/product&amp;path=771_245_815_828&amp;product_id=39246" TargetMode="External"/><Relationship Id="rId_hyperlink_4326" Type="http://schemas.openxmlformats.org/officeDocument/2006/relationships/hyperlink" Target="http://opt-fish.com/index.php?route=product/product&amp;path=771_245_815_828&amp;product_id=39239" TargetMode="External"/><Relationship Id="rId_hyperlink_4327" Type="http://schemas.openxmlformats.org/officeDocument/2006/relationships/hyperlink" Target="http://opt-fish.com/index.php?route=product/product&amp;path=771_245_815_828&amp;product_id=39240" TargetMode="External"/><Relationship Id="rId_hyperlink_4328" Type="http://schemas.openxmlformats.org/officeDocument/2006/relationships/hyperlink" Target="http://opt-fish.com/index.php?route=product/product&amp;path=771_245_815_828&amp;product_id=39241" TargetMode="External"/><Relationship Id="rId_hyperlink_4329" Type="http://schemas.openxmlformats.org/officeDocument/2006/relationships/hyperlink" Target="http://opt-fish.com/index.php?route=product/product&amp;path=771_245_815_829&amp;product_id=39248" TargetMode="External"/><Relationship Id="rId_hyperlink_4330" Type="http://schemas.openxmlformats.org/officeDocument/2006/relationships/hyperlink" Target="http://opt-fish.com/index.php?route=product/product&amp;path=771_245_815_829&amp;product_id=39249" TargetMode="External"/><Relationship Id="rId_hyperlink_4331" Type="http://schemas.openxmlformats.org/officeDocument/2006/relationships/hyperlink" Target="http://opt-fish.com/index.php?route=product/product&amp;path=771_245_815_829&amp;product_id=39252" TargetMode="External"/><Relationship Id="rId_hyperlink_4332" Type="http://schemas.openxmlformats.org/officeDocument/2006/relationships/hyperlink" Target="http://opt-fish.com/index.php?route=product/product&amp;path=771_245_815_829&amp;product_id=39250" TargetMode="External"/><Relationship Id="rId_hyperlink_4333" Type="http://schemas.openxmlformats.org/officeDocument/2006/relationships/hyperlink" Target="http://opt-fish.com/index.php?route=product/product&amp;path=771_245_815_829&amp;product_id=39254" TargetMode="External"/><Relationship Id="rId_hyperlink_4334" Type="http://schemas.openxmlformats.org/officeDocument/2006/relationships/hyperlink" Target="http://opt-fish.com/index.php?route=product/product&amp;path=771_245_815_829&amp;product_id=39255" TargetMode="External"/><Relationship Id="rId_hyperlink_4335" Type="http://schemas.openxmlformats.org/officeDocument/2006/relationships/hyperlink" Target="http://opt-fish.com/index.php?route=product/product&amp;path=771_245_815_829&amp;product_id=39256" TargetMode="External"/><Relationship Id="rId_hyperlink_4336" Type="http://schemas.openxmlformats.org/officeDocument/2006/relationships/hyperlink" Target="http://opt-fish.com/index.php?route=product/product&amp;path=771_245_815_829&amp;product_id=39253" TargetMode="External"/><Relationship Id="rId_hyperlink_4337" Type="http://schemas.openxmlformats.org/officeDocument/2006/relationships/hyperlink" Target="http://opt-fish.com/index.php?route=product/product&amp;path=771_245_815_832&amp;product_id=39287" TargetMode="External"/><Relationship Id="rId_hyperlink_4338" Type="http://schemas.openxmlformats.org/officeDocument/2006/relationships/hyperlink" Target="http://opt-fish.com/index.php?route=product/product&amp;path=771_245_815_832&amp;product_id=39288" TargetMode="External"/><Relationship Id="rId_hyperlink_4339" Type="http://schemas.openxmlformats.org/officeDocument/2006/relationships/hyperlink" Target="http://opt-fish.com/index.php?route=product/product&amp;path=771_245_815_832&amp;product_id=39289" TargetMode="External"/><Relationship Id="rId_hyperlink_4340" Type="http://schemas.openxmlformats.org/officeDocument/2006/relationships/hyperlink" Target="http://opt-fish.com/index.php?route=product/product&amp;path=771_245_815_832&amp;product_id=39290" TargetMode="External"/><Relationship Id="rId_hyperlink_4341" Type="http://schemas.openxmlformats.org/officeDocument/2006/relationships/hyperlink" Target="http://opt-fish.com/index.php?route=product/product&amp;path=771_245_815_832&amp;product_id=39294" TargetMode="External"/><Relationship Id="rId_hyperlink_4342" Type="http://schemas.openxmlformats.org/officeDocument/2006/relationships/hyperlink" Target="http://opt-fish.com/index.php?route=product/product&amp;path=771_245_815_832&amp;product_id=39295" TargetMode="External"/><Relationship Id="rId_hyperlink_4343" Type="http://schemas.openxmlformats.org/officeDocument/2006/relationships/hyperlink" Target="http://opt-fish.com/index.php?route=product/product&amp;path=771_245_815_832&amp;product_id=39296" TargetMode="External"/><Relationship Id="rId_hyperlink_4344" Type="http://schemas.openxmlformats.org/officeDocument/2006/relationships/hyperlink" Target="http://opt-fish.com/index.php?route=product/product&amp;path=771_245_815_832&amp;product_id=39297" TargetMode="External"/><Relationship Id="rId_hyperlink_4345" Type="http://schemas.openxmlformats.org/officeDocument/2006/relationships/hyperlink" Target="http://opt-fish.com/index.php?route=product/product&amp;path=771_245_815_832&amp;product_id=39298" TargetMode="External"/><Relationship Id="rId_hyperlink_4346" Type="http://schemas.openxmlformats.org/officeDocument/2006/relationships/hyperlink" Target="http://opt-fish.com/index.php?route=product/product&amp;path=771_245_815_832&amp;product_id=39299" TargetMode="External"/><Relationship Id="rId_hyperlink_4347" Type="http://schemas.openxmlformats.org/officeDocument/2006/relationships/hyperlink" Target="http://opt-fish.com/index.php?route=product/product&amp;path=771_245_815_831&amp;product_id=39277" TargetMode="External"/><Relationship Id="rId_hyperlink_4348" Type="http://schemas.openxmlformats.org/officeDocument/2006/relationships/hyperlink" Target="http://opt-fish.com/index.php?route=product/product&amp;path=771_245_815_831&amp;product_id=39279" TargetMode="External"/><Relationship Id="rId_hyperlink_4349" Type="http://schemas.openxmlformats.org/officeDocument/2006/relationships/hyperlink" Target="http://opt-fish.com/index.php?route=product/product&amp;path=771_245_815_831&amp;product_id=39280" TargetMode="External"/><Relationship Id="rId_hyperlink_4350" Type="http://schemas.openxmlformats.org/officeDocument/2006/relationships/hyperlink" Target="http://opt-fish.com/index.php?route=product/product&amp;path=771_245_815_831&amp;product_id=39281" TargetMode="External"/><Relationship Id="rId_hyperlink_4351" Type="http://schemas.openxmlformats.org/officeDocument/2006/relationships/hyperlink" Target="http://opt-fish.com/index.php?route=product/product&amp;path=771_245_815_831&amp;product_id=39282" TargetMode="External"/><Relationship Id="rId_hyperlink_4352" Type="http://schemas.openxmlformats.org/officeDocument/2006/relationships/hyperlink" Target="http://opt-fish.com/index.php?route=product/product&amp;path=771_245_815_831&amp;product_id=39283" TargetMode="External"/><Relationship Id="rId_hyperlink_4353" Type="http://schemas.openxmlformats.org/officeDocument/2006/relationships/hyperlink" Target="http://opt-fish.com/index.php?route=product/product&amp;path=771_245_815_831&amp;product_id=39284" TargetMode="External"/><Relationship Id="rId_hyperlink_4354" Type="http://schemas.openxmlformats.org/officeDocument/2006/relationships/hyperlink" Target="http://opt-fish.com/index.php?route=product/product&amp;path=771_245_815_831&amp;product_id=39285" TargetMode="External"/><Relationship Id="rId_hyperlink_4355" Type="http://schemas.openxmlformats.org/officeDocument/2006/relationships/hyperlink" Target="http://opt-fish.com/index.php?route=product/product&amp;path=771_245_815_831&amp;product_id=39286" TargetMode="External"/><Relationship Id="rId_hyperlink_4356" Type="http://schemas.openxmlformats.org/officeDocument/2006/relationships/hyperlink" Target="http://opt-fish.com/index.php?route=product/product&amp;path=771_245_815_831&amp;product_id=39278" TargetMode="External"/><Relationship Id="rId_hyperlink_4357" Type="http://schemas.openxmlformats.org/officeDocument/2006/relationships/hyperlink" Target="http://opt-fish.com/index.php?route=product/product&amp;path=771_245_815_831&amp;product_id=39292" TargetMode="External"/><Relationship Id="rId_hyperlink_4358" Type="http://schemas.openxmlformats.org/officeDocument/2006/relationships/hyperlink" Target="http://opt-fish.com/index.php?route=product/product&amp;path=771_245_815_831&amp;product_id=39293" TargetMode="External"/><Relationship Id="rId_hyperlink_4359" Type="http://schemas.openxmlformats.org/officeDocument/2006/relationships/hyperlink" Target="http://opt-fish.com/index.php?route=product/product&amp;path=771_245_815_833&amp;product_id=39326" TargetMode="External"/><Relationship Id="rId_hyperlink_4360" Type="http://schemas.openxmlformats.org/officeDocument/2006/relationships/hyperlink" Target="http://opt-fish.com/index.php?route=product/product&amp;path=771_245_815_833&amp;product_id=39327" TargetMode="External"/><Relationship Id="rId_hyperlink_4361" Type="http://schemas.openxmlformats.org/officeDocument/2006/relationships/hyperlink" Target="http://opt-fish.com/index.php?route=product/product&amp;path=771_245_815_833&amp;product_id=39328" TargetMode="External"/><Relationship Id="rId_hyperlink_4362" Type="http://schemas.openxmlformats.org/officeDocument/2006/relationships/hyperlink" Target="http://opt-fish.com/index.php?route=product/product&amp;path=771_245_815_833&amp;product_id=39329" TargetMode="External"/><Relationship Id="rId_hyperlink_4363" Type="http://schemas.openxmlformats.org/officeDocument/2006/relationships/hyperlink" Target="http://opt-fish.com/index.php?route=product/product&amp;path=771_245_815_833&amp;product_id=39330" TargetMode="External"/><Relationship Id="rId_hyperlink_4364" Type="http://schemas.openxmlformats.org/officeDocument/2006/relationships/hyperlink" Target="http://opt-fish.com/index.php?route=product/product&amp;path=771_245_815_833&amp;product_id=39335" TargetMode="External"/><Relationship Id="rId_hyperlink_4365" Type="http://schemas.openxmlformats.org/officeDocument/2006/relationships/hyperlink" Target="http://opt-fish.com/index.php?route=product/product&amp;path=771_245_815_833&amp;product_id=39331" TargetMode="External"/><Relationship Id="rId_hyperlink_4366" Type="http://schemas.openxmlformats.org/officeDocument/2006/relationships/hyperlink" Target="http://opt-fish.com/index.php?route=product/product&amp;path=771_245_815_833&amp;product_id=39332" TargetMode="External"/><Relationship Id="rId_hyperlink_4367" Type="http://schemas.openxmlformats.org/officeDocument/2006/relationships/hyperlink" Target="http://opt-fish.com/index.php?route=product/product&amp;path=771_245_815_833&amp;product_id=39333" TargetMode="External"/><Relationship Id="rId_hyperlink_4368" Type="http://schemas.openxmlformats.org/officeDocument/2006/relationships/hyperlink" Target="http://opt-fish.com/index.php?route=product/product&amp;path=771_245_815_833&amp;product_id=39334" TargetMode="External"/><Relationship Id="rId_hyperlink_4369" Type="http://schemas.openxmlformats.org/officeDocument/2006/relationships/hyperlink" Target="http://opt-fish.com/index.php?route=product/product&amp;path=771_245_815_834&amp;product_id=39358" TargetMode="External"/><Relationship Id="rId_hyperlink_4370" Type="http://schemas.openxmlformats.org/officeDocument/2006/relationships/hyperlink" Target="http://opt-fish.com/index.php?route=product/product&amp;path=771_245_815_834&amp;product_id=39359" TargetMode="External"/><Relationship Id="rId_hyperlink_4371" Type="http://schemas.openxmlformats.org/officeDocument/2006/relationships/hyperlink" Target="http://opt-fish.com/index.php?route=product/product&amp;path=771_245_815_834&amp;product_id=39353" TargetMode="External"/><Relationship Id="rId_hyperlink_4372" Type="http://schemas.openxmlformats.org/officeDocument/2006/relationships/hyperlink" Target="http://opt-fish.com/index.php?route=product/product&amp;path=771_245_815_834&amp;product_id=39354" TargetMode="External"/><Relationship Id="rId_hyperlink_4373" Type="http://schemas.openxmlformats.org/officeDocument/2006/relationships/hyperlink" Target="http://opt-fish.com/index.php?route=product/product&amp;path=771_245_815_834&amp;product_id=39355" TargetMode="External"/><Relationship Id="rId_hyperlink_4374" Type="http://schemas.openxmlformats.org/officeDocument/2006/relationships/hyperlink" Target="http://opt-fish.com/index.php?route=product/product&amp;path=771_245_815_834&amp;product_id=39356" TargetMode="External"/><Relationship Id="rId_hyperlink_4375" Type="http://schemas.openxmlformats.org/officeDocument/2006/relationships/hyperlink" Target="http://opt-fish.com/index.php?route=product/product&amp;path=771_245_815_834&amp;product_id=39357" TargetMode="External"/><Relationship Id="rId_hyperlink_4376" Type="http://schemas.openxmlformats.org/officeDocument/2006/relationships/hyperlink" Target="http://opt-fish.com/index.php?route=product/product&amp;path=771_245_815_835&amp;product_id=39383" TargetMode="External"/><Relationship Id="rId_hyperlink_4377" Type="http://schemas.openxmlformats.org/officeDocument/2006/relationships/hyperlink" Target="http://opt-fish.com/index.php?route=product/product&amp;path=771_245_815_835&amp;product_id=39384" TargetMode="External"/><Relationship Id="rId_hyperlink_4378" Type="http://schemas.openxmlformats.org/officeDocument/2006/relationships/hyperlink" Target="http://opt-fish.com/index.php?route=product/product&amp;path=771_245_815_835&amp;product_id=39385" TargetMode="External"/><Relationship Id="rId_hyperlink_4379" Type="http://schemas.openxmlformats.org/officeDocument/2006/relationships/hyperlink" Target="http://opt-fish.com/index.php?route=product/product&amp;path=771_245_815_835&amp;product_id=39390" TargetMode="External"/><Relationship Id="rId_hyperlink_4380" Type="http://schemas.openxmlformats.org/officeDocument/2006/relationships/hyperlink" Target="http://opt-fish.com/index.php?route=product/product&amp;path=771_245_815_835&amp;product_id=39391" TargetMode="External"/><Relationship Id="rId_hyperlink_4381" Type="http://schemas.openxmlformats.org/officeDocument/2006/relationships/hyperlink" Target="http://opt-fish.com/index.php?route=product/product&amp;path=771_245_815_835&amp;product_id=39387" TargetMode="External"/><Relationship Id="rId_hyperlink_4382" Type="http://schemas.openxmlformats.org/officeDocument/2006/relationships/hyperlink" Target="http://opt-fish.com/index.php?route=product/product&amp;path=771_245_815_835&amp;product_id=39388" TargetMode="External"/><Relationship Id="rId_hyperlink_4383" Type="http://schemas.openxmlformats.org/officeDocument/2006/relationships/hyperlink" Target="http://opt-fish.com/index.php?route=product/product&amp;path=771_245_815_835&amp;product_id=39389" TargetMode="External"/><Relationship Id="rId_hyperlink_4384" Type="http://schemas.openxmlformats.org/officeDocument/2006/relationships/hyperlink" Target="http://opt-fish.com/index.php?route=product/product&amp;path=771_245_815_836&amp;product_id=44632" TargetMode="External"/><Relationship Id="rId_hyperlink_4385" Type="http://schemas.openxmlformats.org/officeDocument/2006/relationships/hyperlink" Target="http://opt-fish.com/index.php?route=product/product&amp;path=771_245_815_836&amp;product_id=44633" TargetMode="External"/><Relationship Id="rId_hyperlink_4386" Type="http://schemas.openxmlformats.org/officeDocument/2006/relationships/hyperlink" Target="http://opt-fish.com/index.php?route=product/product&amp;path=771_245_815_836&amp;product_id=44636" TargetMode="External"/><Relationship Id="rId_hyperlink_4387" Type="http://schemas.openxmlformats.org/officeDocument/2006/relationships/hyperlink" Target="http://opt-fish.com/index.php?route=product/product&amp;path=771_245_815_836&amp;product_id=44637" TargetMode="External"/><Relationship Id="rId_hyperlink_4388" Type="http://schemas.openxmlformats.org/officeDocument/2006/relationships/hyperlink" Target="http://opt-fish.com/index.php?route=product/product&amp;path=771_245_815_836&amp;product_id=44638" TargetMode="External"/><Relationship Id="rId_hyperlink_4389" Type="http://schemas.openxmlformats.org/officeDocument/2006/relationships/hyperlink" Target="http://opt-fish.com/index.php?route=product/product&amp;path=771_245_815_836&amp;product_id=44639" TargetMode="External"/><Relationship Id="rId_hyperlink_4390" Type="http://schemas.openxmlformats.org/officeDocument/2006/relationships/hyperlink" Target="http://opt-fish.com/index.php?route=product/product&amp;path=771_245_815_836&amp;product_id=44640" TargetMode="External"/><Relationship Id="rId_hyperlink_4391" Type="http://schemas.openxmlformats.org/officeDocument/2006/relationships/hyperlink" Target="http://opt-fish.com/index.php?route=product/product&amp;path=771_245_815_836&amp;product_id=44634" TargetMode="External"/><Relationship Id="rId_hyperlink_4392" Type="http://schemas.openxmlformats.org/officeDocument/2006/relationships/hyperlink" Target="http://opt-fish.com/index.php?route=product/product&amp;path=771_245_815_836&amp;product_id=44635" TargetMode="External"/><Relationship Id="rId_hyperlink_4393" Type="http://schemas.openxmlformats.org/officeDocument/2006/relationships/hyperlink" Target="http://opt-fish.com/index.php?route=product/product&amp;path=771_245_815_836&amp;product_id=39395" TargetMode="External"/><Relationship Id="rId_hyperlink_4394" Type="http://schemas.openxmlformats.org/officeDocument/2006/relationships/hyperlink" Target="http://opt-fish.com/index.php?route=product/product&amp;path=771_245_815_836&amp;product_id=39396" TargetMode="External"/><Relationship Id="rId_hyperlink_4395" Type="http://schemas.openxmlformats.org/officeDocument/2006/relationships/hyperlink" Target="http://opt-fish.com/index.php?route=product/product&amp;path=771_245_815_836&amp;product_id=39402" TargetMode="External"/><Relationship Id="rId_hyperlink_4396" Type="http://schemas.openxmlformats.org/officeDocument/2006/relationships/hyperlink" Target="http://opt-fish.com/index.php?route=product/product&amp;path=771_245_815_836&amp;product_id=39403" TargetMode="External"/><Relationship Id="rId_hyperlink_4397" Type="http://schemas.openxmlformats.org/officeDocument/2006/relationships/hyperlink" Target="http://opt-fish.com/index.php?route=product/product&amp;path=771_245_815_836&amp;product_id=39397" TargetMode="External"/><Relationship Id="rId_hyperlink_4398" Type="http://schemas.openxmlformats.org/officeDocument/2006/relationships/hyperlink" Target="http://opt-fish.com/index.php?route=product/product&amp;path=771_245_815_836&amp;product_id=39398" TargetMode="External"/><Relationship Id="rId_hyperlink_4399" Type="http://schemas.openxmlformats.org/officeDocument/2006/relationships/hyperlink" Target="http://opt-fish.com/index.php?route=product/product&amp;path=771_245_815_836&amp;product_id=39399" TargetMode="External"/><Relationship Id="rId_hyperlink_4400" Type="http://schemas.openxmlformats.org/officeDocument/2006/relationships/hyperlink" Target="http://opt-fish.com/index.php?route=product/product&amp;path=771_245_815_836&amp;product_id=39400" TargetMode="External"/><Relationship Id="rId_hyperlink_4401" Type="http://schemas.openxmlformats.org/officeDocument/2006/relationships/hyperlink" Target="http://opt-fish.com/index.php?route=product/product&amp;path=771_245_815_836&amp;product_id=39401" TargetMode="External"/><Relationship Id="rId_hyperlink_4402" Type="http://schemas.openxmlformats.org/officeDocument/2006/relationships/hyperlink" Target="http://opt-fish.com/index.php?route=product/product&amp;path=771_245_815_837&amp;product_id=41197" TargetMode="External"/><Relationship Id="rId_hyperlink_4403" Type="http://schemas.openxmlformats.org/officeDocument/2006/relationships/hyperlink" Target="http://opt-fish.com/index.php?route=product/product&amp;path=771_245_815_837&amp;product_id=41198" TargetMode="External"/><Relationship Id="rId_hyperlink_4404" Type="http://schemas.openxmlformats.org/officeDocument/2006/relationships/hyperlink" Target="http://opt-fish.com/index.php?route=product/product&amp;path=771_245_815_837&amp;product_id=41199" TargetMode="External"/><Relationship Id="rId_hyperlink_4405" Type="http://schemas.openxmlformats.org/officeDocument/2006/relationships/hyperlink" Target="http://opt-fish.com/index.php?route=product/product&amp;path=771_245_815_837&amp;product_id=41200" TargetMode="External"/><Relationship Id="rId_hyperlink_4406" Type="http://schemas.openxmlformats.org/officeDocument/2006/relationships/hyperlink" Target="http://opt-fish.com/index.php?route=product/product&amp;path=771_245_815_837&amp;product_id=41201" TargetMode="External"/><Relationship Id="rId_hyperlink_4407" Type="http://schemas.openxmlformats.org/officeDocument/2006/relationships/hyperlink" Target="http://opt-fish.com/index.php?route=product/product&amp;path=771_245_815_837&amp;product_id=39102" TargetMode="External"/><Relationship Id="rId_hyperlink_4408" Type="http://schemas.openxmlformats.org/officeDocument/2006/relationships/hyperlink" Target="http://opt-fish.com/index.php?route=product/product&amp;path=771_245_815_837&amp;product_id=39103" TargetMode="External"/><Relationship Id="rId_hyperlink_4409" Type="http://schemas.openxmlformats.org/officeDocument/2006/relationships/hyperlink" Target="http://opt-fish.com/index.php?route=product/product&amp;path=771_245_815_837&amp;product_id=39104" TargetMode="External"/><Relationship Id="rId_hyperlink_4410" Type="http://schemas.openxmlformats.org/officeDocument/2006/relationships/hyperlink" Target="http://opt-fish.com/index.php?route=product/product&amp;path=771_245_815_837&amp;product_id=39105" TargetMode="External"/><Relationship Id="rId_hyperlink_4411" Type="http://schemas.openxmlformats.org/officeDocument/2006/relationships/hyperlink" Target="http://opt-fish.com/index.php?route=product/product&amp;path=771_245_815_837&amp;product_id=39106" TargetMode="External"/><Relationship Id="rId_hyperlink_4412" Type="http://schemas.openxmlformats.org/officeDocument/2006/relationships/hyperlink" Target="http://opt-fish.com/index.php?route=product/product&amp;path=771_245_815_837&amp;product_id=39107" TargetMode="External"/><Relationship Id="rId_hyperlink_4413" Type="http://schemas.openxmlformats.org/officeDocument/2006/relationships/hyperlink" Target="http://opt-fish.com/index.php?route=product/product&amp;path=771_245_815_923&amp;product_id=41250" TargetMode="External"/><Relationship Id="rId_hyperlink_4414" Type="http://schemas.openxmlformats.org/officeDocument/2006/relationships/hyperlink" Target="http://opt-fish.com/index.php?route=product/product&amp;path=771_245_815_923&amp;product_id=41251" TargetMode="External"/><Relationship Id="rId_hyperlink_4415" Type="http://schemas.openxmlformats.org/officeDocument/2006/relationships/hyperlink" Target="http://opt-fish.com/index.php?route=product/product&amp;path=771_245_815_923&amp;product_id=41252" TargetMode="External"/><Relationship Id="rId_hyperlink_4416" Type="http://schemas.openxmlformats.org/officeDocument/2006/relationships/hyperlink" Target="http://opt-fish.com/index.php?route=product/product&amp;path=771_245_815_923&amp;product_id=41253" TargetMode="External"/><Relationship Id="rId_hyperlink_4417" Type="http://schemas.openxmlformats.org/officeDocument/2006/relationships/hyperlink" Target="http://opt-fish.com/index.php?route=product/product&amp;path=771_245_815_923&amp;product_id=41254" TargetMode="External"/><Relationship Id="rId_hyperlink_4418" Type="http://schemas.openxmlformats.org/officeDocument/2006/relationships/hyperlink" Target="http://opt-fish.com/index.php?route=product/product&amp;path=771_245_815_923&amp;product_id=41255" TargetMode="External"/><Relationship Id="rId_hyperlink_4419" Type="http://schemas.openxmlformats.org/officeDocument/2006/relationships/hyperlink" Target="http://opt-fish.com/index.php?route=product/product&amp;path=771_245_815_923&amp;product_id=41256" TargetMode="External"/><Relationship Id="rId_hyperlink_4420" Type="http://schemas.openxmlformats.org/officeDocument/2006/relationships/hyperlink" Target="http://opt-fish.com/index.php?route=product/product&amp;path=771_245_815_923&amp;product_id=40970" TargetMode="External"/><Relationship Id="rId_hyperlink_4421" Type="http://schemas.openxmlformats.org/officeDocument/2006/relationships/hyperlink" Target="http://opt-fish.com/index.php?route=product/product&amp;path=771_245_815_923&amp;product_id=40971" TargetMode="External"/><Relationship Id="rId_hyperlink_4422" Type="http://schemas.openxmlformats.org/officeDocument/2006/relationships/hyperlink" Target="http://opt-fish.com/index.php?route=product/product&amp;path=771_245_815_923&amp;product_id=40972" TargetMode="External"/><Relationship Id="rId_hyperlink_4423" Type="http://schemas.openxmlformats.org/officeDocument/2006/relationships/hyperlink" Target="http://opt-fish.com/index.php?route=product/product&amp;path=771_245_815_923&amp;product_id=40973" TargetMode="External"/><Relationship Id="rId_hyperlink_4424" Type="http://schemas.openxmlformats.org/officeDocument/2006/relationships/hyperlink" Target="http://opt-fish.com/index.php?route=product/product&amp;path=771_245_815_923&amp;product_id=40974" TargetMode="External"/><Relationship Id="rId_hyperlink_4425" Type="http://schemas.openxmlformats.org/officeDocument/2006/relationships/hyperlink" Target="http://opt-fish.com/index.php?route=product/product&amp;path=771_245_815_923&amp;product_id=40975" TargetMode="External"/><Relationship Id="rId_hyperlink_4426" Type="http://schemas.openxmlformats.org/officeDocument/2006/relationships/hyperlink" Target="http://opt-fish.com/index.php?route=product/product&amp;path=771_245_815_923&amp;product_id=40976" TargetMode="External"/><Relationship Id="rId_hyperlink_4427" Type="http://schemas.openxmlformats.org/officeDocument/2006/relationships/hyperlink" Target="http://opt-fish.com/index.php?route=product/product&amp;path=771_245_815_923&amp;product_id=41257" TargetMode="External"/><Relationship Id="rId_hyperlink_4428" Type="http://schemas.openxmlformats.org/officeDocument/2006/relationships/hyperlink" Target="http://opt-fish.com/index.php?route=product/product&amp;path=771_245_815_923&amp;product_id=40977" TargetMode="External"/><Relationship Id="rId_hyperlink_4429" Type="http://schemas.openxmlformats.org/officeDocument/2006/relationships/hyperlink" Target="http://opt-fish.com/index.php?route=product/product&amp;path=771_245_815_923&amp;product_id=40978" TargetMode="External"/><Relationship Id="rId_hyperlink_4430" Type="http://schemas.openxmlformats.org/officeDocument/2006/relationships/hyperlink" Target="http://opt-fish.com/index.php?route=product/product&amp;path=771_245_815_923&amp;product_id=40979" TargetMode="External"/><Relationship Id="rId_hyperlink_4431" Type="http://schemas.openxmlformats.org/officeDocument/2006/relationships/hyperlink" Target="http://opt-fish.com/index.php?route=product/product&amp;path=771_245_815_924&amp;product_id=40915" TargetMode="External"/><Relationship Id="rId_hyperlink_4432" Type="http://schemas.openxmlformats.org/officeDocument/2006/relationships/hyperlink" Target="http://opt-fish.com/index.php?route=product/product&amp;path=771_245_815_924&amp;product_id=40917" TargetMode="External"/><Relationship Id="rId_hyperlink_4433" Type="http://schemas.openxmlformats.org/officeDocument/2006/relationships/hyperlink" Target="http://opt-fish.com/index.php?route=product/product&amp;path=771_245_815_924&amp;product_id=40922" TargetMode="External"/><Relationship Id="rId_hyperlink_4434" Type="http://schemas.openxmlformats.org/officeDocument/2006/relationships/hyperlink" Target="http://opt-fish.com/index.php?route=product/product&amp;path=771_245_815_924&amp;product_id=40923" TargetMode="External"/><Relationship Id="rId_hyperlink_4435" Type="http://schemas.openxmlformats.org/officeDocument/2006/relationships/hyperlink" Target="http://opt-fish.com/index.php?route=product/product&amp;path=771_245_815_924&amp;product_id=40924" TargetMode="External"/><Relationship Id="rId_hyperlink_4436" Type="http://schemas.openxmlformats.org/officeDocument/2006/relationships/hyperlink" Target="http://opt-fish.com/index.php?route=product/product&amp;path=771_245_815_924&amp;product_id=40919" TargetMode="External"/><Relationship Id="rId_hyperlink_4437" Type="http://schemas.openxmlformats.org/officeDocument/2006/relationships/hyperlink" Target="http://opt-fish.com/index.php?route=product/product&amp;path=771_245_815_924&amp;product_id=40920" TargetMode="External"/><Relationship Id="rId_hyperlink_4438" Type="http://schemas.openxmlformats.org/officeDocument/2006/relationships/hyperlink" Target="http://opt-fish.com/index.php?route=product/product&amp;path=771_245_815_924&amp;product_id=40921" TargetMode="External"/><Relationship Id="rId_hyperlink_4439" Type="http://schemas.openxmlformats.org/officeDocument/2006/relationships/hyperlink" Target="http://opt-fish.com/index.php?route=product/product&amp;path=771_245_246&amp;product_id=44089" TargetMode="External"/><Relationship Id="rId_hyperlink_4440" Type="http://schemas.openxmlformats.org/officeDocument/2006/relationships/hyperlink" Target="http://opt-fish.com/index.php?route=product/product&amp;path=771_245_246&amp;product_id=44088" TargetMode="External"/><Relationship Id="rId_hyperlink_4441" Type="http://schemas.openxmlformats.org/officeDocument/2006/relationships/hyperlink" Target="http://opt-fish.com/index.php?route=product/product&amp;path=771_245_246&amp;product_id=44087" TargetMode="External"/><Relationship Id="rId_hyperlink_4442" Type="http://schemas.openxmlformats.org/officeDocument/2006/relationships/hyperlink" Target="http://opt-fish.com/index.php?route=product/product&amp;path=771_245_246&amp;product_id=44086" TargetMode="External"/><Relationship Id="rId_hyperlink_4443" Type="http://schemas.openxmlformats.org/officeDocument/2006/relationships/hyperlink" Target="http://opt-fish.com/index.php?route=product/product&amp;path=771_245_246&amp;product_id=43858" TargetMode="External"/><Relationship Id="rId_hyperlink_4444" Type="http://schemas.openxmlformats.org/officeDocument/2006/relationships/hyperlink" Target="http://opt-fish.com/index.php?route=product/product&amp;path=771_245_246&amp;product_id=43859" TargetMode="External"/><Relationship Id="rId_hyperlink_4445" Type="http://schemas.openxmlformats.org/officeDocument/2006/relationships/hyperlink" Target="http://opt-fish.com/index.php?route=product/product&amp;path=771_245_246&amp;product_id=43860" TargetMode="External"/><Relationship Id="rId_hyperlink_4446" Type="http://schemas.openxmlformats.org/officeDocument/2006/relationships/hyperlink" Target="http://opt-fish.com/index.php?route=product/product&amp;path=771_245_246&amp;product_id=32411" TargetMode="External"/><Relationship Id="rId_hyperlink_4447" Type="http://schemas.openxmlformats.org/officeDocument/2006/relationships/hyperlink" Target="http://opt-fish.com/index.php?route=product/product&amp;path=771_245_246&amp;product_id=43511" TargetMode="External"/><Relationship Id="rId_hyperlink_4448" Type="http://schemas.openxmlformats.org/officeDocument/2006/relationships/hyperlink" Target="http://opt-fish.com/index.php?route=product/product&amp;path=771_245_246&amp;product_id=43512" TargetMode="External"/><Relationship Id="rId_hyperlink_4449" Type="http://schemas.openxmlformats.org/officeDocument/2006/relationships/hyperlink" Target="http://opt-fish.com/index.php?route=product/product&amp;path=771_245_246&amp;product_id=32200" TargetMode="External"/><Relationship Id="rId_hyperlink_4450" Type="http://schemas.openxmlformats.org/officeDocument/2006/relationships/hyperlink" Target="http://opt-fish.com/index.php?route=product/product&amp;path=771_245_246&amp;product_id=32201" TargetMode="External"/><Relationship Id="rId_hyperlink_4451" Type="http://schemas.openxmlformats.org/officeDocument/2006/relationships/hyperlink" Target="http://opt-fish.com/index.php?route=product/product&amp;path=771_245_246&amp;product_id=32202" TargetMode="External"/><Relationship Id="rId_hyperlink_4452" Type="http://schemas.openxmlformats.org/officeDocument/2006/relationships/hyperlink" Target="http://opt-fish.com/index.php?route=product/product&amp;path=771_245_246&amp;product_id=32203" TargetMode="External"/><Relationship Id="rId_hyperlink_4453" Type="http://schemas.openxmlformats.org/officeDocument/2006/relationships/hyperlink" Target="http://opt-fish.com/index.php?route=product/product&amp;path=771_245_246&amp;product_id=32204" TargetMode="External"/><Relationship Id="rId_hyperlink_4454" Type="http://schemas.openxmlformats.org/officeDocument/2006/relationships/hyperlink" Target="http://opt-fish.com/index.php?route=product/product&amp;path=771_245_246&amp;product_id=32199" TargetMode="External"/><Relationship Id="rId_hyperlink_4455" Type="http://schemas.openxmlformats.org/officeDocument/2006/relationships/hyperlink" Target="http://opt-fish.com/index.php?route=product/product&amp;path=771_245_246&amp;product_id=40645" TargetMode="External"/><Relationship Id="rId_hyperlink_4456" Type="http://schemas.openxmlformats.org/officeDocument/2006/relationships/hyperlink" Target="http://opt-fish.com/index.php?route=product/product&amp;path=771_245_246&amp;product_id=40646" TargetMode="External"/><Relationship Id="rId_hyperlink_4457" Type="http://schemas.openxmlformats.org/officeDocument/2006/relationships/hyperlink" Target="http://opt-fish.com/index.php?route=product/product&amp;path=771_245_247_503&amp;product_id=25234" TargetMode="External"/><Relationship Id="rId_hyperlink_4458" Type="http://schemas.openxmlformats.org/officeDocument/2006/relationships/hyperlink" Target="http://opt-fish.com/index.php?route=product/product&amp;path=771_245_247_503&amp;product_id=25235" TargetMode="External"/><Relationship Id="rId_hyperlink_4459" Type="http://schemas.openxmlformats.org/officeDocument/2006/relationships/hyperlink" Target="http://opt-fish.com/index.php?route=product/product&amp;path=771_245_247_503&amp;product_id=25238" TargetMode="External"/><Relationship Id="rId_hyperlink_4460" Type="http://schemas.openxmlformats.org/officeDocument/2006/relationships/hyperlink" Target="http://opt-fish.com/index.php?route=product/product&amp;path=771_245_247_504&amp;product_id=25239" TargetMode="External"/><Relationship Id="rId_hyperlink_4461" Type="http://schemas.openxmlformats.org/officeDocument/2006/relationships/hyperlink" Target="http://opt-fish.com/index.php?route=product/product&amp;path=771_245_247_504&amp;product_id=25241" TargetMode="External"/><Relationship Id="rId_hyperlink_4462" Type="http://schemas.openxmlformats.org/officeDocument/2006/relationships/hyperlink" Target="http://opt-fish.com/index.php?route=product/product&amp;path=771_245_247_504&amp;product_id=25244" TargetMode="External"/><Relationship Id="rId_hyperlink_4463" Type="http://schemas.openxmlformats.org/officeDocument/2006/relationships/hyperlink" Target="http://opt-fish.com/index.php?route=product/product&amp;path=771_245_247_505&amp;product_id=25249" TargetMode="External"/><Relationship Id="rId_hyperlink_4464" Type="http://schemas.openxmlformats.org/officeDocument/2006/relationships/hyperlink" Target="http://opt-fish.com/index.php?route=product/product&amp;path=771_245_247_506&amp;product_id=25252" TargetMode="External"/><Relationship Id="rId_hyperlink_4465" Type="http://schemas.openxmlformats.org/officeDocument/2006/relationships/hyperlink" Target="http://opt-fish.com/index.php?route=product/product&amp;path=771_245_247_509&amp;product_id=25266" TargetMode="External"/><Relationship Id="rId_hyperlink_4466" Type="http://schemas.openxmlformats.org/officeDocument/2006/relationships/hyperlink" Target="http://opt-fish.com/index.php?route=product/product&amp;path=771_245_247_509&amp;product_id=25267" TargetMode="External"/><Relationship Id="rId_hyperlink_4467" Type="http://schemas.openxmlformats.org/officeDocument/2006/relationships/hyperlink" Target="http://opt-fish.com/index.php?route=product/product&amp;path=771_245_247_509&amp;product_id=25269" TargetMode="External"/><Relationship Id="rId_hyperlink_4468" Type="http://schemas.openxmlformats.org/officeDocument/2006/relationships/hyperlink" Target="http://opt-fish.com/index.php?route=product/product&amp;path=771_245_247_509&amp;product_id=25271" TargetMode="External"/><Relationship Id="rId_hyperlink_4469" Type="http://schemas.openxmlformats.org/officeDocument/2006/relationships/hyperlink" Target="http://opt-fish.com/index.php?route=product/product&amp;path=771_245_247_510&amp;product_id=25272" TargetMode="External"/><Relationship Id="rId_hyperlink_4470" Type="http://schemas.openxmlformats.org/officeDocument/2006/relationships/hyperlink" Target="http://opt-fish.com/index.php?route=product/product&amp;path=771_245_247_510&amp;product_id=25273" TargetMode="External"/><Relationship Id="rId_hyperlink_4471" Type="http://schemas.openxmlformats.org/officeDocument/2006/relationships/hyperlink" Target="http://opt-fish.com/index.php?route=product/product&amp;path=771_245_247_510&amp;product_id=25275" TargetMode="External"/><Relationship Id="rId_hyperlink_4472" Type="http://schemas.openxmlformats.org/officeDocument/2006/relationships/hyperlink" Target="http://opt-fish.com/index.php?route=product/product&amp;path=771_245_247_510&amp;product_id=25276" TargetMode="External"/><Relationship Id="rId_hyperlink_4473" Type="http://schemas.openxmlformats.org/officeDocument/2006/relationships/hyperlink" Target="http://opt-fish.com/index.php?route=product/product&amp;path=771_245_247_511&amp;product_id=25279" TargetMode="External"/><Relationship Id="rId_hyperlink_4474" Type="http://schemas.openxmlformats.org/officeDocument/2006/relationships/hyperlink" Target="http://opt-fish.com/index.php?route=product/product&amp;path=771_245_247_512&amp;product_id=25282" TargetMode="External"/><Relationship Id="rId_hyperlink_4475" Type="http://schemas.openxmlformats.org/officeDocument/2006/relationships/hyperlink" Target="http://opt-fish.com/index.php?route=product/product&amp;path=771_245_247_512&amp;product_id=25283" TargetMode="External"/><Relationship Id="rId_hyperlink_4476" Type="http://schemas.openxmlformats.org/officeDocument/2006/relationships/hyperlink" Target="http://opt-fish.com/index.php?route=product/product&amp;path=771_245_247_512&amp;product_id=25284" TargetMode="External"/><Relationship Id="rId_hyperlink_4477" Type="http://schemas.openxmlformats.org/officeDocument/2006/relationships/hyperlink" Target="http://opt-fish.com/index.php?route=product/product&amp;path=771_245_247_515&amp;product_id=25295" TargetMode="External"/><Relationship Id="rId_hyperlink_4478" Type="http://schemas.openxmlformats.org/officeDocument/2006/relationships/hyperlink" Target="http://opt-fish.com/index.php?route=product/product&amp;path=771_245_247_515&amp;product_id=25296" TargetMode="External"/><Relationship Id="rId_hyperlink_4479" Type="http://schemas.openxmlformats.org/officeDocument/2006/relationships/hyperlink" Target="http://opt-fish.com/index.php?route=product/product&amp;path=771_245_247_515&amp;product_id=25297" TargetMode="External"/><Relationship Id="rId_hyperlink_4480" Type="http://schemas.openxmlformats.org/officeDocument/2006/relationships/hyperlink" Target="http://opt-fish.com/index.php?route=product/product&amp;path=771_245_247_518&amp;product_id=25310" TargetMode="External"/><Relationship Id="rId_hyperlink_4481" Type="http://schemas.openxmlformats.org/officeDocument/2006/relationships/hyperlink" Target="http://opt-fish.com/index.php?route=product/product&amp;path=771_245_247_518&amp;product_id=25312" TargetMode="External"/><Relationship Id="rId_hyperlink_4482" Type="http://schemas.openxmlformats.org/officeDocument/2006/relationships/hyperlink" Target="http://opt-fish.com/index.php?route=product/product&amp;path=771_245_247_518&amp;product_id=25313" TargetMode="External"/><Relationship Id="rId_hyperlink_4483" Type="http://schemas.openxmlformats.org/officeDocument/2006/relationships/hyperlink" Target="http://opt-fish.com/index.php?route=product/product&amp;path=771_245_247_518&amp;product_id=25314" TargetMode="External"/><Relationship Id="rId_hyperlink_4484" Type="http://schemas.openxmlformats.org/officeDocument/2006/relationships/hyperlink" Target="http://opt-fish.com/index.php?route=product/product&amp;path=771_245_247_519&amp;product_id=25317" TargetMode="External"/><Relationship Id="rId_hyperlink_4485" Type="http://schemas.openxmlformats.org/officeDocument/2006/relationships/hyperlink" Target="http://opt-fish.com/index.php?route=product/product&amp;path=771_245_247_520&amp;product_id=25321" TargetMode="External"/><Relationship Id="rId_hyperlink_4486" Type="http://schemas.openxmlformats.org/officeDocument/2006/relationships/hyperlink" Target="http://opt-fish.com/index.php?route=product/product&amp;path=771_245_247_520&amp;product_id=25323" TargetMode="External"/><Relationship Id="rId_hyperlink_4487" Type="http://schemas.openxmlformats.org/officeDocument/2006/relationships/hyperlink" Target="http://opt-fish.com/index.php?route=product/product&amp;path=771_245_247_520&amp;product_id=25324" TargetMode="External"/><Relationship Id="rId_hyperlink_4488" Type="http://schemas.openxmlformats.org/officeDocument/2006/relationships/hyperlink" Target="http://opt-fish.com/index.php?route=product/product&amp;path=771_245_247_520&amp;product_id=25325" TargetMode="External"/><Relationship Id="rId_hyperlink_4489" Type="http://schemas.openxmlformats.org/officeDocument/2006/relationships/hyperlink" Target="http://opt-fish.com/index.php?route=product/product&amp;path=771_245_247_520&amp;product_id=25326" TargetMode="External"/><Relationship Id="rId_hyperlink_4490" Type="http://schemas.openxmlformats.org/officeDocument/2006/relationships/hyperlink" Target="http://opt-fish.com/index.php?route=product/product&amp;path=771_245_247_508&amp;product_id=25259" TargetMode="External"/><Relationship Id="rId_hyperlink_4491" Type="http://schemas.openxmlformats.org/officeDocument/2006/relationships/hyperlink" Target="http://opt-fish.com/index.php?route=product/product&amp;path=771_245_250_524&amp;product_id=32211" TargetMode="External"/><Relationship Id="rId_hyperlink_4492" Type="http://schemas.openxmlformats.org/officeDocument/2006/relationships/hyperlink" Target="http://opt-fish.com/index.php?route=product/product&amp;path=771_245_250_524&amp;product_id=32218" TargetMode="External"/><Relationship Id="rId_hyperlink_4493" Type="http://schemas.openxmlformats.org/officeDocument/2006/relationships/hyperlink" Target="http://opt-fish.com/index.php?route=product/product&amp;path=771_245_250_524&amp;product_id=32219" TargetMode="External"/><Relationship Id="rId_hyperlink_4494" Type="http://schemas.openxmlformats.org/officeDocument/2006/relationships/hyperlink" Target="http://opt-fish.com/index.php?route=product/product&amp;path=771_245_251_645&amp;product_id=35682" TargetMode="External"/><Relationship Id="rId_hyperlink_4495" Type="http://schemas.openxmlformats.org/officeDocument/2006/relationships/hyperlink" Target="http://opt-fish.com/index.php?route=product/product&amp;path=771_245_253_890&amp;product_id=38953" TargetMode="External"/><Relationship Id="rId_hyperlink_4496" Type="http://schemas.openxmlformats.org/officeDocument/2006/relationships/hyperlink" Target="http://opt-fish.com/index.php?route=product/product&amp;path=771_245_253_890&amp;product_id=41510" TargetMode="External"/><Relationship Id="rId_hyperlink_4497" Type="http://schemas.openxmlformats.org/officeDocument/2006/relationships/hyperlink" Target="http://opt-fish.com/index.php?route=product/product&amp;path=771_245_253_890&amp;product_id=41511" TargetMode="External"/><Relationship Id="rId_hyperlink_4498" Type="http://schemas.openxmlformats.org/officeDocument/2006/relationships/hyperlink" Target="http://opt-fish.com/index.php?route=product/product&amp;path=771_245_253_890&amp;product_id=31797" TargetMode="External"/><Relationship Id="rId_hyperlink_4499" Type="http://schemas.openxmlformats.org/officeDocument/2006/relationships/hyperlink" Target="http://opt-fish.com/index.php?route=product/product&amp;path=771_245_253_891&amp;product_id=32270" TargetMode="External"/><Relationship Id="rId_hyperlink_4500" Type="http://schemas.openxmlformats.org/officeDocument/2006/relationships/hyperlink" Target="http://opt-fish.com/index.php?route=product/product&amp;path=771_245_253_891&amp;product_id=32269" TargetMode="External"/><Relationship Id="rId_hyperlink_4501" Type="http://schemas.openxmlformats.org/officeDocument/2006/relationships/hyperlink" Target="http://opt-fish.com/index.php?route=product/product&amp;path=771_245_253_960&amp;product_id=42083" TargetMode="External"/><Relationship Id="rId_hyperlink_4502" Type="http://schemas.openxmlformats.org/officeDocument/2006/relationships/hyperlink" Target="http://opt-fish.com/index.php?route=product/product&amp;path=771_245_253_960&amp;product_id=42089" TargetMode="External"/><Relationship Id="rId_hyperlink_4503" Type="http://schemas.openxmlformats.org/officeDocument/2006/relationships/hyperlink" Target="http://opt-fish.com/index.php?route=product/product&amp;path=771_245_253_960&amp;product_id=42090" TargetMode="External"/><Relationship Id="rId_hyperlink_4504" Type="http://schemas.openxmlformats.org/officeDocument/2006/relationships/hyperlink" Target="http://opt-fish.com/index.php?route=product/product&amp;path=771_245_253_892&amp;product_id=38837" TargetMode="External"/><Relationship Id="rId_hyperlink_4505" Type="http://schemas.openxmlformats.org/officeDocument/2006/relationships/hyperlink" Target="http://opt-fish.com/index.php?route=product/product&amp;path=771_245_253_892&amp;product_id=38838" TargetMode="External"/><Relationship Id="rId_hyperlink_4506" Type="http://schemas.openxmlformats.org/officeDocument/2006/relationships/hyperlink" Target="http://opt-fish.com/index.php?route=product/product&amp;path=771_245_253_892&amp;product_id=38839" TargetMode="External"/><Relationship Id="rId_hyperlink_4507" Type="http://schemas.openxmlformats.org/officeDocument/2006/relationships/hyperlink" Target="http://opt-fish.com/index.php?route=product/product&amp;path=771_245_253_892&amp;product_id=38840" TargetMode="External"/><Relationship Id="rId_hyperlink_4508" Type="http://schemas.openxmlformats.org/officeDocument/2006/relationships/hyperlink" Target="http://opt-fish.com/index.php?route=product/product&amp;path=771_245_253_892&amp;product_id=38841" TargetMode="External"/><Relationship Id="rId_hyperlink_4509" Type="http://schemas.openxmlformats.org/officeDocument/2006/relationships/hyperlink" Target="http://opt-fish.com/index.php?route=product/product&amp;path=771_245_253_892&amp;product_id=38842" TargetMode="External"/><Relationship Id="rId_hyperlink_4510" Type="http://schemas.openxmlformats.org/officeDocument/2006/relationships/hyperlink" Target="http://opt-fish.com/index.php?route=product/product&amp;path=771_245_253_892&amp;product_id=38843" TargetMode="External"/><Relationship Id="rId_hyperlink_4511" Type="http://schemas.openxmlformats.org/officeDocument/2006/relationships/hyperlink" Target="http://opt-fish.com/index.php?route=product/product&amp;path=771_245_253_892&amp;product_id=38844" TargetMode="External"/><Relationship Id="rId_hyperlink_4512" Type="http://schemas.openxmlformats.org/officeDocument/2006/relationships/hyperlink" Target="http://opt-fish.com/index.php?route=product/product&amp;path=771_245_253_892&amp;product_id=38845" TargetMode="External"/><Relationship Id="rId_hyperlink_4513" Type="http://schemas.openxmlformats.org/officeDocument/2006/relationships/hyperlink" Target="http://opt-fish.com/index.php?route=product/product&amp;path=771_245_253_892&amp;product_id=38846" TargetMode="External"/><Relationship Id="rId_hyperlink_4514" Type="http://schemas.openxmlformats.org/officeDocument/2006/relationships/hyperlink" Target="http://opt-fish.com/index.php?route=product/product&amp;path=771_245_253_892&amp;product_id=38848" TargetMode="External"/><Relationship Id="rId_hyperlink_4515" Type="http://schemas.openxmlformats.org/officeDocument/2006/relationships/hyperlink" Target="http://opt-fish.com/index.php?route=product/product&amp;path=771_245_253_892&amp;product_id=45418" TargetMode="External"/><Relationship Id="rId_hyperlink_4516" Type="http://schemas.openxmlformats.org/officeDocument/2006/relationships/hyperlink" Target="http://opt-fish.com/index.php?route=product/product&amp;path=771_245_253_892&amp;product_id=45419" TargetMode="External"/><Relationship Id="rId_hyperlink_4517" Type="http://schemas.openxmlformats.org/officeDocument/2006/relationships/hyperlink" Target="http://opt-fish.com/index.php?route=product/product&amp;path=771_245_253_892&amp;product_id=38850" TargetMode="External"/><Relationship Id="rId_hyperlink_4518" Type="http://schemas.openxmlformats.org/officeDocument/2006/relationships/hyperlink" Target="http://opt-fish.com/index.php?route=product/product&amp;path=771_245_253_892&amp;product_id=38851" TargetMode="External"/><Relationship Id="rId_hyperlink_4519" Type="http://schemas.openxmlformats.org/officeDocument/2006/relationships/hyperlink" Target="http://opt-fish.com/index.php?route=product/product&amp;path=771_245_253_892&amp;product_id=38852" TargetMode="External"/><Relationship Id="rId_hyperlink_4520" Type="http://schemas.openxmlformats.org/officeDocument/2006/relationships/hyperlink" Target="http://opt-fish.com/index.php?route=product/product&amp;path=771_245_253_893&amp;product_id=38224" TargetMode="External"/><Relationship Id="rId_hyperlink_4521" Type="http://schemas.openxmlformats.org/officeDocument/2006/relationships/hyperlink" Target="http://opt-fish.com/index.php?route=product/product&amp;path=771_245_253_893&amp;product_id=38225" TargetMode="External"/><Relationship Id="rId_hyperlink_4522" Type="http://schemas.openxmlformats.org/officeDocument/2006/relationships/hyperlink" Target="http://opt-fish.com/index.php?route=product/product&amp;path=771_245_253_893&amp;product_id=38226" TargetMode="External"/><Relationship Id="rId_hyperlink_4523" Type="http://schemas.openxmlformats.org/officeDocument/2006/relationships/hyperlink" Target="http://opt-fish.com/index.php?route=product/product&amp;path=771_245_253_893&amp;product_id=38227" TargetMode="External"/><Relationship Id="rId_hyperlink_4524" Type="http://schemas.openxmlformats.org/officeDocument/2006/relationships/hyperlink" Target="http://opt-fish.com/index.php?route=product/product&amp;path=771_245_253_893&amp;product_id=38228" TargetMode="External"/><Relationship Id="rId_hyperlink_4525" Type="http://schemas.openxmlformats.org/officeDocument/2006/relationships/hyperlink" Target="http://opt-fish.com/index.php?route=product/product&amp;path=771_245_255&amp;product_id=39875" TargetMode="External"/><Relationship Id="rId_hyperlink_4526" Type="http://schemas.openxmlformats.org/officeDocument/2006/relationships/hyperlink" Target="http://opt-fish.com/index.php?route=product/product&amp;path=771_245_255_961&amp;product_id=42018" TargetMode="External"/><Relationship Id="rId_hyperlink_4527" Type="http://schemas.openxmlformats.org/officeDocument/2006/relationships/hyperlink" Target="http://opt-fish.com/index.php?route=product/product&amp;path=771_245_255_961&amp;product_id=43452" TargetMode="External"/><Relationship Id="rId_hyperlink_4528" Type="http://schemas.openxmlformats.org/officeDocument/2006/relationships/hyperlink" Target="http://opt-fish.com/index.php?route=product/product&amp;path=771_245_255_961&amp;product_id=42092" TargetMode="External"/><Relationship Id="rId_hyperlink_4529" Type="http://schemas.openxmlformats.org/officeDocument/2006/relationships/hyperlink" Target="http://opt-fish.com/index.php?route=product/product&amp;path=771_245_255_961&amp;product_id=42019" TargetMode="External"/><Relationship Id="rId_hyperlink_4530" Type="http://schemas.openxmlformats.org/officeDocument/2006/relationships/hyperlink" Target="http://opt-fish.com/index.php?route=product/product&amp;path=771_245_255_961&amp;product_id=43451" TargetMode="External"/><Relationship Id="rId_hyperlink_4531" Type="http://schemas.openxmlformats.org/officeDocument/2006/relationships/hyperlink" Target="http://opt-fish.com/index.php?route=product/product&amp;path=771_245_255_961&amp;product_id=42093" TargetMode="External"/><Relationship Id="rId_hyperlink_4532" Type="http://schemas.openxmlformats.org/officeDocument/2006/relationships/hyperlink" Target="http://opt-fish.com/index.php?route=product/product&amp;path=771_245_255_961&amp;product_id=42020" TargetMode="External"/><Relationship Id="rId_hyperlink_4533" Type="http://schemas.openxmlformats.org/officeDocument/2006/relationships/hyperlink" Target="http://opt-fish.com/index.php?route=product/product&amp;path=771_245_255_961&amp;product_id=43457" TargetMode="External"/><Relationship Id="rId_hyperlink_4534" Type="http://schemas.openxmlformats.org/officeDocument/2006/relationships/hyperlink" Target="http://opt-fish.com/index.php?route=product/product&amp;path=771_245_255_961&amp;product_id=42094" TargetMode="External"/><Relationship Id="rId_hyperlink_4535" Type="http://schemas.openxmlformats.org/officeDocument/2006/relationships/hyperlink" Target="http://opt-fish.com/index.php?route=product/product&amp;path=771_245_255_961&amp;product_id=42021" TargetMode="External"/><Relationship Id="rId_hyperlink_4536" Type="http://schemas.openxmlformats.org/officeDocument/2006/relationships/hyperlink" Target="http://opt-fish.com/index.php?route=product/product&amp;path=771_245_255_961&amp;product_id=43453" TargetMode="External"/><Relationship Id="rId_hyperlink_4537" Type="http://schemas.openxmlformats.org/officeDocument/2006/relationships/hyperlink" Target="http://opt-fish.com/index.php?route=product/product&amp;path=771_245_255_961&amp;product_id=42095" TargetMode="External"/><Relationship Id="rId_hyperlink_4538" Type="http://schemas.openxmlformats.org/officeDocument/2006/relationships/hyperlink" Target="http://opt-fish.com/index.php?route=product/product&amp;path=771_245_255_961&amp;product_id=42022" TargetMode="External"/><Relationship Id="rId_hyperlink_4539" Type="http://schemas.openxmlformats.org/officeDocument/2006/relationships/hyperlink" Target="http://opt-fish.com/index.php?route=product/product&amp;path=771_245_255_961&amp;product_id=43454" TargetMode="External"/><Relationship Id="rId_hyperlink_4540" Type="http://schemas.openxmlformats.org/officeDocument/2006/relationships/hyperlink" Target="http://opt-fish.com/index.php?route=product/product&amp;path=771_245_255_961&amp;product_id=42096" TargetMode="External"/><Relationship Id="rId_hyperlink_4541" Type="http://schemas.openxmlformats.org/officeDocument/2006/relationships/hyperlink" Target="http://opt-fish.com/index.php?route=product/product&amp;path=771_245_255_961&amp;product_id=42023" TargetMode="External"/><Relationship Id="rId_hyperlink_4542" Type="http://schemas.openxmlformats.org/officeDocument/2006/relationships/hyperlink" Target="http://opt-fish.com/index.php?route=product/product&amp;path=771_245_255_961&amp;product_id=43455" TargetMode="External"/><Relationship Id="rId_hyperlink_4543" Type="http://schemas.openxmlformats.org/officeDocument/2006/relationships/hyperlink" Target="http://opt-fish.com/index.php?route=product/product&amp;path=771_245_255_961&amp;product_id=42097" TargetMode="External"/><Relationship Id="rId_hyperlink_4544" Type="http://schemas.openxmlformats.org/officeDocument/2006/relationships/hyperlink" Target="http://opt-fish.com/index.php?route=product/product&amp;path=771_245_255_961&amp;product_id=42024" TargetMode="External"/><Relationship Id="rId_hyperlink_4545" Type="http://schemas.openxmlformats.org/officeDocument/2006/relationships/hyperlink" Target="http://opt-fish.com/index.php?route=product/product&amp;path=771_245_255_961&amp;product_id=43456" TargetMode="External"/><Relationship Id="rId_hyperlink_4546" Type="http://schemas.openxmlformats.org/officeDocument/2006/relationships/hyperlink" Target="http://opt-fish.com/index.php?route=product/product&amp;path=771_245_255_961&amp;product_id=42098" TargetMode="External"/><Relationship Id="rId_hyperlink_4547" Type="http://schemas.openxmlformats.org/officeDocument/2006/relationships/hyperlink" Target="http://opt-fish.com/index.php?route=product/product&amp;path=771_245_255_899&amp;product_id=38235" TargetMode="External"/><Relationship Id="rId_hyperlink_4548" Type="http://schemas.openxmlformats.org/officeDocument/2006/relationships/hyperlink" Target="http://opt-fish.com/index.php?route=product/product&amp;path=771_245_255_899&amp;product_id=38233" TargetMode="External"/><Relationship Id="rId_hyperlink_4549" Type="http://schemas.openxmlformats.org/officeDocument/2006/relationships/hyperlink" Target="http://opt-fish.com/index.php?route=product/product&amp;path=771_245_255_899&amp;product_id=38231" TargetMode="External"/><Relationship Id="rId_hyperlink_4550" Type="http://schemas.openxmlformats.org/officeDocument/2006/relationships/hyperlink" Target="http://opt-fish.com/index.php?route=product/product&amp;path=771_245_255_899&amp;product_id=38230" TargetMode="External"/><Relationship Id="rId_hyperlink_4551" Type="http://schemas.openxmlformats.org/officeDocument/2006/relationships/hyperlink" Target="http://opt-fish.com/index.php?route=product/product&amp;path=771_245_255_899&amp;product_id=38232" TargetMode="External"/><Relationship Id="rId_hyperlink_4552" Type="http://schemas.openxmlformats.org/officeDocument/2006/relationships/hyperlink" Target="http://opt-fish.com/index.php?route=product/product&amp;path=771_245_255_899&amp;product_id=38234" TargetMode="External"/><Relationship Id="rId_hyperlink_4553" Type="http://schemas.openxmlformats.org/officeDocument/2006/relationships/hyperlink" Target="http://opt-fish.com/index.php?route=product/product&amp;path=771_245_255_899&amp;product_id=38236" TargetMode="External"/><Relationship Id="rId_hyperlink_4554" Type="http://schemas.openxmlformats.org/officeDocument/2006/relationships/hyperlink" Target="http://opt-fish.com/index.php?route=product/product&amp;path=771_245_255_899&amp;product_id=38213" TargetMode="External"/><Relationship Id="rId_hyperlink_4555" Type="http://schemas.openxmlformats.org/officeDocument/2006/relationships/hyperlink" Target="http://opt-fish.com/index.php?route=product/product&amp;path=771_245_255_899&amp;product_id=38212" TargetMode="External"/><Relationship Id="rId_hyperlink_4556" Type="http://schemas.openxmlformats.org/officeDocument/2006/relationships/hyperlink" Target="http://opt-fish.com/index.php?route=product/product&amp;path=771_245_255_899&amp;product_id=38214" TargetMode="External"/><Relationship Id="rId_hyperlink_4557" Type="http://schemas.openxmlformats.org/officeDocument/2006/relationships/hyperlink" Target="http://opt-fish.com/index.php?route=product/product&amp;path=771_245_255_899&amp;product_id=38218" TargetMode="External"/><Relationship Id="rId_hyperlink_4558" Type="http://schemas.openxmlformats.org/officeDocument/2006/relationships/hyperlink" Target="http://opt-fish.com/index.php?route=product/product&amp;path=771_245_255_900&amp;product_id=38240" TargetMode="External"/><Relationship Id="rId_hyperlink_4559" Type="http://schemas.openxmlformats.org/officeDocument/2006/relationships/hyperlink" Target="http://opt-fish.com/index.php?route=product/product&amp;path=771_245_255_900&amp;product_id=38238" TargetMode="External"/><Relationship Id="rId_hyperlink_4560" Type="http://schemas.openxmlformats.org/officeDocument/2006/relationships/hyperlink" Target="http://opt-fish.com/index.php?route=product/product&amp;path=771_245_255_900&amp;product_id=38237" TargetMode="External"/><Relationship Id="rId_hyperlink_4561" Type="http://schemas.openxmlformats.org/officeDocument/2006/relationships/hyperlink" Target="http://opt-fish.com/index.php?route=product/product&amp;path=771_245_255_900&amp;product_id=38239" TargetMode="External"/><Relationship Id="rId_hyperlink_4562" Type="http://schemas.openxmlformats.org/officeDocument/2006/relationships/hyperlink" Target="http://opt-fish.com/index.php?route=product/product&amp;path=771_245_255_900&amp;product_id=38241" TargetMode="External"/><Relationship Id="rId_hyperlink_4563" Type="http://schemas.openxmlformats.org/officeDocument/2006/relationships/hyperlink" Target="http://opt-fish.com/index.php?route=product/product&amp;path=771_245_255_900&amp;product_id=38222" TargetMode="External"/><Relationship Id="rId_hyperlink_4564" Type="http://schemas.openxmlformats.org/officeDocument/2006/relationships/hyperlink" Target="http://opt-fish.com/index.php?route=product/product&amp;path=771_245_255_900&amp;product_id=38220" TargetMode="External"/><Relationship Id="rId_hyperlink_4565" Type="http://schemas.openxmlformats.org/officeDocument/2006/relationships/hyperlink" Target="http://opt-fish.com/index.php?route=product/product&amp;path=771_245_255_900&amp;product_id=38219" TargetMode="External"/><Relationship Id="rId_hyperlink_4566" Type="http://schemas.openxmlformats.org/officeDocument/2006/relationships/hyperlink" Target="http://opt-fish.com/index.php?route=product/product&amp;path=771_245_255_900&amp;product_id=38221" TargetMode="External"/><Relationship Id="rId_hyperlink_4567" Type="http://schemas.openxmlformats.org/officeDocument/2006/relationships/hyperlink" Target="http://opt-fish.com/index.php?route=product/product&amp;path=771_245_255_900&amp;product_id=38223" TargetMode="External"/><Relationship Id="rId_hyperlink_4568" Type="http://schemas.openxmlformats.org/officeDocument/2006/relationships/hyperlink" Target="http://opt-fish.com/index.php?route=product/product&amp;path=771_245_255_989&amp;product_id=43335" TargetMode="External"/><Relationship Id="rId_hyperlink_4569" Type="http://schemas.openxmlformats.org/officeDocument/2006/relationships/hyperlink" Target="http://opt-fish.com/index.php?route=product/product&amp;path=771_245_255_989&amp;product_id=43302" TargetMode="External"/><Relationship Id="rId_hyperlink_4570" Type="http://schemas.openxmlformats.org/officeDocument/2006/relationships/hyperlink" Target="http://opt-fish.com/index.php?route=product/product&amp;path=771_245_255_989&amp;product_id=43336" TargetMode="External"/><Relationship Id="rId_hyperlink_4571" Type="http://schemas.openxmlformats.org/officeDocument/2006/relationships/hyperlink" Target="http://opt-fish.com/index.php?route=product/product&amp;path=771_245_255_989&amp;product_id=43303" TargetMode="External"/><Relationship Id="rId_hyperlink_4572" Type="http://schemas.openxmlformats.org/officeDocument/2006/relationships/hyperlink" Target="http://opt-fish.com/index.php?route=product/product&amp;path=771_245_255_989&amp;product_id=43334" TargetMode="External"/><Relationship Id="rId_hyperlink_4573" Type="http://schemas.openxmlformats.org/officeDocument/2006/relationships/hyperlink" Target="http://opt-fish.com/index.php?route=product/product&amp;path=771_245_255_901&amp;product_id=32318" TargetMode="External"/><Relationship Id="rId_hyperlink_4574" Type="http://schemas.openxmlformats.org/officeDocument/2006/relationships/hyperlink" Target="http://opt-fish.com/index.php?route=product/product&amp;path=771_245_255_901&amp;product_id=32316" TargetMode="External"/><Relationship Id="rId_hyperlink_4575" Type="http://schemas.openxmlformats.org/officeDocument/2006/relationships/hyperlink" Target="http://opt-fish.com/index.php?route=product/product&amp;path=771_245_255_901&amp;product_id=32312" TargetMode="External"/><Relationship Id="rId_hyperlink_4576" Type="http://schemas.openxmlformats.org/officeDocument/2006/relationships/hyperlink" Target="http://opt-fish.com/index.php?route=product/product&amp;path=771_245_255_901&amp;product_id=32310" TargetMode="External"/><Relationship Id="rId_hyperlink_4577" Type="http://schemas.openxmlformats.org/officeDocument/2006/relationships/hyperlink" Target="http://opt-fish.com/index.php?route=product/product&amp;path=771_245_255_901&amp;product_id=32314" TargetMode="External"/><Relationship Id="rId_hyperlink_4578" Type="http://schemas.openxmlformats.org/officeDocument/2006/relationships/hyperlink" Target="http://opt-fish.com/index.php?route=product/product&amp;path=771_245_255_901&amp;product_id=32320" TargetMode="External"/><Relationship Id="rId_hyperlink_4579" Type="http://schemas.openxmlformats.org/officeDocument/2006/relationships/hyperlink" Target="http://opt-fish.com/index.php?route=product/product&amp;path=771_245_255_901&amp;product_id=32322" TargetMode="External"/><Relationship Id="rId_hyperlink_4580" Type="http://schemas.openxmlformats.org/officeDocument/2006/relationships/hyperlink" Target="http://opt-fish.com/index.php?route=product/product&amp;path=771_245_255_901&amp;product_id=32317" TargetMode="External"/><Relationship Id="rId_hyperlink_4581" Type="http://schemas.openxmlformats.org/officeDocument/2006/relationships/hyperlink" Target="http://opt-fish.com/index.php?route=product/product&amp;path=771_245_255_901&amp;product_id=32315" TargetMode="External"/><Relationship Id="rId_hyperlink_4582" Type="http://schemas.openxmlformats.org/officeDocument/2006/relationships/hyperlink" Target="http://opt-fish.com/index.php?route=product/product&amp;path=771_245_255_901&amp;product_id=32311" TargetMode="External"/><Relationship Id="rId_hyperlink_4583" Type="http://schemas.openxmlformats.org/officeDocument/2006/relationships/hyperlink" Target="http://opt-fish.com/index.php?route=product/product&amp;path=771_245_255_901&amp;product_id=32309" TargetMode="External"/><Relationship Id="rId_hyperlink_4584" Type="http://schemas.openxmlformats.org/officeDocument/2006/relationships/hyperlink" Target="http://opt-fish.com/index.php?route=product/product&amp;path=771_245_255_901&amp;product_id=32313" TargetMode="External"/><Relationship Id="rId_hyperlink_4585" Type="http://schemas.openxmlformats.org/officeDocument/2006/relationships/hyperlink" Target="http://opt-fish.com/index.php?route=product/product&amp;path=771_245_255_901&amp;product_id=32319" TargetMode="External"/><Relationship Id="rId_hyperlink_4586" Type="http://schemas.openxmlformats.org/officeDocument/2006/relationships/hyperlink" Target="http://opt-fish.com/index.php?route=product/product&amp;path=771_245_255_901&amp;product_id=32321" TargetMode="External"/><Relationship Id="rId_hyperlink_4587" Type="http://schemas.openxmlformats.org/officeDocument/2006/relationships/hyperlink" Target="http://opt-fish.com/index.php?route=product/product&amp;path=771_245_255_902&amp;product_id=32328" TargetMode="External"/><Relationship Id="rId_hyperlink_4588" Type="http://schemas.openxmlformats.org/officeDocument/2006/relationships/hyperlink" Target="http://opt-fish.com/index.php?route=product/product&amp;path=771_245_255_902&amp;product_id=32336" TargetMode="External"/><Relationship Id="rId_hyperlink_4589" Type="http://schemas.openxmlformats.org/officeDocument/2006/relationships/hyperlink" Target="http://opt-fish.com/index.php?route=product/product&amp;path=771_245_255_902&amp;product_id=32334" TargetMode="External"/><Relationship Id="rId_hyperlink_4590" Type="http://schemas.openxmlformats.org/officeDocument/2006/relationships/hyperlink" Target="http://opt-fish.com/index.php?route=product/product&amp;path=771_245_255_902&amp;product_id=32332" TargetMode="External"/><Relationship Id="rId_hyperlink_4591" Type="http://schemas.openxmlformats.org/officeDocument/2006/relationships/hyperlink" Target="http://opt-fish.com/index.php?route=product/product&amp;path=771_245_255_902&amp;product_id=32330" TargetMode="External"/><Relationship Id="rId_hyperlink_4592" Type="http://schemas.openxmlformats.org/officeDocument/2006/relationships/hyperlink" Target="http://opt-fish.com/index.php?route=product/product&amp;path=771_245_255_902&amp;product_id=32327" TargetMode="External"/><Relationship Id="rId_hyperlink_4593" Type="http://schemas.openxmlformats.org/officeDocument/2006/relationships/hyperlink" Target="http://opt-fish.com/index.php?route=product/product&amp;path=771_245_255_902&amp;product_id=32335" TargetMode="External"/><Relationship Id="rId_hyperlink_4594" Type="http://schemas.openxmlformats.org/officeDocument/2006/relationships/hyperlink" Target="http://opt-fish.com/index.php?route=product/product&amp;path=771_245_255_902&amp;product_id=32333" TargetMode="External"/><Relationship Id="rId_hyperlink_4595" Type="http://schemas.openxmlformats.org/officeDocument/2006/relationships/hyperlink" Target="http://opt-fish.com/index.php?route=product/product&amp;path=771_245_255_902&amp;product_id=32331" TargetMode="External"/><Relationship Id="rId_hyperlink_4596" Type="http://schemas.openxmlformats.org/officeDocument/2006/relationships/hyperlink" Target="http://opt-fish.com/index.php?route=product/product&amp;path=771_245_255_902&amp;product_id=32329" TargetMode="External"/><Relationship Id="rId_hyperlink_4597" Type="http://schemas.openxmlformats.org/officeDocument/2006/relationships/hyperlink" Target="http://opt-fish.com/index.php?route=product/product&amp;path=771_245_255_902&amp;product_id=41882" TargetMode="External"/><Relationship Id="rId_hyperlink_4598" Type="http://schemas.openxmlformats.org/officeDocument/2006/relationships/hyperlink" Target="http://opt-fish.com/index.php?route=product/product&amp;path=771_245_255_902&amp;product_id=41883" TargetMode="External"/><Relationship Id="rId_hyperlink_4599" Type="http://schemas.openxmlformats.org/officeDocument/2006/relationships/hyperlink" Target="http://opt-fish.com/index.php?route=product/product&amp;path=771_245_255_902&amp;product_id=41884" TargetMode="External"/><Relationship Id="rId_hyperlink_4600" Type="http://schemas.openxmlformats.org/officeDocument/2006/relationships/hyperlink" Target="http://opt-fish.com/index.php?route=product/product&amp;path=771_245_255_902&amp;product_id=41885" TargetMode="External"/><Relationship Id="rId_hyperlink_4601" Type="http://schemas.openxmlformats.org/officeDocument/2006/relationships/hyperlink" Target="http://opt-fish.com/index.php?route=product/product&amp;path=771_245_255_902&amp;product_id=41881" TargetMode="External"/><Relationship Id="rId_hyperlink_4602" Type="http://schemas.openxmlformats.org/officeDocument/2006/relationships/hyperlink" Target="http://opt-fish.com/index.php?route=product/product&amp;path=771_245_255_898&amp;product_id=41593" TargetMode="External"/><Relationship Id="rId_hyperlink_4603" Type="http://schemas.openxmlformats.org/officeDocument/2006/relationships/hyperlink" Target="http://opt-fish.com/index.php?route=product/product&amp;path=771_245_255_898&amp;product_id=39782" TargetMode="External"/><Relationship Id="rId_hyperlink_4604" Type="http://schemas.openxmlformats.org/officeDocument/2006/relationships/hyperlink" Target="http://opt-fish.com/index.php?route=product/product&amp;path=771_245_255_898&amp;product_id=42521" TargetMode="External"/><Relationship Id="rId_hyperlink_4605" Type="http://schemas.openxmlformats.org/officeDocument/2006/relationships/hyperlink" Target="http://opt-fish.com/index.php?route=product/product&amp;path=771_245_255_898&amp;product_id=39784" TargetMode="External"/><Relationship Id="rId_hyperlink_4606" Type="http://schemas.openxmlformats.org/officeDocument/2006/relationships/hyperlink" Target="http://opt-fish.com/index.php?route=product/product&amp;path=771_245_255_898&amp;product_id=39785" TargetMode="External"/><Relationship Id="rId_hyperlink_4607" Type="http://schemas.openxmlformats.org/officeDocument/2006/relationships/hyperlink" Target="http://opt-fish.com/index.php?route=product/product&amp;path=771_245_255_898&amp;product_id=42522" TargetMode="External"/><Relationship Id="rId_hyperlink_4608" Type="http://schemas.openxmlformats.org/officeDocument/2006/relationships/hyperlink" Target="http://opt-fish.com/index.php?route=product/product&amp;path=771_245_255_898&amp;product_id=39787" TargetMode="External"/><Relationship Id="rId_hyperlink_4609" Type="http://schemas.openxmlformats.org/officeDocument/2006/relationships/hyperlink" Target="http://opt-fish.com/index.php?route=product/product&amp;path=771_245_255_898&amp;product_id=42523" TargetMode="External"/><Relationship Id="rId_hyperlink_4610" Type="http://schemas.openxmlformats.org/officeDocument/2006/relationships/hyperlink" Target="http://opt-fish.com/index.php?route=product/product&amp;path=771_245_255_898&amp;product_id=42524" TargetMode="External"/><Relationship Id="rId_hyperlink_4611" Type="http://schemas.openxmlformats.org/officeDocument/2006/relationships/hyperlink" Target="http://opt-fish.com/index.php?route=product/product&amp;path=771_245_255_898&amp;product_id=43564" TargetMode="External"/><Relationship Id="rId_hyperlink_4612" Type="http://schemas.openxmlformats.org/officeDocument/2006/relationships/hyperlink" Target="http://opt-fish.com/index.php?route=product/product&amp;path=771_245_255_898&amp;product_id=44025" TargetMode="External"/><Relationship Id="rId_hyperlink_4613" Type="http://schemas.openxmlformats.org/officeDocument/2006/relationships/hyperlink" Target="http://opt-fish.com/index.php?route=product/product&amp;path=771_245_255_898&amp;product_id=43565" TargetMode="External"/><Relationship Id="rId_hyperlink_4614" Type="http://schemas.openxmlformats.org/officeDocument/2006/relationships/hyperlink" Target="http://opt-fish.com/index.php?route=product/product&amp;path=771_245_255_898&amp;product_id=43566" TargetMode="External"/><Relationship Id="rId_hyperlink_4615" Type="http://schemas.openxmlformats.org/officeDocument/2006/relationships/hyperlink" Target="http://opt-fish.com/index.php?route=product/product&amp;path=771_245_255_898&amp;product_id=43567" TargetMode="External"/><Relationship Id="rId_hyperlink_4616" Type="http://schemas.openxmlformats.org/officeDocument/2006/relationships/hyperlink" Target="http://opt-fish.com/index.php?route=product/product&amp;path=771_245_255_898&amp;product_id=43568" TargetMode="External"/><Relationship Id="rId_hyperlink_4617" Type="http://schemas.openxmlformats.org/officeDocument/2006/relationships/hyperlink" Target="http://opt-fish.com/index.php?route=product/product&amp;path=771_245_255_898&amp;product_id=43569" TargetMode="External"/><Relationship Id="rId_hyperlink_4618" Type="http://schemas.openxmlformats.org/officeDocument/2006/relationships/hyperlink" Target="http://opt-fish.com/index.php?route=product/product&amp;path=771_245_255_898&amp;product_id=43570" TargetMode="External"/><Relationship Id="rId_hyperlink_4619" Type="http://schemas.openxmlformats.org/officeDocument/2006/relationships/hyperlink" Target="http://opt-fish.com/index.php?route=product/product&amp;path=771_245_255_898&amp;product_id=41585" TargetMode="External"/><Relationship Id="rId_hyperlink_4620" Type="http://schemas.openxmlformats.org/officeDocument/2006/relationships/hyperlink" Target="http://opt-fish.com/index.php?route=product/product&amp;path=771_245_255_898&amp;product_id=41586" TargetMode="External"/><Relationship Id="rId_hyperlink_4621" Type="http://schemas.openxmlformats.org/officeDocument/2006/relationships/hyperlink" Target="http://opt-fish.com/index.php?route=product/product&amp;path=771_245_255_898&amp;product_id=41588" TargetMode="External"/><Relationship Id="rId_hyperlink_4622" Type="http://schemas.openxmlformats.org/officeDocument/2006/relationships/hyperlink" Target="http://opt-fish.com/index.php?route=product/product&amp;path=771_245_255_898&amp;product_id=41589" TargetMode="External"/><Relationship Id="rId_hyperlink_4623" Type="http://schemas.openxmlformats.org/officeDocument/2006/relationships/hyperlink" Target="http://opt-fish.com/index.php?route=product/product&amp;path=771_245_255_898&amp;product_id=41591" TargetMode="External"/><Relationship Id="rId_hyperlink_4624" Type="http://schemas.openxmlformats.org/officeDocument/2006/relationships/hyperlink" Target="http://opt-fish.com/index.php?route=product/product&amp;path=771_245_255_898&amp;product_id=43916" TargetMode="External"/><Relationship Id="rId_hyperlink_4625" Type="http://schemas.openxmlformats.org/officeDocument/2006/relationships/hyperlink" Target="http://opt-fish.com/index.php?route=product/product&amp;path=771_245_255_898&amp;product_id=32195" TargetMode="External"/><Relationship Id="rId_hyperlink_4626" Type="http://schemas.openxmlformats.org/officeDocument/2006/relationships/hyperlink" Target="http://opt-fish.com/index.php?route=product/product&amp;path=771_245_255_898&amp;product_id=32196" TargetMode="External"/><Relationship Id="rId_hyperlink_4627" Type="http://schemas.openxmlformats.org/officeDocument/2006/relationships/hyperlink" Target="http://opt-fish.com/index.php?route=product/product&amp;path=771_245_255_898&amp;product_id=32197" TargetMode="External"/><Relationship Id="rId_hyperlink_4628" Type="http://schemas.openxmlformats.org/officeDocument/2006/relationships/hyperlink" Target="http://opt-fish.com/index.php?route=product/product&amp;path=771_245_255_898&amp;product_id=32198" TargetMode="External"/><Relationship Id="rId_hyperlink_4629" Type="http://schemas.openxmlformats.org/officeDocument/2006/relationships/hyperlink" Target="http://opt-fish.com/index.php?route=product/product&amp;path=771_245_255_1012&amp;product_id=45099" TargetMode="External"/><Relationship Id="rId_hyperlink_4630" Type="http://schemas.openxmlformats.org/officeDocument/2006/relationships/hyperlink" Target="http://opt-fish.com/index.php?route=product/product&amp;path=771_245_255_1012&amp;product_id=45098" TargetMode="External"/><Relationship Id="rId_hyperlink_4631" Type="http://schemas.openxmlformats.org/officeDocument/2006/relationships/hyperlink" Target="http://opt-fish.com/index.php?route=product/product&amp;path=771_245_255_1012&amp;product_id=45100" TargetMode="External"/><Relationship Id="rId_hyperlink_4632" Type="http://schemas.openxmlformats.org/officeDocument/2006/relationships/hyperlink" Target="http://opt-fish.com/index.php?route=product/product&amp;path=771_245_255_1012&amp;product_id=45097" TargetMode="External"/><Relationship Id="rId_hyperlink_4633" Type="http://schemas.openxmlformats.org/officeDocument/2006/relationships/hyperlink" Target="http://opt-fish.com/index.php?route=product/product&amp;path=771_245_255_1012&amp;product_id=45096" TargetMode="External"/><Relationship Id="rId_hyperlink_4634" Type="http://schemas.openxmlformats.org/officeDocument/2006/relationships/hyperlink" Target="http://opt-fish.com/index.php?route=product/product&amp;path=771_245_255_1012&amp;product_id=45101" TargetMode="External"/><Relationship Id="rId_hyperlink_4635" Type="http://schemas.openxmlformats.org/officeDocument/2006/relationships/hyperlink" Target="http://opt-fish.com/index.php?route=product/product&amp;path=771_245_255_1012&amp;product_id=45095" TargetMode="External"/><Relationship Id="rId_hyperlink_4636" Type="http://schemas.openxmlformats.org/officeDocument/2006/relationships/hyperlink" Target="http://opt-fish.com/index.php?route=product/product&amp;path=771_245_255_1012&amp;product_id=45094" TargetMode="External"/><Relationship Id="rId_hyperlink_4637" Type="http://schemas.openxmlformats.org/officeDocument/2006/relationships/hyperlink" Target="http://opt-fish.com/index.php?route=product/product&amp;path=771_245_255_1012&amp;product_id=45102" TargetMode="External"/><Relationship Id="rId_hyperlink_4638" Type="http://schemas.openxmlformats.org/officeDocument/2006/relationships/hyperlink" Target="http://opt-fish.com/index.php?route=product/product&amp;path=771_245_255_1012&amp;product_id=45103" TargetMode="External"/><Relationship Id="rId_hyperlink_4639" Type="http://schemas.openxmlformats.org/officeDocument/2006/relationships/hyperlink" Target="http://opt-fish.com/index.php?route=product/product&amp;path=771_245_255_903&amp;product_id=38922" TargetMode="External"/><Relationship Id="rId_hyperlink_4640" Type="http://schemas.openxmlformats.org/officeDocument/2006/relationships/hyperlink" Target="http://opt-fish.com/index.php?route=product/product&amp;path=771_245_255_903&amp;product_id=38924" TargetMode="External"/><Relationship Id="rId_hyperlink_4641" Type="http://schemas.openxmlformats.org/officeDocument/2006/relationships/hyperlink" Target="http://opt-fish.com/index.php?route=product/product&amp;path=771_245_255_903&amp;product_id=38926" TargetMode="External"/><Relationship Id="rId_hyperlink_4642" Type="http://schemas.openxmlformats.org/officeDocument/2006/relationships/hyperlink" Target="http://opt-fish.com/index.php?route=product/product&amp;path=771_245_255_903&amp;product_id=38927" TargetMode="External"/><Relationship Id="rId_hyperlink_4643" Type="http://schemas.openxmlformats.org/officeDocument/2006/relationships/hyperlink" Target="http://opt-fish.com/index.php?route=product/product&amp;path=771_245_255_903&amp;product_id=42690" TargetMode="External"/><Relationship Id="rId_hyperlink_4644" Type="http://schemas.openxmlformats.org/officeDocument/2006/relationships/hyperlink" Target="http://opt-fish.com/index.php?route=product/product&amp;path=771_245_255_903&amp;product_id=42691" TargetMode="External"/><Relationship Id="rId_hyperlink_4645" Type="http://schemas.openxmlformats.org/officeDocument/2006/relationships/hyperlink" Target="http://opt-fish.com/index.php?route=product/product&amp;path=771_245_255_903&amp;product_id=42693" TargetMode="External"/><Relationship Id="rId_hyperlink_4646" Type="http://schemas.openxmlformats.org/officeDocument/2006/relationships/hyperlink" Target="http://opt-fish.com/index.php?route=product/product&amp;path=771_245_255_903&amp;product_id=42694" TargetMode="External"/><Relationship Id="rId_hyperlink_4647" Type="http://schemas.openxmlformats.org/officeDocument/2006/relationships/hyperlink" Target="http://opt-fish.com/index.php?route=product/product&amp;path=771_245_937&amp;product_id=41577" TargetMode="External"/><Relationship Id="rId_hyperlink_4648" Type="http://schemas.openxmlformats.org/officeDocument/2006/relationships/hyperlink" Target="http://opt-fish.com/index.php?route=product/product&amp;path=771_245_937&amp;product_id=41582" TargetMode="External"/><Relationship Id="rId_hyperlink_4649" Type="http://schemas.openxmlformats.org/officeDocument/2006/relationships/hyperlink" Target="http://opt-fish.com/index.php?route=product/product&amp;path=771_245_937&amp;product_id=41852" TargetMode="External"/><Relationship Id="rId_hyperlink_4650" Type="http://schemas.openxmlformats.org/officeDocument/2006/relationships/hyperlink" Target="http://opt-fish.com/index.php?route=product/product&amp;path=771_245_937&amp;product_id=41853" TargetMode="External"/><Relationship Id="rId_hyperlink_4651" Type="http://schemas.openxmlformats.org/officeDocument/2006/relationships/hyperlink" Target="http://opt-fish.com/index.php?route=product/product&amp;path=771_245_937&amp;product_id=41854" TargetMode="External"/><Relationship Id="rId_hyperlink_4652" Type="http://schemas.openxmlformats.org/officeDocument/2006/relationships/hyperlink" Target="http://opt-fish.com/index.php?route=product/product&amp;path=771_245_937&amp;product_id=44538" TargetMode="External"/><Relationship Id="rId_hyperlink_4653" Type="http://schemas.openxmlformats.org/officeDocument/2006/relationships/hyperlink" Target="http://opt-fish.com/index.php?route=product/product&amp;path=771_245_937&amp;product_id=44539" TargetMode="External"/><Relationship Id="rId_hyperlink_4654" Type="http://schemas.openxmlformats.org/officeDocument/2006/relationships/hyperlink" Target="http://opt-fish.com/index.php?route=product/product&amp;path=771_245_937&amp;product_id=44540" TargetMode="External"/><Relationship Id="rId_hyperlink_4655" Type="http://schemas.openxmlformats.org/officeDocument/2006/relationships/hyperlink" Target="http://opt-fish.com/index.php?route=product/product&amp;path=771_245_937&amp;product_id=44541" TargetMode="External"/><Relationship Id="rId_hyperlink_4656" Type="http://schemas.openxmlformats.org/officeDocument/2006/relationships/hyperlink" Target="http://opt-fish.com/index.php?route=product/product&amp;path=771_245_937&amp;product_id=44542" TargetMode="External"/><Relationship Id="rId_hyperlink_4657" Type="http://schemas.openxmlformats.org/officeDocument/2006/relationships/hyperlink" Target="http://opt-fish.com/index.php?route=product/product&amp;path=771_245_256&amp;product_id=43004" TargetMode="External"/><Relationship Id="rId_hyperlink_4658" Type="http://schemas.openxmlformats.org/officeDocument/2006/relationships/hyperlink" Target="http://opt-fish.com/index.php?route=product/product&amp;path=771_245_256&amp;product_id=46086" TargetMode="External"/><Relationship Id="rId_hyperlink_4659" Type="http://schemas.openxmlformats.org/officeDocument/2006/relationships/hyperlink" Target="http://opt-fish.com/index.php?route=product/product&amp;path=771_245_256&amp;product_id=46153" TargetMode="External"/><Relationship Id="rId_hyperlink_4660" Type="http://schemas.openxmlformats.org/officeDocument/2006/relationships/hyperlink" Target="http://opt-fish.com/index.php?route=product/product&amp;path=771_245_256&amp;product_id=43914" TargetMode="External"/><Relationship Id="rId_hyperlink_4661" Type="http://schemas.openxmlformats.org/officeDocument/2006/relationships/hyperlink" Target="http://opt-fish.com/index.php?route=product/product&amp;path=771_245_256&amp;product_id=43005" TargetMode="External"/><Relationship Id="rId_hyperlink_4662" Type="http://schemas.openxmlformats.org/officeDocument/2006/relationships/hyperlink" Target="http://opt-fish.com/index.php?route=product/product&amp;path=771_245_256&amp;product_id=43007" TargetMode="External"/><Relationship Id="rId_hyperlink_4663" Type="http://schemas.openxmlformats.org/officeDocument/2006/relationships/hyperlink" Target="http://opt-fish.com/index.php?route=product/product&amp;path=771_245_256&amp;product_id=43008" TargetMode="External"/><Relationship Id="rId_hyperlink_4664" Type="http://schemas.openxmlformats.org/officeDocument/2006/relationships/hyperlink" Target="http://opt-fish.com/index.php?route=product/product&amp;path=771_245_256&amp;product_id=43009" TargetMode="External"/><Relationship Id="rId_hyperlink_4665" Type="http://schemas.openxmlformats.org/officeDocument/2006/relationships/hyperlink" Target="http://opt-fish.com/index.php?route=product/product&amp;path=771_245_256&amp;product_id=46087" TargetMode="External"/><Relationship Id="rId_hyperlink_4666" Type="http://schemas.openxmlformats.org/officeDocument/2006/relationships/hyperlink" Target="http://opt-fish.com/index.php?route=product/product&amp;path=771_245_256&amp;product_id=46154" TargetMode="External"/><Relationship Id="rId_hyperlink_4667" Type="http://schemas.openxmlformats.org/officeDocument/2006/relationships/hyperlink" Target="http://opt-fish.com/index.php?route=product/product&amp;path=771_245_256&amp;product_id=43010" TargetMode="External"/><Relationship Id="rId_hyperlink_4668" Type="http://schemas.openxmlformats.org/officeDocument/2006/relationships/hyperlink" Target="http://opt-fish.com/index.php?route=product/product&amp;path=771_245_256&amp;product_id=43011" TargetMode="External"/><Relationship Id="rId_hyperlink_4669" Type="http://schemas.openxmlformats.org/officeDocument/2006/relationships/hyperlink" Target="http://opt-fish.com/index.php?route=product/product&amp;path=771_245_256&amp;product_id=43012" TargetMode="External"/><Relationship Id="rId_hyperlink_4670" Type="http://schemas.openxmlformats.org/officeDocument/2006/relationships/hyperlink" Target="http://opt-fish.com/index.php?route=product/product&amp;path=771_245_256&amp;product_id=43013" TargetMode="External"/><Relationship Id="rId_hyperlink_4671" Type="http://schemas.openxmlformats.org/officeDocument/2006/relationships/hyperlink" Target="http://opt-fish.com/index.php?route=product/product&amp;path=771_245_256&amp;product_id=43014" TargetMode="External"/><Relationship Id="rId_hyperlink_4672" Type="http://schemas.openxmlformats.org/officeDocument/2006/relationships/hyperlink" Target="http://opt-fish.com/index.php?route=product/product&amp;path=771_245_256_894&amp;product_id=43034" TargetMode="External"/><Relationship Id="rId_hyperlink_4673" Type="http://schemas.openxmlformats.org/officeDocument/2006/relationships/hyperlink" Target="http://opt-fish.com/index.php?route=product/product&amp;path=771_245_256_894&amp;product_id=43035" TargetMode="External"/><Relationship Id="rId_hyperlink_4674" Type="http://schemas.openxmlformats.org/officeDocument/2006/relationships/hyperlink" Target="http://opt-fish.com/index.php?route=product/product&amp;path=771_245_256_894&amp;product_id=43036" TargetMode="External"/><Relationship Id="rId_hyperlink_4675" Type="http://schemas.openxmlformats.org/officeDocument/2006/relationships/hyperlink" Target="http://opt-fish.com/index.php?route=product/product&amp;path=771_245_256_894&amp;product_id=43037" TargetMode="External"/><Relationship Id="rId_hyperlink_4676" Type="http://schemas.openxmlformats.org/officeDocument/2006/relationships/hyperlink" Target="http://opt-fish.com/index.php?route=product/product&amp;path=771_245_256_894&amp;product_id=43038" TargetMode="External"/><Relationship Id="rId_hyperlink_4677" Type="http://schemas.openxmlformats.org/officeDocument/2006/relationships/hyperlink" Target="http://opt-fish.com/index.php?route=product/product&amp;path=771_245_256_894&amp;product_id=43039" TargetMode="External"/><Relationship Id="rId_hyperlink_4678" Type="http://schemas.openxmlformats.org/officeDocument/2006/relationships/hyperlink" Target="http://opt-fish.com/index.php?route=product/product&amp;path=771_245_256_894&amp;product_id=43040" TargetMode="External"/><Relationship Id="rId_hyperlink_4679" Type="http://schemas.openxmlformats.org/officeDocument/2006/relationships/hyperlink" Target="http://opt-fish.com/index.php?route=product/product&amp;path=771_245_256_894&amp;product_id=43041" TargetMode="External"/><Relationship Id="rId_hyperlink_4680" Type="http://schemas.openxmlformats.org/officeDocument/2006/relationships/hyperlink" Target="http://opt-fish.com/index.php?route=product/product&amp;path=771_245_256_894&amp;product_id=43042" TargetMode="External"/><Relationship Id="rId_hyperlink_4681" Type="http://schemas.openxmlformats.org/officeDocument/2006/relationships/hyperlink" Target="http://opt-fish.com/index.php?route=product/product&amp;path=771_245_256_894&amp;product_id=43043" TargetMode="External"/><Relationship Id="rId_hyperlink_4682" Type="http://schemas.openxmlformats.org/officeDocument/2006/relationships/hyperlink" Target="http://opt-fish.com/index.php?route=product/product&amp;path=771_245_256_894&amp;product_id=43044" TargetMode="External"/><Relationship Id="rId_hyperlink_4683" Type="http://schemas.openxmlformats.org/officeDocument/2006/relationships/hyperlink" Target="http://opt-fish.com/index.php?route=product/product&amp;path=771_245_256_894&amp;product_id=43045" TargetMode="External"/><Relationship Id="rId_hyperlink_4684" Type="http://schemas.openxmlformats.org/officeDocument/2006/relationships/hyperlink" Target="http://opt-fish.com/index.php?route=product/product&amp;path=771_245_256_894&amp;product_id=43046" TargetMode="External"/><Relationship Id="rId_hyperlink_4685" Type="http://schemas.openxmlformats.org/officeDocument/2006/relationships/hyperlink" Target="http://opt-fish.com/index.php?route=product/product&amp;path=771_245_256_894&amp;product_id=38978" TargetMode="External"/><Relationship Id="rId_hyperlink_4686" Type="http://schemas.openxmlformats.org/officeDocument/2006/relationships/hyperlink" Target="http://opt-fish.com/index.php?route=product/product&amp;path=771_245_256_894&amp;product_id=38980" TargetMode="External"/><Relationship Id="rId_hyperlink_4687" Type="http://schemas.openxmlformats.org/officeDocument/2006/relationships/hyperlink" Target="http://opt-fish.com/index.php?route=product/product&amp;path=771_245_256_894&amp;product_id=38981" TargetMode="External"/><Relationship Id="rId_hyperlink_4688" Type="http://schemas.openxmlformats.org/officeDocument/2006/relationships/hyperlink" Target="http://opt-fish.com/index.php?route=product/product&amp;path=771_245_256_894&amp;product_id=41984" TargetMode="External"/><Relationship Id="rId_hyperlink_4689" Type="http://schemas.openxmlformats.org/officeDocument/2006/relationships/hyperlink" Target="http://opt-fish.com/index.php?route=product/product&amp;path=771_245_256_895&amp;product_id=35267" TargetMode="External"/><Relationship Id="rId_hyperlink_4690" Type="http://schemas.openxmlformats.org/officeDocument/2006/relationships/hyperlink" Target="http://opt-fish.com/index.php?route=product/product&amp;path=771_245_256_895&amp;product_id=35272" TargetMode="External"/><Relationship Id="rId_hyperlink_4691" Type="http://schemas.openxmlformats.org/officeDocument/2006/relationships/hyperlink" Target="http://opt-fish.com/index.php?route=product/product&amp;path=771_245_256_895&amp;product_id=35273" TargetMode="External"/><Relationship Id="rId_hyperlink_4692" Type="http://schemas.openxmlformats.org/officeDocument/2006/relationships/hyperlink" Target="http://opt-fish.com/index.php?route=product/product&amp;path=771_245_256_895&amp;product_id=35274" TargetMode="External"/><Relationship Id="rId_hyperlink_4693" Type="http://schemas.openxmlformats.org/officeDocument/2006/relationships/hyperlink" Target="http://opt-fish.com/index.php?route=product/product&amp;path=771_245_256_895&amp;product_id=35275" TargetMode="External"/><Relationship Id="rId_hyperlink_4694" Type="http://schemas.openxmlformats.org/officeDocument/2006/relationships/hyperlink" Target="http://opt-fish.com/index.php?route=product/product&amp;path=771_245_256_895&amp;product_id=35268" TargetMode="External"/><Relationship Id="rId_hyperlink_4695" Type="http://schemas.openxmlformats.org/officeDocument/2006/relationships/hyperlink" Target="http://opt-fish.com/index.php?route=product/product&amp;path=771_245_256_895&amp;product_id=35269" TargetMode="External"/><Relationship Id="rId_hyperlink_4696" Type="http://schemas.openxmlformats.org/officeDocument/2006/relationships/hyperlink" Target="http://opt-fish.com/index.php?route=product/product&amp;path=771_245_256_895&amp;product_id=35270" TargetMode="External"/><Relationship Id="rId_hyperlink_4697" Type="http://schemas.openxmlformats.org/officeDocument/2006/relationships/hyperlink" Target="http://opt-fish.com/index.php?route=product/product&amp;path=771_245_256_895&amp;product_id=35258" TargetMode="External"/><Relationship Id="rId_hyperlink_4698" Type="http://schemas.openxmlformats.org/officeDocument/2006/relationships/hyperlink" Target="http://opt-fish.com/index.php?route=product/product&amp;path=771_245_256_895&amp;product_id=35262" TargetMode="External"/><Relationship Id="rId_hyperlink_4699" Type="http://schemas.openxmlformats.org/officeDocument/2006/relationships/hyperlink" Target="http://opt-fish.com/index.php?route=product/product&amp;path=771_245_256_895&amp;product_id=35263" TargetMode="External"/><Relationship Id="rId_hyperlink_4700" Type="http://schemas.openxmlformats.org/officeDocument/2006/relationships/hyperlink" Target="http://opt-fish.com/index.php?route=product/product&amp;path=771_245_256_895&amp;product_id=35264" TargetMode="External"/><Relationship Id="rId_hyperlink_4701" Type="http://schemas.openxmlformats.org/officeDocument/2006/relationships/hyperlink" Target="http://opt-fish.com/index.php?route=product/product&amp;path=771_245_256_895&amp;product_id=35266" TargetMode="External"/><Relationship Id="rId_hyperlink_4702" Type="http://schemas.openxmlformats.org/officeDocument/2006/relationships/hyperlink" Target="http://opt-fish.com/index.php?route=product/product&amp;path=771_245_256_895&amp;product_id=35259" TargetMode="External"/><Relationship Id="rId_hyperlink_4703" Type="http://schemas.openxmlformats.org/officeDocument/2006/relationships/hyperlink" Target="http://opt-fish.com/index.php?route=product/product&amp;path=771_245_256_895&amp;product_id=35260" TargetMode="External"/><Relationship Id="rId_hyperlink_4704" Type="http://schemas.openxmlformats.org/officeDocument/2006/relationships/hyperlink" Target="http://opt-fish.com/index.php?route=product/product&amp;path=771_245_256_895&amp;product_id=35261" TargetMode="External"/><Relationship Id="rId_hyperlink_4705" Type="http://schemas.openxmlformats.org/officeDocument/2006/relationships/hyperlink" Target="http://opt-fish.com/index.php?route=product/product&amp;path=771_245_256_896&amp;product_id=41868" TargetMode="External"/><Relationship Id="rId_hyperlink_4706" Type="http://schemas.openxmlformats.org/officeDocument/2006/relationships/hyperlink" Target="http://opt-fish.com/index.php?route=product/product&amp;path=771_245_256_896&amp;product_id=41876" TargetMode="External"/><Relationship Id="rId_hyperlink_4707" Type="http://schemas.openxmlformats.org/officeDocument/2006/relationships/hyperlink" Target="http://opt-fish.com/index.php?route=product/product&amp;path=771_245_256_896&amp;product_id=41877" TargetMode="External"/><Relationship Id="rId_hyperlink_4708" Type="http://schemas.openxmlformats.org/officeDocument/2006/relationships/hyperlink" Target="http://opt-fish.com/index.php?route=product/product&amp;path=771_245_256_896&amp;product_id=42269" TargetMode="External"/><Relationship Id="rId_hyperlink_4709" Type="http://schemas.openxmlformats.org/officeDocument/2006/relationships/hyperlink" Target="http://opt-fish.com/index.php?route=product/product&amp;path=771_245_256_896&amp;product_id=41878" TargetMode="External"/><Relationship Id="rId_hyperlink_4710" Type="http://schemas.openxmlformats.org/officeDocument/2006/relationships/hyperlink" Target="http://opt-fish.com/index.php?route=product/product&amp;path=771_245_256_896&amp;product_id=42271" TargetMode="External"/><Relationship Id="rId_hyperlink_4711" Type="http://schemas.openxmlformats.org/officeDocument/2006/relationships/hyperlink" Target="http://opt-fish.com/index.php?route=product/product&amp;path=771_245_256_896&amp;product_id=41879" TargetMode="External"/><Relationship Id="rId_hyperlink_4712" Type="http://schemas.openxmlformats.org/officeDocument/2006/relationships/hyperlink" Target="http://opt-fish.com/index.php?route=product/product&amp;path=771_245_256_896&amp;product_id=42272" TargetMode="External"/><Relationship Id="rId_hyperlink_4713" Type="http://schemas.openxmlformats.org/officeDocument/2006/relationships/hyperlink" Target="http://opt-fish.com/index.php?route=product/product&amp;path=771_245_256_896&amp;product_id=41880" TargetMode="External"/><Relationship Id="rId_hyperlink_4714" Type="http://schemas.openxmlformats.org/officeDocument/2006/relationships/hyperlink" Target="http://opt-fish.com/index.php?route=product/product&amp;path=771_245_256_896&amp;product_id=35278" TargetMode="External"/><Relationship Id="rId_hyperlink_4715" Type="http://schemas.openxmlformats.org/officeDocument/2006/relationships/hyperlink" Target="http://opt-fish.com/index.php?route=product/product&amp;path=771_245_256_896&amp;product_id=35276" TargetMode="External"/><Relationship Id="rId_hyperlink_4716" Type="http://schemas.openxmlformats.org/officeDocument/2006/relationships/hyperlink" Target="http://opt-fish.com/index.php?route=product/product&amp;path=771_245_256_896&amp;product_id=35277" TargetMode="External"/><Relationship Id="rId_hyperlink_4717" Type="http://schemas.openxmlformats.org/officeDocument/2006/relationships/hyperlink" Target="http://opt-fish.com/index.php?route=product/product&amp;path=771_245_256_896&amp;product_id=35280" TargetMode="External"/><Relationship Id="rId_hyperlink_4718" Type="http://schemas.openxmlformats.org/officeDocument/2006/relationships/hyperlink" Target="http://opt-fish.com/index.php?route=product/product&amp;path=771_245_256_896&amp;product_id=35282" TargetMode="External"/><Relationship Id="rId_hyperlink_4719" Type="http://schemas.openxmlformats.org/officeDocument/2006/relationships/hyperlink" Target="http://opt-fish.com/index.php?route=product/product&amp;path=771_245_256_896&amp;product_id=35284" TargetMode="External"/><Relationship Id="rId_hyperlink_4720" Type="http://schemas.openxmlformats.org/officeDocument/2006/relationships/hyperlink" Target="http://opt-fish.com/index.php?route=product/product&amp;path=771_245_256_896&amp;product_id=35288" TargetMode="External"/><Relationship Id="rId_hyperlink_4721" Type="http://schemas.openxmlformats.org/officeDocument/2006/relationships/hyperlink" Target="http://opt-fish.com/index.php?route=product/product&amp;path=771_245_256_896&amp;product_id=35286" TargetMode="External"/><Relationship Id="rId_hyperlink_4722" Type="http://schemas.openxmlformats.org/officeDocument/2006/relationships/hyperlink" Target="http://opt-fish.com/index.php?route=product/product&amp;path=771_245_256_896&amp;product_id=35285" TargetMode="External"/><Relationship Id="rId_hyperlink_4723" Type="http://schemas.openxmlformats.org/officeDocument/2006/relationships/hyperlink" Target="http://opt-fish.com/index.php?route=product/product&amp;path=771_245_256_896&amp;product_id=35287" TargetMode="External"/><Relationship Id="rId_hyperlink_4724" Type="http://schemas.openxmlformats.org/officeDocument/2006/relationships/hyperlink" Target="http://opt-fish.com/index.php?route=product/product&amp;path=771_245_256_896&amp;product_id=35289" TargetMode="External"/><Relationship Id="rId_hyperlink_4725" Type="http://schemas.openxmlformats.org/officeDocument/2006/relationships/hyperlink" Target="http://opt-fish.com/index.php?route=product/product&amp;path=771_245_256_896&amp;product_id=35290" TargetMode="External"/><Relationship Id="rId_hyperlink_4726" Type="http://schemas.openxmlformats.org/officeDocument/2006/relationships/hyperlink" Target="http://opt-fish.com/index.php?route=product/product&amp;path=771_245_256_897&amp;product_id=43589" TargetMode="External"/><Relationship Id="rId_hyperlink_4727" Type="http://schemas.openxmlformats.org/officeDocument/2006/relationships/hyperlink" Target="http://opt-fish.com/index.php?route=product/product&amp;path=771_245_256_897&amp;product_id=43590" TargetMode="External"/><Relationship Id="rId_hyperlink_4728" Type="http://schemas.openxmlformats.org/officeDocument/2006/relationships/hyperlink" Target="http://opt-fish.com/index.php?route=product/product&amp;path=771_245_256_897&amp;product_id=42697" TargetMode="External"/><Relationship Id="rId_hyperlink_4729" Type="http://schemas.openxmlformats.org/officeDocument/2006/relationships/hyperlink" Target="http://opt-fish.com/index.php?route=product/product&amp;path=771_245_256_897&amp;product_id=35294" TargetMode="External"/><Relationship Id="rId_hyperlink_4730" Type="http://schemas.openxmlformats.org/officeDocument/2006/relationships/hyperlink" Target="http://opt-fish.com/index.php?route=product/product&amp;path=771_143_861&amp;product_id=46074" TargetMode="External"/><Relationship Id="rId_hyperlink_4731" Type="http://schemas.openxmlformats.org/officeDocument/2006/relationships/hyperlink" Target="http://opt-fish.com/index.php?route=product/product&amp;path=771_143_861&amp;product_id=46075" TargetMode="External"/><Relationship Id="rId_hyperlink_4732" Type="http://schemas.openxmlformats.org/officeDocument/2006/relationships/hyperlink" Target="http://opt-fish.com/index.php?route=product/product&amp;path=771_143_861&amp;product_id=46146" TargetMode="External"/><Relationship Id="rId_hyperlink_4733" Type="http://schemas.openxmlformats.org/officeDocument/2006/relationships/hyperlink" Target="http://opt-fish.com/index.php?route=product/product&amp;path=771_143_861&amp;product_id=46147" TargetMode="External"/><Relationship Id="rId_hyperlink_4734" Type="http://schemas.openxmlformats.org/officeDocument/2006/relationships/hyperlink" Target="http://opt-fish.com/index.php?route=product/product&amp;path=771_143_861&amp;product_id=46144" TargetMode="External"/><Relationship Id="rId_hyperlink_4735" Type="http://schemas.openxmlformats.org/officeDocument/2006/relationships/hyperlink" Target="http://opt-fish.com/index.php?route=product/product&amp;path=771_143_861&amp;product_id=46145" TargetMode="External"/><Relationship Id="rId_hyperlink_4736" Type="http://schemas.openxmlformats.org/officeDocument/2006/relationships/hyperlink" Target="http://opt-fish.com/index.php?route=product/product&amp;path=771_143_861&amp;product_id=46148" TargetMode="External"/><Relationship Id="rId_hyperlink_4737" Type="http://schemas.openxmlformats.org/officeDocument/2006/relationships/hyperlink" Target="http://opt-fish.com/index.php?route=product/product&amp;path=771_143_861&amp;product_id=46149" TargetMode="External"/><Relationship Id="rId_hyperlink_4738" Type="http://schemas.openxmlformats.org/officeDocument/2006/relationships/hyperlink" Target="http://opt-fish.com/index.php?route=product/product&amp;path=771_143_861&amp;product_id=46150" TargetMode="External"/><Relationship Id="rId_hyperlink_4739" Type="http://schemas.openxmlformats.org/officeDocument/2006/relationships/hyperlink" Target="http://opt-fish.com/index.php?route=product/product&amp;path=771_143_861&amp;product_id=46151" TargetMode="External"/><Relationship Id="rId_hyperlink_4740" Type="http://schemas.openxmlformats.org/officeDocument/2006/relationships/hyperlink" Target="http://opt-fish.com/index.php?route=product/product&amp;path=771_143_861&amp;product_id=40735" TargetMode="External"/><Relationship Id="rId_hyperlink_4741" Type="http://schemas.openxmlformats.org/officeDocument/2006/relationships/hyperlink" Target="http://opt-fish.com/index.php?route=product/product&amp;path=771_143_861&amp;product_id=40736" TargetMode="External"/><Relationship Id="rId_hyperlink_4742" Type="http://schemas.openxmlformats.org/officeDocument/2006/relationships/hyperlink" Target="http://opt-fish.com/index.php?route=product/product&amp;path=771_143_861&amp;product_id=40737" TargetMode="External"/><Relationship Id="rId_hyperlink_4743" Type="http://schemas.openxmlformats.org/officeDocument/2006/relationships/hyperlink" Target="http://opt-fish.com/index.php?route=product/product&amp;path=771_143_861&amp;product_id=40738" TargetMode="External"/><Relationship Id="rId_hyperlink_4744" Type="http://schemas.openxmlformats.org/officeDocument/2006/relationships/hyperlink" Target="http://opt-fish.com/index.php?route=product/product&amp;path=771_143_861&amp;product_id=39584" TargetMode="External"/><Relationship Id="rId_hyperlink_4745" Type="http://schemas.openxmlformats.org/officeDocument/2006/relationships/hyperlink" Target="http://opt-fish.com/index.php?route=product/product&amp;path=771_143_861&amp;product_id=39585" TargetMode="External"/><Relationship Id="rId_hyperlink_4746" Type="http://schemas.openxmlformats.org/officeDocument/2006/relationships/hyperlink" Target="http://opt-fish.com/index.php?route=product/product&amp;path=771_143_861&amp;product_id=39586" TargetMode="External"/><Relationship Id="rId_hyperlink_4747" Type="http://schemas.openxmlformats.org/officeDocument/2006/relationships/hyperlink" Target="http://opt-fish.com/index.php?route=product/product&amp;path=771_143_861&amp;product_id=39587" TargetMode="External"/><Relationship Id="rId_hyperlink_4748" Type="http://schemas.openxmlformats.org/officeDocument/2006/relationships/hyperlink" Target="http://opt-fish.com/index.php?route=product/product&amp;path=771_143_861&amp;product_id=39589" TargetMode="External"/><Relationship Id="rId_hyperlink_4749" Type="http://schemas.openxmlformats.org/officeDocument/2006/relationships/hyperlink" Target="http://opt-fish.com/index.php?route=product/product&amp;path=771_143_861&amp;product_id=39591" TargetMode="External"/><Relationship Id="rId_hyperlink_4750" Type="http://schemas.openxmlformats.org/officeDocument/2006/relationships/hyperlink" Target="http://opt-fish.com/index.php?route=product/product&amp;path=771_143_861&amp;product_id=39592" TargetMode="External"/><Relationship Id="rId_hyperlink_4751" Type="http://schemas.openxmlformats.org/officeDocument/2006/relationships/hyperlink" Target="http://opt-fish.com/index.php?route=product/product&amp;path=771_143_861&amp;product_id=39593" TargetMode="External"/><Relationship Id="rId_hyperlink_4752" Type="http://schemas.openxmlformats.org/officeDocument/2006/relationships/hyperlink" Target="http://opt-fish.com/index.php?route=product/product&amp;path=771_143_861&amp;product_id=39594" TargetMode="External"/><Relationship Id="rId_hyperlink_4753" Type="http://schemas.openxmlformats.org/officeDocument/2006/relationships/hyperlink" Target="http://opt-fish.com/index.php?route=product/product&amp;path=771_143_861&amp;product_id=39595" TargetMode="External"/><Relationship Id="rId_hyperlink_4754" Type="http://schemas.openxmlformats.org/officeDocument/2006/relationships/hyperlink" Target="http://opt-fish.com/index.php?route=product/product&amp;path=771_143_861&amp;product_id=39596" TargetMode="External"/><Relationship Id="rId_hyperlink_4755" Type="http://schemas.openxmlformats.org/officeDocument/2006/relationships/hyperlink" Target="http://opt-fish.com/index.php?route=product/product&amp;path=771_143_861&amp;product_id=39597" TargetMode="External"/><Relationship Id="rId_hyperlink_4756" Type="http://schemas.openxmlformats.org/officeDocument/2006/relationships/hyperlink" Target="http://opt-fish.com/index.php?route=product/product&amp;path=771_143_861&amp;product_id=39598" TargetMode="External"/><Relationship Id="rId_hyperlink_4757" Type="http://schemas.openxmlformats.org/officeDocument/2006/relationships/hyperlink" Target="http://opt-fish.com/index.php?route=product/product&amp;path=771_143_861&amp;product_id=39599" TargetMode="External"/><Relationship Id="rId_hyperlink_4758" Type="http://schemas.openxmlformats.org/officeDocument/2006/relationships/hyperlink" Target="http://opt-fish.com/index.php?route=product/product&amp;path=771_143_861&amp;product_id=39556" TargetMode="External"/><Relationship Id="rId_hyperlink_4759" Type="http://schemas.openxmlformats.org/officeDocument/2006/relationships/hyperlink" Target="http://opt-fish.com/index.php?route=product/product&amp;path=771_143_861&amp;product_id=39557" TargetMode="External"/><Relationship Id="rId_hyperlink_4760" Type="http://schemas.openxmlformats.org/officeDocument/2006/relationships/hyperlink" Target="http://opt-fish.com/index.php?route=product/product&amp;path=771_143_861&amp;product_id=39558" TargetMode="External"/><Relationship Id="rId_hyperlink_4761" Type="http://schemas.openxmlformats.org/officeDocument/2006/relationships/hyperlink" Target="http://opt-fish.com/index.php?route=product/product&amp;path=771_143_861&amp;product_id=39559" TargetMode="External"/><Relationship Id="rId_hyperlink_4762" Type="http://schemas.openxmlformats.org/officeDocument/2006/relationships/hyperlink" Target="http://opt-fish.com/index.php?route=product/product&amp;path=771_143_861&amp;product_id=39572" TargetMode="External"/><Relationship Id="rId_hyperlink_4763" Type="http://schemas.openxmlformats.org/officeDocument/2006/relationships/hyperlink" Target="http://opt-fish.com/index.php?route=product/product&amp;path=771_143_861&amp;product_id=39573" TargetMode="External"/><Relationship Id="rId_hyperlink_4764" Type="http://schemas.openxmlformats.org/officeDocument/2006/relationships/hyperlink" Target="http://opt-fish.com/index.php?route=product/product&amp;path=771_143_861&amp;product_id=39575" TargetMode="External"/><Relationship Id="rId_hyperlink_4765" Type="http://schemas.openxmlformats.org/officeDocument/2006/relationships/hyperlink" Target="http://opt-fish.com/index.php?route=product/product&amp;path=771_143_861&amp;product_id=39576" TargetMode="External"/><Relationship Id="rId_hyperlink_4766" Type="http://schemas.openxmlformats.org/officeDocument/2006/relationships/hyperlink" Target="http://opt-fish.com/index.php?route=product/product&amp;path=771_143_861&amp;product_id=39577" TargetMode="External"/><Relationship Id="rId_hyperlink_4767" Type="http://schemas.openxmlformats.org/officeDocument/2006/relationships/hyperlink" Target="http://opt-fish.com/index.php?route=product/product&amp;path=771_143_861&amp;product_id=39767" TargetMode="External"/><Relationship Id="rId_hyperlink_4768" Type="http://schemas.openxmlformats.org/officeDocument/2006/relationships/hyperlink" Target="http://opt-fish.com/index.php?route=product/product&amp;path=771_143_861&amp;product_id=39768" TargetMode="External"/><Relationship Id="rId_hyperlink_4769" Type="http://schemas.openxmlformats.org/officeDocument/2006/relationships/hyperlink" Target="http://opt-fish.com/index.php?route=product/product&amp;path=771_143_861&amp;product_id=39770" TargetMode="External"/><Relationship Id="rId_hyperlink_4770" Type="http://schemas.openxmlformats.org/officeDocument/2006/relationships/hyperlink" Target="http://opt-fish.com/index.php?route=product/product&amp;path=771_143_861&amp;product_id=39771" TargetMode="External"/><Relationship Id="rId_hyperlink_4771" Type="http://schemas.openxmlformats.org/officeDocument/2006/relationships/hyperlink" Target="http://opt-fish.com/index.php?route=product/product&amp;path=771_143_861&amp;product_id=39772" TargetMode="External"/><Relationship Id="rId_hyperlink_4772" Type="http://schemas.openxmlformats.org/officeDocument/2006/relationships/hyperlink" Target="http://opt-fish.com/index.php?route=product/product&amp;path=771_143_861&amp;product_id=39773" TargetMode="External"/><Relationship Id="rId_hyperlink_4773" Type="http://schemas.openxmlformats.org/officeDocument/2006/relationships/hyperlink" Target="http://opt-fish.com/index.php?route=product/product&amp;path=771_143_861&amp;product_id=39578" TargetMode="External"/><Relationship Id="rId_hyperlink_4774" Type="http://schemas.openxmlformats.org/officeDocument/2006/relationships/hyperlink" Target="http://opt-fish.com/index.php?route=product/product&amp;path=771_143_861&amp;product_id=39579" TargetMode="External"/><Relationship Id="rId_hyperlink_4775" Type="http://schemas.openxmlformats.org/officeDocument/2006/relationships/hyperlink" Target="http://opt-fish.com/index.php?route=product/product&amp;path=771_143_861&amp;product_id=39580" TargetMode="External"/><Relationship Id="rId_hyperlink_4776" Type="http://schemas.openxmlformats.org/officeDocument/2006/relationships/hyperlink" Target="http://opt-fish.com/index.php?route=product/product&amp;path=771_143_861&amp;product_id=39581" TargetMode="External"/><Relationship Id="rId_hyperlink_4777" Type="http://schemas.openxmlformats.org/officeDocument/2006/relationships/hyperlink" Target="http://opt-fish.com/index.php?route=product/product&amp;path=771_143_861&amp;product_id=39582" TargetMode="External"/><Relationship Id="rId_hyperlink_4778" Type="http://schemas.openxmlformats.org/officeDocument/2006/relationships/hyperlink" Target="http://opt-fish.com/index.php?route=product/product&amp;path=771_143_861&amp;product_id=39583" TargetMode="External"/><Relationship Id="rId_hyperlink_4779" Type="http://schemas.openxmlformats.org/officeDocument/2006/relationships/hyperlink" Target="http://opt-fish.com/index.php?route=product/product&amp;path=771_143_861&amp;product_id=39774" TargetMode="External"/><Relationship Id="rId_hyperlink_4780" Type="http://schemas.openxmlformats.org/officeDocument/2006/relationships/hyperlink" Target="http://opt-fish.com/index.php?route=product/product&amp;path=771_143_861&amp;product_id=39775" TargetMode="External"/><Relationship Id="rId_hyperlink_4781" Type="http://schemas.openxmlformats.org/officeDocument/2006/relationships/hyperlink" Target="http://opt-fish.com/index.php?route=product/product&amp;path=771_143_861&amp;product_id=39776" TargetMode="External"/><Relationship Id="rId_hyperlink_4782" Type="http://schemas.openxmlformats.org/officeDocument/2006/relationships/hyperlink" Target="http://opt-fish.com/index.php?route=product/product&amp;path=771_143_861&amp;product_id=39778" TargetMode="External"/><Relationship Id="rId_hyperlink_4783" Type="http://schemas.openxmlformats.org/officeDocument/2006/relationships/hyperlink" Target="http://opt-fish.com/index.php?route=product/product&amp;path=771_143_861&amp;product_id=39779" TargetMode="External"/><Relationship Id="rId_hyperlink_4784" Type="http://schemas.openxmlformats.org/officeDocument/2006/relationships/hyperlink" Target="http://opt-fish.com/index.php?route=product/product&amp;path=771_143_861&amp;product_id=39780" TargetMode="External"/><Relationship Id="rId_hyperlink_4785" Type="http://schemas.openxmlformats.org/officeDocument/2006/relationships/hyperlink" Target="http://opt-fish.com/index.php?route=product/product&amp;path=771_143_861&amp;product_id=39510" TargetMode="External"/><Relationship Id="rId_hyperlink_4786" Type="http://schemas.openxmlformats.org/officeDocument/2006/relationships/hyperlink" Target="http://opt-fish.com/index.php?route=product/product&amp;path=771_143_861&amp;product_id=39511" TargetMode="External"/><Relationship Id="rId_hyperlink_4787" Type="http://schemas.openxmlformats.org/officeDocument/2006/relationships/hyperlink" Target="http://opt-fish.com/index.php?route=product/product&amp;path=771_143_861&amp;product_id=39512" TargetMode="External"/><Relationship Id="rId_hyperlink_4788" Type="http://schemas.openxmlformats.org/officeDocument/2006/relationships/hyperlink" Target="http://opt-fish.com/index.php?route=product/product&amp;path=771_143_861&amp;product_id=39513" TargetMode="External"/><Relationship Id="rId_hyperlink_4789" Type="http://schemas.openxmlformats.org/officeDocument/2006/relationships/hyperlink" Target="http://opt-fish.com/index.php?route=product/product&amp;path=771_143_861&amp;product_id=39514" TargetMode="External"/><Relationship Id="rId_hyperlink_4790" Type="http://schemas.openxmlformats.org/officeDocument/2006/relationships/hyperlink" Target="http://opt-fish.com/index.php?route=product/product&amp;path=771_143_861&amp;product_id=39516" TargetMode="External"/><Relationship Id="rId_hyperlink_4791" Type="http://schemas.openxmlformats.org/officeDocument/2006/relationships/hyperlink" Target="http://opt-fish.com/index.php?route=product/product&amp;path=771_143_861&amp;product_id=39518" TargetMode="External"/><Relationship Id="rId_hyperlink_4792" Type="http://schemas.openxmlformats.org/officeDocument/2006/relationships/hyperlink" Target="http://opt-fish.com/index.php?route=product/product&amp;path=771_143_861&amp;product_id=39519" TargetMode="External"/><Relationship Id="rId_hyperlink_4793" Type="http://schemas.openxmlformats.org/officeDocument/2006/relationships/hyperlink" Target="http://opt-fish.com/index.php?route=product/product&amp;path=771_143_861&amp;product_id=39520" TargetMode="External"/><Relationship Id="rId_hyperlink_4794" Type="http://schemas.openxmlformats.org/officeDocument/2006/relationships/hyperlink" Target="http://opt-fish.com/index.php?route=product/product&amp;path=771_143_861&amp;product_id=39521" TargetMode="External"/><Relationship Id="rId_hyperlink_4795" Type="http://schemas.openxmlformats.org/officeDocument/2006/relationships/hyperlink" Target="http://opt-fish.com/index.php?route=product/product&amp;path=771_143_861&amp;product_id=39522" TargetMode="External"/><Relationship Id="rId_hyperlink_4796" Type="http://schemas.openxmlformats.org/officeDocument/2006/relationships/hyperlink" Target="http://opt-fish.com/index.php?route=product/product&amp;path=771_143_861&amp;product_id=39523" TargetMode="External"/><Relationship Id="rId_hyperlink_4797" Type="http://schemas.openxmlformats.org/officeDocument/2006/relationships/hyperlink" Target="http://opt-fish.com/index.php?route=product/product&amp;path=771_143_861&amp;product_id=39524" TargetMode="External"/><Relationship Id="rId_hyperlink_4798" Type="http://schemas.openxmlformats.org/officeDocument/2006/relationships/hyperlink" Target="http://opt-fish.com/index.php?route=product/product&amp;path=771_143_861&amp;product_id=39525" TargetMode="External"/><Relationship Id="rId_hyperlink_4799" Type="http://schemas.openxmlformats.org/officeDocument/2006/relationships/hyperlink" Target="http://opt-fish.com/index.php?route=product/product&amp;path=771_143_861&amp;product_id=39526" TargetMode="External"/><Relationship Id="rId_hyperlink_4800" Type="http://schemas.openxmlformats.org/officeDocument/2006/relationships/hyperlink" Target="http://opt-fish.com/index.php?route=product/product&amp;path=771_143_861&amp;product_id=39527" TargetMode="External"/><Relationship Id="rId_hyperlink_4801" Type="http://schemas.openxmlformats.org/officeDocument/2006/relationships/hyperlink" Target="http://opt-fish.com/index.php?route=product/product&amp;path=771_143_861&amp;product_id=39528" TargetMode="External"/><Relationship Id="rId_hyperlink_4802" Type="http://schemas.openxmlformats.org/officeDocument/2006/relationships/hyperlink" Target="http://opt-fish.com/index.php?route=product/product&amp;path=771_143_861&amp;product_id=39529" TargetMode="External"/><Relationship Id="rId_hyperlink_4803" Type="http://schemas.openxmlformats.org/officeDocument/2006/relationships/hyperlink" Target="http://opt-fish.com/index.php?route=product/product&amp;path=771_143_861&amp;product_id=39530" TargetMode="External"/><Relationship Id="rId_hyperlink_4804" Type="http://schemas.openxmlformats.org/officeDocument/2006/relationships/hyperlink" Target="http://opt-fish.com/index.php?route=product/product&amp;path=771_143_861&amp;product_id=39531" TargetMode="External"/><Relationship Id="rId_hyperlink_4805" Type="http://schemas.openxmlformats.org/officeDocument/2006/relationships/hyperlink" Target="http://opt-fish.com/index.php?route=product/product&amp;path=771_143_861&amp;product_id=39532" TargetMode="External"/><Relationship Id="rId_hyperlink_4806" Type="http://schemas.openxmlformats.org/officeDocument/2006/relationships/hyperlink" Target="http://opt-fish.com/index.php?route=product/product&amp;path=771_143_861&amp;product_id=39533" TargetMode="External"/><Relationship Id="rId_hyperlink_4807" Type="http://schemas.openxmlformats.org/officeDocument/2006/relationships/hyperlink" Target="http://opt-fish.com/index.php?route=product/product&amp;path=771_143_861&amp;product_id=39534" TargetMode="External"/><Relationship Id="rId_hyperlink_4808" Type="http://schemas.openxmlformats.org/officeDocument/2006/relationships/hyperlink" Target="http://opt-fish.com/index.php?route=product/product&amp;path=771_143_861&amp;product_id=39535" TargetMode="External"/><Relationship Id="rId_hyperlink_4809" Type="http://schemas.openxmlformats.org/officeDocument/2006/relationships/hyperlink" Target="http://opt-fish.com/index.php?route=product/product&amp;path=771_143_861&amp;product_id=39536" TargetMode="External"/><Relationship Id="rId_hyperlink_4810" Type="http://schemas.openxmlformats.org/officeDocument/2006/relationships/hyperlink" Target="http://opt-fish.com/index.php?route=product/product&amp;path=771_143_861&amp;product_id=39537" TargetMode="External"/><Relationship Id="rId_hyperlink_4811" Type="http://schemas.openxmlformats.org/officeDocument/2006/relationships/hyperlink" Target="http://opt-fish.com/index.php?route=product/product&amp;path=771_143_861&amp;product_id=39538" TargetMode="External"/><Relationship Id="rId_hyperlink_4812" Type="http://schemas.openxmlformats.org/officeDocument/2006/relationships/hyperlink" Target="http://opt-fish.com/index.php?route=product/product&amp;path=771_143_861&amp;product_id=39539" TargetMode="External"/><Relationship Id="rId_hyperlink_4813" Type="http://schemas.openxmlformats.org/officeDocument/2006/relationships/hyperlink" Target="http://opt-fish.com/index.php?route=product/product&amp;path=771_143_861&amp;product_id=39543" TargetMode="External"/><Relationship Id="rId_hyperlink_4814" Type="http://schemas.openxmlformats.org/officeDocument/2006/relationships/hyperlink" Target="http://opt-fish.com/index.php?route=product/product&amp;path=771_143_861&amp;product_id=39544" TargetMode="External"/><Relationship Id="rId_hyperlink_4815" Type="http://schemas.openxmlformats.org/officeDocument/2006/relationships/hyperlink" Target="http://opt-fish.com/index.php?route=product/product&amp;path=771_143_861&amp;product_id=39545" TargetMode="External"/><Relationship Id="rId_hyperlink_4816" Type="http://schemas.openxmlformats.org/officeDocument/2006/relationships/hyperlink" Target="http://opt-fish.com/index.php?route=product/product&amp;path=771_143_861&amp;product_id=39547" TargetMode="External"/><Relationship Id="rId_hyperlink_4817" Type="http://schemas.openxmlformats.org/officeDocument/2006/relationships/hyperlink" Target="http://opt-fish.com/index.php?route=product/product&amp;path=771_143_861&amp;product_id=39548" TargetMode="External"/><Relationship Id="rId_hyperlink_4818" Type="http://schemas.openxmlformats.org/officeDocument/2006/relationships/hyperlink" Target="http://opt-fish.com/index.php?route=product/product&amp;path=771_143_861&amp;product_id=39549" TargetMode="External"/><Relationship Id="rId_hyperlink_4819" Type="http://schemas.openxmlformats.org/officeDocument/2006/relationships/hyperlink" Target="http://opt-fish.com/index.php?route=product/product&amp;path=771_143_861&amp;product_id=39551" TargetMode="External"/><Relationship Id="rId_hyperlink_4820" Type="http://schemas.openxmlformats.org/officeDocument/2006/relationships/hyperlink" Target="http://opt-fish.com/index.php?route=product/product&amp;path=771_143_861&amp;product_id=39552" TargetMode="External"/><Relationship Id="rId_hyperlink_4821" Type="http://schemas.openxmlformats.org/officeDocument/2006/relationships/hyperlink" Target="http://opt-fish.com/index.php?route=product/product&amp;path=771_143_861&amp;product_id=39553" TargetMode="External"/><Relationship Id="rId_hyperlink_4822" Type="http://schemas.openxmlformats.org/officeDocument/2006/relationships/hyperlink" Target="http://opt-fish.com/index.php?route=product/product&amp;path=771_143_861&amp;product_id=39554" TargetMode="External"/><Relationship Id="rId_hyperlink_4823" Type="http://schemas.openxmlformats.org/officeDocument/2006/relationships/hyperlink" Target="http://opt-fish.com/index.php?route=product/product&amp;path=771_143_861&amp;product_id=39555" TargetMode="External"/><Relationship Id="rId_hyperlink_4824" Type="http://schemas.openxmlformats.org/officeDocument/2006/relationships/hyperlink" Target="http://opt-fish.com/index.php?route=product/product&amp;path=771_143_861&amp;product_id=39560" TargetMode="External"/><Relationship Id="rId_hyperlink_4825" Type="http://schemas.openxmlformats.org/officeDocument/2006/relationships/hyperlink" Target="http://opt-fish.com/index.php?route=product/product&amp;path=771_143_861&amp;product_id=39561" TargetMode="External"/><Relationship Id="rId_hyperlink_4826" Type="http://schemas.openxmlformats.org/officeDocument/2006/relationships/hyperlink" Target="http://opt-fish.com/index.php?route=product/product&amp;path=771_143_861&amp;product_id=39562" TargetMode="External"/><Relationship Id="rId_hyperlink_4827" Type="http://schemas.openxmlformats.org/officeDocument/2006/relationships/hyperlink" Target="http://opt-fish.com/index.php?route=product/product&amp;path=771_143_861&amp;product_id=39563" TargetMode="External"/><Relationship Id="rId_hyperlink_4828" Type="http://schemas.openxmlformats.org/officeDocument/2006/relationships/hyperlink" Target="http://opt-fish.com/index.php?route=product/product&amp;path=771_143_861&amp;product_id=39564" TargetMode="External"/><Relationship Id="rId_hyperlink_4829" Type="http://schemas.openxmlformats.org/officeDocument/2006/relationships/hyperlink" Target="http://opt-fish.com/index.php?route=product/product&amp;path=771_143_861&amp;product_id=39565" TargetMode="External"/><Relationship Id="rId_hyperlink_4830" Type="http://schemas.openxmlformats.org/officeDocument/2006/relationships/hyperlink" Target="http://opt-fish.com/index.php?route=product/product&amp;path=771_143_861&amp;product_id=39566" TargetMode="External"/><Relationship Id="rId_hyperlink_4831" Type="http://schemas.openxmlformats.org/officeDocument/2006/relationships/hyperlink" Target="http://opt-fish.com/index.php?route=product/product&amp;path=771_143_861&amp;product_id=39567" TargetMode="External"/><Relationship Id="rId_hyperlink_4832" Type="http://schemas.openxmlformats.org/officeDocument/2006/relationships/hyperlink" Target="http://opt-fish.com/index.php?route=product/product&amp;path=771_143_861&amp;product_id=39568" TargetMode="External"/><Relationship Id="rId_hyperlink_4833" Type="http://schemas.openxmlformats.org/officeDocument/2006/relationships/hyperlink" Target="http://opt-fish.com/index.php?route=product/product&amp;path=771_143_861&amp;product_id=39569" TargetMode="External"/><Relationship Id="rId_hyperlink_4834" Type="http://schemas.openxmlformats.org/officeDocument/2006/relationships/hyperlink" Target="http://opt-fish.com/index.php?route=product/product&amp;path=771_143_861&amp;product_id=39570" TargetMode="External"/><Relationship Id="rId_hyperlink_4835" Type="http://schemas.openxmlformats.org/officeDocument/2006/relationships/hyperlink" Target="http://opt-fish.com/index.php?route=product/product&amp;path=771_143_861&amp;product_id=39571" TargetMode="External"/><Relationship Id="rId_hyperlink_4836" Type="http://schemas.openxmlformats.org/officeDocument/2006/relationships/hyperlink" Target="http://opt-fish.com/index.php?route=product/product&amp;path=772_141_757&amp;product_id=45414" TargetMode="External"/><Relationship Id="rId_hyperlink_4837" Type="http://schemas.openxmlformats.org/officeDocument/2006/relationships/hyperlink" Target="http://opt-fish.com/index.php?route=product/product&amp;path=772_141_757&amp;product_id=40661" TargetMode="External"/><Relationship Id="rId_hyperlink_4838" Type="http://schemas.openxmlformats.org/officeDocument/2006/relationships/hyperlink" Target="http://opt-fish.com/index.php?route=product/product&amp;path=772_141_757&amp;product_id=40663" TargetMode="External"/><Relationship Id="rId_hyperlink_4839" Type="http://schemas.openxmlformats.org/officeDocument/2006/relationships/hyperlink" Target="http://opt-fish.com/index.php?route=product/product&amp;path=772_141_757&amp;product_id=38360" TargetMode="External"/><Relationship Id="rId_hyperlink_4840" Type="http://schemas.openxmlformats.org/officeDocument/2006/relationships/hyperlink" Target="http://opt-fish.com/index.php?route=product/product&amp;path=772_141_757&amp;product_id=38364" TargetMode="External"/><Relationship Id="rId_hyperlink_4841" Type="http://schemas.openxmlformats.org/officeDocument/2006/relationships/hyperlink" Target="http://opt-fish.com/index.php?route=product/product&amp;path=772_141_757&amp;product_id=38365" TargetMode="External"/><Relationship Id="rId_hyperlink_4842" Type="http://schemas.openxmlformats.org/officeDocument/2006/relationships/hyperlink" Target="http://opt-fish.com/index.php?route=product/product&amp;path=772_141_757&amp;product_id=38366" TargetMode="External"/><Relationship Id="rId_hyperlink_4843" Type="http://schemas.openxmlformats.org/officeDocument/2006/relationships/hyperlink" Target="http://opt-fish.com/index.php?route=product/product&amp;path=772_141_757&amp;product_id=38367" TargetMode="External"/><Relationship Id="rId_hyperlink_4844" Type="http://schemas.openxmlformats.org/officeDocument/2006/relationships/hyperlink" Target="http://opt-fish.com/index.php?route=product/product&amp;path=772_141_757&amp;product_id=38368" TargetMode="External"/><Relationship Id="rId_hyperlink_4845" Type="http://schemas.openxmlformats.org/officeDocument/2006/relationships/hyperlink" Target="http://opt-fish.com/index.php?route=product/product&amp;path=772_141_569&amp;product_id=31562" TargetMode="External"/><Relationship Id="rId_hyperlink_4846" Type="http://schemas.openxmlformats.org/officeDocument/2006/relationships/hyperlink" Target="http://opt-fish.com/index.php?route=product/product&amp;path=772_141_570&amp;product_id=31574" TargetMode="External"/><Relationship Id="rId_hyperlink_4847" Type="http://schemas.openxmlformats.org/officeDocument/2006/relationships/hyperlink" Target="http://opt-fish.com/index.php?route=product/product&amp;path=772_141_570&amp;product_id=31575" TargetMode="External"/><Relationship Id="rId_hyperlink_4848" Type="http://schemas.openxmlformats.org/officeDocument/2006/relationships/hyperlink" Target="http://opt-fish.com/index.php?route=product/product&amp;path=772_141_570&amp;product_id=31577" TargetMode="External"/><Relationship Id="rId_hyperlink_4849" Type="http://schemas.openxmlformats.org/officeDocument/2006/relationships/hyperlink" Target="http://opt-fish.com/index.php?route=product/product&amp;path=772_141_570&amp;product_id=31580" TargetMode="External"/><Relationship Id="rId_hyperlink_4850" Type="http://schemas.openxmlformats.org/officeDocument/2006/relationships/hyperlink" Target="http://opt-fish.com/index.php?route=product/product&amp;path=772_141_571&amp;product_id=31546" TargetMode="External"/><Relationship Id="rId_hyperlink_4851" Type="http://schemas.openxmlformats.org/officeDocument/2006/relationships/hyperlink" Target="http://opt-fish.com/index.php?route=product/product&amp;path=772_141_571&amp;product_id=31547" TargetMode="External"/><Relationship Id="rId_hyperlink_4852" Type="http://schemas.openxmlformats.org/officeDocument/2006/relationships/hyperlink" Target="http://opt-fish.com/index.php?route=product/product&amp;path=772_141_571&amp;product_id=31551" TargetMode="External"/><Relationship Id="rId_hyperlink_4853" Type="http://schemas.openxmlformats.org/officeDocument/2006/relationships/hyperlink" Target="http://opt-fish.com/index.php?route=product/product&amp;path=772_141_571&amp;product_id=31552" TargetMode="External"/><Relationship Id="rId_hyperlink_4854" Type="http://schemas.openxmlformats.org/officeDocument/2006/relationships/hyperlink" Target="http://opt-fish.com/index.php?route=product/product&amp;path=772_141_571&amp;product_id=31554" TargetMode="External"/><Relationship Id="rId_hyperlink_4855" Type="http://schemas.openxmlformats.org/officeDocument/2006/relationships/hyperlink" Target="http://opt-fish.com/index.php?route=product/product&amp;path=772_141_571&amp;product_id=31555" TargetMode="External"/><Relationship Id="rId_hyperlink_4856" Type="http://schemas.openxmlformats.org/officeDocument/2006/relationships/hyperlink" Target="http://opt-fish.com/index.php?route=product/product&amp;path=772_141_571&amp;product_id=31556" TargetMode="External"/><Relationship Id="rId_hyperlink_4857" Type="http://schemas.openxmlformats.org/officeDocument/2006/relationships/hyperlink" Target="http://opt-fish.com/index.php?route=product/product&amp;path=772_141_571&amp;product_id=31557" TargetMode="External"/><Relationship Id="rId_hyperlink_4858" Type="http://schemas.openxmlformats.org/officeDocument/2006/relationships/hyperlink" Target="http://opt-fish.com/index.php?route=product/product&amp;path=772_141_572&amp;product_id=41850" TargetMode="External"/><Relationship Id="rId_hyperlink_4859" Type="http://schemas.openxmlformats.org/officeDocument/2006/relationships/hyperlink" Target="http://opt-fish.com/index.php?route=product/product&amp;path=772_141_573&amp;product_id=31559" TargetMode="External"/><Relationship Id="rId_hyperlink_4860" Type="http://schemas.openxmlformats.org/officeDocument/2006/relationships/hyperlink" Target="http://opt-fish.com/index.php?route=product/product&amp;path=772_141_573&amp;product_id=31560" TargetMode="External"/><Relationship Id="rId_hyperlink_4861" Type="http://schemas.openxmlformats.org/officeDocument/2006/relationships/hyperlink" Target="http://opt-fish.com/index.php?route=product/product&amp;path=772_141_573&amp;product_id=31561" TargetMode="External"/><Relationship Id="rId_hyperlink_4862" Type="http://schemas.openxmlformats.org/officeDocument/2006/relationships/hyperlink" Target="http://opt-fish.com/index.php?route=product/product&amp;path=772_141_574&amp;product_id=31268" TargetMode="External"/><Relationship Id="rId_hyperlink_4863" Type="http://schemas.openxmlformats.org/officeDocument/2006/relationships/hyperlink" Target="http://opt-fish.com/index.php?route=product/product&amp;path=772_141_574&amp;product_id=31269" TargetMode="External"/><Relationship Id="rId_hyperlink_4864" Type="http://schemas.openxmlformats.org/officeDocument/2006/relationships/hyperlink" Target="http://opt-fish.com/index.php?route=product/product&amp;path=772_141_574&amp;product_id=31270" TargetMode="External"/><Relationship Id="rId_hyperlink_4865" Type="http://schemas.openxmlformats.org/officeDocument/2006/relationships/hyperlink" Target="http://opt-fish.com/index.php?route=product/product&amp;path=772_141_575&amp;product_id=38909" TargetMode="External"/><Relationship Id="rId_hyperlink_4866" Type="http://schemas.openxmlformats.org/officeDocument/2006/relationships/hyperlink" Target="http://opt-fish.com/index.php?route=product/product&amp;path=772_141_575&amp;product_id=38910" TargetMode="External"/><Relationship Id="rId_hyperlink_4867" Type="http://schemas.openxmlformats.org/officeDocument/2006/relationships/hyperlink" Target="http://opt-fish.com/index.php?route=product/product&amp;path=772_141_575&amp;product_id=38911" TargetMode="External"/><Relationship Id="rId_hyperlink_4868" Type="http://schemas.openxmlformats.org/officeDocument/2006/relationships/hyperlink" Target="http://opt-fish.com/index.php?route=product/product&amp;path=772_141_575&amp;product_id=38912" TargetMode="External"/><Relationship Id="rId_hyperlink_4869" Type="http://schemas.openxmlformats.org/officeDocument/2006/relationships/hyperlink" Target="http://opt-fish.com/index.php?route=product/product&amp;path=772_141_575&amp;product_id=38329" TargetMode="External"/><Relationship Id="rId_hyperlink_4870" Type="http://schemas.openxmlformats.org/officeDocument/2006/relationships/hyperlink" Target="http://opt-fish.com/index.php?route=product/product&amp;path=772_141_575&amp;product_id=31544" TargetMode="External"/><Relationship Id="rId_hyperlink_4871" Type="http://schemas.openxmlformats.org/officeDocument/2006/relationships/hyperlink" Target="http://opt-fish.com/index.php?route=product/product&amp;path=772_568&amp;product_id=38954" TargetMode="External"/><Relationship Id="rId_hyperlink_4872" Type="http://schemas.openxmlformats.org/officeDocument/2006/relationships/hyperlink" Target="http://opt-fish.com/index.php?route=product/product&amp;path=772_568&amp;product_id=38955" TargetMode="External"/><Relationship Id="rId_hyperlink_4873" Type="http://schemas.openxmlformats.org/officeDocument/2006/relationships/hyperlink" Target="http://opt-fish.com/index.php?route=product/product&amp;path=772_568&amp;product_id=38956" TargetMode="External"/><Relationship Id="rId_hyperlink_4874" Type="http://schemas.openxmlformats.org/officeDocument/2006/relationships/hyperlink" Target="http://opt-fish.com/index.php?route=product/product&amp;path=772_568&amp;product_id=38957" TargetMode="External"/><Relationship Id="rId_hyperlink_4875" Type="http://schemas.openxmlformats.org/officeDocument/2006/relationships/hyperlink" Target="http://opt-fish.com/index.php?route=product/product&amp;path=772_568&amp;product_id=38958" TargetMode="External"/><Relationship Id="rId_hyperlink_4876" Type="http://schemas.openxmlformats.org/officeDocument/2006/relationships/hyperlink" Target="http://opt-fish.com/index.php?route=product/product&amp;path=772_568&amp;product_id=38331" TargetMode="External"/><Relationship Id="rId_hyperlink_4877" Type="http://schemas.openxmlformats.org/officeDocument/2006/relationships/hyperlink" Target="http://opt-fish.com/index.php?route=product/product&amp;path=772_568&amp;product_id=38332" TargetMode="External"/><Relationship Id="rId_hyperlink_4878" Type="http://schemas.openxmlformats.org/officeDocument/2006/relationships/hyperlink" Target="http://opt-fish.com/index.php?route=product/product&amp;path=772_568&amp;product_id=38333" TargetMode="External"/><Relationship Id="rId_hyperlink_4879" Type="http://schemas.openxmlformats.org/officeDocument/2006/relationships/hyperlink" Target="http://opt-fish.com/index.php?route=product/product&amp;path=772_568&amp;product_id=38334" TargetMode="External"/><Relationship Id="rId_hyperlink_4880" Type="http://schemas.openxmlformats.org/officeDocument/2006/relationships/hyperlink" Target="http://opt-fish.com/index.php?route=product/product&amp;path=772_568&amp;product_id=38335" TargetMode="External"/><Relationship Id="rId_hyperlink_4881" Type="http://schemas.openxmlformats.org/officeDocument/2006/relationships/hyperlink" Target="http://opt-fish.com/index.php?route=product/product&amp;path=772_568&amp;product_id=38336" TargetMode="External"/><Relationship Id="rId_hyperlink_4882" Type="http://schemas.openxmlformats.org/officeDocument/2006/relationships/hyperlink" Target="http://opt-fish.com/index.php?route=product/product&amp;path=772_568&amp;product_id=31874" TargetMode="External"/><Relationship Id="rId_hyperlink_4883" Type="http://schemas.openxmlformats.org/officeDocument/2006/relationships/hyperlink" Target="http://opt-fish.com/index.php?route=product/product&amp;path=772_568&amp;product_id=31875" TargetMode="External"/><Relationship Id="rId_hyperlink_4884" Type="http://schemas.openxmlformats.org/officeDocument/2006/relationships/hyperlink" Target="http://opt-fish.com/index.php?route=product/product&amp;path=772_759&amp;product_id=43819" TargetMode="External"/><Relationship Id="rId_hyperlink_4885" Type="http://schemas.openxmlformats.org/officeDocument/2006/relationships/hyperlink" Target="http://opt-fish.com/index.php?route=product/product&amp;path=772_759&amp;product_id=41735" TargetMode="External"/><Relationship Id="rId_hyperlink_4886" Type="http://schemas.openxmlformats.org/officeDocument/2006/relationships/hyperlink" Target="http://opt-fish.com/index.php?route=product/product&amp;path=772_759&amp;product_id=43636" TargetMode="External"/><Relationship Id="rId_hyperlink_4887" Type="http://schemas.openxmlformats.org/officeDocument/2006/relationships/hyperlink" Target="http://opt-fish.com/index.php?route=product/product&amp;path=772_759&amp;product_id=43635" TargetMode="External"/><Relationship Id="rId_hyperlink_4888" Type="http://schemas.openxmlformats.org/officeDocument/2006/relationships/hyperlink" Target="http://opt-fish.com/index.php?route=product/product&amp;path=772_759&amp;product_id=43637" TargetMode="External"/><Relationship Id="rId_hyperlink_4889" Type="http://schemas.openxmlformats.org/officeDocument/2006/relationships/hyperlink" Target="http://opt-fish.com/index.php?route=product/product&amp;path=772_759&amp;product_id=43647" TargetMode="External"/><Relationship Id="rId_hyperlink_4890" Type="http://schemas.openxmlformats.org/officeDocument/2006/relationships/hyperlink" Target="http://opt-fish.com/index.php?route=product/product&amp;path=772_759&amp;product_id=38961" TargetMode="External"/><Relationship Id="rId_hyperlink_4891" Type="http://schemas.openxmlformats.org/officeDocument/2006/relationships/hyperlink" Target="http://opt-fish.com/index.php?route=product/product&amp;path=772_759&amp;product_id=38960" TargetMode="External"/><Relationship Id="rId_hyperlink_4892" Type="http://schemas.openxmlformats.org/officeDocument/2006/relationships/hyperlink" Target="http://opt-fish.com/index.php?route=product/product&amp;path=772_759&amp;product_id=38962" TargetMode="External"/><Relationship Id="rId_hyperlink_4893" Type="http://schemas.openxmlformats.org/officeDocument/2006/relationships/hyperlink" Target="http://opt-fish.com/index.php?route=product/product&amp;path=772_759&amp;product_id=38963" TargetMode="External"/><Relationship Id="rId_hyperlink_4894" Type="http://schemas.openxmlformats.org/officeDocument/2006/relationships/hyperlink" Target="http://opt-fish.com/index.php?route=product/product&amp;path=772_759&amp;product_id=38964" TargetMode="External"/><Relationship Id="rId_hyperlink_4895" Type="http://schemas.openxmlformats.org/officeDocument/2006/relationships/hyperlink" Target="http://opt-fish.com/index.php?route=product/product&amp;path=772_759&amp;product_id=40755" TargetMode="External"/><Relationship Id="rId_hyperlink_4896" Type="http://schemas.openxmlformats.org/officeDocument/2006/relationships/hyperlink" Target="http://opt-fish.com/index.php?route=product/product&amp;path=772_759&amp;product_id=40754" TargetMode="External"/><Relationship Id="rId_hyperlink_4897" Type="http://schemas.openxmlformats.org/officeDocument/2006/relationships/hyperlink" Target="http://opt-fish.com/index.php?route=product/product&amp;path=772_759&amp;product_id=40757" TargetMode="External"/><Relationship Id="rId_hyperlink_4898" Type="http://schemas.openxmlformats.org/officeDocument/2006/relationships/hyperlink" Target="http://opt-fish.com/index.php?route=product/product&amp;path=772_759&amp;product_id=40758" TargetMode="External"/><Relationship Id="rId_hyperlink_4899" Type="http://schemas.openxmlformats.org/officeDocument/2006/relationships/hyperlink" Target="http://opt-fish.com/index.php?route=product/product&amp;path=772_759&amp;product_id=40760" TargetMode="External"/><Relationship Id="rId_hyperlink_4900" Type="http://schemas.openxmlformats.org/officeDocument/2006/relationships/hyperlink" Target="http://opt-fish.com/index.php?route=product/product&amp;path=772_759&amp;product_id=40759" TargetMode="External"/><Relationship Id="rId_hyperlink_4901" Type="http://schemas.openxmlformats.org/officeDocument/2006/relationships/hyperlink" Target="http://opt-fish.com/index.php?route=product/product&amp;path=772_759&amp;product_id=40761" TargetMode="External"/><Relationship Id="rId_hyperlink_4902" Type="http://schemas.openxmlformats.org/officeDocument/2006/relationships/hyperlink" Target="http://opt-fish.com/index.php?route=product/product&amp;path=772_759&amp;product_id=40762" TargetMode="External"/><Relationship Id="rId_hyperlink_4903" Type="http://schemas.openxmlformats.org/officeDocument/2006/relationships/hyperlink" Target="http://opt-fish.com/index.php?route=product/product&amp;path=772_759&amp;product_id=40621" TargetMode="External"/><Relationship Id="rId_hyperlink_4904" Type="http://schemas.openxmlformats.org/officeDocument/2006/relationships/hyperlink" Target="http://opt-fish.com/index.php?route=product/product&amp;path=772_759&amp;product_id=40620" TargetMode="External"/><Relationship Id="rId_hyperlink_4905" Type="http://schemas.openxmlformats.org/officeDocument/2006/relationships/hyperlink" Target="http://opt-fish.com/index.php?route=product/product&amp;path=772_759&amp;product_id=40622" TargetMode="External"/><Relationship Id="rId_hyperlink_4906" Type="http://schemas.openxmlformats.org/officeDocument/2006/relationships/hyperlink" Target="http://opt-fish.com/index.php?route=product/product&amp;path=772_759&amp;product_id=40623" TargetMode="External"/><Relationship Id="rId_hyperlink_4907" Type="http://schemas.openxmlformats.org/officeDocument/2006/relationships/hyperlink" Target="http://opt-fish.com/index.php?route=product/product&amp;path=772_759&amp;product_id=40624" TargetMode="External"/><Relationship Id="rId_hyperlink_4908" Type="http://schemas.openxmlformats.org/officeDocument/2006/relationships/hyperlink" Target="http://opt-fish.com/index.php?route=product/product&amp;path=772_759&amp;product_id=40626" TargetMode="External"/><Relationship Id="rId_hyperlink_4909" Type="http://schemas.openxmlformats.org/officeDocument/2006/relationships/hyperlink" Target="http://opt-fish.com/index.php?route=product/product&amp;path=772_759&amp;product_id=40625" TargetMode="External"/><Relationship Id="rId_hyperlink_4910" Type="http://schemas.openxmlformats.org/officeDocument/2006/relationships/hyperlink" Target="http://opt-fish.com/index.php?route=product/product&amp;path=772_759&amp;product_id=40627" TargetMode="External"/><Relationship Id="rId_hyperlink_4911" Type="http://schemas.openxmlformats.org/officeDocument/2006/relationships/hyperlink" Target="http://opt-fish.com/index.php?route=product/product&amp;path=772_759&amp;product_id=40628" TargetMode="External"/><Relationship Id="rId_hyperlink_4912" Type="http://schemas.openxmlformats.org/officeDocument/2006/relationships/hyperlink" Target="http://opt-fish.com/index.php?route=product/product&amp;path=772_759&amp;product_id=38372" TargetMode="External"/><Relationship Id="rId_hyperlink_4913" Type="http://schemas.openxmlformats.org/officeDocument/2006/relationships/hyperlink" Target="http://opt-fish.com/index.php?route=product/product&amp;path=772_759&amp;product_id=38373" TargetMode="External"/><Relationship Id="rId_hyperlink_4914" Type="http://schemas.openxmlformats.org/officeDocument/2006/relationships/hyperlink" Target="http://opt-fish.com/index.php?route=product/product&amp;path=772_759&amp;product_id=38371" TargetMode="External"/><Relationship Id="rId_hyperlink_4915" Type="http://schemas.openxmlformats.org/officeDocument/2006/relationships/hyperlink" Target="http://opt-fish.com/index.php?route=product/product&amp;path=772_759&amp;product_id=38374" TargetMode="External"/><Relationship Id="rId_hyperlink_4916" Type="http://schemas.openxmlformats.org/officeDocument/2006/relationships/hyperlink" Target="http://opt-fish.com/index.php?route=product/product&amp;path=772_759&amp;product_id=38375" TargetMode="External"/><Relationship Id="rId_hyperlink_4917" Type="http://schemas.openxmlformats.org/officeDocument/2006/relationships/hyperlink" Target="http://opt-fish.com/index.php?route=product/product&amp;path=772_142_904&amp;product_id=46220" TargetMode="External"/><Relationship Id="rId_hyperlink_4918" Type="http://schemas.openxmlformats.org/officeDocument/2006/relationships/hyperlink" Target="http://opt-fish.com/index.php?route=product/product&amp;path=772_142_904&amp;product_id=46218" TargetMode="External"/><Relationship Id="rId_hyperlink_4919" Type="http://schemas.openxmlformats.org/officeDocument/2006/relationships/hyperlink" Target="http://opt-fish.com/index.php?route=product/product&amp;path=772_142_904&amp;product_id=46219" TargetMode="External"/><Relationship Id="rId_hyperlink_4920" Type="http://schemas.openxmlformats.org/officeDocument/2006/relationships/hyperlink" Target="http://opt-fish.com/index.php?route=product/product&amp;path=772_142_904&amp;product_id=39755" TargetMode="External"/><Relationship Id="rId_hyperlink_4921" Type="http://schemas.openxmlformats.org/officeDocument/2006/relationships/hyperlink" Target="http://opt-fish.com/index.php?route=product/product&amp;path=772_142_904&amp;product_id=39758" TargetMode="External"/><Relationship Id="rId_hyperlink_4922" Type="http://schemas.openxmlformats.org/officeDocument/2006/relationships/hyperlink" Target="http://opt-fish.com/index.php?route=product/product&amp;path=772_142_916&amp;product_id=40682" TargetMode="External"/><Relationship Id="rId_hyperlink_4923" Type="http://schemas.openxmlformats.org/officeDocument/2006/relationships/hyperlink" Target="http://opt-fish.com/index.php?route=product/product&amp;path=772_142_916&amp;product_id=40686" TargetMode="External"/><Relationship Id="rId_hyperlink_4924" Type="http://schemas.openxmlformats.org/officeDocument/2006/relationships/hyperlink" Target="http://opt-fish.com/index.php?route=product/product&amp;path=772_142_916&amp;product_id=40687" TargetMode="External"/><Relationship Id="rId_hyperlink_4925" Type="http://schemas.openxmlformats.org/officeDocument/2006/relationships/hyperlink" Target="http://opt-fish.com/index.php?route=product/product&amp;path=772_142_916&amp;product_id=40688" TargetMode="External"/><Relationship Id="rId_hyperlink_4926" Type="http://schemas.openxmlformats.org/officeDocument/2006/relationships/hyperlink" Target="http://opt-fish.com/index.php?route=product/product&amp;path=772_142_916&amp;product_id=40689" TargetMode="External"/><Relationship Id="rId_hyperlink_4927" Type="http://schemas.openxmlformats.org/officeDocument/2006/relationships/hyperlink" Target="http://opt-fish.com/index.php?route=product/product&amp;path=772_142_916&amp;product_id=40690" TargetMode="External"/><Relationship Id="rId_hyperlink_4928" Type="http://schemas.openxmlformats.org/officeDocument/2006/relationships/hyperlink" Target="http://opt-fish.com/index.php?route=product/product&amp;path=772_142_916&amp;product_id=40691" TargetMode="External"/><Relationship Id="rId_hyperlink_4929" Type="http://schemas.openxmlformats.org/officeDocument/2006/relationships/hyperlink" Target="http://opt-fish.com/index.php?route=product/product&amp;path=772_142_916&amp;product_id=40692" TargetMode="External"/><Relationship Id="rId_hyperlink_4930" Type="http://schemas.openxmlformats.org/officeDocument/2006/relationships/hyperlink" Target="http://opt-fish.com/index.php?route=product/product&amp;path=772_142_916&amp;product_id=40683" TargetMode="External"/><Relationship Id="rId_hyperlink_4931" Type="http://schemas.openxmlformats.org/officeDocument/2006/relationships/hyperlink" Target="http://opt-fish.com/index.php?route=product/product&amp;path=772_142_916&amp;product_id=40684" TargetMode="External"/><Relationship Id="rId_hyperlink_4932" Type="http://schemas.openxmlformats.org/officeDocument/2006/relationships/hyperlink" Target="http://opt-fish.com/index.php?route=product/product&amp;path=772_142_916&amp;product_id=40685" TargetMode="External"/><Relationship Id="rId_hyperlink_4933" Type="http://schemas.openxmlformats.org/officeDocument/2006/relationships/hyperlink" Target="http://opt-fish.com/index.php?route=product/product&amp;path=772_142_916&amp;product_id=43139" TargetMode="External"/><Relationship Id="rId_hyperlink_4934" Type="http://schemas.openxmlformats.org/officeDocument/2006/relationships/hyperlink" Target="http://opt-fish.com/index.php?route=product/product&amp;path=772_142_916&amp;product_id=43140" TargetMode="External"/><Relationship Id="rId_hyperlink_4935" Type="http://schemas.openxmlformats.org/officeDocument/2006/relationships/hyperlink" Target="http://opt-fish.com/index.php?route=product/product&amp;path=772_142_916&amp;product_id=43141" TargetMode="External"/><Relationship Id="rId_hyperlink_4936" Type="http://schemas.openxmlformats.org/officeDocument/2006/relationships/hyperlink" Target="http://opt-fish.com/index.php?route=product/product&amp;path=772_142_916&amp;product_id=43147" TargetMode="External"/><Relationship Id="rId_hyperlink_4937" Type="http://schemas.openxmlformats.org/officeDocument/2006/relationships/hyperlink" Target="http://opt-fish.com/index.php?route=product/product&amp;path=772_142_916&amp;product_id=43148" TargetMode="External"/><Relationship Id="rId_hyperlink_4938" Type="http://schemas.openxmlformats.org/officeDocument/2006/relationships/hyperlink" Target="http://opt-fish.com/index.php?route=product/product&amp;path=772_142_916&amp;product_id=43149" TargetMode="External"/><Relationship Id="rId_hyperlink_4939" Type="http://schemas.openxmlformats.org/officeDocument/2006/relationships/hyperlink" Target="http://opt-fish.com/index.php?route=product/product&amp;path=772_142_577&amp;product_id=31891" TargetMode="External"/><Relationship Id="rId_hyperlink_4940" Type="http://schemas.openxmlformats.org/officeDocument/2006/relationships/hyperlink" Target="http://opt-fish.com/index.php?route=product/product&amp;path=772_142_577&amp;product_id=31892" TargetMode="External"/><Relationship Id="rId_hyperlink_4941" Type="http://schemas.openxmlformats.org/officeDocument/2006/relationships/hyperlink" Target="http://opt-fish.com/index.php?route=product/product&amp;path=772_142_863&amp;product_id=40349" TargetMode="External"/><Relationship Id="rId_hyperlink_4942" Type="http://schemas.openxmlformats.org/officeDocument/2006/relationships/hyperlink" Target="http://opt-fish.com/index.php?route=product/product&amp;path=772_142_863&amp;product_id=40350" TargetMode="External"/><Relationship Id="rId_hyperlink_4943" Type="http://schemas.openxmlformats.org/officeDocument/2006/relationships/hyperlink" Target="http://opt-fish.com/index.php?route=product/product&amp;path=772_142_863&amp;product_id=40351" TargetMode="External"/><Relationship Id="rId_hyperlink_4944" Type="http://schemas.openxmlformats.org/officeDocument/2006/relationships/hyperlink" Target="http://opt-fish.com/index.php?route=product/product&amp;path=772_142_863&amp;product_id=40352" TargetMode="External"/><Relationship Id="rId_hyperlink_4945" Type="http://schemas.openxmlformats.org/officeDocument/2006/relationships/hyperlink" Target="http://opt-fish.com/index.php?route=product/product&amp;path=772_142_863&amp;product_id=40353" TargetMode="External"/><Relationship Id="rId_hyperlink_4946" Type="http://schemas.openxmlformats.org/officeDocument/2006/relationships/hyperlink" Target="http://opt-fish.com/index.php?route=product/product&amp;path=772_142_863&amp;product_id=40354" TargetMode="External"/><Relationship Id="rId_hyperlink_4947" Type="http://schemas.openxmlformats.org/officeDocument/2006/relationships/hyperlink" Target="http://opt-fish.com/index.php?route=product/product&amp;path=772_142_863&amp;product_id=40355" TargetMode="External"/><Relationship Id="rId_hyperlink_4948" Type="http://schemas.openxmlformats.org/officeDocument/2006/relationships/hyperlink" Target="http://opt-fish.com/index.php?route=product/product&amp;path=772_142_863&amp;product_id=40356" TargetMode="External"/><Relationship Id="rId_hyperlink_4949" Type="http://schemas.openxmlformats.org/officeDocument/2006/relationships/hyperlink" Target="http://opt-fish.com/index.php?route=product/product&amp;path=772_142_863&amp;product_id=40357" TargetMode="External"/><Relationship Id="rId_hyperlink_4950" Type="http://schemas.openxmlformats.org/officeDocument/2006/relationships/hyperlink" Target="http://opt-fish.com/index.php?route=product/product&amp;path=772_142_863&amp;product_id=40362" TargetMode="External"/><Relationship Id="rId_hyperlink_4951" Type="http://schemas.openxmlformats.org/officeDocument/2006/relationships/hyperlink" Target="http://opt-fish.com/index.php?route=product/product&amp;path=772_142_758&amp;product_id=38376" TargetMode="External"/><Relationship Id="rId_hyperlink_4952" Type="http://schemas.openxmlformats.org/officeDocument/2006/relationships/hyperlink" Target="http://opt-fish.com/index.php?route=product/product&amp;path=772_142_758&amp;product_id=38379" TargetMode="External"/><Relationship Id="rId_hyperlink_4953" Type="http://schemas.openxmlformats.org/officeDocument/2006/relationships/hyperlink" Target="http://opt-fish.com/index.php?route=product/product&amp;path=772_142_758&amp;product_id=38380" TargetMode="External"/><Relationship Id="rId_hyperlink_4954" Type="http://schemas.openxmlformats.org/officeDocument/2006/relationships/hyperlink" Target="http://opt-fish.com/index.php?route=product/product&amp;path=772_142_758&amp;product_id=38381" TargetMode="External"/><Relationship Id="rId_hyperlink_4955" Type="http://schemas.openxmlformats.org/officeDocument/2006/relationships/hyperlink" Target="http://opt-fish.com/index.php?route=product/product&amp;path=772_142_758&amp;product_id=38382" TargetMode="External"/><Relationship Id="rId_hyperlink_4956" Type="http://schemas.openxmlformats.org/officeDocument/2006/relationships/hyperlink" Target="http://opt-fish.com/index.php?route=product/product&amp;path=772_142_758&amp;product_id=38383" TargetMode="External"/><Relationship Id="rId_hyperlink_4957" Type="http://schemas.openxmlformats.org/officeDocument/2006/relationships/hyperlink" Target="http://opt-fish.com/index.php?route=product/product&amp;path=772_142_758&amp;product_id=38384" TargetMode="External"/><Relationship Id="rId_hyperlink_4958" Type="http://schemas.openxmlformats.org/officeDocument/2006/relationships/hyperlink" Target="http://opt-fish.com/index.php?route=product/product&amp;path=772_142_842&amp;product_id=38985" TargetMode="External"/><Relationship Id="rId_hyperlink_4959" Type="http://schemas.openxmlformats.org/officeDocument/2006/relationships/hyperlink" Target="http://opt-fish.com/index.php?route=product/product&amp;path=772_142_842&amp;product_id=40664" TargetMode="External"/><Relationship Id="rId_hyperlink_4960" Type="http://schemas.openxmlformats.org/officeDocument/2006/relationships/hyperlink" Target="http://opt-fish.com/index.php?route=product/product&amp;path=772_142_842&amp;product_id=38986" TargetMode="External"/><Relationship Id="rId_hyperlink_4961" Type="http://schemas.openxmlformats.org/officeDocument/2006/relationships/hyperlink" Target="http://opt-fish.com/index.php?route=product/product&amp;path=772_142_842&amp;product_id=38987" TargetMode="External"/><Relationship Id="rId_hyperlink_4962" Type="http://schemas.openxmlformats.org/officeDocument/2006/relationships/hyperlink" Target="http://opt-fish.com/index.php?route=product/product&amp;path=772_142_842&amp;product_id=38988" TargetMode="External"/><Relationship Id="rId_hyperlink_4963" Type="http://schemas.openxmlformats.org/officeDocument/2006/relationships/hyperlink" Target="http://opt-fish.com/index.php?route=product/product&amp;path=772_142_842&amp;product_id=38989" TargetMode="External"/><Relationship Id="rId_hyperlink_4964" Type="http://schemas.openxmlformats.org/officeDocument/2006/relationships/hyperlink" Target="http://opt-fish.com/index.php?route=product/product&amp;path=772_142_842&amp;product_id=40665" TargetMode="External"/><Relationship Id="rId_hyperlink_4965" Type="http://schemas.openxmlformats.org/officeDocument/2006/relationships/hyperlink" Target="http://opt-fish.com/index.php?route=product/product&amp;path=772_142_842&amp;product_id=38990" TargetMode="External"/><Relationship Id="rId_hyperlink_4966" Type="http://schemas.openxmlformats.org/officeDocument/2006/relationships/hyperlink" Target="http://opt-fish.com/index.php?route=product/product&amp;path=772_142_842&amp;product_id=40666" TargetMode="External"/><Relationship Id="rId_hyperlink_4967" Type="http://schemas.openxmlformats.org/officeDocument/2006/relationships/hyperlink" Target="http://opt-fish.com/index.php?route=product/product&amp;path=772_142_842&amp;product_id=38991" TargetMode="External"/><Relationship Id="rId_hyperlink_4968" Type="http://schemas.openxmlformats.org/officeDocument/2006/relationships/hyperlink" Target="http://opt-fish.com/index.php?route=product/product&amp;path=772_142_842&amp;product_id=38993" TargetMode="External"/><Relationship Id="rId_hyperlink_4969" Type="http://schemas.openxmlformats.org/officeDocument/2006/relationships/hyperlink" Target="http://opt-fish.com/index.php?route=product/product&amp;path=772_142_842&amp;product_id=38994" TargetMode="External"/><Relationship Id="rId_hyperlink_4970" Type="http://schemas.openxmlformats.org/officeDocument/2006/relationships/hyperlink" Target="http://opt-fish.com/index.php?route=product/product&amp;path=772_142_842&amp;product_id=38995" TargetMode="External"/><Relationship Id="rId_hyperlink_4971" Type="http://schemas.openxmlformats.org/officeDocument/2006/relationships/hyperlink" Target="http://opt-fish.com/index.php?route=product/product&amp;path=772_142_843&amp;product_id=38996" TargetMode="External"/><Relationship Id="rId_hyperlink_4972" Type="http://schemas.openxmlformats.org/officeDocument/2006/relationships/hyperlink" Target="http://opt-fish.com/index.php?route=product/product&amp;path=772_142_843&amp;product_id=38997" TargetMode="External"/><Relationship Id="rId_hyperlink_4973" Type="http://schemas.openxmlformats.org/officeDocument/2006/relationships/hyperlink" Target="http://opt-fish.com/index.php?route=product/product&amp;path=772_142_843&amp;product_id=38998" TargetMode="External"/><Relationship Id="rId_hyperlink_4974" Type="http://schemas.openxmlformats.org/officeDocument/2006/relationships/hyperlink" Target="http://opt-fish.com/index.php?route=product/product&amp;path=772_142_843&amp;product_id=38999" TargetMode="External"/><Relationship Id="rId_hyperlink_4975" Type="http://schemas.openxmlformats.org/officeDocument/2006/relationships/hyperlink" Target="http://opt-fish.com/index.php?route=product/product&amp;path=772_142_843&amp;product_id=39000" TargetMode="External"/><Relationship Id="rId_hyperlink_4976" Type="http://schemas.openxmlformats.org/officeDocument/2006/relationships/hyperlink" Target="http://opt-fish.com/index.php?route=product/product&amp;path=772_142_843&amp;product_id=39001" TargetMode="External"/><Relationship Id="rId_hyperlink_4977" Type="http://schemas.openxmlformats.org/officeDocument/2006/relationships/hyperlink" Target="http://opt-fish.com/index.php?route=product/product&amp;path=772_142_578&amp;product_id=31943" TargetMode="External"/><Relationship Id="rId_hyperlink_4978" Type="http://schemas.openxmlformats.org/officeDocument/2006/relationships/hyperlink" Target="http://opt-fish.com/index.php?route=product/product&amp;path=772_142_578&amp;product_id=31945" TargetMode="External"/><Relationship Id="rId_hyperlink_4979" Type="http://schemas.openxmlformats.org/officeDocument/2006/relationships/hyperlink" Target="http://opt-fish.com/index.php?route=product/product&amp;path=772_142_578&amp;product_id=31946" TargetMode="External"/><Relationship Id="rId_hyperlink_4980" Type="http://schemas.openxmlformats.org/officeDocument/2006/relationships/hyperlink" Target="http://opt-fish.com/index.php?route=product/product&amp;path=772_142_578&amp;product_id=31947" TargetMode="External"/><Relationship Id="rId_hyperlink_4981" Type="http://schemas.openxmlformats.org/officeDocument/2006/relationships/hyperlink" Target="http://opt-fish.com/index.php?route=product/product&amp;path=772_142_578&amp;product_id=31948" TargetMode="External"/><Relationship Id="rId_hyperlink_4982" Type="http://schemas.openxmlformats.org/officeDocument/2006/relationships/hyperlink" Target="http://opt-fish.com/index.php?route=product/product&amp;path=772_142_578&amp;product_id=31949" TargetMode="External"/><Relationship Id="rId_hyperlink_4983" Type="http://schemas.openxmlformats.org/officeDocument/2006/relationships/hyperlink" Target="http://opt-fish.com/index.php?route=product/product&amp;path=772_142_579&amp;product_id=24751" TargetMode="External"/><Relationship Id="rId_hyperlink_4984" Type="http://schemas.openxmlformats.org/officeDocument/2006/relationships/hyperlink" Target="http://opt-fish.com/index.php?route=product/product&amp;path=772_142_580&amp;product_id=41281" TargetMode="External"/><Relationship Id="rId_hyperlink_4985" Type="http://schemas.openxmlformats.org/officeDocument/2006/relationships/hyperlink" Target="http://opt-fish.com/index.php?route=product/product&amp;path=772_142_580&amp;product_id=41282" TargetMode="External"/><Relationship Id="rId_hyperlink_4986" Type="http://schemas.openxmlformats.org/officeDocument/2006/relationships/hyperlink" Target="http://opt-fish.com/index.php?route=product/product&amp;path=772_142_580&amp;product_id=41283" TargetMode="External"/><Relationship Id="rId_hyperlink_4987" Type="http://schemas.openxmlformats.org/officeDocument/2006/relationships/hyperlink" Target="http://opt-fish.com/index.php?route=product/product&amp;path=772_142_580&amp;product_id=41285" TargetMode="External"/><Relationship Id="rId_hyperlink_4988" Type="http://schemas.openxmlformats.org/officeDocument/2006/relationships/hyperlink" Target="http://opt-fish.com/index.php?route=product/product&amp;path=772_142_580&amp;product_id=41286" TargetMode="External"/><Relationship Id="rId_hyperlink_4989" Type="http://schemas.openxmlformats.org/officeDocument/2006/relationships/hyperlink" Target="http://opt-fish.com/index.php?route=product/product&amp;path=772_142_580&amp;product_id=41287" TargetMode="External"/><Relationship Id="rId_hyperlink_4990" Type="http://schemas.openxmlformats.org/officeDocument/2006/relationships/hyperlink" Target="http://opt-fish.com/index.php?route=product/product&amp;path=772_142_580&amp;product_id=41288" TargetMode="External"/><Relationship Id="rId_hyperlink_4991" Type="http://schemas.openxmlformats.org/officeDocument/2006/relationships/hyperlink" Target="http://opt-fish.com/index.php?route=product/product&amp;path=772_142_580&amp;product_id=41289" TargetMode="External"/><Relationship Id="rId_hyperlink_4992" Type="http://schemas.openxmlformats.org/officeDocument/2006/relationships/hyperlink" Target="http://opt-fish.com/index.php?route=product/product&amp;path=772_142_580&amp;product_id=41290" TargetMode="External"/><Relationship Id="rId_hyperlink_4993" Type="http://schemas.openxmlformats.org/officeDocument/2006/relationships/hyperlink" Target="http://opt-fish.com/index.php?route=product/product&amp;path=772_142_580&amp;product_id=41291" TargetMode="External"/><Relationship Id="rId_hyperlink_4994" Type="http://schemas.openxmlformats.org/officeDocument/2006/relationships/hyperlink" Target="http://opt-fish.com/index.php?route=product/product&amp;path=772_142_580&amp;product_id=41292" TargetMode="External"/><Relationship Id="rId_hyperlink_4995" Type="http://schemas.openxmlformats.org/officeDocument/2006/relationships/hyperlink" Target="http://opt-fish.com/index.php?route=product/product&amp;path=772_142_580&amp;product_id=41293" TargetMode="External"/><Relationship Id="rId_hyperlink_4996" Type="http://schemas.openxmlformats.org/officeDocument/2006/relationships/hyperlink" Target="http://opt-fish.com/index.php?route=product/product&amp;path=772_142_580&amp;product_id=31908" TargetMode="External"/><Relationship Id="rId_hyperlink_4997" Type="http://schemas.openxmlformats.org/officeDocument/2006/relationships/hyperlink" Target="http://opt-fish.com/index.php?route=product/product&amp;path=772_142_580&amp;product_id=31909" TargetMode="External"/><Relationship Id="rId_hyperlink_4998" Type="http://schemas.openxmlformats.org/officeDocument/2006/relationships/hyperlink" Target="http://opt-fish.com/index.php?route=product/product&amp;path=772_142_580&amp;product_id=31918" TargetMode="External"/><Relationship Id="rId_hyperlink_4999" Type="http://schemas.openxmlformats.org/officeDocument/2006/relationships/hyperlink" Target="http://opt-fish.com/index.php?route=product/product&amp;path=772_142_580&amp;product_id=31919" TargetMode="External"/><Relationship Id="rId_hyperlink_5000" Type="http://schemas.openxmlformats.org/officeDocument/2006/relationships/hyperlink" Target="http://opt-fish.com/index.php?route=product/product&amp;path=772_142_580&amp;product_id=31920" TargetMode="External"/><Relationship Id="rId_hyperlink_5001" Type="http://schemas.openxmlformats.org/officeDocument/2006/relationships/hyperlink" Target="http://opt-fish.com/index.php?route=product/product&amp;path=772_142_580&amp;product_id=31921" TargetMode="External"/><Relationship Id="rId_hyperlink_5002" Type="http://schemas.openxmlformats.org/officeDocument/2006/relationships/hyperlink" Target="http://opt-fish.com/index.php?route=product/product&amp;path=772_142_581&amp;product_id=31924" TargetMode="External"/><Relationship Id="rId_hyperlink_5003" Type="http://schemas.openxmlformats.org/officeDocument/2006/relationships/hyperlink" Target="http://opt-fish.com/index.php?route=product/product&amp;path=772_142_581&amp;product_id=31927" TargetMode="External"/><Relationship Id="rId_hyperlink_5004" Type="http://schemas.openxmlformats.org/officeDocument/2006/relationships/hyperlink" Target="http://opt-fish.com/index.php?route=product/product&amp;path=772_142_581&amp;product_id=31930" TargetMode="External"/><Relationship Id="rId_hyperlink_5005" Type="http://schemas.openxmlformats.org/officeDocument/2006/relationships/hyperlink" Target="http://opt-fish.com/index.php?route=product/product&amp;path=772_142_581&amp;product_id=31931" TargetMode="External"/><Relationship Id="rId_hyperlink_5006" Type="http://schemas.openxmlformats.org/officeDocument/2006/relationships/hyperlink" Target="http://opt-fish.com/index.php?route=product/product&amp;path=772_142_583&amp;product_id=38940" TargetMode="External"/><Relationship Id="rId_hyperlink_5007" Type="http://schemas.openxmlformats.org/officeDocument/2006/relationships/hyperlink" Target="http://opt-fish.com/index.php?route=product/product&amp;path=772_142_583&amp;product_id=31901" TargetMode="External"/><Relationship Id="rId_hyperlink_5008" Type="http://schemas.openxmlformats.org/officeDocument/2006/relationships/hyperlink" Target="http://opt-fish.com/index.php?route=product/product&amp;path=772_142_583&amp;product_id=31902" TargetMode="External"/><Relationship Id="rId_hyperlink_5009" Type="http://schemas.openxmlformats.org/officeDocument/2006/relationships/hyperlink" Target="http://opt-fish.com/index.php?route=product/product&amp;path=772_142_583&amp;product_id=31903" TargetMode="External"/><Relationship Id="rId_hyperlink_5010" Type="http://schemas.openxmlformats.org/officeDocument/2006/relationships/hyperlink" Target="http://opt-fish.com/index.php?route=product/product&amp;path=772_142_962&amp;product_id=42172" TargetMode="External"/><Relationship Id="rId_hyperlink_5011" Type="http://schemas.openxmlformats.org/officeDocument/2006/relationships/hyperlink" Target="http://opt-fish.com/index.php?route=product/product&amp;path=772_142_962&amp;product_id=42173" TargetMode="External"/><Relationship Id="rId_hyperlink_5012" Type="http://schemas.openxmlformats.org/officeDocument/2006/relationships/hyperlink" Target="http://opt-fish.com/index.php?route=product/product&amp;path=772_142_962&amp;product_id=42174" TargetMode="External"/><Relationship Id="rId_hyperlink_5013" Type="http://schemas.openxmlformats.org/officeDocument/2006/relationships/hyperlink" Target="http://opt-fish.com/index.php?route=product/product&amp;path=772_142_962&amp;product_id=42175" TargetMode="External"/><Relationship Id="rId_hyperlink_5014" Type="http://schemas.openxmlformats.org/officeDocument/2006/relationships/hyperlink" Target="http://opt-fish.com/index.php?route=product/product&amp;path=772_142_962&amp;product_id=42068" TargetMode="External"/><Relationship Id="rId_hyperlink_5015" Type="http://schemas.openxmlformats.org/officeDocument/2006/relationships/hyperlink" Target="http://opt-fish.com/index.php?route=product/product&amp;path=772_142_962&amp;product_id=42069" TargetMode="External"/><Relationship Id="rId_hyperlink_5016" Type="http://schemas.openxmlformats.org/officeDocument/2006/relationships/hyperlink" Target="http://opt-fish.com/index.php?route=product/product&amp;path=772_142_962&amp;product_id=42070" TargetMode="External"/><Relationship Id="rId_hyperlink_5017" Type="http://schemas.openxmlformats.org/officeDocument/2006/relationships/hyperlink" Target="http://opt-fish.com/index.php?route=product/product&amp;path=772_142_576&amp;product_id=38914" TargetMode="External"/><Relationship Id="rId_hyperlink_5018" Type="http://schemas.openxmlformats.org/officeDocument/2006/relationships/hyperlink" Target="http://opt-fish.com/index.php?route=product/product&amp;path=772_142_576&amp;product_id=38915" TargetMode="External"/><Relationship Id="rId_hyperlink_5019" Type="http://schemas.openxmlformats.org/officeDocument/2006/relationships/hyperlink" Target="http://opt-fish.com/index.php?route=product/product&amp;path=772_142_576&amp;product_id=38916" TargetMode="External"/><Relationship Id="rId_hyperlink_5020" Type="http://schemas.openxmlformats.org/officeDocument/2006/relationships/hyperlink" Target="http://opt-fish.com/index.php?route=product/product&amp;path=772_142_576&amp;product_id=38917" TargetMode="External"/><Relationship Id="rId_hyperlink_5021" Type="http://schemas.openxmlformats.org/officeDocument/2006/relationships/hyperlink" Target="http://opt-fish.com/index.php?route=product/product&amp;path=772_142_576&amp;product_id=38918" TargetMode="External"/><Relationship Id="rId_hyperlink_5022" Type="http://schemas.openxmlformats.org/officeDocument/2006/relationships/hyperlink" Target="http://opt-fish.com/index.php?route=product/product&amp;path=772_142_576&amp;product_id=38919" TargetMode="External"/><Relationship Id="rId_hyperlink_5023" Type="http://schemas.openxmlformats.org/officeDocument/2006/relationships/hyperlink" Target="http://opt-fish.com/index.php?route=product/product&amp;path=772_142_576&amp;product_id=38920" TargetMode="External"/><Relationship Id="rId_hyperlink_5024" Type="http://schemas.openxmlformats.org/officeDocument/2006/relationships/hyperlink" Target="http://opt-fish.com/index.php?route=product/product&amp;path=772_142_576&amp;product_id=31905" TargetMode="External"/><Relationship Id="rId_hyperlink_5025" Type="http://schemas.openxmlformats.org/officeDocument/2006/relationships/hyperlink" Target="http://opt-fish.com/index.php?route=product/product&amp;path=772_142_576&amp;product_id=24781" TargetMode="External"/><Relationship Id="rId_hyperlink_5026" Type="http://schemas.openxmlformats.org/officeDocument/2006/relationships/hyperlink" Target="http://opt-fish.com/index.php?route=product/product&amp;path=772_756&amp;product_id=38387" TargetMode="External"/><Relationship Id="rId_hyperlink_5027" Type="http://schemas.openxmlformats.org/officeDocument/2006/relationships/hyperlink" Target="http://opt-fish.com/index.php?route=product/product&amp;path=772_756&amp;product_id=38388" TargetMode="External"/><Relationship Id="rId_hyperlink_5028" Type="http://schemas.openxmlformats.org/officeDocument/2006/relationships/hyperlink" Target="http://opt-fish.com/index.php?route=product/product&amp;path=772_756&amp;product_id=38389" TargetMode="External"/><Relationship Id="rId_hyperlink_5029" Type="http://schemas.openxmlformats.org/officeDocument/2006/relationships/hyperlink" Target="http://opt-fish.com/index.php?route=product/product&amp;path=772_756&amp;product_id=38390" TargetMode="External"/><Relationship Id="rId_hyperlink_5030" Type="http://schemas.openxmlformats.org/officeDocument/2006/relationships/hyperlink" Target="http://opt-fish.com/index.php?route=product/product&amp;path=772_756&amp;product_id=38391" TargetMode="External"/><Relationship Id="rId_hyperlink_5031" Type="http://schemas.openxmlformats.org/officeDocument/2006/relationships/hyperlink" Target="http://opt-fish.com/index.php?route=product/product&amp;path=772_279&amp;product_id=44082" TargetMode="External"/><Relationship Id="rId_hyperlink_5032" Type="http://schemas.openxmlformats.org/officeDocument/2006/relationships/hyperlink" Target="http://opt-fish.com/index.php?route=product/product&amp;path=772_279&amp;product_id=44083" TargetMode="External"/><Relationship Id="rId_hyperlink_5033" Type="http://schemas.openxmlformats.org/officeDocument/2006/relationships/hyperlink" Target="http://opt-fish.com/index.php?route=product/product&amp;path=772_279&amp;product_id=44084" TargetMode="External"/><Relationship Id="rId_hyperlink_5034" Type="http://schemas.openxmlformats.org/officeDocument/2006/relationships/hyperlink" Target="http://opt-fish.com/index.php?route=product/product&amp;path=772_279&amp;product_id=43585" TargetMode="External"/><Relationship Id="rId_hyperlink_5035" Type="http://schemas.openxmlformats.org/officeDocument/2006/relationships/hyperlink" Target="http://opt-fish.com/index.php?route=product/product&amp;path=772_279&amp;product_id=43586" TargetMode="External"/><Relationship Id="rId_hyperlink_5036" Type="http://schemas.openxmlformats.org/officeDocument/2006/relationships/hyperlink" Target="http://opt-fish.com/index.php?route=product/product&amp;path=772_279&amp;product_id=43583" TargetMode="External"/><Relationship Id="rId_hyperlink_5037" Type="http://schemas.openxmlformats.org/officeDocument/2006/relationships/hyperlink" Target="http://opt-fish.com/index.php?route=product/product&amp;path=772_279&amp;product_id=43584" TargetMode="External"/><Relationship Id="rId_hyperlink_5038" Type="http://schemas.openxmlformats.org/officeDocument/2006/relationships/hyperlink" Target="http://opt-fish.com/index.php?route=product/product&amp;path=772_279&amp;product_id=43581" TargetMode="External"/><Relationship Id="rId_hyperlink_5039" Type="http://schemas.openxmlformats.org/officeDocument/2006/relationships/hyperlink" Target="http://opt-fish.com/index.php?route=product/product&amp;path=772_279&amp;product_id=43582" TargetMode="External"/><Relationship Id="rId_hyperlink_5040" Type="http://schemas.openxmlformats.org/officeDocument/2006/relationships/hyperlink" Target="http://opt-fish.com/index.php?route=product/product&amp;path=772_279&amp;product_id=43579" TargetMode="External"/><Relationship Id="rId_hyperlink_5041" Type="http://schemas.openxmlformats.org/officeDocument/2006/relationships/hyperlink" Target="http://opt-fish.com/index.php?route=product/product&amp;path=772_279&amp;product_id=43580" TargetMode="External"/><Relationship Id="rId_hyperlink_5042" Type="http://schemas.openxmlformats.org/officeDocument/2006/relationships/hyperlink" Target="http://opt-fish.com/index.php?route=product/product&amp;path=772_279&amp;product_id=41872" TargetMode="External"/><Relationship Id="rId_hyperlink_5043" Type="http://schemas.openxmlformats.org/officeDocument/2006/relationships/hyperlink" Target="http://opt-fish.com/index.php?route=product/product&amp;path=772_279&amp;product_id=41873" TargetMode="External"/><Relationship Id="rId_hyperlink_5044" Type="http://schemas.openxmlformats.org/officeDocument/2006/relationships/hyperlink" Target="http://opt-fish.com/index.php?route=product/product&amp;path=772_279&amp;product_id=41874" TargetMode="External"/><Relationship Id="rId_hyperlink_5045" Type="http://schemas.openxmlformats.org/officeDocument/2006/relationships/hyperlink" Target="http://opt-fish.com/index.php?route=product/product&amp;path=772_279&amp;product_id=41875" TargetMode="External"/><Relationship Id="rId_hyperlink_5046" Type="http://schemas.openxmlformats.org/officeDocument/2006/relationships/hyperlink" Target="http://opt-fish.com/index.php?route=product/product&amp;path=772_279&amp;product_id=43501" TargetMode="External"/><Relationship Id="rId_hyperlink_5047" Type="http://schemas.openxmlformats.org/officeDocument/2006/relationships/hyperlink" Target="http://opt-fish.com/index.php?route=product/product&amp;path=772_279&amp;product_id=43502" TargetMode="External"/><Relationship Id="rId_hyperlink_5048" Type="http://schemas.openxmlformats.org/officeDocument/2006/relationships/hyperlink" Target="http://opt-fish.com/index.php?route=product/product&amp;path=772_279&amp;product_id=46527" TargetMode="External"/><Relationship Id="rId_hyperlink_5049" Type="http://schemas.openxmlformats.org/officeDocument/2006/relationships/hyperlink" Target="http://opt-fish.com/index.php?route=product/product&amp;path=772_279&amp;product_id=46528" TargetMode="External"/><Relationship Id="rId_hyperlink_5050" Type="http://schemas.openxmlformats.org/officeDocument/2006/relationships/hyperlink" Target="http://opt-fish.com/index.php?route=product/product&amp;path=772_279&amp;product_id=46278" TargetMode="External"/><Relationship Id="rId_hyperlink_5051" Type="http://schemas.openxmlformats.org/officeDocument/2006/relationships/hyperlink" Target="http://opt-fish.com/index.php?route=product/product&amp;path=772_279&amp;product_id=43438" TargetMode="External"/><Relationship Id="rId_hyperlink_5052" Type="http://schemas.openxmlformats.org/officeDocument/2006/relationships/hyperlink" Target="http://opt-fish.com/index.php?route=product/product&amp;path=772_279&amp;product_id=43440" TargetMode="External"/><Relationship Id="rId_hyperlink_5053" Type="http://schemas.openxmlformats.org/officeDocument/2006/relationships/hyperlink" Target="http://opt-fish.com/index.php?route=product/product&amp;path=772_279&amp;product_id=43439" TargetMode="External"/><Relationship Id="rId_hyperlink_5054" Type="http://schemas.openxmlformats.org/officeDocument/2006/relationships/hyperlink" Target="http://opt-fish.com/index.php?route=product/product&amp;path=772_279&amp;product_id=43433" TargetMode="External"/><Relationship Id="rId_hyperlink_5055" Type="http://schemas.openxmlformats.org/officeDocument/2006/relationships/hyperlink" Target="http://opt-fish.com/index.php?route=product/product&amp;path=772_279&amp;product_id=43434" TargetMode="External"/><Relationship Id="rId_hyperlink_5056" Type="http://schemas.openxmlformats.org/officeDocument/2006/relationships/hyperlink" Target="http://opt-fish.com/index.php?route=product/product&amp;path=772_279&amp;product_id=38932" TargetMode="External"/><Relationship Id="rId_hyperlink_5057" Type="http://schemas.openxmlformats.org/officeDocument/2006/relationships/hyperlink" Target="http://opt-fish.com/index.php?route=product/product&amp;path=772_279&amp;product_id=38933" TargetMode="External"/><Relationship Id="rId_hyperlink_5058" Type="http://schemas.openxmlformats.org/officeDocument/2006/relationships/hyperlink" Target="http://opt-fish.com/index.php?route=product/product&amp;path=772_279&amp;product_id=38934" TargetMode="External"/><Relationship Id="rId_hyperlink_5059" Type="http://schemas.openxmlformats.org/officeDocument/2006/relationships/hyperlink" Target="http://opt-fish.com/index.php?route=product/product&amp;path=772_279&amp;product_id=38935" TargetMode="External"/><Relationship Id="rId_hyperlink_5060" Type="http://schemas.openxmlformats.org/officeDocument/2006/relationships/hyperlink" Target="http://opt-fish.com/index.php?route=product/product&amp;path=772_279&amp;product_id=38930" TargetMode="External"/><Relationship Id="rId_hyperlink_5061" Type="http://schemas.openxmlformats.org/officeDocument/2006/relationships/hyperlink" Target="http://opt-fish.com/index.php?route=product/product&amp;path=772_279&amp;product_id=32957" TargetMode="External"/><Relationship Id="rId_hyperlink_5062" Type="http://schemas.openxmlformats.org/officeDocument/2006/relationships/hyperlink" Target="http://opt-fish.com/index.php?route=product/product&amp;path=772_279&amp;product_id=32958" TargetMode="External"/><Relationship Id="rId_hyperlink_5063" Type="http://schemas.openxmlformats.org/officeDocument/2006/relationships/hyperlink" Target="http://opt-fish.com/index.php?route=product/product&amp;path=772_279&amp;product_id=32959" TargetMode="External"/><Relationship Id="rId_hyperlink_5064" Type="http://schemas.openxmlformats.org/officeDocument/2006/relationships/hyperlink" Target="http://opt-fish.com/index.php?route=product/product&amp;path=772_279&amp;product_id=32963" TargetMode="External"/><Relationship Id="rId_hyperlink_5065" Type="http://schemas.openxmlformats.org/officeDocument/2006/relationships/hyperlink" Target="http://opt-fish.com/index.php?route=product/product&amp;path=772_279&amp;product_id=32966" TargetMode="External"/><Relationship Id="rId_hyperlink_5066" Type="http://schemas.openxmlformats.org/officeDocument/2006/relationships/hyperlink" Target="http://opt-fish.com/index.php?route=product/product&amp;path=772_279&amp;product_id=32970" TargetMode="External"/><Relationship Id="rId_hyperlink_5067" Type="http://schemas.openxmlformats.org/officeDocument/2006/relationships/hyperlink" Target="http://opt-fish.com/index.php?route=product/product&amp;path=772_279&amp;product_id=32972" TargetMode="External"/><Relationship Id="rId_hyperlink_5068" Type="http://schemas.openxmlformats.org/officeDocument/2006/relationships/hyperlink" Target="http://opt-fish.com/index.php?route=product/product&amp;path=772_279&amp;product_id=38931" TargetMode="External"/><Relationship Id="rId_hyperlink_5069" Type="http://schemas.openxmlformats.org/officeDocument/2006/relationships/hyperlink" Target="http://opt-fish.com/index.php?route=product/product&amp;path=772_279&amp;product_id=26317" TargetMode="External"/><Relationship Id="rId_hyperlink_5070" Type="http://schemas.openxmlformats.org/officeDocument/2006/relationships/hyperlink" Target="http://opt-fish.com/index.php?route=product/product&amp;path=772_279&amp;product_id=32981" TargetMode="External"/><Relationship Id="rId_hyperlink_5071" Type="http://schemas.openxmlformats.org/officeDocument/2006/relationships/hyperlink" Target="http://opt-fish.com/index.php?route=product/product&amp;path=772_279&amp;product_id=32982" TargetMode="External"/><Relationship Id="rId_hyperlink_5072" Type="http://schemas.openxmlformats.org/officeDocument/2006/relationships/hyperlink" Target="http://opt-fish.com/index.php?route=product/product&amp;path=772_279&amp;product_id=32973" TargetMode="External"/><Relationship Id="rId_hyperlink_5073" Type="http://schemas.openxmlformats.org/officeDocument/2006/relationships/hyperlink" Target="http://opt-fish.com/index.php?route=product/product&amp;path=772_279&amp;product_id=32974" TargetMode="External"/><Relationship Id="rId_hyperlink_5074" Type="http://schemas.openxmlformats.org/officeDocument/2006/relationships/hyperlink" Target="http://opt-fish.com/index.php?route=product/product&amp;path=772_279&amp;product_id=32975" TargetMode="External"/><Relationship Id="rId_hyperlink_5075" Type="http://schemas.openxmlformats.org/officeDocument/2006/relationships/hyperlink" Target="http://opt-fish.com/index.php?route=product/product&amp;path=772_279&amp;product_id=32978" TargetMode="External"/><Relationship Id="rId_hyperlink_5076" Type="http://schemas.openxmlformats.org/officeDocument/2006/relationships/hyperlink" Target="http://opt-fish.com/index.php?route=product/product&amp;path=772_279&amp;product_id=32979" TargetMode="External"/><Relationship Id="rId_hyperlink_5077" Type="http://schemas.openxmlformats.org/officeDocument/2006/relationships/hyperlink" Target="http://opt-fish.com/index.php?route=product/product&amp;path=281_966&amp;product_id=44589" TargetMode="External"/><Relationship Id="rId_hyperlink_5078" Type="http://schemas.openxmlformats.org/officeDocument/2006/relationships/hyperlink" Target="http://opt-fish.com/index.php?route=product/product&amp;path=281_966&amp;product_id=43870" TargetMode="External"/><Relationship Id="rId_hyperlink_5079" Type="http://schemas.openxmlformats.org/officeDocument/2006/relationships/hyperlink" Target="http://opt-fish.com/index.php?route=product/product&amp;path=281_966&amp;product_id=43871" TargetMode="External"/><Relationship Id="rId_hyperlink_5080" Type="http://schemas.openxmlformats.org/officeDocument/2006/relationships/hyperlink" Target="http://opt-fish.com/index.php?route=product/product&amp;path=281_966&amp;product_id=43872" TargetMode="External"/><Relationship Id="rId_hyperlink_5081" Type="http://schemas.openxmlformats.org/officeDocument/2006/relationships/hyperlink" Target="http://opt-fish.com/index.php?route=product/product&amp;path=281_966&amp;product_id=43733" TargetMode="External"/><Relationship Id="rId_hyperlink_5082" Type="http://schemas.openxmlformats.org/officeDocument/2006/relationships/hyperlink" Target="http://opt-fish.com/index.php?route=product/product&amp;path=281_966&amp;product_id=44590" TargetMode="External"/><Relationship Id="rId_hyperlink_5083" Type="http://schemas.openxmlformats.org/officeDocument/2006/relationships/hyperlink" Target="http://opt-fish.com/index.php?route=product/product&amp;path=281_966&amp;product_id=44591" TargetMode="External"/><Relationship Id="rId_hyperlink_5084" Type="http://schemas.openxmlformats.org/officeDocument/2006/relationships/hyperlink" Target="http://opt-fish.com/index.php?route=product/product&amp;path=281_966&amp;product_id=44592" TargetMode="External"/><Relationship Id="rId_hyperlink_5085" Type="http://schemas.openxmlformats.org/officeDocument/2006/relationships/hyperlink" Target="http://opt-fish.com/index.php?route=product/product&amp;path=281_966&amp;product_id=44594" TargetMode="External"/><Relationship Id="rId_hyperlink_5086" Type="http://schemas.openxmlformats.org/officeDocument/2006/relationships/hyperlink" Target="http://opt-fish.com/index.php?route=product/product&amp;path=281_966&amp;product_id=44595" TargetMode="External"/><Relationship Id="rId_hyperlink_5087" Type="http://schemas.openxmlformats.org/officeDocument/2006/relationships/hyperlink" Target="http://opt-fish.com/index.php?route=product/product&amp;path=281_966&amp;product_id=44596" TargetMode="External"/><Relationship Id="rId_hyperlink_5088" Type="http://schemas.openxmlformats.org/officeDocument/2006/relationships/hyperlink" Target="http://opt-fish.com/index.php?route=product/product&amp;path=281_966&amp;product_id=43734" TargetMode="External"/><Relationship Id="rId_hyperlink_5089" Type="http://schemas.openxmlformats.org/officeDocument/2006/relationships/hyperlink" Target="http://opt-fish.com/index.php?route=product/product&amp;path=281_966&amp;product_id=43735" TargetMode="External"/><Relationship Id="rId_hyperlink_5090" Type="http://schemas.openxmlformats.org/officeDocument/2006/relationships/hyperlink" Target="http://opt-fish.com/index.php?route=product/product&amp;path=281_966&amp;product_id=44597" TargetMode="External"/><Relationship Id="rId_hyperlink_5091" Type="http://schemas.openxmlformats.org/officeDocument/2006/relationships/hyperlink" Target="http://opt-fish.com/index.php?route=product/product&amp;path=281_966&amp;product_id=44600" TargetMode="External"/><Relationship Id="rId_hyperlink_5092" Type="http://schemas.openxmlformats.org/officeDocument/2006/relationships/hyperlink" Target="http://opt-fish.com/index.php?route=product/product&amp;path=281_966&amp;product_id=44602" TargetMode="External"/><Relationship Id="rId_hyperlink_5093" Type="http://schemas.openxmlformats.org/officeDocument/2006/relationships/hyperlink" Target="http://opt-fish.com/index.php?route=product/product&amp;path=281_966&amp;product_id=44604" TargetMode="External"/><Relationship Id="rId_hyperlink_5094" Type="http://schemas.openxmlformats.org/officeDocument/2006/relationships/hyperlink" Target="http://opt-fish.com/index.php?route=product/product&amp;path=281_966&amp;product_id=43736" TargetMode="External"/><Relationship Id="rId_hyperlink_5095" Type="http://schemas.openxmlformats.org/officeDocument/2006/relationships/hyperlink" Target="http://opt-fish.com/index.php?route=product/product&amp;path=281_966&amp;product_id=43737" TargetMode="External"/><Relationship Id="rId_hyperlink_5096" Type="http://schemas.openxmlformats.org/officeDocument/2006/relationships/hyperlink" Target="http://opt-fish.com/index.php?route=product/product&amp;path=281_966&amp;product_id=42099" TargetMode="External"/><Relationship Id="rId_hyperlink_5097" Type="http://schemas.openxmlformats.org/officeDocument/2006/relationships/hyperlink" Target="http://opt-fish.com/index.php?route=product/product&amp;path=281_966&amp;product_id=42113" TargetMode="External"/><Relationship Id="rId_hyperlink_5098" Type="http://schemas.openxmlformats.org/officeDocument/2006/relationships/hyperlink" Target="http://opt-fish.com/index.php?route=product/product&amp;path=281_966&amp;product_id=42117" TargetMode="External"/><Relationship Id="rId_hyperlink_5099" Type="http://schemas.openxmlformats.org/officeDocument/2006/relationships/hyperlink" Target="http://opt-fish.com/index.php?route=product/product&amp;path=281_966&amp;product_id=42100" TargetMode="External"/><Relationship Id="rId_hyperlink_5100" Type="http://schemas.openxmlformats.org/officeDocument/2006/relationships/hyperlink" Target="http://opt-fish.com/index.php?route=product/product&amp;path=281_966&amp;product_id=42101" TargetMode="External"/><Relationship Id="rId_hyperlink_5101" Type="http://schemas.openxmlformats.org/officeDocument/2006/relationships/hyperlink" Target="http://opt-fish.com/index.php?route=product/product&amp;path=281_966&amp;product_id=42102" TargetMode="External"/><Relationship Id="rId_hyperlink_5102" Type="http://schemas.openxmlformats.org/officeDocument/2006/relationships/hyperlink" Target="http://opt-fish.com/index.php?route=product/product&amp;path=281_966&amp;product_id=42103" TargetMode="External"/><Relationship Id="rId_hyperlink_5103" Type="http://schemas.openxmlformats.org/officeDocument/2006/relationships/hyperlink" Target="http://opt-fish.com/index.php?route=product/product&amp;path=281_966&amp;product_id=42104" TargetMode="External"/><Relationship Id="rId_hyperlink_5104" Type="http://schemas.openxmlformats.org/officeDocument/2006/relationships/hyperlink" Target="http://opt-fish.com/index.php?route=product/product&amp;path=281_966&amp;product_id=42105" TargetMode="External"/><Relationship Id="rId_hyperlink_5105" Type="http://schemas.openxmlformats.org/officeDocument/2006/relationships/hyperlink" Target="http://opt-fish.com/index.php?route=product/product&amp;path=281_966&amp;product_id=43879" TargetMode="External"/><Relationship Id="rId_hyperlink_5106" Type="http://schemas.openxmlformats.org/officeDocument/2006/relationships/hyperlink" Target="http://opt-fish.com/index.php?route=product/product&amp;path=281_966&amp;product_id=43880" TargetMode="External"/><Relationship Id="rId_hyperlink_5107" Type="http://schemas.openxmlformats.org/officeDocument/2006/relationships/hyperlink" Target="http://opt-fish.com/index.php?route=product/product&amp;path=281_966&amp;product_id=43881" TargetMode="External"/><Relationship Id="rId_hyperlink_5108" Type="http://schemas.openxmlformats.org/officeDocument/2006/relationships/hyperlink" Target="http://opt-fish.com/index.php?route=product/product&amp;path=281_966&amp;product_id=43882" TargetMode="External"/><Relationship Id="rId_hyperlink_5109" Type="http://schemas.openxmlformats.org/officeDocument/2006/relationships/hyperlink" Target="http://opt-fish.com/index.php?route=product/product&amp;path=281_966&amp;product_id=43883" TargetMode="External"/><Relationship Id="rId_hyperlink_5110" Type="http://schemas.openxmlformats.org/officeDocument/2006/relationships/hyperlink" Target="http://opt-fish.com/index.php?route=product/product&amp;path=281_966&amp;product_id=43884" TargetMode="External"/><Relationship Id="rId_hyperlink_5111" Type="http://schemas.openxmlformats.org/officeDocument/2006/relationships/hyperlink" Target="http://opt-fish.com/index.php?route=product/product&amp;path=281_966&amp;product_id=43887" TargetMode="External"/><Relationship Id="rId_hyperlink_5112" Type="http://schemas.openxmlformats.org/officeDocument/2006/relationships/hyperlink" Target="http://opt-fish.com/index.php?route=product/product&amp;path=281_966&amp;product_id=43888" TargetMode="External"/><Relationship Id="rId_hyperlink_5113" Type="http://schemas.openxmlformats.org/officeDocument/2006/relationships/hyperlink" Target="http://opt-fish.com/index.php?route=product/product&amp;path=281_966&amp;product_id=43889" TargetMode="External"/><Relationship Id="rId_hyperlink_5114" Type="http://schemas.openxmlformats.org/officeDocument/2006/relationships/hyperlink" Target="http://opt-fish.com/index.php?route=product/product&amp;path=281_966&amp;product_id=43895" TargetMode="External"/><Relationship Id="rId_hyperlink_5115" Type="http://schemas.openxmlformats.org/officeDocument/2006/relationships/hyperlink" Target="http://opt-fish.com/index.php?route=product/product&amp;path=281_966&amp;product_id=43896" TargetMode="External"/><Relationship Id="rId_hyperlink_5116" Type="http://schemas.openxmlformats.org/officeDocument/2006/relationships/hyperlink" Target="http://opt-fish.com/index.php?route=product/product&amp;path=281_966&amp;product_id=43897" TargetMode="External"/><Relationship Id="rId_hyperlink_5117" Type="http://schemas.openxmlformats.org/officeDocument/2006/relationships/hyperlink" Target="http://opt-fish.com/index.php?route=product/product&amp;path=281_966&amp;product_id=43898" TargetMode="External"/><Relationship Id="rId_hyperlink_5118" Type="http://schemas.openxmlformats.org/officeDocument/2006/relationships/hyperlink" Target="http://opt-fish.com/index.php?route=product/product&amp;path=281_966&amp;product_id=43899" TargetMode="External"/><Relationship Id="rId_hyperlink_5119" Type="http://schemas.openxmlformats.org/officeDocument/2006/relationships/hyperlink" Target="http://opt-fish.com/index.php?route=product/product&amp;path=281_966&amp;product_id=43900" TargetMode="External"/><Relationship Id="rId_hyperlink_5120" Type="http://schemas.openxmlformats.org/officeDocument/2006/relationships/hyperlink" Target="http://opt-fish.com/index.php?route=product/product&amp;path=281_966&amp;product_id=43901" TargetMode="External"/><Relationship Id="rId_hyperlink_5121" Type="http://schemas.openxmlformats.org/officeDocument/2006/relationships/hyperlink" Target="http://opt-fish.com/index.php?route=product/product&amp;path=281_966&amp;product_id=43902" TargetMode="External"/><Relationship Id="rId_hyperlink_5122" Type="http://schemas.openxmlformats.org/officeDocument/2006/relationships/hyperlink" Target="http://opt-fish.com/index.php?route=product/product&amp;path=281_966&amp;product_id=43903" TargetMode="External"/><Relationship Id="rId_hyperlink_5123" Type="http://schemas.openxmlformats.org/officeDocument/2006/relationships/hyperlink" Target="http://opt-fish.com/index.php?route=product/product&amp;path=281_966&amp;product_id=43904" TargetMode="External"/><Relationship Id="rId_hyperlink_5124" Type="http://schemas.openxmlformats.org/officeDocument/2006/relationships/hyperlink" Target="http://opt-fish.com/index.php?route=product/product&amp;path=281_966&amp;product_id=43906" TargetMode="External"/><Relationship Id="rId_hyperlink_5125" Type="http://schemas.openxmlformats.org/officeDocument/2006/relationships/hyperlink" Target="http://opt-fish.com/index.php?route=product/product&amp;path=281_966&amp;product_id=43907" TargetMode="External"/><Relationship Id="rId_hyperlink_5126" Type="http://schemas.openxmlformats.org/officeDocument/2006/relationships/hyperlink" Target="http://opt-fish.com/index.php?route=product/product&amp;path=281_966&amp;product_id=43910" TargetMode="External"/><Relationship Id="rId_hyperlink_5127" Type="http://schemas.openxmlformats.org/officeDocument/2006/relationships/hyperlink" Target="http://opt-fish.com/index.php?route=product/product&amp;path=281_966&amp;product_id=43911" TargetMode="External"/><Relationship Id="rId_hyperlink_5128" Type="http://schemas.openxmlformats.org/officeDocument/2006/relationships/hyperlink" Target="http://opt-fish.com/index.php?route=product/product&amp;path=281_966&amp;product_id=44650" TargetMode="External"/><Relationship Id="rId_hyperlink_5129" Type="http://schemas.openxmlformats.org/officeDocument/2006/relationships/hyperlink" Target="http://opt-fish.com/index.php?route=product/product&amp;path=281_966&amp;product_id=44651" TargetMode="External"/><Relationship Id="rId_hyperlink_5130" Type="http://schemas.openxmlformats.org/officeDocument/2006/relationships/hyperlink" Target="http://opt-fish.com/index.php?route=product/product&amp;path=281_966&amp;product_id=44652" TargetMode="External"/><Relationship Id="rId_hyperlink_5131" Type="http://schemas.openxmlformats.org/officeDocument/2006/relationships/hyperlink" Target="http://opt-fish.com/index.php?route=product/product&amp;path=281_966&amp;product_id=44653" TargetMode="External"/><Relationship Id="rId_hyperlink_5132" Type="http://schemas.openxmlformats.org/officeDocument/2006/relationships/hyperlink" Target="http://opt-fish.com/index.php?route=product/product&amp;path=281_966&amp;product_id=44654" TargetMode="External"/><Relationship Id="rId_hyperlink_5133" Type="http://schemas.openxmlformats.org/officeDocument/2006/relationships/hyperlink" Target="http://opt-fish.com/index.php?route=product/product&amp;path=281_966&amp;product_id=44655" TargetMode="External"/><Relationship Id="rId_hyperlink_5134" Type="http://schemas.openxmlformats.org/officeDocument/2006/relationships/hyperlink" Target="http://opt-fish.com/index.php?route=product/product&amp;path=281_966&amp;product_id=44656" TargetMode="External"/><Relationship Id="rId_hyperlink_5135" Type="http://schemas.openxmlformats.org/officeDocument/2006/relationships/hyperlink" Target="http://opt-fish.com/index.php?route=product/product&amp;path=281_966&amp;product_id=44657" TargetMode="External"/><Relationship Id="rId_hyperlink_5136" Type="http://schemas.openxmlformats.org/officeDocument/2006/relationships/hyperlink" Target="http://opt-fish.com/index.php?route=product/product&amp;path=281_966&amp;product_id=44658" TargetMode="External"/><Relationship Id="rId_hyperlink_5137" Type="http://schemas.openxmlformats.org/officeDocument/2006/relationships/hyperlink" Target="http://opt-fish.com/index.php?route=product/product&amp;path=281_966&amp;product_id=44659" TargetMode="External"/><Relationship Id="rId_hyperlink_5138" Type="http://schemas.openxmlformats.org/officeDocument/2006/relationships/hyperlink" Target="http://opt-fish.com/index.php?route=product/product&amp;path=281_966&amp;product_id=44660" TargetMode="External"/><Relationship Id="rId_hyperlink_5139" Type="http://schemas.openxmlformats.org/officeDocument/2006/relationships/hyperlink" Target="http://opt-fish.com/index.php?route=product/product&amp;path=281_966&amp;product_id=44661" TargetMode="External"/><Relationship Id="rId_hyperlink_5140" Type="http://schemas.openxmlformats.org/officeDocument/2006/relationships/hyperlink" Target="http://opt-fish.com/index.php?route=product/product&amp;path=281_966&amp;product_id=44662" TargetMode="External"/><Relationship Id="rId_hyperlink_5141" Type="http://schemas.openxmlformats.org/officeDocument/2006/relationships/hyperlink" Target="http://opt-fish.com/index.php?route=product/product&amp;path=281_966&amp;product_id=44663" TargetMode="External"/><Relationship Id="rId_hyperlink_5142" Type="http://schemas.openxmlformats.org/officeDocument/2006/relationships/hyperlink" Target="http://opt-fish.com/index.php?route=product/product&amp;path=281_966&amp;product_id=44664" TargetMode="External"/><Relationship Id="rId_hyperlink_5143" Type="http://schemas.openxmlformats.org/officeDocument/2006/relationships/hyperlink" Target="http://opt-fish.com/index.php?route=product/product&amp;path=281_966&amp;product_id=44665" TargetMode="External"/><Relationship Id="rId_hyperlink_5144" Type="http://schemas.openxmlformats.org/officeDocument/2006/relationships/hyperlink" Target="http://opt-fish.com/index.php?route=product/product&amp;path=281_966&amp;product_id=44666" TargetMode="External"/><Relationship Id="rId_hyperlink_5145" Type="http://schemas.openxmlformats.org/officeDocument/2006/relationships/hyperlink" Target="http://opt-fish.com/index.php?route=product/product&amp;path=281_966&amp;product_id=44667" TargetMode="External"/><Relationship Id="rId_hyperlink_5146" Type="http://schemas.openxmlformats.org/officeDocument/2006/relationships/hyperlink" Target="http://opt-fish.com/index.php?route=product/product&amp;path=281_966&amp;product_id=44668" TargetMode="External"/><Relationship Id="rId_hyperlink_5147" Type="http://schemas.openxmlformats.org/officeDocument/2006/relationships/hyperlink" Target="http://opt-fish.com/index.php?route=product/product&amp;path=281_966&amp;product_id=44669" TargetMode="External"/><Relationship Id="rId_hyperlink_5148" Type="http://schemas.openxmlformats.org/officeDocument/2006/relationships/hyperlink" Target="http://opt-fish.com/index.php?route=product/product&amp;path=281_966&amp;product_id=44670" TargetMode="External"/><Relationship Id="rId_hyperlink_5149" Type="http://schemas.openxmlformats.org/officeDocument/2006/relationships/hyperlink" Target="http://opt-fish.com/index.php?route=product/product&amp;path=281_966&amp;product_id=44671" TargetMode="External"/><Relationship Id="rId_hyperlink_5150" Type="http://schemas.openxmlformats.org/officeDocument/2006/relationships/hyperlink" Target="http://opt-fish.com/index.php?route=product/product&amp;path=281_966&amp;product_id=44672" TargetMode="External"/><Relationship Id="rId_hyperlink_5151" Type="http://schemas.openxmlformats.org/officeDocument/2006/relationships/hyperlink" Target="http://opt-fish.com/index.php?route=product/product&amp;path=281_966&amp;product_id=44673" TargetMode="External"/><Relationship Id="rId_hyperlink_5152" Type="http://schemas.openxmlformats.org/officeDocument/2006/relationships/hyperlink" Target="http://opt-fish.com/index.php?route=product/product&amp;path=281_966&amp;product_id=44674" TargetMode="External"/><Relationship Id="rId_hyperlink_5153" Type="http://schemas.openxmlformats.org/officeDocument/2006/relationships/hyperlink" Target="http://opt-fish.com/index.php?route=product/product&amp;path=281_966&amp;product_id=44675" TargetMode="External"/><Relationship Id="rId_hyperlink_5154" Type="http://schemas.openxmlformats.org/officeDocument/2006/relationships/hyperlink" Target="http://opt-fish.com/index.php?route=product/product&amp;path=281_966&amp;product_id=44676" TargetMode="External"/><Relationship Id="rId_hyperlink_5155" Type="http://schemas.openxmlformats.org/officeDocument/2006/relationships/hyperlink" Target="http://opt-fish.com/index.php?route=product/product&amp;path=281_966&amp;product_id=44677" TargetMode="External"/><Relationship Id="rId_hyperlink_5156" Type="http://schemas.openxmlformats.org/officeDocument/2006/relationships/hyperlink" Target="http://opt-fish.com/index.php?route=product/product&amp;path=281_966&amp;product_id=44678" TargetMode="External"/><Relationship Id="rId_hyperlink_5157" Type="http://schemas.openxmlformats.org/officeDocument/2006/relationships/hyperlink" Target="http://opt-fish.com/index.php?route=product/product&amp;path=281_966&amp;product_id=44679" TargetMode="External"/><Relationship Id="rId_hyperlink_5158" Type="http://schemas.openxmlformats.org/officeDocument/2006/relationships/hyperlink" Target="http://opt-fish.com/index.php?route=product/product&amp;path=281_966&amp;product_id=44680" TargetMode="External"/><Relationship Id="rId_hyperlink_5159" Type="http://schemas.openxmlformats.org/officeDocument/2006/relationships/hyperlink" Target="http://opt-fish.com/index.php?route=product/product&amp;path=281_966&amp;product_id=44681" TargetMode="External"/><Relationship Id="rId_hyperlink_5160" Type="http://schemas.openxmlformats.org/officeDocument/2006/relationships/hyperlink" Target="http://opt-fish.com/index.php?route=product/product&amp;path=281_966&amp;product_id=44682" TargetMode="External"/><Relationship Id="rId_hyperlink_5161" Type="http://schemas.openxmlformats.org/officeDocument/2006/relationships/hyperlink" Target="http://opt-fish.com/index.php?route=product/product&amp;path=281_966&amp;product_id=44683" TargetMode="External"/><Relationship Id="rId_hyperlink_5162" Type="http://schemas.openxmlformats.org/officeDocument/2006/relationships/hyperlink" Target="http://opt-fish.com/index.php?route=product/product&amp;path=281_966&amp;product_id=44684" TargetMode="External"/><Relationship Id="rId_hyperlink_5163" Type="http://schemas.openxmlformats.org/officeDocument/2006/relationships/hyperlink" Target="http://opt-fish.com/index.php?route=product/product&amp;path=281_966&amp;product_id=44685" TargetMode="External"/><Relationship Id="rId_hyperlink_5164" Type="http://schemas.openxmlformats.org/officeDocument/2006/relationships/hyperlink" Target="http://opt-fish.com/index.php?route=product/product&amp;path=281_966&amp;product_id=44686" TargetMode="External"/><Relationship Id="rId_hyperlink_5165" Type="http://schemas.openxmlformats.org/officeDocument/2006/relationships/hyperlink" Target="http://opt-fish.com/index.php?route=product/product&amp;path=281_966&amp;product_id=44687" TargetMode="External"/><Relationship Id="rId_hyperlink_5166" Type="http://schemas.openxmlformats.org/officeDocument/2006/relationships/hyperlink" Target="http://opt-fish.com/index.php?route=product/product&amp;path=281_966&amp;product_id=44688" TargetMode="External"/><Relationship Id="rId_hyperlink_5167" Type="http://schemas.openxmlformats.org/officeDocument/2006/relationships/hyperlink" Target="http://opt-fish.com/index.php?route=product/product&amp;path=281_966&amp;product_id=44689" TargetMode="External"/><Relationship Id="rId_hyperlink_5168" Type="http://schemas.openxmlformats.org/officeDocument/2006/relationships/hyperlink" Target="http://opt-fish.com/index.php?route=product/product&amp;path=281_966&amp;product_id=44690" TargetMode="External"/><Relationship Id="rId_hyperlink_5169" Type="http://schemas.openxmlformats.org/officeDocument/2006/relationships/hyperlink" Target="http://opt-fish.com/index.php?route=product/product&amp;path=281_966&amp;product_id=44691" TargetMode="External"/><Relationship Id="rId_hyperlink_5170" Type="http://schemas.openxmlformats.org/officeDocument/2006/relationships/hyperlink" Target="http://opt-fish.com/index.php?route=product/product&amp;path=281_966&amp;product_id=44692" TargetMode="External"/><Relationship Id="rId_hyperlink_5171" Type="http://schemas.openxmlformats.org/officeDocument/2006/relationships/hyperlink" Target="http://opt-fish.com/index.php?route=product/product&amp;path=281_966&amp;product_id=44693" TargetMode="External"/><Relationship Id="rId_hyperlink_5172" Type="http://schemas.openxmlformats.org/officeDocument/2006/relationships/hyperlink" Target="http://opt-fish.com/index.php?route=product/product&amp;path=281_966&amp;product_id=44694" TargetMode="External"/><Relationship Id="rId_hyperlink_5173" Type="http://schemas.openxmlformats.org/officeDocument/2006/relationships/hyperlink" Target="http://opt-fish.com/index.php?route=product/product&amp;path=281_966&amp;product_id=44695" TargetMode="External"/><Relationship Id="rId_hyperlink_5174" Type="http://schemas.openxmlformats.org/officeDocument/2006/relationships/hyperlink" Target="http://opt-fish.com/index.php?route=product/product&amp;path=281_966&amp;product_id=44696" TargetMode="External"/><Relationship Id="rId_hyperlink_5175" Type="http://schemas.openxmlformats.org/officeDocument/2006/relationships/hyperlink" Target="http://opt-fish.com/index.php?route=product/product&amp;path=281_966&amp;product_id=44697" TargetMode="External"/><Relationship Id="rId_hyperlink_5176" Type="http://schemas.openxmlformats.org/officeDocument/2006/relationships/hyperlink" Target="http://opt-fish.com/index.php?route=product/product&amp;path=281_966&amp;product_id=44698" TargetMode="External"/><Relationship Id="rId_hyperlink_5177" Type="http://schemas.openxmlformats.org/officeDocument/2006/relationships/hyperlink" Target="http://opt-fish.com/index.php?route=product/product&amp;path=281_966&amp;product_id=44699" TargetMode="External"/><Relationship Id="rId_hyperlink_5178" Type="http://schemas.openxmlformats.org/officeDocument/2006/relationships/hyperlink" Target="http://opt-fish.com/index.php?route=product/product&amp;path=281_966&amp;product_id=44700" TargetMode="External"/><Relationship Id="rId_hyperlink_5179" Type="http://schemas.openxmlformats.org/officeDocument/2006/relationships/hyperlink" Target="http://opt-fish.com/index.php?route=product/product&amp;path=281_966&amp;product_id=44644" TargetMode="External"/><Relationship Id="rId_hyperlink_5180" Type="http://schemas.openxmlformats.org/officeDocument/2006/relationships/hyperlink" Target="http://opt-fish.com/index.php?route=product/product&amp;path=281_966&amp;product_id=44645" TargetMode="External"/><Relationship Id="rId_hyperlink_5181" Type="http://schemas.openxmlformats.org/officeDocument/2006/relationships/hyperlink" Target="http://opt-fish.com/index.php?route=product/product&amp;path=281_966&amp;product_id=44646" TargetMode="External"/><Relationship Id="rId_hyperlink_5182" Type="http://schemas.openxmlformats.org/officeDocument/2006/relationships/hyperlink" Target="http://opt-fish.com/index.php?route=product/product&amp;path=281_966&amp;product_id=44647" TargetMode="External"/><Relationship Id="rId_hyperlink_5183" Type="http://schemas.openxmlformats.org/officeDocument/2006/relationships/hyperlink" Target="http://opt-fish.com/index.php?route=product/product&amp;path=281_966&amp;product_id=44648" TargetMode="External"/><Relationship Id="rId_hyperlink_5184" Type="http://schemas.openxmlformats.org/officeDocument/2006/relationships/hyperlink" Target="http://opt-fish.com/index.php?route=product/product&amp;path=281_966&amp;product_id=44649" TargetMode="External"/><Relationship Id="rId_hyperlink_5185" Type="http://schemas.openxmlformats.org/officeDocument/2006/relationships/hyperlink" Target="http://opt-fish.com/index.php?route=product/product&amp;path=281_283_544&amp;product_id=40446" TargetMode="External"/><Relationship Id="rId_hyperlink_5186" Type="http://schemas.openxmlformats.org/officeDocument/2006/relationships/hyperlink" Target="http://opt-fish.com/index.php?route=product/product&amp;path=281_283_547&amp;product_id=41911" TargetMode="External"/><Relationship Id="rId_hyperlink_5187" Type="http://schemas.openxmlformats.org/officeDocument/2006/relationships/hyperlink" Target="http://opt-fish.com/index.php?route=product/product&amp;path=281_283_547&amp;product_id=38475" TargetMode="External"/><Relationship Id="rId_hyperlink_5188" Type="http://schemas.openxmlformats.org/officeDocument/2006/relationships/hyperlink" Target="http://opt-fish.com/index.php?route=product/product&amp;path=281_283_547&amp;product_id=41917" TargetMode="External"/><Relationship Id="rId_hyperlink_5189" Type="http://schemas.openxmlformats.org/officeDocument/2006/relationships/hyperlink" Target="http://opt-fish.com/index.php?route=product/product&amp;path=281_283_547&amp;product_id=40863" TargetMode="External"/><Relationship Id="rId_hyperlink_5190" Type="http://schemas.openxmlformats.org/officeDocument/2006/relationships/hyperlink" Target="http://opt-fish.com/index.php?route=product/product&amp;path=281_283_548&amp;product_id=33144" TargetMode="External"/><Relationship Id="rId_hyperlink_5191" Type="http://schemas.openxmlformats.org/officeDocument/2006/relationships/hyperlink" Target="http://opt-fish.com/index.php?route=product/product&amp;path=281_283_548&amp;product_id=33149" TargetMode="External"/><Relationship Id="rId_hyperlink_5192" Type="http://schemas.openxmlformats.org/officeDocument/2006/relationships/hyperlink" Target="http://opt-fish.com/index.php?route=product/product&amp;path=281_283_549&amp;product_id=41921" TargetMode="External"/><Relationship Id="rId_hyperlink_5193" Type="http://schemas.openxmlformats.org/officeDocument/2006/relationships/hyperlink" Target="http://opt-fish.com/index.php?route=product/product&amp;path=281_283_549&amp;product_id=33159" TargetMode="External"/><Relationship Id="rId_hyperlink_5194" Type="http://schemas.openxmlformats.org/officeDocument/2006/relationships/hyperlink" Target="http://opt-fish.com/index.php?route=product/product&amp;path=281_283_549&amp;product_id=33162" TargetMode="External"/><Relationship Id="rId_hyperlink_5195" Type="http://schemas.openxmlformats.org/officeDocument/2006/relationships/hyperlink" Target="http://opt-fish.com/index.php?route=product/product&amp;path=281_283_550&amp;product_id=33171" TargetMode="External"/><Relationship Id="rId_hyperlink_5196" Type="http://schemas.openxmlformats.org/officeDocument/2006/relationships/hyperlink" Target="http://opt-fish.com/index.php?route=product/product&amp;path=281_283_550&amp;product_id=33172" TargetMode="External"/><Relationship Id="rId_hyperlink_5197" Type="http://schemas.openxmlformats.org/officeDocument/2006/relationships/hyperlink" Target="http://opt-fish.com/index.php?route=product/product&amp;path=281_283_550&amp;product_id=33179" TargetMode="External"/><Relationship Id="rId_hyperlink_5198" Type="http://schemas.openxmlformats.org/officeDocument/2006/relationships/hyperlink" Target="http://opt-fish.com/index.php?route=product/product&amp;path=281_283_554&amp;product_id=41183" TargetMode="External"/><Relationship Id="rId_hyperlink_5199" Type="http://schemas.openxmlformats.org/officeDocument/2006/relationships/hyperlink" Target="http://opt-fish.com/index.php?route=product/product&amp;path=281_283_554&amp;product_id=41930" TargetMode="External"/><Relationship Id="rId_hyperlink_5200" Type="http://schemas.openxmlformats.org/officeDocument/2006/relationships/hyperlink" Target="http://opt-fish.com/index.php?route=product/product&amp;path=281_283_554&amp;product_id=38354" TargetMode="External"/><Relationship Id="rId_hyperlink_5201" Type="http://schemas.openxmlformats.org/officeDocument/2006/relationships/hyperlink" Target="http://opt-fish.com/index.php?route=product/product&amp;path=281_283_554&amp;product_id=41112" TargetMode="External"/><Relationship Id="rId_hyperlink_5202" Type="http://schemas.openxmlformats.org/officeDocument/2006/relationships/hyperlink" Target="http://opt-fish.com/index.php?route=product/product&amp;path=281_283_554&amp;product_id=33226" TargetMode="External"/><Relationship Id="rId_hyperlink_5203" Type="http://schemas.openxmlformats.org/officeDocument/2006/relationships/hyperlink" Target="http://opt-fish.com/index.php?route=product/product&amp;path=281_283_554&amp;product_id=33227" TargetMode="External"/><Relationship Id="rId_hyperlink_5204" Type="http://schemas.openxmlformats.org/officeDocument/2006/relationships/hyperlink" Target="http://opt-fish.com/index.php?route=product/product&amp;path=281_283_554&amp;product_id=33201" TargetMode="External"/><Relationship Id="rId_hyperlink_5205" Type="http://schemas.openxmlformats.org/officeDocument/2006/relationships/hyperlink" Target="http://opt-fish.com/index.php?route=product/product&amp;path=281_283_554&amp;product_id=33215" TargetMode="External"/><Relationship Id="rId_hyperlink_5206" Type="http://schemas.openxmlformats.org/officeDocument/2006/relationships/hyperlink" Target="http://opt-fish.com/index.php?route=product/product&amp;path=281_283_554&amp;product_id=33221" TargetMode="External"/><Relationship Id="rId_hyperlink_5207" Type="http://schemas.openxmlformats.org/officeDocument/2006/relationships/hyperlink" Target="http://opt-fish.com/index.php?route=product/product&amp;path=281_283_555&amp;product_id=33243" TargetMode="External"/><Relationship Id="rId_hyperlink_5208" Type="http://schemas.openxmlformats.org/officeDocument/2006/relationships/hyperlink" Target="http://opt-fish.com/index.php?route=product/product&amp;path=281_283_555&amp;product_id=33246" TargetMode="External"/><Relationship Id="rId_hyperlink_5209" Type="http://schemas.openxmlformats.org/officeDocument/2006/relationships/hyperlink" Target="http://opt-fish.com/index.php?route=product/product&amp;path=281_283_557&amp;product_id=41941" TargetMode="External"/><Relationship Id="rId_hyperlink_5210" Type="http://schemas.openxmlformats.org/officeDocument/2006/relationships/hyperlink" Target="http://opt-fish.com/index.php?route=product/product&amp;path=281_283_557&amp;product_id=33534" TargetMode="External"/><Relationship Id="rId_hyperlink_5211" Type="http://schemas.openxmlformats.org/officeDocument/2006/relationships/hyperlink" Target="http://opt-fish.com/index.php?route=product/product&amp;path=281_283_558&amp;product_id=42139" TargetMode="External"/><Relationship Id="rId_hyperlink_5212" Type="http://schemas.openxmlformats.org/officeDocument/2006/relationships/hyperlink" Target="http://opt-fish.com/index.php?route=product/product&amp;path=281_283_559&amp;product_id=41948" TargetMode="External"/><Relationship Id="rId_hyperlink_5213" Type="http://schemas.openxmlformats.org/officeDocument/2006/relationships/hyperlink" Target="http://opt-fish.com/index.php?route=product/product&amp;path=281_283_560&amp;product_id=41953" TargetMode="External"/><Relationship Id="rId_hyperlink_5214" Type="http://schemas.openxmlformats.org/officeDocument/2006/relationships/hyperlink" Target="http://opt-fish.com/index.php?route=product/product&amp;path=281_283_560&amp;product_id=42137" TargetMode="External"/><Relationship Id="rId_hyperlink_5215" Type="http://schemas.openxmlformats.org/officeDocument/2006/relationships/hyperlink" Target="http://opt-fish.com/index.php?route=product/product&amp;path=281_283_560&amp;product_id=42273" TargetMode="External"/><Relationship Id="rId_hyperlink_5216" Type="http://schemas.openxmlformats.org/officeDocument/2006/relationships/hyperlink" Target="http://opt-fish.com/index.php?route=product/product&amp;path=281_285&amp;product_id=46166" TargetMode="External"/><Relationship Id="rId_hyperlink_5217" Type="http://schemas.openxmlformats.org/officeDocument/2006/relationships/hyperlink" Target="http://opt-fish.com/index.php?route=product/product&amp;path=281_285&amp;product_id=45147" TargetMode="External"/><Relationship Id="rId_hyperlink_5218" Type="http://schemas.openxmlformats.org/officeDocument/2006/relationships/hyperlink" Target="http://opt-fish.com/index.php?route=product/product&amp;path=281_285&amp;product_id=45148" TargetMode="External"/><Relationship Id="rId_hyperlink_5219" Type="http://schemas.openxmlformats.org/officeDocument/2006/relationships/hyperlink" Target="http://opt-fish.com/index.php?route=product/product&amp;path=281_285&amp;product_id=45151" TargetMode="External"/><Relationship Id="rId_hyperlink_5220" Type="http://schemas.openxmlformats.org/officeDocument/2006/relationships/hyperlink" Target="http://opt-fish.com/index.php?route=product/product&amp;path=281_285&amp;product_id=46030" TargetMode="External"/><Relationship Id="rId_hyperlink_5221" Type="http://schemas.openxmlformats.org/officeDocument/2006/relationships/hyperlink" Target="http://opt-fish.com/index.php?route=product/product&amp;path=281_285&amp;product_id=45159" TargetMode="External"/><Relationship Id="rId_hyperlink_5222" Type="http://schemas.openxmlformats.org/officeDocument/2006/relationships/hyperlink" Target="http://opt-fish.com/index.php?route=product/product&amp;path=281_285&amp;product_id=45162" TargetMode="External"/><Relationship Id="rId_hyperlink_5223" Type="http://schemas.openxmlformats.org/officeDocument/2006/relationships/hyperlink" Target="http://opt-fish.com/index.php?route=product/product&amp;path=281_285&amp;product_id=45165" TargetMode="External"/><Relationship Id="rId_hyperlink_5224" Type="http://schemas.openxmlformats.org/officeDocument/2006/relationships/hyperlink" Target="http://opt-fish.com/index.php?route=product/product&amp;path=281_285&amp;product_id=45166" TargetMode="External"/><Relationship Id="rId_hyperlink_5225" Type="http://schemas.openxmlformats.org/officeDocument/2006/relationships/hyperlink" Target="http://opt-fish.com/index.php?route=product/product&amp;path=281_285&amp;product_id=45170" TargetMode="External"/><Relationship Id="rId_hyperlink_5226" Type="http://schemas.openxmlformats.org/officeDocument/2006/relationships/hyperlink" Target="http://opt-fish.com/index.php?route=product/product&amp;path=281_285&amp;product_id=45171" TargetMode="External"/><Relationship Id="rId_hyperlink_5227" Type="http://schemas.openxmlformats.org/officeDocument/2006/relationships/hyperlink" Target="http://opt-fish.com/index.php?route=product/product&amp;path=281_285&amp;product_id=45175" TargetMode="External"/><Relationship Id="rId_hyperlink_5228" Type="http://schemas.openxmlformats.org/officeDocument/2006/relationships/hyperlink" Target="http://opt-fish.com/index.php?route=product/product&amp;path=281_285&amp;product_id=45176" TargetMode="External"/><Relationship Id="rId_hyperlink_5229" Type="http://schemas.openxmlformats.org/officeDocument/2006/relationships/hyperlink" Target="http://opt-fish.com/index.php?route=product/product&amp;path=281_285&amp;product_id=45179" TargetMode="External"/><Relationship Id="rId_hyperlink_5230" Type="http://schemas.openxmlformats.org/officeDocument/2006/relationships/hyperlink" Target="http://opt-fish.com/index.php?route=product/product&amp;path=281_285&amp;product_id=45180" TargetMode="External"/><Relationship Id="rId_hyperlink_5231" Type="http://schemas.openxmlformats.org/officeDocument/2006/relationships/hyperlink" Target="http://opt-fish.com/index.php?route=product/product&amp;path=281_285&amp;product_id=45185" TargetMode="External"/><Relationship Id="rId_hyperlink_5232" Type="http://schemas.openxmlformats.org/officeDocument/2006/relationships/hyperlink" Target="http://opt-fish.com/index.php?route=product/product&amp;path=281_285&amp;product_id=45186" TargetMode="External"/><Relationship Id="rId_hyperlink_5233" Type="http://schemas.openxmlformats.org/officeDocument/2006/relationships/hyperlink" Target="http://opt-fish.com/index.php?route=product/product&amp;path=281_285&amp;product_id=45189" TargetMode="External"/><Relationship Id="rId_hyperlink_5234" Type="http://schemas.openxmlformats.org/officeDocument/2006/relationships/hyperlink" Target="http://opt-fish.com/index.php?route=product/product&amp;path=281_285&amp;product_id=45193" TargetMode="External"/><Relationship Id="rId_hyperlink_5235" Type="http://schemas.openxmlformats.org/officeDocument/2006/relationships/hyperlink" Target="http://opt-fish.com/index.php?route=product/product&amp;path=281_285&amp;product_id=45194" TargetMode="External"/><Relationship Id="rId_hyperlink_5236" Type="http://schemas.openxmlformats.org/officeDocument/2006/relationships/hyperlink" Target="http://opt-fish.com/index.php?route=product/product&amp;path=281_285&amp;product_id=45196" TargetMode="External"/><Relationship Id="rId_hyperlink_5237" Type="http://schemas.openxmlformats.org/officeDocument/2006/relationships/hyperlink" Target="http://opt-fish.com/index.php?route=product/product&amp;path=281_285&amp;product_id=45142" TargetMode="External"/><Relationship Id="rId_hyperlink_5238" Type="http://schemas.openxmlformats.org/officeDocument/2006/relationships/hyperlink" Target="http://opt-fish.com/index.php?route=product/product&amp;path=281_285&amp;product_id=45143" TargetMode="External"/><Relationship Id="rId_hyperlink_5239" Type="http://schemas.openxmlformats.org/officeDocument/2006/relationships/hyperlink" Target="http://opt-fish.com/index.php?route=product/product&amp;path=281_285&amp;product_id=46032" TargetMode="External"/><Relationship Id="rId_hyperlink_5240" Type="http://schemas.openxmlformats.org/officeDocument/2006/relationships/hyperlink" Target="http://opt-fish.com/index.php?route=product/product&amp;path=281_285&amp;product_id=46033" TargetMode="External"/><Relationship Id="rId_hyperlink_5241" Type="http://schemas.openxmlformats.org/officeDocument/2006/relationships/hyperlink" Target="http://opt-fish.com/index.php?route=product/product&amp;path=281_285&amp;product_id=46034" TargetMode="External"/><Relationship Id="rId_hyperlink_5242" Type="http://schemas.openxmlformats.org/officeDocument/2006/relationships/hyperlink" Target="http://opt-fish.com/index.php?route=product/product&amp;path=281_285&amp;product_id=46035" TargetMode="External"/><Relationship Id="rId_hyperlink_5243" Type="http://schemas.openxmlformats.org/officeDocument/2006/relationships/hyperlink" Target="http://opt-fish.com/index.php?route=product/product&amp;path=281_285&amp;product_id=46036" TargetMode="External"/><Relationship Id="rId_hyperlink_5244" Type="http://schemas.openxmlformats.org/officeDocument/2006/relationships/hyperlink" Target="http://opt-fish.com/index.php?route=product/product&amp;path=281_285&amp;product_id=45135" TargetMode="External"/><Relationship Id="rId_hyperlink_5245" Type="http://schemas.openxmlformats.org/officeDocument/2006/relationships/hyperlink" Target="http://opt-fish.com/index.php?route=product/product&amp;path=281_285&amp;product_id=45136" TargetMode="External"/><Relationship Id="rId_hyperlink_5246" Type="http://schemas.openxmlformats.org/officeDocument/2006/relationships/hyperlink" Target="http://opt-fish.com/index.php?route=product/product&amp;path=281_285&amp;product_id=26925" TargetMode="External"/><Relationship Id="rId_hyperlink_5247" Type="http://schemas.openxmlformats.org/officeDocument/2006/relationships/hyperlink" Target="http://opt-fish.com/index.php?route=product/product&amp;path=281_285&amp;product_id=41996" TargetMode="External"/><Relationship Id="rId_hyperlink_5248" Type="http://schemas.openxmlformats.org/officeDocument/2006/relationships/hyperlink" Target="http://opt-fish.com/index.php?route=product/product&amp;path=281_285&amp;product_id=41997" TargetMode="External"/><Relationship Id="rId_hyperlink_5249" Type="http://schemas.openxmlformats.org/officeDocument/2006/relationships/hyperlink" Target="http://opt-fish.com/index.php?route=product/product&amp;path=281_285&amp;product_id=41998" TargetMode="External"/><Relationship Id="rId_hyperlink_5250" Type="http://schemas.openxmlformats.org/officeDocument/2006/relationships/hyperlink" Target="http://opt-fish.com/index.php?route=product/product&amp;path=281_285&amp;product_id=44008" TargetMode="External"/><Relationship Id="rId_hyperlink_5251" Type="http://schemas.openxmlformats.org/officeDocument/2006/relationships/hyperlink" Target="http://opt-fish.com/index.php?route=product/product&amp;path=281_285&amp;product_id=26924" TargetMode="External"/><Relationship Id="rId_hyperlink_5252" Type="http://schemas.openxmlformats.org/officeDocument/2006/relationships/hyperlink" Target="http://opt-fish.com/index.php?route=product/product&amp;path=281_285&amp;product_id=26922" TargetMode="External"/><Relationship Id="rId_hyperlink_5253" Type="http://schemas.openxmlformats.org/officeDocument/2006/relationships/hyperlink" Target="http://opt-fish.com/index.php?route=product/product&amp;path=281_285&amp;product_id=26927" TargetMode="External"/><Relationship Id="rId_hyperlink_5254" Type="http://schemas.openxmlformats.org/officeDocument/2006/relationships/hyperlink" Target="http://opt-fish.com/index.php?route=product/product&amp;path=281_285&amp;product_id=26928" TargetMode="External"/><Relationship Id="rId_hyperlink_5255" Type="http://schemas.openxmlformats.org/officeDocument/2006/relationships/hyperlink" Target="http://opt-fish.com/index.php?route=product/product&amp;path=281_285&amp;product_id=26926" TargetMode="External"/><Relationship Id="rId_hyperlink_5256" Type="http://schemas.openxmlformats.org/officeDocument/2006/relationships/hyperlink" Target="http://opt-fish.com/index.php?route=product/product&amp;path=281_285&amp;product_id=26931" TargetMode="External"/><Relationship Id="rId_hyperlink_5257" Type="http://schemas.openxmlformats.org/officeDocument/2006/relationships/hyperlink" Target="http://opt-fish.com/index.php?route=product/product&amp;path=281_285&amp;product_id=26932" TargetMode="External"/><Relationship Id="rId_hyperlink_5258" Type="http://schemas.openxmlformats.org/officeDocument/2006/relationships/hyperlink" Target="http://opt-fish.com/index.php?route=product/product&amp;path=281_285&amp;product_id=26933" TargetMode="External"/><Relationship Id="rId_hyperlink_5259" Type="http://schemas.openxmlformats.org/officeDocument/2006/relationships/hyperlink" Target="http://opt-fish.com/index.php?route=product/product&amp;path=281_285&amp;product_id=26934" TargetMode="External"/><Relationship Id="rId_hyperlink_5260" Type="http://schemas.openxmlformats.org/officeDocument/2006/relationships/hyperlink" Target="http://opt-fish.com/index.php?route=product/product&amp;path=281_285&amp;product_id=26935" TargetMode="External"/><Relationship Id="rId_hyperlink_5261" Type="http://schemas.openxmlformats.org/officeDocument/2006/relationships/hyperlink" Target="http://opt-fish.com/index.php?route=product/product&amp;path=281_284&amp;product_id=44076" TargetMode="External"/><Relationship Id="rId_hyperlink_5262" Type="http://schemas.openxmlformats.org/officeDocument/2006/relationships/hyperlink" Target="http://opt-fish.com/index.php?route=product/product&amp;path=281_284&amp;product_id=44091" TargetMode="External"/><Relationship Id="rId_hyperlink_5263" Type="http://schemas.openxmlformats.org/officeDocument/2006/relationships/hyperlink" Target="http://opt-fish.com/index.php?route=product/product&amp;path=281_284&amp;product_id=44092" TargetMode="External"/><Relationship Id="rId_hyperlink_5264" Type="http://schemas.openxmlformats.org/officeDocument/2006/relationships/hyperlink" Target="http://opt-fish.com/index.php?route=product/product&amp;path=281_284&amp;product_id=44095" TargetMode="External"/><Relationship Id="rId_hyperlink_5265" Type="http://schemas.openxmlformats.org/officeDocument/2006/relationships/hyperlink" Target="http://opt-fish.com/index.php?route=product/product&amp;path=281_284&amp;product_id=43272" TargetMode="External"/><Relationship Id="rId_hyperlink_5266" Type="http://schemas.openxmlformats.org/officeDocument/2006/relationships/hyperlink" Target="http://opt-fish.com/index.php?route=product/product&amp;path=281_284&amp;product_id=43274" TargetMode="External"/><Relationship Id="rId_hyperlink_5267" Type="http://schemas.openxmlformats.org/officeDocument/2006/relationships/hyperlink" Target="http://opt-fish.com/index.php?route=product/product&amp;path=281_284&amp;product_id=30866" TargetMode="External"/><Relationship Id="rId_hyperlink_5268" Type="http://schemas.openxmlformats.org/officeDocument/2006/relationships/hyperlink" Target="http://opt-fish.com/index.php?route=product/product&amp;path=281_284&amp;product_id=30620" TargetMode="External"/><Relationship Id="rId_hyperlink_5269" Type="http://schemas.openxmlformats.org/officeDocument/2006/relationships/hyperlink" Target="http://opt-fish.com/index.php?route=product/product&amp;path=281_284&amp;product_id=30867" TargetMode="External"/><Relationship Id="rId_hyperlink_5270" Type="http://schemas.openxmlformats.org/officeDocument/2006/relationships/hyperlink" Target="http://opt-fish.com/index.php?route=product/product&amp;path=281_284&amp;product_id=30455" TargetMode="External"/><Relationship Id="rId_hyperlink_5271" Type="http://schemas.openxmlformats.org/officeDocument/2006/relationships/hyperlink" Target="http://opt-fish.com/index.php?route=product/product&amp;path=281_284&amp;product_id=30456" TargetMode="External"/><Relationship Id="rId_hyperlink_5272" Type="http://schemas.openxmlformats.org/officeDocument/2006/relationships/hyperlink" Target="http://opt-fish.com/index.php?route=product/product&amp;path=281_284&amp;product_id=30457" TargetMode="External"/><Relationship Id="rId_hyperlink_5273" Type="http://schemas.openxmlformats.org/officeDocument/2006/relationships/hyperlink" Target="http://opt-fish.com/index.php?route=product/product&amp;path=281_284&amp;product_id=30460" TargetMode="External"/><Relationship Id="rId_hyperlink_5274" Type="http://schemas.openxmlformats.org/officeDocument/2006/relationships/hyperlink" Target="http://opt-fish.com/index.php?route=product/product&amp;path=281_284&amp;product_id=30461" TargetMode="External"/><Relationship Id="rId_hyperlink_5275" Type="http://schemas.openxmlformats.org/officeDocument/2006/relationships/hyperlink" Target="http://opt-fish.com/index.php?route=product/product&amp;path=281_284&amp;product_id=30463" TargetMode="External"/><Relationship Id="rId_hyperlink_5276" Type="http://schemas.openxmlformats.org/officeDocument/2006/relationships/hyperlink" Target="http://opt-fish.com/index.php?route=product/product&amp;path=281_284&amp;product_id=30465" TargetMode="External"/><Relationship Id="rId_hyperlink_5277" Type="http://schemas.openxmlformats.org/officeDocument/2006/relationships/hyperlink" Target="http://opt-fish.com/index.php?route=product/product&amp;path=281_284&amp;product_id=30466" TargetMode="External"/><Relationship Id="rId_hyperlink_5278" Type="http://schemas.openxmlformats.org/officeDocument/2006/relationships/hyperlink" Target="http://opt-fish.com/index.php?route=product/product&amp;path=281_284&amp;product_id=30467" TargetMode="External"/><Relationship Id="rId_hyperlink_5279" Type="http://schemas.openxmlformats.org/officeDocument/2006/relationships/hyperlink" Target="http://opt-fish.com/index.php?route=product/product&amp;path=281_284&amp;product_id=30471" TargetMode="External"/><Relationship Id="rId_hyperlink_5280" Type="http://schemas.openxmlformats.org/officeDocument/2006/relationships/hyperlink" Target="http://opt-fish.com/index.php?route=product/product&amp;path=281_284&amp;product_id=30473" TargetMode="External"/><Relationship Id="rId_hyperlink_5281" Type="http://schemas.openxmlformats.org/officeDocument/2006/relationships/hyperlink" Target="http://opt-fish.com/index.php?route=product/product&amp;path=281_284&amp;product_id=30475" TargetMode="External"/><Relationship Id="rId_hyperlink_5282" Type="http://schemas.openxmlformats.org/officeDocument/2006/relationships/hyperlink" Target="http://opt-fish.com/index.php?route=product/product&amp;path=281_284&amp;product_id=30476" TargetMode="External"/><Relationship Id="rId_hyperlink_5283" Type="http://schemas.openxmlformats.org/officeDocument/2006/relationships/hyperlink" Target="http://opt-fish.com/index.php?route=product/product&amp;path=281_284&amp;product_id=30477" TargetMode="External"/><Relationship Id="rId_hyperlink_5284" Type="http://schemas.openxmlformats.org/officeDocument/2006/relationships/hyperlink" Target="http://opt-fish.com/index.php?route=product/product&amp;path=281_284&amp;product_id=30478" TargetMode="External"/><Relationship Id="rId_hyperlink_5285" Type="http://schemas.openxmlformats.org/officeDocument/2006/relationships/hyperlink" Target="http://opt-fish.com/index.php?route=product/product&amp;path=281_284&amp;product_id=30479" TargetMode="External"/><Relationship Id="rId_hyperlink_5286" Type="http://schemas.openxmlformats.org/officeDocument/2006/relationships/hyperlink" Target="http://opt-fish.com/index.php?route=product/product&amp;path=281_284&amp;product_id=30480" TargetMode="External"/><Relationship Id="rId_hyperlink_5287" Type="http://schemas.openxmlformats.org/officeDocument/2006/relationships/hyperlink" Target="http://opt-fish.com/index.php?route=product/product&amp;path=281_284&amp;product_id=30481" TargetMode="External"/><Relationship Id="rId_hyperlink_5288" Type="http://schemas.openxmlformats.org/officeDocument/2006/relationships/hyperlink" Target="http://opt-fish.com/index.php?route=product/product&amp;path=281_284&amp;product_id=30482" TargetMode="External"/><Relationship Id="rId_hyperlink_5289" Type="http://schemas.openxmlformats.org/officeDocument/2006/relationships/hyperlink" Target="http://opt-fish.com/index.php?route=product/product&amp;path=281_284&amp;product_id=30483" TargetMode="External"/><Relationship Id="rId_hyperlink_5290" Type="http://schemas.openxmlformats.org/officeDocument/2006/relationships/hyperlink" Target="http://opt-fish.com/index.php?route=product/product&amp;path=281_286&amp;product_id=41227" TargetMode="External"/><Relationship Id="rId_hyperlink_5291" Type="http://schemas.openxmlformats.org/officeDocument/2006/relationships/hyperlink" Target="http://opt-fish.com/index.php?route=product/product&amp;path=281_286&amp;product_id=41228" TargetMode="External"/><Relationship Id="rId_hyperlink_5292" Type="http://schemas.openxmlformats.org/officeDocument/2006/relationships/hyperlink" Target="http://opt-fish.com/index.php?route=product/product&amp;path=281_286&amp;product_id=40615" TargetMode="External"/><Relationship Id="rId_hyperlink_5293" Type="http://schemas.openxmlformats.org/officeDocument/2006/relationships/hyperlink" Target="http://opt-fish.com/index.php?route=product/product&amp;path=281_286&amp;product_id=37989" TargetMode="External"/><Relationship Id="rId_hyperlink_5294" Type="http://schemas.openxmlformats.org/officeDocument/2006/relationships/hyperlink" Target="http://opt-fish.com/index.php?route=product/product&amp;path=281_286&amp;product_id=38341" TargetMode="External"/><Relationship Id="rId_hyperlink_5295" Type="http://schemas.openxmlformats.org/officeDocument/2006/relationships/hyperlink" Target="http://opt-fish.com/index.php?route=product/product&amp;path=281_286&amp;product_id=38342" TargetMode="External"/><Relationship Id="rId_hyperlink_5296" Type="http://schemas.openxmlformats.org/officeDocument/2006/relationships/hyperlink" Target="http://opt-fish.com/index.php?route=product/product&amp;path=281_286&amp;product_id=38343" TargetMode="External"/><Relationship Id="rId_hyperlink_5297" Type="http://schemas.openxmlformats.org/officeDocument/2006/relationships/hyperlink" Target="http://opt-fish.com/index.php?route=product/product&amp;path=281_286&amp;product_id=38344" TargetMode="External"/><Relationship Id="rId_hyperlink_5298" Type="http://schemas.openxmlformats.org/officeDocument/2006/relationships/hyperlink" Target="http://opt-fish.com/index.php?route=product/product&amp;path=281_286&amp;product_id=38345" TargetMode="External"/><Relationship Id="rId_hyperlink_5299" Type="http://schemas.openxmlformats.org/officeDocument/2006/relationships/hyperlink" Target="http://opt-fish.com/index.php?route=product/product&amp;path=281_286&amp;product_id=38347" TargetMode="External"/><Relationship Id="rId_hyperlink_5300" Type="http://schemas.openxmlformats.org/officeDocument/2006/relationships/hyperlink" Target="http://opt-fish.com/index.php?route=product/product&amp;path=281_286&amp;product_id=38348" TargetMode="External"/><Relationship Id="rId_hyperlink_5301" Type="http://schemas.openxmlformats.org/officeDocument/2006/relationships/hyperlink" Target="http://opt-fish.com/index.php?route=product/product&amp;path=281_286&amp;product_id=38349" TargetMode="External"/><Relationship Id="rId_hyperlink_5302" Type="http://schemas.openxmlformats.org/officeDocument/2006/relationships/hyperlink" Target="http://opt-fish.com/index.php?route=product/product&amp;path=281_286&amp;product_id=38350" TargetMode="External"/><Relationship Id="rId_hyperlink_5303" Type="http://schemas.openxmlformats.org/officeDocument/2006/relationships/hyperlink" Target="http://opt-fish.com/index.php?route=product/product&amp;path=281_286&amp;product_id=26376" TargetMode="External"/><Relationship Id="rId_hyperlink_5304" Type="http://schemas.openxmlformats.org/officeDocument/2006/relationships/hyperlink" Target="http://opt-fish.com/index.php?route=product/product&amp;path=281_286&amp;product_id=33023" TargetMode="External"/><Relationship Id="rId_hyperlink_5305" Type="http://schemas.openxmlformats.org/officeDocument/2006/relationships/hyperlink" Target="http://opt-fish.com/index.php?route=product/product&amp;path=281_286&amp;product_id=26943" TargetMode="External"/><Relationship Id="rId_hyperlink_5306" Type="http://schemas.openxmlformats.org/officeDocument/2006/relationships/hyperlink" Target="http://opt-fish.com/index.php?route=product/product&amp;path=281_286&amp;product_id=26957" TargetMode="External"/><Relationship Id="rId_hyperlink_5307" Type="http://schemas.openxmlformats.org/officeDocument/2006/relationships/hyperlink" Target="http://opt-fish.com/index.php?route=product/product&amp;path=281_286&amp;product_id=26960" TargetMode="External"/><Relationship Id="rId_hyperlink_5308" Type="http://schemas.openxmlformats.org/officeDocument/2006/relationships/hyperlink" Target="http://opt-fish.com/index.php?route=product/product&amp;path=281_286&amp;product_id=26962" TargetMode="External"/><Relationship Id="rId_hyperlink_5309" Type="http://schemas.openxmlformats.org/officeDocument/2006/relationships/hyperlink" Target="http://opt-fish.com/index.php?route=product/product&amp;path=774_288&amp;product_id=39118" TargetMode="External"/><Relationship Id="rId_hyperlink_5310" Type="http://schemas.openxmlformats.org/officeDocument/2006/relationships/hyperlink" Target="http://opt-fish.com/index.php?route=product/product&amp;path=774_288&amp;product_id=44114" TargetMode="External"/><Relationship Id="rId_hyperlink_5311" Type="http://schemas.openxmlformats.org/officeDocument/2006/relationships/hyperlink" Target="http://opt-fish.com/index.php?route=product/product&amp;path=774_288&amp;product_id=44115" TargetMode="External"/><Relationship Id="rId_hyperlink_5312" Type="http://schemas.openxmlformats.org/officeDocument/2006/relationships/hyperlink" Target="http://opt-fish.com/index.php?route=product/product&amp;path=774_288&amp;product_id=40784" TargetMode="External"/><Relationship Id="rId_hyperlink_5313" Type="http://schemas.openxmlformats.org/officeDocument/2006/relationships/hyperlink" Target="http://opt-fish.com/index.php?route=product/product&amp;path=774_288&amp;product_id=43979" TargetMode="External"/><Relationship Id="rId_hyperlink_5314" Type="http://schemas.openxmlformats.org/officeDocument/2006/relationships/hyperlink" Target="http://opt-fish.com/index.php?route=product/product&amp;path=774_288&amp;product_id=43980" TargetMode="External"/><Relationship Id="rId_hyperlink_5315" Type="http://schemas.openxmlformats.org/officeDocument/2006/relationships/hyperlink" Target="http://opt-fish.com/index.php?route=product/product&amp;path=774_288&amp;product_id=41977" TargetMode="External"/><Relationship Id="rId_hyperlink_5316" Type="http://schemas.openxmlformats.org/officeDocument/2006/relationships/hyperlink" Target="http://opt-fish.com/index.php?route=product/product&amp;path=774_288&amp;product_id=41978" TargetMode="External"/><Relationship Id="rId_hyperlink_5317" Type="http://schemas.openxmlformats.org/officeDocument/2006/relationships/hyperlink" Target="http://opt-fish.com/index.php?route=product/product&amp;path=774_288&amp;product_id=41979" TargetMode="External"/><Relationship Id="rId_hyperlink_5318" Type="http://schemas.openxmlformats.org/officeDocument/2006/relationships/hyperlink" Target="http://opt-fish.com/index.php?route=product/product&amp;path=774_288&amp;product_id=42974" TargetMode="External"/><Relationship Id="rId_hyperlink_5319" Type="http://schemas.openxmlformats.org/officeDocument/2006/relationships/hyperlink" Target="http://opt-fish.com/index.php?route=product/product&amp;path=774_288&amp;product_id=42975" TargetMode="External"/><Relationship Id="rId_hyperlink_5320" Type="http://schemas.openxmlformats.org/officeDocument/2006/relationships/hyperlink" Target="http://opt-fish.com/index.php?route=product/product&amp;path=774_288&amp;product_id=42976" TargetMode="External"/><Relationship Id="rId_hyperlink_5321" Type="http://schemas.openxmlformats.org/officeDocument/2006/relationships/hyperlink" Target="http://opt-fish.com/index.php?route=product/product&amp;path=774_288&amp;product_id=32988" TargetMode="External"/><Relationship Id="rId_hyperlink_5322" Type="http://schemas.openxmlformats.org/officeDocument/2006/relationships/hyperlink" Target="http://opt-fish.com/index.php?route=product/product&amp;path=774_288&amp;product_id=32989" TargetMode="External"/><Relationship Id="rId_hyperlink_5323" Type="http://schemas.openxmlformats.org/officeDocument/2006/relationships/hyperlink" Target="http://opt-fish.com/index.php?route=product/product&amp;path=774_288&amp;product_id=32990" TargetMode="External"/><Relationship Id="rId_hyperlink_5324" Type="http://schemas.openxmlformats.org/officeDocument/2006/relationships/hyperlink" Target="http://opt-fish.com/index.php?route=product/product&amp;path=774_288&amp;product_id=32992" TargetMode="External"/><Relationship Id="rId_hyperlink_5325" Type="http://schemas.openxmlformats.org/officeDocument/2006/relationships/hyperlink" Target="http://opt-fish.com/index.php?route=product/product&amp;path=774_288&amp;product_id=32994" TargetMode="External"/><Relationship Id="rId_hyperlink_5326" Type="http://schemas.openxmlformats.org/officeDocument/2006/relationships/hyperlink" Target="http://opt-fish.com/index.php?route=product/product&amp;path=774_288&amp;product_id=32995" TargetMode="External"/><Relationship Id="rId_hyperlink_5327" Type="http://schemas.openxmlformats.org/officeDocument/2006/relationships/hyperlink" Target="http://opt-fish.com/index.php?route=product/product&amp;path=774_288&amp;product_id=32996" TargetMode="External"/><Relationship Id="rId_hyperlink_5328" Type="http://schemas.openxmlformats.org/officeDocument/2006/relationships/hyperlink" Target="http://opt-fish.com/index.php?route=product/product&amp;path=774_288&amp;product_id=32997" TargetMode="External"/><Relationship Id="rId_hyperlink_5329" Type="http://schemas.openxmlformats.org/officeDocument/2006/relationships/hyperlink" Target="http://opt-fish.com/index.php?route=product/product&amp;path=774_288&amp;product_id=32998" TargetMode="External"/><Relationship Id="rId_hyperlink_5330" Type="http://schemas.openxmlformats.org/officeDocument/2006/relationships/hyperlink" Target="http://opt-fish.com/index.php?route=product/product&amp;path=774_288&amp;product_id=32999" TargetMode="External"/><Relationship Id="rId_hyperlink_5331" Type="http://schemas.openxmlformats.org/officeDocument/2006/relationships/hyperlink" Target="http://opt-fish.com/index.php?route=product/product&amp;path=774_288&amp;product_id=33000" TargetMode="External"/><Relationship Id="rId_hyperlink_5332" Type="http://schemas.openxmlformats.org/officeDocument/2006/relationships/hyperlink" Target="http://opt-fish.com/index.php?route=product/product&amp;path=774_288&amp;product_id=33021" TargetMode="External"/><Relationship Id="rId_hyperlink_5333" Type="http://schemas.openxmlformats.org/officeDocument/2006/relationships/hyperlink" Target="http://opt-fish.com/index.php?route=product/product&amp;path=774_317&amp;product_id=43529" TargetMode="External"/><Relationship Id="rId_hyperlink_5334" Type="http://schemas.openxmlformats.org/officeDocument/2006/relationships/hyperlink" Target="http://opt-fish.com/index.php?route=product/product&amp;path=774_317&amp;product_id=43862" TargetMode="External"/><Relationship Id="rId_hyperlink_5335" Type="http://schemas.openxmlformats.org/officeDocument/2006/relationships/hyperlink" Target="http://opt-fish.com/index.php?route=product/product&amp;path=774_317&amp;product_id=43863" TargetMode="External"/><Relationship Id="rId_hyperlink_5336" Type="http://schemas.openxmlformats.org/officeDocument/2006/relationships/hyperlink" Target="http://opt-fish.com/index.php?route=product/product&amp;path=774_317&amp;product_id=43866" TargetMode="External"/><Relationship Id="rId_hyperlink_5337" Type="http://schemas.openxmlformats.org/officeDocument/2006/relationships/hyperlink" Target="http://opt-fish.com/index.php?route=product/product&amp;path=774_317&amp;product_id=41229" TargetMode="External"/><Relationship Id="rId_hyperlink_5338" Type="http://schemas.openxmlformats.org/officeDocument/2006/relationships/hyperlink" Target="http://opt-fish.com/index.php?route=product/product&amp;path=774_317&amp;product_id=44526" TargetMode="External"/><Relationship Id="rId_hyperlink_5339" Type="http://schemas.openxmlformats.org/officeDocument/2006/relationships/hyperlink" Target="http://opt-fish.com/index.php?route=product/product&amp;path=774_317&amp;product_id=42049" TargetMode="External"/><Relationship Id="rId_hyperlink_5340" Type="http://schemas.openxmlformats.org/officeDocument/2006/relationships/hyperlink" Target="http://opt-fish.com/index.php?route=product/product&amp;path=774_317&amp;product_id=33005" TargetMode="External"/><Relationship Id="rId_hyperlink_5341" Type="http://schemas.openxmlformats.org/officeDocument/2006/relationships/hyperlink" Target="http://opt-fish.com/index.php?route=product/product&amp;path=774_317&amp;product_id=33006" TargetMode="External"/><Relationship Id="rId_hyperlink_5342" Type="http://schemas.openxmlformats.org/officeDocument/2006/relationships/hyperlink" Target="http://opt-fish.com/index.php?route=product/product&amp;path=774_317&amp;product_id=33009" TargetMode="External"/><Relationship Id="rId_hyperlink_5343" Type="http://schemas.openxmlformats.org/officeDocument/2006/relationships/hyperlink" Target="http://opt-fish.com/index.php?route=product/product&amp;path=774_317&amp;product_id=33013" TargetMode="External"/><Relationship Id="rId_hyperlink_5344" Type="http://schemas.openxmlformats.org/officeDocument/2006/relationships/hyperlink" Target="http://opt-fish.com/index.php?route=product/product&amp;path=774_317&amp;product_id=33014" TargetMode="External"/><Relationship Id="rId_hyperlink_5345" Type="http://schemas.openxmlformats.org/officeDocument/2006/relationships/hyperlink" Target="http://opt-fish.com/index.php?route=product/product&amp;path=774_317&amp;product_id=33016" TargetMode="External"/><Relationship Id="rId_hyperlink_5346" Type="http://schemas.openxmlformats.org/officeDocument/2006/relationships/hyperlink" Target="http://opt-fish.com/index.php?route=product/product&amp;path=774_317&amp;product_id=33018" TargetMode="External"/><Relationship Id="rId_hyperlink_5347" Type="http://schemas.openxmlformats.org/officeDocument/2006/relationships/hyperlink" Target="http://opt-fish.com/index.php?route=product/product&amp;path=774_317&amp;product_id=33019" TargetMode="External"/><Relationship Id="rId_hyperlink_5348" Type="http://schemas.openxmlformats.org/officeDocument/2006/relationships/hyperlink" Target="http://opt-fish.com/index.php?route=product/product&amp;path=774_317&amp;product_id=33010" TargetMode="External"/><Relationship Id="rId_hyperlink_5349" Type="http://schemas.openxmlformats.org/officeDocument/2006/relationships/hyperlink" Target="http://opt-fish.com/index.php?route=product/product&amp;path=774_289&amp;product_id=46156" TargetMode="External"/><Relationship Id="rId_hyperlink_5350" Type="http://schemas.openxmlformats.org/officeDocument/2006/relationships/hyperlink" Target="http://opt-fish.com/index.php?route=product/product&amp;path=774_289&amp;product_id=46158" TargetMode="External"/><Relationship Id="rId_hyperlink_5351" Type="http://schemas.openxmlformats.org/officeDocument/2006/relationships/hyperlink" Target="http://opt-fish.com/index.php?route=product/product&amp;path=774_289&amp;product_id=43002" TargetMode="External"/><Relationship Id="rId_hyperlink_5352" Type="http://schemas.openxmlformats.org/officeDocument/2006/relationships/hyperlink" Target="http://opt-fish.com/index.php?route=product/product&amp;path=774_289&amp;product_id=46160" TargetMode="External"/><Relationship Id="rId_hyperlink_5353" Type="http://schemas.openxmlformats.org/officeDocument/2006/relationships/hyperlink" Target="http://opt-fish.com/index.php?route=product/product&amp;path=774_289&amp;product_id=46161" TargetMode="External"/><Relationship Id="rId_hyperlink_5354" Type="http://schemas.openxmlformats.org/officeDocument/2006/relationships/hyperlink" Target="http://opt-fish.com/index.php?route=product/product&amp;path=774_289&amp;product_id=38495" TargetMode="External"/><Relationship Id="rId_hyperlink_5355" Type="http://schemas.openxmlformats.org/officeDocument/2006/relationships/hyperlink" Target="http://opt-fish.com/index.php?route=product/product&amp;path=774_289&amp;product_id=38496" TargetMode="External"/><Relationship Id="rId_hyperlink_5356" Type="http://schemas.openxmlformats.org/officeDocument/2006/relationships/hyperlink" Target="http://opt-fish.com/index.php?route=product/product&amp;path=774_289&amp;product_id=46162" TargetMode="External"/><Relationship Id="rId_hyperlink_5357" Type="http://schemas.openxmlformats.org/officeDocument/2006/relationships/hyperlink" Target="http://opt-fish.com/index.php?route=product/product&amp;path=774_289&amp;product_id=38497" TargetMode="External"/><Relationship Id="rId_hyperlink_5358" Type="http://schemas.openxmlformats.org/officeDocument/2006/relationships/hyperlink" Target="http://opt-fish.com/index.php?route=product/product&amp;path=774_289&amp;product_id=43333" TargetMode="External"/><Relationship Id="rId_hyperlink_5359" Type="http://schemas.openxmlformats.org/officeDocument/2006/relationships/hyperlink" Target="http://opt-fish.com/index.php?route=product/product&amp;path=774_289&amp;product_id=38498" TargetMode="External"/><Relationship Id="rId_hyperlink_5360" Type="http://schemas.openxmlformats.org/officeDocument/2006/relationships/hyperlink" Target="http://opt-fish.com/index.php?route=product/product&amp;path=774_289&amp;product_id=40789" TargetMode="External"/><Relationship Id="rId_hyperlink_5361" Type="http://schemas.openxmlformats.org/officeDocument/2006/relationships/hyperlink" Target="http://opt-fish.com/index.php?route=product/product&amp;path=774_289&amp;product_id=42567" TargetMode="External"/><Relationship Id="rId_hyperlink_5362" Type="http://schemas.openxmlformats.org/officeDocument/2006/relationships/hyperlink" Target="http://opt-fish.com/index.php?route=product/product&amp;path=774_289&amp;product_id=44007" TargetMode="External"/><Relationship Id="rId_hyperlink_5363" Type="http://schemas.openxmlformats.org/officeDocument/2006/relationships/hyperlink" Target="http://opt-fish.com/index.php?route=product/product&amp;path=774_289&amp;product_id=43876" TargetMode="External"/><Relationship Id="rId_hyperlink_5364" Type="http://schemas.openxmlformats.org/officeDocument/2006/relationships/hyperlink" Target="http://opt-fish.com/index.php?route=product/product&amp;path=774_289&amp;product_id=43877" TargetMode="External"/><Relationship Id="rId_hyperlink_5365" Type="http://schemas.openxmlformats.org/officeDocument/2006/relationships/hyperlink" Target="http://opt-fish.com/index.php?route=product/product&amp;path=774_289&amp;product_id=43878" TargetMode="External"/><Relationship Id="rId_hyperlink_5366" Type="http://schemas.openxmlformats.org/officeDocument/2006/relationships/hyperlink" Target="http://opt-fish.com/index.php?route=product/product&amp;path=774_289&amp;product_id=43873" TargetMode="External"/><Relationship Id="rId_hyperlink_5367" Type="http://schemas.openxmlformats.org/officeDocument/2006/relationships/hyperlink" Target="http://opt-fish.com/index.php?route=product/product&amp;path=774_289&amp;product_id=43874" TargetMode="External"/><Relationship Id="rId_hyperlink_5368" Type="http://schemas.openxmlformats.org/officeDocument/2006/relationships/hyperlink" Target="http://opt-fish.com/index.php?route=product/product&amp;path=774_289&amp;product_id=43875" TargetMode="External"/><Relationship Id="rId_hyperlink_5369" Type="http://schemas.openxmlformats.org/officeDocument/2006/relationships/hyperlink" Target="http://opt-fish.com/index.php?route=product/product&amp;path=774_289&amp;product_id=42588" TargetMode="External"/><Relationship Id="rId_hyperlink_5370" Type="http://schemas.openxmlformats.org/officeDocument/2006/relationships/hyperlink" Target="http://opt-fish.com/index.php?route=product/product&amp;path=774_289&amp;product_id=42589" TargetMode="External"/><Relationship Id="rId_hyperlink_5371" Type="http://schemas.openxmlformats.org/officeDocument/2006/relationships/hyperlink" Target="http://opt-fish.com/index.php?route=product/product&amp;path=774_289&amp;product_id=40790" TargetMode="External"/><Relationship Id="rId_hyperlink_5372" Type="http://schemas.openxmlformats.org/officeDocument/2006/relationships/hyperlink" Target="http://opt-fish.com/index.php?route=product/product&amp;path=774_289&amp;product_id=46157" TargetMode="External"/><Relationship Id="rId_hyperlink_5373" Type="http://schemas.openxmlformats.org/officeDocument/2006/relationships/hyperlink" Target="http://opt-fish.com/index.php?route=product/product&amp;path=774_289&amp;product_id=46159" TargetMode="External"/><Relationship Id="rId_hyperlink_5374" Type="http://schemas.openxmlformats.org/officeDocument/2006/relationships/hyperlink" Target="http://opt-fish.com/index.php?route=product/product&amp;path=774_289&amp;product_id=38790" TargetMode="External"/><Relationship Id="rId_hyperlink_5375" Type="http://schemas.openxmlformats.org/officeDocument/2006/relationships/hyperlink" Target="http://opt-fish.com/index.php?route=product/product&amp;path=774_289&amp;product_id=33604" TargetMode="External"/><Relationship Id="rId_hyperlink_5376" Type="http://schemas.openxmlformats.org/officeDocument/2006/relationships/hyperlink" Target="http://opt-fish.com/index.php?route=product/product&amp;path=774_289&amp;product_id=33605" TargetMode="External"/><Relationship Id="rId_hyperlink_5377" Type="http://schemas.openxmlformats.org/officeDocument/2006/relationships/hyperlink" Target="http://opt-fish.com/index.php?route=product/product&amp;path=774_289&amp;product_id=33608" TargetMode="External"/><Relationship Id="rId_hyperlink_5378" Type="http://schemas.openxmlformats.org/officeDocument/2006/relationships/hyperlink" Target="http://opt-fish.com/index.php?route=product/product&amp;path=774_289&amp;product_id=33610" TargetMode="External"/><Relationship Id="rId_hyperlink_5379" Type="http://schemas.openxmlformats.org/officeDocument/2006/relationships/hyperlink" Target="http://opt-fish.com/index.php?route=product/product&amp;path=774_289&amp;product_id=33611" TargetMode="External"/><Relationship Id="rId_hyperlink_5380" Type="http://schemas.openxmlformats.org/officeDocument/2006/relationships/hyperlink" Target="http://opt-fish.com/index.php?route=product/product&amp;path=774_289&amp;product_id=33612" TargetMode="External"/><Relationship Id="rId_hyperlink_5381" Type="http://schemas.openxmlformats.org/officeDocument/2006/relationships/hyperlink" Target="http://opt-fish.com/index.php?route=product/product&amp;path=774_289&amp;product_id=33613" TargetMode="External"/><Relationship Id="rId_hyperlink_5382" Type="http://schemas.openxmlformats.org/officeDocument/2006/relationships/hyperlink" Target="http://opt-fish.com/index.php?route=product/product&amp;path=774_289&amp;product_id=33614" TargetMode="External"/><Relationship Id="rId_hyperlink_5383" Type="http://schemas.openxmlformats.org/officeDocument/2006/relationships/hyperlink" Target="http://opt-fish.com/index.php?route=product/product&amp;path=774_289&amp;product_id=33615" TargetMode="External"/><Relationship Id="rId_hyperlink_5384" Type="http://schemas.openxmlformats.org/officeDocument/2006/relationships/hyperlink" Target="http://opt-fish.com/index.php?route=product/product&amp;path=774_289&amp;product_id=33617" TargetMode="External"/><Relationship Id="rId_hyperlink_5385" Type="http://schemas.openxmlformats.org/officeDocument/2006/relationships/hyperlink" Target="http://opt-fish.com/index.php?route=product/product&amp;path=774_631&amp;product_id=45432" TargetMode="External"/><Relationship Id="rId_hyperlink_5386" Type="http://schemas.openxmlformats.org/officeDocument/2006/relationships/hyperlink" Target="http://opt-fish.com/index.php?route=product/product&amp;path=774_631&amp;product_id=45433" TargetMode="External"/><Relationship Id="rId_hyperlink_5387" Type="http://schemas.openxmlformats.org/officeDocument/2006/relationships/hyperlink" Target="http://opt-fish.com/index.php?route=product/product&amp;path=774_631&amp;product_id=40739" TargetMode="External"/><Relationship Id="rId_hyperlink_5388" Type="http://schemas.openxmlformats.org/officeDocument/2006/relationships/hyperlink" Target="http://opt-fish.com/index.php?route=product/product&amp;path=774_631&amp;product_id=46155" TargetMode="External"/><Relationship Id="rId_hyperlink_5389" Type="http://schemas.openxmlformats.org/officeDocument/2006/relationships/hyperlink" Target="http://opt-fish.com/index.php?route=product/product&amp;path=321&amp;product_id=46333" TargetMode="External"/><Relationship Id="rId_hyperlink_5390" Type="http://schemas.openxmlformats.org/officeDocument/2006/relationships/hyperlink" Target="http://opt-fish.com/index.php?route=product/product&amp;path=321&amp;product_id=46332" TargetMode="External"/><Relationship Id="rId_hyperlink_5391" Type="http://schemas.openxmlformats.org/officeDocument/2006/relationships/hyperlink" Target="http://opt-fish.com/index.php?route=product/product&amp;path=321&amp;product_id=46331" TargetMode="External"/><Relationship Id="rId_hyperlink_5392" Type="http://schemas.openxmlformats.org/officeDocument/2006/relationships/hyperlink" Target="http://opt-fish.com/index.php?route=product/product&amp;path=321&amp;product_id=46330" TargetMode="External"/><Relationship Id="rId_hyperlink_5393" Type="http://schemas.openxmlformats.org/officeDocument/2006/relationships/hyperlink" Target="http://opt-fish.com/index.php?route=product/product&amp;path=321&amp;product_id=46329" TargetMode="External"/><Relationship Id="rId_hyperlink_5394" Type="http://schemas.openxmlformats.org/officeDocument/2006/relationships/hyperlink" Target="http://opt-fish.com/index.php?route=product/product&amp;path=321&amp;product_id=46072" TargetMode="External"/><Relationship Id="rId_hyperlink_5395" Type="http://schemas.openxmlformats.org/officeDocument/2006/relationships/hyperlink" Target="http://opt-fish.com/index.php?route=product/product&amp;path=321&amp;product_id=43936" TargetMode="External"/><Relationship Id="rId_hyperlink_5396" Type="http://schemas.openxmlformats.org/officeDocument/2006/relationships/hyperlink" Target="http://opt-fish.com/index.php?route=product/product&amp;path=321&amp;product_id=43935" TargetMode="External"/><Relationship Id="rId_hyperlink_5397" Type="http://schemas.openxmlformats.org/officeDocument/2006/relationships/hyperlink" Target="http://opt-fish.com/index.php?route=product/product&amp;path=321&amp;product_id=46469" TargetMode="External"/><Relationship Id="rId_hyperlink_5398" Type="http://schemas.openxmlformats.org/officeDocument/2006/relationships/hyperlink" Target="http://opt-fish.com/index.php?route=product/product&amp;path=321&amp;product_id=46476" TargetMode="External"/><Relationship Id="rId_hyperlink_5399" Type="http://schemas.openxmlformats.org/officeDocument/2006/relationships/hyperlink" Target="http://opt-fish.com/index.php?route=product/product&amp;path=321&amp;product_id=42138" TargetMode="External"/><Relationship Id="rId_hyperlink_5400" Type="http://schemas.openxmlformats.org/officeDocument/2006/relationships/hyperlink" Target="http://opt-fish.com/index.php?route=product/product&amp;path=321&amp;product_id=38704" TargetMode="External"/><Relationship Id="rId_hyperlink_5401" Type="http://schemas.openxmlformats.org/officeDocument/2006/relationships/hyperlink" Target="http://opt-fish.com/index.php?route=product/product&amp;path=321&amp;product_id=46477" TargetMode="External"/><Relationship Id="rId_hyperlink_5402" Type="http://schemas.openxmlformats.org/officeDocument/2006/relationships/hyperlink" Target="http://opt-fish.com/index.php?route=product/product&amp;path=321&amp;product_id=30949" TargetMode="External"/><Relationship Id="rId_hyperlink_5403" Type="http://schemas.openxmlformats.org/officeDocument/2006/relationships/hyperlink" Target="http://opt-fish.com/index.php?route=product/product&amp;path=321&amp;product_id=33582" TargetMode="External"/><Relationship Id="rId_hyperlink_5404" Type="http://schemas.openxmlformats.org/officeDocument/2006/relationships/hyperlink" Target="http://opt-fish.com/index.php?route=product/product&amp;path=321&amp;product_id=35010" TargetMode="External"/><Relationship Id="rId_hyperlink_5405" Type="http://schemas.openxmlformats.org/officeDocument/2006/relationships/hyperlink" Target="http://opt-fish.com/index.php?route=product/product&amp;path=321&amp;product_id=32856" TargetMode="External"/><Relationship Id="rId_hyperlink_5406" Type="http://schemas.openxmlformats.org/officeDocument/2006/relationships/hyperlink" Target="http://opt-fish.com/index.php?route=product/product&amp;path=321_1008&amp;product_id=45641" TargetMode="External"/><Relationship Id="rId_hyperlink_5407" Type="http://schemas.openxmlformats.org/officeDocument/2006/relationships/hyperlink" Target="http://opt-fish.com/index.php?route=product/product&amp;path=321_1008&amp;product_id=45642" TargetMode="External"/><Relationship Id="rId_hyperlink_5408" Type="http://schemas.openxmlformats.org/officeDocument/2006/relationships/hyperlink" Target="http://opt-fish.com/index.php?route=product/product&amp;path=321_1008&amp;product_id=45643" TargetMode="External"/><Relationship Id="rId_hyperlink_5409" Type="http://schemas.openxmlformats.org/officeDocument/2006/relationships/hyperlink" Target="http://opt-fish.com/index.php?route=product/product&amp;path=321_1008&amp;product_id=44705" TargetMode="External"/><Relationship Id="rId_hyperlink_5410" Type="http://schemas.openxmlformats.org/officeDocument/2006/relationships/hyperlink" Target="http://opt-fish.com/index.php?route=product/product&amp;path=321_1008&amp;product_id=44706" TargetMode="External"/><Relationship Id="rId_hyperlink_5411" Type="http://schemas.openxmlformats.org/officeDocument/2006/relationships/hyperlink" Target="http://opt-fish.com/index.php?route=product/product&amp;path=321_1008&amp;product_id=44707" TargetMode="External"/><Relationship Id="rId_hyperlink_5412" Type="http://schemas.openxmlformats.org/officeDocument/2006/relationships/hyperlink" Target="http://opt-fish.com/index.php?route=product/product&amp;path=321_1008&amp;product_id=44703" TargetMode="External"/><Relationship Id="rId_hyperlink_5413" Type="http://schemas.openxmlformats.org/officeDocument/2006/relationships/hyperlink" Target="http://opt-fish.com/index.php?route=product/product&amp;path=321_1008&amp;product_id=44704" TargetMode="External"/><Relationship Id="rId_hyperlink_5414" Type="http://schemas.openxmlformats.org/officeDocument/2006/relationships/hyperlink" Target="http://opt-fish.com/index.php?route=product/product&amp;path=321_1008&amp;product_id=44795" TargetMode="External"/><Relationship Id="rId_hyperlink_5415" Type="http://schemas.openxmlformats.org/officeDocument/2006/relationships/hyperlink" Target="http://opt-fish.com/index.php?route=product/product&amp;path=321_1008&amp;product_id=44794" TargetMode="External"/><Relationship Id="rId_hyperlink_5416" Type="http://schemas.openxmlformats.org/officeDocument/2006/relationships/hyperlink" Target="http://opt-fish.com/index.php?route=product/product&amp;path=321_1008&amp;product_id=44843" TargetMode="External"/><Relationship Id="rId_hyperlink_5417" Type="http://schemas.openxmlformats.org/officeDocument/2006/relationships/hyperlink" Target="http://opt-fish.com/index.php?route=product/product&amp;path=321_1008&amp;product_id=44844" TargetMode="External"/><Relationship Id="rId_hyperlink_5418" Type="http://schemas.openxmlformats.org/officeDocument/2006/relationships/hyperlink" Target="http://opt-fish.com/index.php?route=product/product&amp;path=321_1008&amp;product_id=44845" TargetMode="External"/><Relationship Id="rId_hyperlink_5419" Type="http://schemas.openxmlformats.org/officeDocument/2006/relationships/hyperlink" Target="http://opt-fish.com/index.php?route=product/product&amp;path=321_1008&amp;product_id=46041" TargetMode="External"/><Relationship Id="rId_hyperlink_5420" Type="http://schemas.openxmlformats.org/officeDocument/2006/relationships/hyperlink" Target="http://opt-fish.com/index.php?route=product/product&amp;path=321_586&amp;product_id=46285" TargetMode="External"/><Relationship Id="rId_hyperlink_5421" Type="http://schemas.openxmlformats.org/officeDocument/2006/relationships/hyperlink" Target="http://opt-fish.com/index.php?route=product/product&amp;path=321_586&amp;product_id=46286" TargetMode="External"/><Relationship Id="rId_hyperlink_5422" Type="http://schemas.openxmlformats.org/officeDocument/2006/relationships/hyperlink" Target="http://opt-fish.com/index.php?route=product/product&amp;path=321_586&amp;product_id=46287" TargetMode="External"/><Relationship Id="rId_hyperlink_5423" Type="http://schemas.openxmlformats.org/officeDocument/2006/relationships/hyperlink" Target="http://opt-fish.com/index.php?route=product/product&amp;path=321_586&amp;product_id=46288" TargetMode="External"/><Relationship Id="rId_hyperlink_5424" Type="http://schemas.openxmlformats.org/officeDocument/2006/relationships/hyperlink" Target="http://opt-fish.com/index.php?route=product/product&amp;path=321_586&amp;product_id=46289" TargetMode="External"/><Relationship Id="rId_hyperlink_5425" Type="http://schemas.openxmlformats.org/officeDocument/2006/relationships/hyperlink" Target="http://opt-fish.com/index.php?route=product/product&amp;path=321_586&amp;product_id=46290" TargetMode="External"/><Relationship Id="rId_hyperlink_5426" Type="http://schemas.openxmlformats.org/officeDocument/2006/relationships/hyperlink" Target="http://opt-fish.com/index.php?route=product/product&amp;path=321_586&amp;product_id=46291" TargetMode="External"/><Relationship Id="rId_hyperlink_5427" Type="http://schemas.openxmlformats.org/officeDocument/2006/relationships/hyperlink" Target="http://opt-fish.com/index.php?route=product/product&amp;path=321_586&amp;product_id=46292" TargetMode="External"/><Relationship Id="rId_hyperlink_5428" Type="http://schemas.openxmlformats.org/officeDocument/2006/relationships/hyperlink" Target="http://opt-fish.com/index.php?route=product/product&amp;path=321_586&amp;product_id=46281" TargetMode="External"/><Relationship Id="rId_hyperlink_5429" Type="http://schemas.openxmlformats.org/officeDocument/2006/relationships/hyperlink" Target="http://opt-fish.com/index.php?route=product/product&amp;path=321_586&amp;product_id=46282" TargetMode="External"/><Relationship Id="rId_hyperlink_5430" Type="http://schemas.openxmlformats.org/officeDocument/2006/relationships/hyperlink" Target="http://opt-fish.com/index.php?route=product/product&amp;path=321_586&amp;product_id=46283" TargetMode="External"/><Relationship Id="rId_hyperlink_5431" Type="http://schemas.openxmlformats.org/officeDocument/2006/relationships/hyperlink" Target="http://opt-fish.com/index.php?route=product/product&amp;path=321_586&amp;product_id=46284" TargetMode="External"/><Relationship Id="rId_hyperlink_5432" Type="http://schemas.openxmlformats.org/officeDocument/2006/relationships/hyperlink" Target="http://opt-fish.com/index.php?route=product/product&amp;path=321_586&amp;product_id=46293" TargetMode="External"/><Relationship Id="rId_hyperlink_5433" Type="http://schemas.openxmlformats.org/officeDocument/2006/relationships/hyperlink" Target="http://opt-fish.com/index.php?route=product/product&amp;path=321_587&amp;product_id=44851" TargetMode="External"/><Relationship Id="rId_hyperlink_5434" Type="http://schemas.openxmlformats.org/officeDocument/2006/relationships/hyperlink" Target="http://opt-fish.com/index.php?route=product/product&amp;path=321_587&amp;product_id=43972" TargetMode="External"/><Relationship Id="rId_hyperlink_5435" Type="http://schemas.openxmlformats.org/officeDocument/2006/relationships/hyperlink" Target="http://opt-fish.com/index.php?route=product/product&amp;path=321_587&amp;product_id=41039" TargetMode="External"/><Relationship Id="rId_hyperlink_5436" Type="http://schemas.openxmlformats.org/officeDocument/2006/relationships/hyperlink" Target="http://opt-fish.com/index.php?route=product/product&amp;path=321_587&amp;product_id=44850" TargetMode="External"/><Relationship Id="rId_hyperlink_5437" Type="http://schemas.openxmlformats.org/officeDocument/2006/relationships/hyperlink" Target="http://opt-fish.com/index.php?route=product/product&amp;path=321_587&amp;product_id=23856" TargetMode="External"/><Relationship Id="rId_hyperlink_5438" Type="http://schemas.openxmlformats.org/officeDocument/2006/relationships/hyperlink" Target="http://opt-fish.com/index.php?route=product/product&amp;path=321_587&amp;product_id=23855" TargetMode="External"/><Relationship Id="rId_hyperlink_5439" Type="http://schemas.openxmlformats.org/officeDocument/2006/relationships/hyperlink" Target="http://opt-fish.com/index.php?route=product/product&amp;path=321_588&amp;product_id=40348" TargetMode="External"/><Relationship Id="rId_hyperlink_5440" Type="http://schemas.openxmlformats.org/officeDocument/2006/relationships/hyperlink" Target="http://opt-fish.com/index.php?route=product/product&amp;path=321_589&amp;product_id=42659" TargetMode="External"/><Relationship Id="rId_hyperlink_5441" Type="http://schemas.openxmlformats.org/officeDocument/2006/relationships/hyperlink" Target="http://opt-fish.com/index.php?route=product/product&amp;path=321_589&amp;product_id=42660" TargetMode="External"/><Relationship Id="rId_hyperlink_5442" Type="http://schemas.openxmlformats.org/officeDocument/2006/relationships/hyperlink" Target="http://opt-fish.com/index.php?route=product/product&amp;path=321_589&amp;product_id=42661" TargetMode="External"/><Relationship Id="rId_hyperlink_5443" Type="http://schemas.openxmlformats.org/officeDocument/2006/relationships/hyperlink" Target="http://opt-fish.com/index.php?route=product/product&amp;path=321_589&amp;product_id=42658" TargetMode="External"/><Relationship Id="rId_hyperlink_5444" Type="http://schemas.openxmlformats.org/officeDocument/2006/relationships/hyperlink" Target="http://opt-fish.com/index.php?route=product/product&amp;path=321_589&amp;product_id=42655" TargetMode="External"/><Relationship Id="rId_hyperlink_5445" Type="http://schemas.openxmlformats.org/officeDocument/2006/relationships/hyperlink" Target="http://opt-fish.com/index.php?route=product/product&amp;path=321_589&amp;product_id=42656" TargetMode="External"/><Relationship Id="rId_hyperlink_5446" Type="http://schemas.openxmlformats.org/officeDocument/2006/relationships/hyperlink" Target="http://opt-fish.com/index.php?route=product/product&amp;path=321_589&amp;product_id=42657" TargetMode="External"/><Relationship Id="rId_hyperlink_5447" Type="http://schemas.openxmlformats.org/officeDocument/2006/relationships/hyperlink" Target="http://opt-fish.com/index.php?route=product/product&amp;path=321_589&amp;product_id=42654" TargetMode="External"/><Relationship Id="rId_hyperlink_5448" Type="http://schemas.openxmlformats.org/officeDocument/2006/relationships/hyperlink" Target="http://opt-fish.com/index.php?route=product/product&amp;path=321_589&amp;product_id=42651" TargetMode="External"/><Relationship Id="rId_hyperlink_5449" Type="http://schemas.openxmlformats.org/officeDocument/2006/relationships/hyperlink" Target="http://opt-fish.com/index.php?route=product/product&amp;path=321_590&amp;product_id=31540" TargetMode="External"/><Relationship Id="rId_hyperlink_5450" Type="http://schemas.openxmlformats.org/officeDocument/2006/relationships/hyperlink" Target="http://opt-fish.com/index.php?route=product/product&amp;path=321_590&amp;product_id=40769" TargetMode="External"/><Relationship Id="rId_hyperlink_5451" Type="http://schemas.openxmlformats.org/officeDocument/2006/relationships/hyperlink" Target="http://opt-fish.com/index.php?route=product/product&amp;path=321_590&amp;product_id=46470" TargetMode="External"/><Relationship Id="rId_hyperlink_5452" Type="http://schemas.openxmlformats.org/officeDocument/2006/relationships/hyperlink" Target="http://opt-fish.com/index.php?route=product/product&amp;path=321_590&amp;product_id=43869" TargetMode="External"/><Relationship Id="rId_hyperlink_5453" Type="http://schemas.openxmlformats.org/officeDocument/2006/relationships/hyperlink" Target="http://opt-fish.com/index.php?route=product/product&amp;path=321_590&amp;product_id=46471" TargetMode="External"/><Relationship Id="rId_hyperlink_5454" Type="http://schemas.openxmlformats.org/officeDocument/2006/relationships/hyperlink" Target="http://opt-fish.com/index.php?route=product/product&amp;path=321_590&amp;product_id=39018" TargetMode="External"/><Relationship Id="rId_hyperlink_5455" Type="http://schemas.openxmlformats.org/officeDocument/2006/relationships/hyperlink" Target="http://opt-fish.com/index.php?route=product/product&amp;path=321_590&amp;product_id=44518" TargetMode="External"/><Relationship Id="rId_hyperlink_5456" Type="http://schemas.openxmlformats.org/officeDocument/2006/relationships/hyperlink" Target="http://opt-fish.com/index.php?route=product/product&amp;path=321_590&amp;product_id=44517" TargetMode="External"/><Relationship Id="rId_hyperlink_5457" Type="http://schemas.openxmlformats.org/officeDocument/2006/relationships/hyperlink" Target="http://opt-fish.com/index.php?route=product/product&amp;path=321_590&amp;product_id=43931" TargetMode="External"/><Relationship Id="rId_hyperlink_5458" Type="http://schemas.openxmlformats.org/officeDocument/2006/relationships/hyperlink" Target="http://opt-fish.com/index.php?route=product/product&amp;path=321_590&amp;product_id=39114" TargetMode="External"/><Relationship Id="rId_hyperlink_5459" Type="http://schemas.openxmlformats.org/officeDocument/2006/relationships/hyperlink" Target="http://opt-fish.com/index.php?route=product/product&amp;path=321_590&amp;product_id=43933" TargetMode="External"/><Relationship Id="rId_hyperlink_5460" Type="http://schemas.openxmlformats.org/officeDocument/2006/relationships/hyperlink" Target="http://opt-fish.com/index.php?route=product/product&amp;path=321_590&amp;product_id=43932" TargetMode="External"/><Relationship Id="rId_hyperlink_5461" Type="http://schemas.openxmlformats.org/officeDocument/2006/relationships/hyperlink" Target="http://opt-fish.com/index.php?route=product/product&amp;path=321_590&amp;product_id=31542" TargetMode="External"/><Relationship Id="rId_hyperlink_5462" Type="http://schemas.openxmlformats.org/officeDocument/2006/relationships/hyperlink" Target="http://opt-fish.com/index.php?route=product/product&amp;path=321_590&amp;product_id=41999" TargetMode="External"/><Relationship Id="rId_hyperlink_5463" Type="http://schemas.openxmlformats.org/officeDocument/2006/relationships/hyperlink" Target="http://opt-fish.com/index.php?route=product/product&amp;path=321_590&amp;product_id=43865" TargetMode="External"/><Relationship Id="rId_hyperlink_5464" Type="http://schemas.openxmlformats.org/officeDocument/2006/relationships/hyperlink" Target="http://opt-fish.com/index.php?route=product/product&amp;path=321_590&amp;product_id=43527" TargetMode="External"/><Relationship Id="rId_hyperlink_5465" Type="http://schemas.openxmlformats.org/officeDocument/2006/relationships/hyperlink" Target="http://opt-fish.com/index.php?route=product/product&amp;path=321_590&amp;product_id=31541" TargetMode="External"/><Relationship Id="rId_hyperlink_5466" Type="http://schemas.openxmlformats.org/officeDocument/2006/relationships/hyperlink" Target="http://opt-fish.com/index.php?route=product/product&amp;path=321_590&amp;product_id=43526" TargetMode="External"/><Relationship Id="rId_hyperlink_5467" Type="http://schemas.openxmlformats.org/officeDocument/2006/relationships/hyperlink" Target="http://opt-fish.com/index.php?route=product/product&amp;path=321_590&amp;product_id=38404" TargetMode="External"/><Relationship Id="rId_hyperlink_5468" Type="http://schemas.openxmlformats.org/officeDocument/2006/relationships/hyperlink" Target="http://opt-fish.com/index.php?route=product/product&amp;path=321_590&amp;product_id=43525" TargetMode="External"/><Relationship Id="rId_hyperlink_5469" Type="http://schemas.openxmlformats.org/officeDocument/2006/relationships/hyperlink" Target="http://opt-fish.com/index.php?route=product/product&amp;path=321_592&amp;product_id=43519" TargetMode="External"/><Relationship Id="rId_hyperlink_5470" Type="http://schemas.openxmlformats.org/officeDocument/2006/relationships/hyperlink" Target="http://opt-fish.com/index.php?route=product/product&amp;path=321_592&amp;product_id=43520" TargetMode="External"/><Relationship Id="rId_hyperlink_5471" Type="http://schemas.openxmlformats.org/officeDocument/2006/relationships/hyperlink" Target="http://opt-fish.com/index.php?route=product/product&amp;path=321_592&amp;product_id=43521" TargetMode="External"/><Relationship Id="rId_hyperlink_5472" Type="http://schemas.openxmlformats.org/officeDocument/2006/relationships/hyperlink" Target="http://opt-fish.com/index.php?route=product/product&amp;path=321_592&amp;product_id=46529" TargetMode="External"/><Relationship Id="rId_hyperlink_5473" Type="http://schemas.openxmlformats.org/officeDocument/2006/relationships/hyperlink" Target="http://opt-fish.com/index.php?route=product/product&amp;path=321_592&amp;product_id=44767" TargetMode="External"/><Relationship Id="rId_hyperlink_5474" Type="http://schemas.openxmlformats.org/officeDocument/2006/relationships/hyperlink" Target="http://opt-fish.com/index.php?route=product/product&amp;path=321_592&amp;product_id=44768" TargetMode="External"/><Relationship Id="rId_hyperlink_5475" Type="http://schemas.openxmlformats.org/officeDocument/2006/relationships/hyperlink" Target="http://opt-fish.com/index.php?route=product/product&amp;path=321_592&amp;product_id=44769" TargetMode="External"/><Relationship Id="rId_hyperlink_5476" Type="http://schemas.openxmlformats.org/officeDocument/2006/relationships/hyperlink" Target="http://opt-fish.com/index.php?route=product/product&amp;path=321_592&amp;product_id=44770" TargetMode="External"/><Relationship Id="rId_hyperlink_5477" Type="http://schemas.openxmlformats.org/officeDocument/2006/relationships/hyperlink" Target="http://opt-fish.com/index.php?route=product/product&amp;path=321_592&amp;product_id=44029" TargetMode="External"/><Relationship Id="rId_hyperlink_5478" Type="http://schemas.openxmlformats.org/officeDocument/2006/relationships/hyperlink" Target="http://opt-fish.com/index.php?route=product/product&amp;path=321_592&amp;product_id=44030" TargetMode="External"/><Relationship Id="rId_hyperlink_5479" Type="http://schemas.openxmlformats.org/officeDocument/2006/relationships/hyperlink" Target="http://opt-fish.com/index.php?route=product/product&amp;path=321_592&amp;product_id=44031" TargetMode="External"/><Relationship Id="rId_hyperlink_5480" Type="http://schemas.openxmlformats.org/officeDocument/2006/relationships/hyperlink" Target="http://opt-fish.com/index.php?route=product/product&amp;path=321_592&amp;product_id=43516" TargetMode="External"/><Relationship Id="rId_hyperlink_5481" Type="http://schemas.openxmlformats.org/officeDocument/2006/relationships/hyperlink" Target="http://opt-fish.com/index.php?route=product/product&amp;path=321_592&amp;product_id=43517" TargetMode="External"/><Relationship Id="rId_hyperlink_5482" Type="http://schemas.openxmlformats.org/officeDocument/2006/relationships/hyperlink" Target="http://opt-fish.com/index.php?route=product/product&amp;path=321_592&amp;product_id=43518" TargetMode="External"/><Relationship Id="rId_hyperlink_5483" Type="http://schemas.openxmlformats.org/officeDocument/2006/relationships/hyperlink" Target="http://opt-fish.com/index.php?route=product/product&amp;path=321_592&amp;product_id=46537" TargetMode="External"/><Relationship Id="rId_hyperlink_5484" Type="http://schemas.openxmlformats.org/officeDocument/2006/relationships/hyperlink" Target="http://opt-fish.com/index.php?route=product/product&amp;path=321_592&amp;product_id=31884" TargetMode="External"/><Relationship Id="rId_hyperlink_5485" Type="http://schemas.openxmlformats.org/officeDocument/2006/relationships/hyperlink" Target="http://opt-fish.com/index.php?route=product/product&amp;path=321_592&amp;product_id=31885" TargetMode="External"/><Relationship Id="rId_hyperlink_5486" Type="http://schemas.openxmlformats.org/officeDocument/2006/relationships/hyperlink" Target="http://opt-fish.com/index.php?route=product/product&amp;path=321_592&amp;product_id=31887" TargetMode="External"/><Relationship Id="rId_hyperlink_5487" Type="http://schemas.openxmlformats.org/officeDocument/2006/relationships/hyperlink" Target="http://opt-fish.com/index.php?route=product/product&amp;path=321_592&amp;product_id=31889" TargetMode="External"/><Relationship Id="rId_hyperlink_5488" Type="http://schemas.openxmlformats.org/officeDocument/2006/relationships/hyperlink" Target="http://opt-fish.com/index.php?route=product/product&amp;path=321_592&amp;product_id=32866" TargetMode="External"/><Relationship Id="rId_hyperlink_5489" Type="http://schemas.openxmlformats.org/officeDocument/2006/relationships/hyperlink" Target="http://opt-fish.com/index.php?route=product/product&amp;path=321_592&amp;product_id=32867" TargetMode="External"/><Relationship Id="rId_hyperlink_5490" Type="http://schemas.openxmlformats.org/officeDocument/2006/relationships/hyperlink" Target="http://opt-fish.com/index.php?route=product/product&amp;path=321_606&amp;product_id=44519" TargetMode="External"/><Relationship Id="rId_hyperlink_5491" Type="http://schemas.openxmlformats.org/officeDocument/2006/relationships/hyperlink" Target="http://opt-fish.com/index.php?route=product/product&amp;path=321_606&amp;product_id=45444" TargetMode="External"/><Relationship Id="rId_hyperlink_5492" Type="http://schemas.openxmlformats.org/officeDocument/2006/relationships/hyperlink" Target="http://opt-fish.com/index.php?route=product/product&amp;path=321_606&amp;product_id=41226" TargetMode="External"/><Relationship Id="rId_hyperlink_5493" Type="http://schemas.openxmlformats.org/officeDocument/2006/relationships/hyperlink" Target="http://opt-fish.com/index.php?route=product/product&amp;path=321_606&amp;product_id=44522" TargetMode="External"/><Relationship Id="rId_hyperlink_5494" Type="http://schemas.openxmlformats.org/officeDocument/2006/relationships/hyperlink" Target="http://opt-fish.com/index.php?route=product/product&amp;path=321_606&amp;product_id=44615" TargetMode="External"/><Relationship Id="rId_hyperlink_5495" Type="http://schemas.openxmlformats.org/officeDocument/2006/relationships/hyperlink" Target="http://opt-fish.com/index.php?route=product/product&amp;path=321_606&amp;product_id=46297" TargetMode="External"/><Relationship Id="rId_hyperlink_5496" Type="http://schemas.openxmlformats.org/officeDocument/2006/relationships/hyperlink" Target="http://opt-fish.com/index.php?route=product/product&amp;path=321_606&amp;product_id=46296" TargetMode="External"/><Relationship Id="rId_hyperlink_5497" Type="http://schemas.openxmlformats.org/officeDocument/2006/relationships/hyperlink" Target="http://opt-fish.com/index.php?route=product/product&amp;path=321_606&amp;product_id=45443" TargetMode="External"/><Relationship Id="rId_hyperlink_5498" Type="http://schemas.openxmlformats.org/officeDocument/2006/relationships/hyperlink" Target="http://opt-fish.com/index.php?route=product/product&amp;path=321_606&amp;product_id=44609" TargetMode="External"/><Relationship Id="rId_hyperlink_5499" Type="http://schemas.openxmlformats.org/officeDocument/2006/relationships/hyperlink" Target="http://opt-fish.com/index.php?route=product/product&amp;path=321_606&amp;product_id=44610" TargetMode="External"/><Relationship Id="rId_hyperlink_5500" Type="http://schemas.openxmlformats.org/officeDocument/2006/relationships/hyperlink" Target="http://opt-fish.com/index.php?route=product/product&amp;path=321_606&amp;product_id=46295" TargetMode="External"/><Relationship Id="rId_hyperlink_5501" Type="http://schemas.openxmlformats.org/officeDocument/2006/relationships/hyperlink" Target="http://opt-fish.com/index.php?route=product/product&amp;path=321_606&amp;product_id=40945" TargetMode="External"/><Relationship Id="rId_hyperlink_5502" Type="http://schemas.openxmlformats.org/officeDocument/2006/relationships/hyperlink" Target="http://opt-fish.com/index.php?route=product/product&amp;path=321_606&amp;product_id=40946" TargetMode="External"/><Relationship Id="rId_hyperlink_5503" Type="http://schemas.openxmlformats.org/officeDocument/2006/relationships/hyperlink" Target="http://opt-fish.com/index.php?route=product/product&amp;path=321_606&amp;product_id=40947" TargetMode="External"/><Relationship Id="rId_hyperlink_5504" Type="http://schemas.openxmlformats.org/officeDocument/2006/relationships/hyperlink" Target="http://opt-fish.com/index.php?route=product/product&amp;path=321_606&amp;product_id=46473" TargetMode="External"/><Relationship Id="rId_hyperlink_5505" Type="http://schemas.openxmlformats.org/officeDocument/2006/relationships/hyperlink" Target="http://opt-fish.com/index.php?route=product/product&amp;path=321_606&amp;product_id=46482" TargetMode="External"/><Relationship Id="rId_hyperlink_5506" Type="http://schemas.openxmlformats.org/officeDocument/2006/relationships/hyperlink" Target="http://opt-fish.com/index.php?route=product/product&amp;path=321_606&amp;product_id=46298" TargetMode="External"/><Relationship Id="rId_hyperlink_5507" Type="http://schemas.openxmlformats.org/officeDocument/2006/relationships/hyperlink" Target="http://opt-fish.com/index.php?route=product/product&amp;path=321_606&amp;product_id=46294" TargetMode="External"/><Relationship Id="rId_hyperlink_5508" Type="http://schemas.openxmlformats.org/officeDocument/2006/relationships/hyperlink" Target="http://opt-fish.com/index.php?route=product/product&amp;path=321_606&amp;product_id=42080" TargetMode="External"/><Relationship Id="rId_hyperlink_5509" Type="http://schemas.openxmlformats.org/officeDocument/2006/relationships/hyperlink" Target="http://opt-fish.com/index.php?route=product/product&amp;path=321_606&amp;product_id=43001" TargetMode="External"/><Relationship Id="rId_hyperlink_5510" Type="http://schemas.openxmlformats.org/officeDocument/2006/relationships/hyperlink" Target="http://opt-fish.com/index.php?route=product/product&amp;path=321_606&amp;product_id=32432" TargetMode="External"/><Relationship Id="rId_hyperlink_5511" Type="http://schemas.openxmlformats.org/officeDocument/2006/relationships/hyperlink" Target="http://opt-fish.com/index.php?route=product/product&amp;path=321_606&amp;product_id=32935" TargetMode="External"/><Relationship Id="rId_hyperlink_5512" Type="http://schemas.openxmlformats.org/officeDocument/2006/relationships/hyperlink" Target="http://opt-fish.com/index.php?route=product/product&amp;path=321_606&amp;product_id=31873" TargetMode="External"/><Relationship Id="rId_hyperlink_5513" Type="http://schemas.openxmlformats.org/officeDocument/2006/relationships/hyperlink" Target="http://opt-fish.com/index.php?route=product/product&amp;path=321_606&amp;product_id=31890" TargetMode="External"/><Relationship Id="rId_hyperlink_5514" Type="http://schemas.openxmlformats.org/officeDocument/2006/relationships/hyperlink" Target="http://opt-fish.com/index.php?route=product/product&amp;path=321_606&amp;product_id=32431" TargetMode="External"/><Relationship Id="rId_hyperlink_5515" Type="http://schemas.openxmlformats.org/officeDocument/2006/relationships/hyperlink" Target="http://opt-fish.com/index.php?route=product/product&amp;path=321_606&amp;product_id=32836" TargetMode="External"/><Relationship Id="rId_hyperlink_5516" Type="http://schemas.openxmlformats.org/officeDocument/2006/relationships/hyperlink" Target="http://opt-fish.com/index.php?route=product/product&amp;path=321_606&amp;product_id=32837" TargetMode="External"/><Relationship Id="rId_hyperlink_5517" Type="http://schemas.openxmlformats.org/officeDocument/2006/relationships/hyperlink" Target="http://opt-fish.com/index.php?route=product/product&amp;path=321_606&amp;product_id=32838" TargetMode="External"/><Relationship Id="rId_hyperlink_5518" Type="http://schemas.openxmlformats.org/officeDocument/2006/relationships/hyperlink" Target="http://opt-fish.com/index.php?route=product/product&amp;path=321_606&amp;product_id=32911" TargetMode="External"/><Relationship Id="rId_hyperlink_5519" Type="http://schemas.openxmlformats.org/officeDocument/2006/relationships/hyperlink" Target="http://opt-fish.com/index.php?route=product/product&amp;path=321_606&amp;product_id=35613" TargetMode="External"/><Relationship Id="rId_hyperlink_5520" Type="http://schemas.openxmlformats.org/officeDocument/2006/relationships/hyperlink" Target="http://opt-fish.com/index.php?route=product/product&amp;path=321_593&amp;product_id=38328" TargetMode="External"/><Relationship Id="rId_hyperlink_5521" Type="http://schemas.openxmlformats.org/officeDocument/2006/relationships/hyperlink" Target="http://opt-fish.com/index.php?route=product/product&amp;path=321_594&amp;product_id=40961" TargetMode="External"/><Relationship Id="rId_hyperlink_5522" Type="http://schemas.openxmlformats.org/officeDocument/2006/relationships/hyperlink" Target="http://opt-fish.com/index.php?route=product/product&amp;path=321_594&amp;product_id=44630" TargetMode="External"/><Relationship Id="rId_hyperlink_5523" Type="http://schemas.openxmlformats.org/officeDocument/2006/relationships/hyperlink" Target="http://opt-fish.com/index.php?route=product/product&amp;path=321_594&amp;product_id=43968" TargetMode="External"/><Relationship Id="rId_hyperlink_5524" Type="http://schemas.openxmlformats.org/officeDocument/2006/relationships/hyperlink" Target="http://opt-fish.com/index.php?route=product/product&amp;path=321_594&amp;product_id=43955" TargetMode="External"/><Relationship Id="rId_hyperlink_5525" Type="http://schemas.openxmlformats.org/officeDocument/2006/relationships/hyperlink" Target="http://opt-fish.com/index.php?route=product/product&amp;path=321_594&amp;product_id=43947" TargetMode="External"/><Relationship Id="rId_hyperlink_5526" Type="http://schemas.openxmlformats.org/officeDocument/2006/relationships/hyperlink" Target="http://opt-fish.com/index.php?route=product/product&amp;path=321_594&amp;product_id=43939" TargetMode="External"/><Relationship Id="rId_hyperlink_5527" Type="http://schemas.openxmlformats.org/officeDocument/2006/relationships/hyperlink" Target="http://opt-fish.com/index.php?route=product/product&amp;path=321_594&amp;product_id=43961" TargetMode="External"/><Relationship Id="rId_hyperlink_5528" Type="http://schemas.openxmlformats.org/officeDocument/2006/relationships/hyperlink" Target="http://opt-fish.com/index.php?route=product/product&amp;path=321_594&amp;product_id=43962" TargetMode="External"/><Relationship Id="rId_hyperlink_5529" Type="http://schemas.openxmlformats.org/officeDocument/2006/relationships/hyperlink" Target="http://opt-fish.com/index.php?route=product/product&amp;path=321_594&amp;product_id=32174" TargetMode="External"/><Relationship Id="rId_hyperlink_5530" Type="http://schemas.openxmlformats.org/officeDocument/2006/relationships/hyperlink" Target="http://opt-fish.com/index.php?route=product/product&amp;path=321_594&amp;product_id=32851" TargetMode="External"/><Relationship Id="rId_hyperlink_5531" Type="http://schemas.openxmlformats.org/officeDocument/2006/relationships/hyperlink" Target="http://opt-fish.com/index.php?route=product/product&amp;path=321_595&amp;product_id=45583" TargetMode="External"/><Relationship Id="rId_hyperlink_5532" Type="http://schemas.openxmlformats.org/officeDocument/2006/relationships/hyperlink" Target="http://opt-fish.com/index.php?route=product/product&amp;path=321_595&amp;product_id=45584" TargetMode="External"/><Relationship Id="rId_hyperlink_5533" Type="http://schemas.openxmlformats.org/officeDocument/2006/relationships/hyperlink" Target="http://opt-fish.com/index.php?route=product/product&amp;path=321_595&amp;product_id=45585" TargetMode="External"/><Relationship Id="rId_hyperlink_5534" Type="http://schemas.openxmlformats.org/officeDocument/2006/relationships/hyperlink" Target="http://opt-fish.com/index.php?route=product/product&amp;path=321_595&amp;product_id=45586" TargetMode="External"/><Relationship Id="rId_hyperlink_5535" Type="http://schemas.openxmlformats.org/officeDocument/2006/relationships/hyperlink" Target="http://opt-fish.com/index.php?route=product/product&amp;path=321_595&amp;product_id=45587" TargetMode="External"/><Relationship Id="rId_hyperlink_5536" Type="http://schemas.openxmlformats.org/officeDocument/2006/relationships/hyperlink" Target="http://opt-fish.com/index.php?route=product/product&amp;path=321_595&amp;product_id=45588" TargetMode="External"/><Relationship Id="rId_hyperlink_5537" Type="http://schemas.openxmlformats.org/officeDocument/2006/relationships/hyperlink" Target="http://opt-fish.com/index.php?route=product/product&amp;path=321_596&amp;product_id=46071" TargetMode="External"/><Relationship Id="rId_hyperlink_5538" Type="http://schemas.openxmlformats.org/officeDocument/2006/relationships/hyperlink" Target="http://opt-fish.com/index.php?route=product/product&amp;path=321_596&amp;product_id=42025" TargetMode="External"/><Relationship Id="rId_hyperlink_5539" Type="http://schemas.openxmlformats.org/officeDocument/2006/relationships/hyperlink" Target="http://opt-fish.com/index.php?route=product/product&amp;path=321_596&amp;product_id=42026" TargetMode="External"/><Relationship Id="rId_hyperlink_5540" Type="http://schemas.openxmlformats.org/officeDocument/2006/relationships/hyperlink" Target="http://opt-fish.com/index.php?route=product/product&amp;path=321_596&amp;product_id=42970" TargetMode="External"/><Relationship Id="rId_hyperlink_5541" Type="http://schemas.openxmlformats.org/officeDocument/2006/relationships/hyperlink" Target="http://opt-fish.com/index.php?route=product/product&amp;path=321_596&amp;product_id=46070" TargetMode="External"/><Relationship Id="rId_hyperlink_5542" Type="http://schemas.openxmlformats.org/officeDocument/2006/relationships/hyperlink" Target="http://opt-fish.com/index.php?route=product/product&amp;path=321_596&amp;product_id=32412" TargetMode="External"/><Relationship Id="rId_hyperlink_5543" Type="http://schemas.openxmlformats.org/officeDocument/2006/relationships/hyperlink" Target="http://opt-fish.com/index.php?route=product/product&amp;path=321_596&amp;product_id=32413" TargetMode="External"/><Relationship Id="rId_hyperlink_5544" Type="http://schemas.openxmlformats.org/officeDocument/2006/relationships/hyperlink" Target="http://opt-fish.com/index.php?route=product/product&amp;path=321_597&amp;product_id=42144" TargetMode="External"/><Relationship Id="rId_hyperlink_5545" Type="http://schemas.openxmlformats.org/officeDocument/2006/relationships/hyperlink" Target="http://opt-fish.com/index.php?route=product/product&amp;path=321_597&amp;product_id=42146" TargetMode="External"/><Relationship Id="rId_hyperlink_5546" Type="http://schemas.openxmlformats.org/officeDocument/2006/relationships/hyperlink" Target="http://opt-fish.com/index.php?route=product/product&amp;path=321_597&amp;product_id=42147" TargetMode="External"/><Relationship Id="rId_hyperlink_5547" Type="http://schemas.openxmlformats.org/officeDocument/2006/relationships/hyperlink" Target="http://opt-fish.com/index.php?route=product/product&amp;path=321_597&amp;product_id=42148" TargetMode="External"/><Relationship Id="rId_hyperlink_5548" Type="http://schemas.openxmlformats.org/officeDocument/2006/relationships/hyperlink" Target="http://opt-fish.com/index.php?route=product/product&amp;path=321_597&amp;product_id=42149" TargetMode="External"/><Relationship Id="rId_hyperlink_5549" Type="http://schemas.openxmlformats.org/officeDocument/2006/relationships/hyperlink" Target="http://opt-fish.com/index.php?route=product/product&amp;path=321_597&amp;product_id=42150" TargetMode="External"/><Relationship Id="rId_hyperlink_5550" Type="http://schemas.openxmlformats.org/officeDocument/2006/relationships/hyperlink" Target="http://opt-fish.com/index.php?route=product/product&amp;path=321_597&amp;product_id=42151" TargetMode="External"/><Relationship Id="rId_hyperlink_5551" Type="http://schemas.openxmlformats.org/officeDocument/2006/relationships/hyperlink" Target="http://opt-fish.com/index.php?route=product/product&amp;path=321_597&amp;product_id=42152" TargetMode="External"/><Relationship Id="rId_hyperlink_5552" Type="http://schemas.openxmlformats.org/officeDocument/2006/relationships/hyperlink" Target="http://opt-fish.com/index.php?route=product/product&amp;path=321_598&amp;product_id=41027" TargetMode="External"/><Relationship Id="rId_hyperlink_5553" Type="http://schemas.openxmlformats.org/officeDocument/2006/relationships/hyperlink" Target="http://opt-fish.com/index.php?route=product/product&amp;path=321_598&amp;product_id=46164" TargetMode="External"/><Relationship Id="rId_hyperlink_5554" Type="http://schemas.openxmlformats.org/officeDocument/2006/relationships/hyperlink" Target="http://opt-fish.com/index.php?route=product/product&amp;path=321_598&amp;product_id=46165" TargetMode="External"/><Relationship Id="rId_hyperlink_5555" Type="http://schemas.openxmlformats.org/officeDocument/2006/relationships/hyperlink" Target="http://opt-fish.com/index.php?route=product/product&amp;path=321_598&amp;product_id=32833" TargetMode="External"/><Relationship Id="rId_hyperlink_5556" Type="http://schemas.openxmlformats.org/officeDocument/2006/relationships/hyperlink" Target="http://opt-fish.com/index.php?route=product/product&amp;path=321_598&amp;product_id=26076" TargetMode="External"/><Relationship Id="rId_hyperlink_5557" Type="http://schemas.openxmlformats.org/officeDocument/2006/relationships/hyperlink" Target="http://opt-fish.com/index.php?route=product/product&amp;path=321_610&amp;product_id=40786" TargetMode="External"/><Relationship Id="rId_hyperlink_5558" Type="http://schemas.openxmlformats.org/officeDocument/2006/relationships/hyperlink" Target="http://opt-fish.com/index.php?route=product/product&amp;path=321_610&amp;product_id=42051" TargetMode="External"/><Relationship Id="rId_hyperlink_5559" Type="http://schemas.openxmlformats.org/officeDocument/2006/relationships/hyperlink" Target="http://opt-fish.com/index.php?route=product/product&amp;path=321_610&amp;product_id=41867" TargetMode="External"/><Relationship Id="rId_hyperlink_5560" Type="http://schemas.openxmlformats.org/officeDocument/2006/relationships/hyperlink" Target="http://opt-fish.com/index.php?route=product/product&amp;path=321_599&amp;product_id=42052" TargetMode="External"/><Relationship Id="rId_hyperlink_5561" Type="http://schemas.openxmlformats.org/officeDocument/2006/relationships/hyperlink" Target="http://opt-fish.com/index.php?route=product/product&amp;path=321_599&amp;product_id=42053" TargetMode="External"/><Relationship Id="rId_hyperlink_5562" Type="http://schemas.openxmlformats.org/officeDocument/2006/relationships/hyperlink" Target="http://opt-fish.com/index.php?route=product/product&amp;path=321_599&amp;product_id=27013" TargetMode="External"/><Relationship Id="rId_hyperlink_5563" Type="http://schemas.openxmlformats.org/officeDocument/2006/relationships/hyperlink" Target="http://opt-fish.com/index.php?route=product/product&amp;path=321_600&amp;product_id=43513" TargetMode="External"/><Relationship Id="rId_hyperlink_5564" Type="http://schemas.openxmlformats.org/officeDocument/2006/relationships/hyperlink" Target="http://opt-fish.com/index.php?route=product/product&amp;path=321_600&amp;product_id=38864" TargetMode="External"/><Relationship Id="rId_hyperlink_5565" Type="http://schemas.openxmlformats.org/officeDocument/2006/relationships/hyperlink" Target="http://opt-fish.com/index.php?route=product/product&amp;path=321_600&amp;product_id=42431" TargetMode="External"/><Relationship Id="rId_hyperlink_5566" Type="http://schemas.openxmlformats.org/officeDocument/2006/relationships/hyperlink" Target="http://opt-fish.com/index.php?route=product/product&amp;path=321_600&amp;product_id=46201" TargetMode="External"/><Relationship Id="rId_hyperlink_5567" Type="http://schemas.openxmlformats.org/officeDocument/2006/relationships/hyperlink" Target="http://opt-fish.com/index.php?route=product/product&amp;path=321_600&amp;product_id=46202" TargetMode="External"/><Relationship Id="rId_hyperlink_5568" Type="http://schemas.openxmlformats.org/officeDocument/2006/relationships/hyperlink" Target="http://opt-fish.com/index.php?route=product/product&amp;path=321_600&amp;product_id=33584" TargetMode="External"/><Relationship Id="rId_hyperlink_5569" Type="http://schemas.openxmlformats.org/officeDocument/2006/relationships/hyperlink" Target="http://opt-fish.com/index.php?route=product/product&amp;path=321_600&amp;product_id=33587" TargetMode="External"/><Relationship Id="rId_hyperlink_5570" Type="http://schemas.openxmlformats.org/officeDocument/2006/relationships/hyperlink" Target="http://opt-fish.com/index.php?route=product/product&amp;path=321_601&amp;product_id=45129" TargetMode="External"/><Relationship Id="rId_hyperlink_5571" Type="http://schemas.openxmlformats.org/officeDocument/2006/relationships/hyperlink" Target="http://opt-fish.com/index.php?route=product/product&amp;path=321_601&amp;product_id=43515" TargetMode="External"/><Relationship Id="rId_hyperlink_5572" Type="http://schemas.openxmlformats.org/officeDocument/2006/relationships/hyperlink" Target="http://opt-fish.com/index.php?route=product/product&amp;path=321_601&amp;product_id=46483" TargetMode="External"/><Relationship Id="rId_hyperlink_5573" Type="http://schemas.openxmlformats.org/officeDocument/2006/relationships/hyperlink" Target="http://opt-fish.com/index.php?route=product/product&amp;path=321_601&amp;product_id=43868" TargetMode="External"/><Relationship Id="rId_hyperlink_5574" Type="http://schemas.openxmlformats.org/officeDocument/2006/relationships/hyperlink" Target="http://opt-fish.com/index.php?route=product/product&amp;path=321_601&amp;product_id=33629" TargetMode="External"/><Relationship Id="rId_hyperlink_5575" Type="http://schemas.openxmlformats.org/officeDocument/2006/relationships/hyperlink" Target="http://opt-fish.com/index.php?route=product/product&amp;path=321_601&amp;product_id=33630" TargetMode="External"/><Relationship Id="rId_hyperlink_5576" Type="http://schemas.openxmlformats.org/officeDocument/2006/relationships/hyperlink" Target="http://opt-fish.com/index.php?route=product/product&amp;path=321_601&amp;product_id=33631" TargetMode="External"/><Relationship Id="rId_hyperlink_5577" Type="http://schemas.openxmlformats.org/officeDocument/2006/relationships/hyperlink" Target="http://opt-fish.com/index.php?route=product/product&amp;path=321_601&amp;product_id=33632" TargetMode="External"/><Relationship Id="rId_hyperlink_5578" Type="http://schemas.openxmlformats.org/officeDocument/2006/relationships/hyperlink" Target="http://opt-fish.com/index.php?route=product/product&amp;path=321_601&amp;product_id=31023" TargetMode="External"/><Relationship Id="rId_hyperlink_5579" Type="http://schemas.openxmlformats.org/officeDocument/2006/relationships/hyperlink" Target="http://opt-fish.com/index.php?route=product/product&amp;path=321_601&amp;product_id=33633" TargetMode="External"/><Relationship Id="rId_hyperlink_5580" Type="http://schemas.openxmlformats.org/officeDocument/2006/relationships/hyperlink" Target="http://opt-fish.com/index.php?route=product/product&amp;path=321_602&amp;product_id=40792" TargetMode="External"/><Relationship Id="rId_hyperlink_5581" Type="http://schemas.openxmlformats.org/officeDocument/2006/relationships/hyperlink" Target="http://opt-fish.com/index.php?route=product/product&amp;path=321_602&amp;product_id=40793" TargetMode="External"/><Relationship Id="rId_hyperlink_5582" Type="http://schemas.openxmlformats.org/officeDocument/2006/relationships/hyperlink" Target="http://opt-fish.com/index.php?route=product/product&amp;path=321_602&amp;product_id=40797" TargetMode="External"/><Relationship Id="rId_hyperlink_5583" Type="http://schemas.openxmlformats.org/officeDocument/2006/relationships/hyperlink" Target="http://opt-fish.com/index.php?route=product/product&amp;path=321_602&amp;product_id=40799" TargetMode="External"/><Relationship Id="rId_hyperlink_5584" Type="http://schemas.openxmlformats.org/officeDocument/2006/relationships/hyperlink" Target="http://opt-fish.com/index.php?route=product/product&amp;path=321_602&amp;product_id=40800" TargetMode="External"/><Relationship Id="rId_hyperlink_5585" Type="http://schemas.openxmlformats.org/officeDocument/2006/relationships/hyperlink" Target="http://opt-fish.com/index.php?route=product/product&amp;path=321_602&amp;product_id=40801" TargetMode="External"/><Relationship Id="rId_hyperlink_5586" Type="http://schemas.openxmlformats.org/officeDocument/2006/relationships/hyperlink" Target="http://opt-fish.com/index.php?route=product/product&amp;path=321_602&amp;product_id=40802" TargetMode="External"/><Relationship Id="rId_hyperlink_5587" Type="http://schemas.openxmlformats.org/officeDocument/2006/relationships/hyperlink" Target="http://opt-fish.com/index.php?route=product/product&amp;path=321_602&amp;product_id=33651" TargetMode="External"/><Relationship Id="rId_hyperlink_5588" Type="http://schemas.openxmlformats.org/officeDocument/2006/relationships/hyperlink" Target="http://opt-fish.com/index.php?route=product/product&amp;path=321_602&amp;product_id=33657" TargetMode="External"/><Relationship Id="rId_hyperlink_5589" Type="http://schemas.openxmlformats.org/officeDocument/2006/relationships/hyperlink" Target="http://opt-fish.com/index.php?route=product/product&amp;path=321_602&amp;product_id=33646" TargetMode="External"/><Relationship Id="rId_hyperlink_5590" Type="http://schemas.openxmlformats.org/officeDocument/2006/relationships/hyperlink" Target="http://opt-fish.com/index.php?route=product/product&amp;path=321_603&amp;product_id=38939" TargetMode="External"/><Relationship Id="rId_hyperlink_5591" Type="http://schemas.openxmlformats.org/officeDocument/2006/relationships/hyperlink" Target="http://opt-fish.com/index.php?route=product/product&amp;path=321_603&amp;product_id=40860" TargetMode="External"/><Relationship Id="rId_hyperlink_5592" Type="http://schemas.openxmlformats.org/officeDocument/2006/relationships/hyperlink" Target="http://opt-fish.com/index.php?route=product/product&amp;path=321_603&amp;product_id=42590" TargetMode="External"/><Relationship Id="rId_hyperlink_5593" Type="http://schemas.openxmlformats.org/officeDocument/2006/relationships/hyperlink" Target="http://opt-fish.com/index.php?route=product/product&amp;path=321_603&amp;product_id=45083" TargetMode="External"/><Relationship Id="rId_hyperlink_5594" Type="http://schemas.openxmlformats.org/officeDocument/2006/relationships/hyperlink" Target="http://opt-fish.com/index.php?route=product/product&amp;path=321_603&amp;product_id=45084" TargetMode="External"/><Relationship Id="rId_hyperlink_5595" Type="http://schemas.openxmlformats.org/officeDocument/2006/relationships/hyperlink" Target="http://opt-fish.com/index.php?route=product/product&amp;path=321_603&amp;product_id=44847" TargetMode="External"/><Relationship Id="rId_hyperlink_5596" Type="http://schemas.openxmlformats.org/officeDocument/2006/relationships/hyperlink" Target="http://opt-fish.com/index.php?route=product/product&amp;path=321_603&amp;product_id=44065" TargetMode="External"/><Relationship Id="rId_hyperlink_5597" Type="http://schemas.openxmlformats.org/officeDocument/2006/relationships/hyperlink" Target="http://opt-fish.com/index.php?route=product/product&amp;path=321_603&amp;product_id=46475" TargetMode="External"/><Relationship Id="rId_hyperlink_5598" Type="http://schemas.openxmlformats.org/officeDocument/2006/relationships/hyperlink" Target="http://opt-fish.com/index.php?route=product/product&amp;path=321_603&amp;product_id=46472" TargetMode="External"/><Relationship Id="rId_hyperlink_5599" Type="http://schemas.openxmlformats.org/officeDocument/2006/relationships/hyperlink" Target="http://opt-fish.com/index.php?route=product/product&amp;path=321_603&amp;product_id=46189" TargetMode="External"/><Relationship Id="rId_hyperlink_5600" Type="http://schemas.openxmlformats.org/officeDocument/2006/relationships/hyperlink" Target="http://opt-fish.com/index.php?route=product/product&amp;path=321_603&amp;product_id=46190" TargetMode="External"/><Relationship Id="rId_hyperlink_5601" Type="http://schemas.openxmlformats.org/officeDocument/2006/relationships/hyperlink" Target="http://opt-fish.com/index.php?route=product/product&amp;path=321_603&amp;product_id=46191" TargetMode="External"/><Relationship Id="rId_hyperlink_5602" Type="http://schemas.openxmlformats.org/officeDocument/2006/relationships/hyperlink" Target="http://opt-fish.com/index.php?route=product/product&amp;path=321_603&amp;product_id=46188" TargetMode="External"/><Relationship Id="rId_hyperlink_5603" Type="http://schemas.openxmlformats.org/officeDocument/2006/relationships/hyperlink" Target="http://opt-fish.com/index.php?route=product/product&amp;path=321_603&amp;product_id=46187" TargetMode="External"/><Relationship Id="rId_hyperlink_5604" Type="http://schemas.openxmlformats.org/officeDocument/2006/relationships/hyperlink" Target="http://opt-fish.com/index.php?route=product/product&amp;path=321_603&amp;product_id=27120" TargetMode="External"/><Relationship Id="rId_hyperlink_5605" Type="http://schemas.openxmlformats.org/officeDocument/2006/relationships/hyperlink" Target="http://opt-fish.com/index.php?route=product/product&amp;path=321_603&amp;product_id=27121" TargetMode="External"/><Relationship Id="rId_hyperlink_5606" Type="http://schemas.openxmlformats.org/officeDocument/2006/relationships/hyperlink" Target="http://opt-fish.com/index.php?route=product/product&amp;path=321_603&amp;product_id=27122" TargetMode="External"/><Relationship Id="rId_hyperlink_5607" Type="http://schemas.openxmlformats.org/officeDocument/2006/relationships/hyperlink" Target="http://opt-fish.com/index.php?route=product/product&amp;path=321_604&amp;product_id=46229" TargetMode="External"/><Relationship Id="rId_hyperlink_5608" Type="http://schemas.openxmlformats.org/officeDocument/2006/relationships/hyperlink" Target="http://opt-fish.com/index.php?route=product/product&amp;path=321_604&amp;product_id=40816" TargetMode="External"/><Relationship Id="rId_hyperlink_5609" Type="http://schemas.openxmlformats.org/officeDocument/2006/relationships/hyperlink" Target="http://opt-fish.com/index.php?route=product/product&amp;path=321_604&amp;product_id=40815" TargetMode="External"/><Relationship Id="rId_hyperlink_5610" Type="http://schemas.openxmlformats.org/officeDocument/2006/relationships/hyperlink" Target="http://opt-fish.com/index.php?route=product/product&amp;path=321_604&amp;product_id=40814" TargetMode="External"/><Relationship Id="rId_hyperlink_5611" Type="http://schemas.openxmlformats.org/officeDocument/2006/relationships/hyperlink" Target="http://opt-fish.com/index.php?route=product/product&amp;path=321_604&amp;product_id=40813" TargetMode="External"/><Relationship Id="rId_hyperlink_5612" Type="http://schemas.openxmlformats.org/officeDocument/2006/relationships/hyperlink" Target="http://opt-fish.com/index.php?route=product/product&amp;path=321_604&amp;product_id=42054" TargetMode="External"/><Relationship Id="rId_hyperlink_5613" Type="http://schemas.openxmlformats.org/officeDocument/2006/relationships/hyperlink" Target="http://opt-fish.com/index.php?route=product/product&amp;path=321_604&amp;product_id=42058" TargetMode="External"/><Relationship Id="rId_hyperlink_5614" Type="http://schemas.openxmlformats.org/officeDocument/2006/relationships/hyperlink" Target="http://opt-fish.com/index.php?route=product/product&amp;path=321_604&amp;product_id=42057" TargetMode="External"/><Relationship Id="rId_hyperlink_5615" Type="http://schemas.openxmlformats.org/officeDocument/2006/relationships/hyperlink" Target="http://opt-fish.com/index.php?route=product/product&amp;path=321_604&amp;product_id=42056" TargetMode="External"/><Relationship Id="rId_hyperlink_5616" Type="http://schemas.openxmlformats.org/officeDocument/2006/relationships/hyperlink" Target="http://opt-fish.com/index.php?route=product/product&amp;path=321_604&amp;product_id=42055" TargetMode="External"/><Relationship Id="rId_hyperlink_5617" Type="http://schemas.openxmlformats.org/officeDocument/2006/relationships/hyperlink" Target="http://opt-fish.com/index.php?route=product/product&amp;path=321_604&amp;product_id=42062" TargetMode="External"/><Relationship Id="rId_hyperlink_5618" Type="http://schemas.openxmlformats.org/officeDocument/2006/relationships/hyperlink" Target="http://opt-fish.com/index.php?route=product/product&amp;path=321_604&amp;product_id=42061" TargetMode="External"/><Relationship Id="rId_hyperlink_5619" Type="http://schemas.openxmlformats.org/officeDocument/2006/relationships/hyperlink" Target="http://opt-fish.com/index.php?route=product/product&amp;path=321_604&amp;product_id=42060" TargetMode="External"/><Relationship Id="rId_hyperlink_5620" Type="http://schemas.openxmlformats.org/officeDocument/2006/relationships/hyperlink" Target="http://opt-fish.com/index.php?route=product/product&amp;path=321_604&amp;product_id=42059" TargetMode="External"/><Relationship Id="rId_hyperlink_5621" Type="http://schemas.openxmlformats.org/officeDocument/2006/relationships/hyperlink" Target="http://opt-fish.com/index.php?route=product/product&amp;path=321_604&amp;product_id=42066" TargetMode="External"/><Relationship Id="rId_hyperlink_5622" Type="http://schemas.openxmlformats.org/officeDocument/2006/relationships/hyperlink" Target="http://opt-fish.com/index.php?route=product/product&amp;path=321_604&amp;product_id=42065" TargetMode="External"/><Relationship Id="rId_hyperlink_5623" Type="http://schemas.openxmlformats.org/officeDocument/2006/relationships/hyperlink" Target="http://opt-fish.com/index.php?route=product/product&amp;path=321_604&amp;product_id=42064" TargetMode="External"/><Relationship Id="rId_hyperlink_5624" Type="http://schemas.openxmlformats.org/officeDocument/2006/relationships/hyperlink" Target="http://opt-fish.com/index.php?route=product/product&amp;path=321_604&amp;product_id=42063" TargetMode="External"/><Relationship Id="rId_hyperlink_5625" Type="http://schemas.openxmlformats.org/officeDocument/2006/relationships/hyperlink" Target="http://opt-fish.com/index.php?route=product/product&amp;path=321_604&amp;product_id=40827" TargetMode="External"/><Relationship Id="rId_hyperlink_5626" Type="http://schemas.openxmlformats.org/officeDocument/2006/relationships/hyperlink" Target="http://opt-fish.com/index.php?route=product/product&amp;path=321_604&amp;product_id=40826" TargetMode="External"/><Relationship Id="rId_hyperlink_5627" Type="http://schemas.openxmlformats.org/officeDocument/2006/relationships/hyperlink" Target="http://opt-fish.com/index.php?route=product/product&amp;path=321_604&amp;product_id=31146" TargetMode="External"/><Relationship Id="rId_hyperlink_5628" Type="http://schemas.openxmlformats.org/officeDocument/2006/relationships/hyperlink" Target="http://opt-fish.com/index.php?route=product/product&amp;path=321_604&amp;product_id=41866" TargetMode="External"/><Relationship Id="rId_hyperlink_5629" Type="http://schemas.openxmlformats.org/officeDocument/2006/relationships/hyperlink" Target="http://opt-fish.com/index.php?route=product/product&amp;path=321_604&amp;product_id=41865" TargetMode="External"/><Relationship Id="rId_hyperlink_5630" Type="http://schemas.openxmlformats.org/officeDocument/2006/relationships/hyperlink" Target="http://opt-fish.com/index.php?route=product/product&amp;path=321_605&amp;product_id=37695" TargetMode="External"/><Relationship Id="rId_hyperlink_5631" Type="http://schemas.openxmlformats.org/officeDocument/2006/relationships/hyperlink" Target="http://opt-fish.com/index.php?route=product/product&amp;path=321_605&amp;product_id=37696" TargetMode="External"/><Relationship Id="rId_hyperlink_5632" Type="http://schemas.openxmlformats.org/officeDocument/2006/relationships/hyperlink" Target="http://opt-fish.com/index.php?route=product/product&amp;path=321_605&amp;product_id=37697" TargetMode="External"/><Relationship Id="rId_hyperlink_5633" Type="http://schemas.openxmlformats.org/officeDocument/2006/relationships/hyperlink" Target="http://opt-fish.com/index.php?route=product/product&amp;path=321_605&amp;product_id=37698" TargetMode="External"/><Relationship Id="rId_hyperlink_5634" Type="http://schemas.openxmlformats.org/officeDocument/2006/relationships/hyperlink" Target="http://opt-fish.com/index.php?route=product/product&amp;path=321_605&amp;product_id=37699" TargetMode="External"/><Relationship Id="rId_hyperlink_5635" Type="http://schemas.openxmlformats.org/officeDocument/2006/relationships/hyperlink" Target="http://opt-fish.com/index.php?route=product/product&amp;path=321_605&amp;product_id=37700" TargetMode="External"/><Relationship Id="rId_hyperlink_5636" Type="http://schemas.openxmlformats.org/officeDocument/2006/relationships/hyperlink" Target="http://opt-fish.com/index.php?route=product/product&amp;path=321_605&amp;product_id=37702" TargetMode="External"/><Relationship Id="rId_hyperlink_5637" Type="http://schemas.openxmlformats.org/officeDocument/2006/relationships/hyperlink" Target="http://opt-fish.com/index.php?route=product/product&amp;path=321_605&amp;product_id=37703" TargetMode="External"/><Relationship Id="rId_hyperlink_5638" Type="http://schemas.openxmlformats.org/officeDocument/2006/relationships/hyperlink" Target="http://opt-fish.com/index.php?route=product/product&amp;path=321_605&amp;product_id=37704" TargetMode="External"/><Relationship Id="rId_hyperlink_5639" Type="http://schemas.openxmlformats.org/officeDocument/2006/relationships/hyperlink" Target="http://opt-fish.com/index.php?route=product/product&amp;path=321_605&amp;product_id=41136" TargetMode="External"/><Relationship Id="rId_hyperlink_5640" Type="http://schemas.openxmlformats.org/officeDocument/2006/relationships/hyperlink" Target="http://opt-fish.com/index.php?route=product/product&amp;path=321_605&amp;product_id=41137" TargetMode="External"/><Relationship Id="rId_hyperlink_5641" Type="http://schemas.openxmlformats.org/officeDocument/2006/relationships/hyperlink" Target="http://opt-fish.com/index.php?route=product/product&amp;path=321_605&amp;product_id=41138" TargetMode="External"/><Relationship Id="rId_hyperlink_5642" Type="http://schemas.openxmlformats.org/officeDocument/2006/relationships/hyperlink" Target="http://opt-fish.com/index.php?route=product/product&amp;path=321_605&amp;product_id=41139" TargetMode="External"/><Relationship Id="rId_hyperlink_5643" Type="http://schemas.openxmlformats.org/officeDocument/2006/relationships/hyperlink" Target="http://opt-fish.com/index.php?route=product/product&amp;path=321_605&amp;product_id=41140" TargetMode="External"/><Relationship Id="rId_hyperlink_5644" Type="http://schemas.openxmlformats.org/officeDocument/2006/relationships/hyperlink" Target="http://opt-fish.com/index.php?route=product/product&amp;path=321_605&amp;product_id=41141" TargetMode="External"/><Relationship Id="rId_hyperlink_5645" Type="http://schemas.openxmlformats.org/officeDocument/2006/relationships/hyperlink" Target="http://opt-fish.com/index.php?route=product/product&amp;path=321_605&amp;product_id=41142" TargetMode="External"/><Relationship Id="rId_hyperlink_5646" Type="http://schemas.openxmlformats.org/officeDocument/2006/relationships/hyperlink" Target="http://opt-fish.com/index.php?route=product/product&amp;path=321_605&amp;product_id=41143" TargetMode="External"/><Relationship Id="rId_hyperlink_5647" Type="http://schemas.openxmlformats.org/officeDocument/2006/relationships/hyperlink" Target="http://opt-fish.com/index.php?route=product/product&amp;path=321_605&amp;product_id=41144" TargetMode="External"/><Relationship Id="rId_hyperlink_5648" Type="http://schemas.openxmlformats.org/officeDocument/2006/relationships/hyperlink" Target="http://opt-fish.com/index.php?route=product/product&amp;path=321_605&amp;product_id=41145" TargetMode="External"/><Relationship Id="rId_hyperlink_5649" Type="http://schemas.openxmlformats.org/officeDocument/2006/relationships/hyperlink" Target="http://opt-fish.com/index.php?route=product/product&amp;path=321_605&amp;product_id=43963" TargetMode="External"/><Relationship Id="rId_hyperlink_5650" Type="http://schemas.openxmlformats.org/officeDocument/2006/relationships/hyperlink" Target="http://opt-fish.com/index.php?route=product/product&amp;path=321_605&amp;product_id=43938" TargetMode="External"/><Relationship Id="rId_hyperlink_5651" Type="http://schemas.openxmlformats.org/officeDocument/2006/relationships/hyperlink" Target="http://opt-fish.com/index.php?route=product/product&amp;path=321_605&amp;product_id=32862" TargetMode="External"/><Relationship Id="rId_hyperlink_5652" Type="http://schemas.openxmlformats.org/officeDocument/2006/relationships/hyperlink" Target="http://opt-fish.com/index.php?route=product/product&amp;path=321_605&amp;product_id=32863" TargetMode="External"/><Relationship Id="rId_hyperlink_5653" Type="http://schemas.openxmlformats.org/officeDocument/2006/relationships/hyperlink" Target="http://opt-fish.com/index.php?route=product/product&amp;path=321_605&amp;product_id=28639" TargetMode="External"/><Relationship Id="rId_hyperlink_5654" Type="http://schemas.openxmlformats.org/officeDocument/2006/relationships/hyperlink" Target="http://opt-fish.com/index.php?route=product/product&amp;path=321_605&amp;product_id=28642" TargetMode="External"/><Relationship Id="rId_hyperlink_5655" Type="http://schemas.openxmlformats.org/officeDocument/2006/relationships/hyperlink" Target="http://opt-fish.com/index.php?route=product/product&amp;path=321_605&amp;product_id=28645" TargetMode="External"/><Relationship Id="rId_hyperlink_5656" Type="http://schemas.openxmlformats.org/officeDocument/2006/relationships/hyperlink" Target="http://opt-fish.com/index.php?route=product/product&amp;path=321_605&amp;product_id=28647" TargetMode="External"/><Relationship Id="rId_hyperlink_5657" Type="http://schemas.openxmlformats.org/officeDocument/2006/relationships/hyperlink" Target="http://opt-fish.com/index.php?route=product/product&amp;path=321_605&amp;product_id=28648" TargetMode="External"/><Relationship Id="rId_hyperlink_5658" Type="http://schemas.openxmlformats.org/officeDocument/2006/relationships/hyperlink" Target="http://opt-fish.com/index.php?route=product/product&amp;path=321_605&amp;product_id=28649" TargetMode="External"/><Relationship Id="rId_hyperlink_5659" Type="http://schemas.openxmlformats.org/officeDocument/2006/relationships/hyperlink" Target="http://opt-fish.com/index.php?route=product/product&amp;path=321_605&amp;product_id=28650" TargetMode="External"/><Relationship Id="rId_hyperlink_5660" Type="http://schemas.openxmlformats.org/officeDocument/2006/relationships/hyperlink" Target="http://opt-fish.com/index.php?route=product/product&amp;path=321_605&amp;product_id=28651" TargetMode="External"/><Relationship Id="rId_hyperlink_5661" Type="http://schemas.openxmlformats.org/officeDocument/2006/relationships/hyperlink" Target="http://opt-fish.com/index.php?route=product/product&amp;path=321_605&amp;product_id=28654" TargetMode="External"/><Relationship Id="rId_hyperlink_5662" Type="http://schemas.openxmlformats.org/officeDocument/2006/relationships/hyperlink" Target="http://opt-fish.com/index.php?route=product/product&amp;path=168&amp;product_id=42591" TargetMode="External"/><Relationship Id="rId_hyperlink_5663" Type="http://schemas.openxmlformats.org/officeDocument/2006/relationships/hyperlink" Target="http://opt-fish.com/index.php?route=product/product&amp;path=168&amp;product_id=42592" TargetMode="External"/><Relationship Id="rId_hyperlink_5664" Type="http://schemas.openxmlformats.org/officeDocument/2006/relationships/hyperlink" Target="http://opt-fish.com/index.php?route=product/product&amp;path=168&amp;product_id=45737" TargetMode="External"/><Relationship Id="rId_hyperlink_5665" Type="http://schemas.openxmlformats.org/officeDocument/2006/relationships/hyperlink" Target="http://opt-fish.com/index.php?route=product/product&amp;path=168&amp;product_id=36830" TargetMode="External"/><Relationship Id="rId_hyperlink_5666" Type="http://schemas.openxmlformats.org/officeDocument/2006/relationships/hyperlink" Target="http://opt-fish.com/index.php?route=product/product&amp;path=168&amp;product_id=37274" TargetMode="External"/><Relationship Id="rId_hyperlink_5667" Type="http://schemas.openxmlformats.org/officeDocument/2006/relationships/hyperlink" Target="http://opt-fish.com/index.php?route=product/product&amp;path=168_322_938_1037&amp;product_id=46463" TargetMode="External"/><Relationship Id="rId_hyperlink_5668" Type="http://schemas.openxmlformats.org/officeDocument/2006/relationships/hyperlink" Target="http://opt-fish.com/index.php?route=product/product&amp;path=168_322_938_1037&amp;product_id=46464" TargetMode="External"/><Relationship Id="rId_hyperlink_5669" Type="http://schemas.openxmlformats.org/officeDocument/2006/relationships/hyperlink" Target="http://opt-fish.com/index.php?route=product/product&amp;path=168_322_938_1037&amp;product_id=46465" TargetMode="External"/><Relationship Id="rId_hyperlink_5670" Type="http://schemas.openxmlformats.org/officeDocument/2006/relationships/hyperlink" Target="http://opt-fish.com/index.php?route=product/product&amp;path=168_322_938_1037&amp;product_id=46466" TargetMode="External"/><Relationship Id="rId_hyperlink_5671" Type="http://schemas.openxmlformats.org/officeDocument/2006/relationships/hyperlink" Target="http://opt-fish.com/index.php?route=product/product&amp;path=168_322_938_1037&amp;product_id=46461" TargetMode="External"/><Relationship Id="rId_hyperlink_5672" Type="http://schemas.openxmlformats.org/officeDocument/2006/relationships/hyperlink" Target="http://opt-fish.com/index.php?route=product/product&amp;path=168_322_938_1037&amp;product_id=46462" TargetMode="External"/><Relationship Id="rId_hyperlink_5673" Type="http://schemas.openxmlformats.org/officeDocument/2006/relationships/hyperlink" Target="http://opt-fish.com/index.php?route=product/product&amp;path=168_322_938_1037&amp;product_id=46467" TargetMode="External"/><Relationship Id="rId_hyperlink_5674" Type="http://schemas.openxmlformats.org/officeDocument/2006/relationships/hyperlink" Target="http://opt-fish.com/index.php?route=product/product&amp;path=168_322_938_1037&amp;product_id=46468" TargetMode="External"/><Relationship Id="rId_hyperlink_5675" Type="http://schemas.openxmlformats.org/officeDocument/2006/relationships/hyperlink" Target="http://opt-fish.com/index.php?route=product/product&amp;path=168_322_938_1037&amp;product_id=46455" TargetMode="External"/><Relationship Id="rId_hyperlink_5676" Type="http://schemas.openxmlformats.org/officeDocument/2006/relationships/hyperlink" Target="http://opt-fish.com/index.php?route=product/product&amp;path=168_322_938_1037&amp;product_id=46456" TargetMode="External"/><Relationship Id="rId_hyperlink_5677" Type="http://schemas.openxmlformats.org/officeDocument/2006/relationships/hyperlink" Target="http://opt-fish.com/index.php?route=product/product&amp;path=168_322_938_1037&amp;product_id=46457" TargetMode="External"/><Relationship Id="rId_hyperlink_5678" Type="http://schemas.openxmlformats.org/officeDocument/2006/relationships/hyperlink" Target="http://opt-fish.com/index.php?route=product/product&amp;path=168_322_938_1037&amp;product_id=46458" TargetMode="External"/><Relationship Id="rId_hyperlink_5679" Type="http://schemas.openxmlformats.org/officeDocument/2006/relationships/hyperlink" Target="http://opt-fish.com/index.php?route=product/product&amp;path=168_322_938_1037&amp;product_id=46453" TargetMode="External"/><Relationship Id="rId_hyperlink_5680" Type="http://schemas.openxmlformats.org/officeDocument/2006/relationships/hyperlink" Target="http://opt-fish.com/index.php?route=product/product&amp;path=168_322_938_1037&amp;product_id=46454" TargetMode="External"/><Relationship Id="rId_hyperlink_5681" Type="http://schemas.openxmlformats.org/officeDocument/2006/relationships/hyperlink" Target="http://opt-fish.com/index.php?route=product/product&amp;path=168_322_938_1037&amp;product_id=46459" TargetMode="External"/><Relationship Id="rId_hyperlink_5682" Type="http://schemas.openxmlformats.org/officeDocument/2006/relationships/hyperlink" Target="http://opt-fish.com/index.php?route=product/product&amp;path=168_322_938_1037&amp;product_id=46460" TargetMode="External"/><Relationship Id="rId_hyperlink_5683" Type="http://schemas.openxmlformats.org/officeDocument/2006/relationships/hyperlink" Target="http://opt-fish.com/index.php?route=product/product&amp;path=168_322_938_1036&amp;product_id=46379" TargetMode="External"/><Relationship Id="rId_hyperlink_5684" Type="http://schemas.openxmlformats.org/officeDocument/2006/relationships/hyperlink" Target="http://opt-fish.com/index.php?route=product/product&amp;path=168_322_938_1036&amp;product_id=46380" TargetMode="External"/><Relationship Id="rId_hyperlink_5685" Type="http://schemas.openxmlformats.org/officeDocument/2006/relationships/hyperlink" Target="http://opt-fish.com/index.php?route=product/product&amp;path=168_322_938_1036&amp;product_id=46381" TargetMode="External"/><Relationship Id="rId_hyperlink_5686" Type="http://schemas.openxmlformats.org/officeDocument/2006/relationships/hyperlink" Target="http://opt-fish.com/index.php?route=product/product&amp;path=168_322_938_1036&amp;product_id=46382" TargetMode="External"/><Relationship Id="rId_hyperlink_5687" Type="http://schemas.openxmlformats.org/officeDocument/2006/relationships/hyperlink" Target="http://opt-fish.com/index.php?route=product/product&amp;path=168_322_938_1036&amp;product_id=46377" TargetMode="External"/><Relationship Id="rId_hyperlink_5688" Type="http://schemas.openxmlformats.org/officeDocument/2006/relationships/hyperlink" Target="http://opt-fish.com/index.php?route=product/product&amp;path=168_322_938_1036&amp;product_id=46378" TargetMode="External"/><Relationship Id="rId_hyperlink_5689" Type="http://schemas.openxmlformats.org/officeDocument/2006/relationships/hyperlink" Target="http://opt-fish.com/index.php?route=product/product&amp;path=168_322_938_1036&amp;product_id=46383" TargetMode="External"/><Relationship Id="rId_hyperlink_5690" Type="http://schemas.openxmlformats.org/officeDocument/2006/relationships/hyperlink" Target="http://opt-fish.com/index.php?route=product/product&amp;path=168_322_938_1036&amp;product_id=46384" TargetMode="External"/><Relationship Id="rId_hyperlink_5691" Type="http://schemas.openxmlformats.org/officeDocument/2006/relationships/hyperlink" Target="http://opt-fish.com/index.php?route=product/product&amp;path=168_322_938_1036&amp;product_id=46371" TargetMode="External"/><Relationship Id="rId_hyperlink_5692" Type="http://schemas.openxmlformats.org/officeDocument/2006/relationships/hyperlink" Target="http://opt-fish.com/index.php?route=product/product&amp;path=168_322_938_1036&amp;product_id=46372" TargetMode="External"/><Relationship Id="rId_hyperlink_5693" Type="http://schemas.openxmlformats.org/officeDocument/2006/relationships/hyperlink" Target="http://opt-fish.com/index.php?route=product/product&amp;path=168_322_938_1036&amp;product_id=46373" TargetMode="External"/><Relationship Id="rId_hyperlink_5694" Type="http://schemas.openxmlformats.org/officeDocument/2006/relationships/hyperlink" Target="http://opt-fish.com/index.php?route=product/product&amp;path=168_322_938_1036&amp;product_id=46374" TargetMode="External"/><Relationship Id="rId_hyperlink_5695" Type="http://schemas.openxmlformats.org/officeDocument/2006/relationships/hyperlink" Target="http://opt-fish.com/index.php?route=product/product&amp;path=168_322_938_1036&amp;product_id=46369" TargetMode="External"/><Relationship Id="rId_hyperlink_5696" Type="http://schemas.openxmlformats.org/officeDocument/2006/relationships/hyperlink" Target="http://opt-fish.com/index.php?route=product/product&amp;path=168_322_938_1036&amp;product_id=46370" TargetMode="External"/><Relationship Id="rId_hyperlink_5697" Type="http://schemas.openxmlformats.org/officeDocument/2006/relationships/hyperlink" Target="http://opt-fish.com/index.php?route=product/product&amp;path=168_322_938_1036&amp;product_id=46375" TargetMode="External"/><Relationship Id="rId_hyperlink_5698" Type="http://schemas.openxmlformats.org/officeDocument/2006/relationships/hyperlink" Target="http://opt-fish.com/index.php?route=product/product&amp;path=168_322_938_1036&amp;product_id=46376" TargetMode="External"/><Relationship Id="rId_hyperlink_5699" Type="http://schemas.openxmlformats.org/officeDocument/2006/relationships/hyperlink" Target="http://opt-fish.com/index.php?route=product/product&amp;path=168_322_938_1035&amp;product_id=46348" TargetMode="External"/><Relationship Id="rId_hyperlink_5700" Type="http://schemas.openxmlformats.org/officeDocument/2006/relationships/hyperlink" Target="http://opt-fish.com/index.php?route=product/product&amp;path=168_322_938_1035&amp;product_id=46343" TargetMode="External"/><Relationship Id="rId_hyperlink_5701" Type="http://schemas.openxmlformats.org/officeDocument/2006/relationships/hyperlink" Target="http://opt-fish.com/index.php?route=product/product&amp;path=168_322_938_1035&amp;product_id=46344" TargetMode="External"/><Relationship Id="rId_hyperlink_5702" Type="http://schemas.openxmlformats.org/officeDocument/2006/relationships/hyperlink" Target="http://opt-fish.com/index.php?route=product/product&amp;path=168_322_938_1035&amp;product_id=46345" TargetMode="External"/><Relationship Id="rId_hyperlink_5703" Type="http://schemas.openxmlformats.org/officeDocument/2006/relationships/hyperlink" Target="http://opt-fish.com/index.php?route=product/product&amp;path=168_322_938_1035&amp;product_id=46341" TargetMode="External"/><Relationship Id="rId_hyperlink_5704" Type="http://schemas.openxmlformats.org/officeDocument/2006/relationships/hyperlink" Target="http://opt-fish.com/index.php?route=product/product&amp;path=168_322_938_1035&amp;product_id=46342" TargetMode="External"/><Relationship Id="rId_hyperlink_5705" Type="http://schemas.openxmlformats.org/officeDocument/2006/relationships/hyperlink" Target="http://opt-fish.com/index.php?route=product/product&amp;path=168_322_938_1035&amp;product_id=46346" TargetMode="External"/><Relationship Id="rId_hyperlink_5706" Type="http://schemas.openxmlformats.org/officeDocument/2006/relationships/hyperlink" Target="http://opt-fish.com/index.php?route=product/product&amp;path=168_322_938_1035&amp;product_id=46347" TargetMode="External"/><Relationship Id="rId_hyperlink_5707" Type="http://schemas.openxmlformats.org/officeDocument/2006/relationships/hyperlink" Target="http://opt-fish.com/index.php?route=product/product&amp;path=168_322_938_1035&amp;product_id=46486" TargetMode="External"/><Relationship Id="rId_hyperlink_5708" Type="http://schemas.openxmlformats.org/officeDocument/2006/relationships/hyperlink" Target="http://opt-fish.com/index.php?route=product/product&amp;path=168_322_938_1035&amp;product_id=46487" TargetMode="External"/><Relationship Id="rId_hyperlink_5709" Type="http://schemas.openxmlformats.org/officeDocument/2006/relationships/hyperlink" Target="http://opt-fish.com/index.php?route=product/product&amp;path=168_322_938_1035&amp;product_id=46488" TargetMode="External"/><Relationship Id="rId_hyperlink_5710" Type="http://schemas.openxmlformats.org/officeDocument/2006/relationships/hyperlink" Target="http://opt-fish.com/index.php?route=product/product&amp;path=168_322_938_1035&amp;product_id=46489" TargetMode="External"/><Relationship Id="rId_hyperlink_5711" Type="http://schemas.openxmlformats.org/officeDocument/2006/relationships/hyperlink" Target="http://opt-fish.com/index.php?route=product/product&amp;path=168_322_938_1035&amp;product_id=46484" TargetMode="External"/><Relationship Id="rId_hyperlink_5712" Type="http://schemas.openxmlformats.org/officeDocument/2006/relationships/hyperlink" Target="http://opt-fish.com/index.php?route=product/product&amp;path=168_322_938_1035&amp;product_id=46485" TargetMode="External"/><Relationship Id="rId_hyperlink_5713" Type="http://schemas.openxmlformats.org/officeDocument/2006/relationships/hyperlink" Target="http://opt-fish.com/index.php?route=product/product&amp;path=168_322_938_1035&amp;product_id=46490" TargetMode="External"/><Relationship Id="rId_hyperlink_5714" Type="http://schemas.openxmlformats.org/officeDocument/2006/relationships/hyperlink" Target="http://opt-fish.com/index.php?route=product/product&amp;path=168_322_938_1035&amp;product_id=46491" TargetMode="External"/><Relationship Id="rId_hyperlink_5715" Type="http://schemas.openxmlformats.org/officeDocument/2006/relationships/hyperlink" Target="http://opt-fish.com/index.php?route=product/product&amp;path=168_322_938_1033&amp;product_id=46323" TargetMode="External"/><Relationship Id="rId_hyperlink_5716" Type="http://schemas.openxmlformats.org/officeDocument/2006/relationships/hyperlink" Target="http://opt-fish.com/index.php?route=product/product&amp;path=168_322_938_1033&amp;product_id=46324" TargetMode="External"/><Relationship Id="rId_hyperlink_5717" Type="http://schemas.openxmlformats.org/officeDocument/2006/relationships/hyperlink" Target="http://opt-fish.com/index.php?route=product/product&amp;path=168_322_938_1033&amp;product_id=46328" TargetMode="External"/><Relationship Id="rId_hyperlink_5718" Type="http://schemas.openxmlformats.org/officeDocument/2006/relationships/hyperlink" Target="http://opt-fish.com/index.php?route=product/product&amp;path=168_322_938_1033&amp;product_id=46325" TargetMode="External"/><Relationship Id="rId_hyperlink_5719" Type="http://schemas.openxmlformats.org/officeDocument/2006/relationships/hyperlink" Target="http://opt-fish.com/index.php?route=product/product&amp;path=168_322_938_1033&amp;product_id=46326" TargetMode="External"/><Relationship Id="rId_hyperlink_5720" Type="http://schemas.openxmlformats.org/officeDocument/2006/relationships/hyperlink" Target="http://opt-fish.com/index.php?route=product/product&amp;path=168_322_938_1033&amp;product_id=46327" TargetMode="External"/><Relationship Id="rId_hyperlink_5721" Type="http://schemas.openxmlformats.org/officeDocument/2006/relationships/hyperlink" Target="http://opt-fish.com/index.php?route=product/product&amp;path=168_322_938_1034&amp;product_id=46335" TargetMode="External"/><Relationship Id="rId_hyperlink_5722" Type="http://schemas.openxmlformats.org/officeDocument/2006/relationships/hyperlink" Target="http://opt-fish.com/index.php?route=product/product&amp;path=168_322_938_1034&amp;product_id=46336" TargetMode="External"/><Relationship Id="rId_hyperlink_5723" Type="http://schemas.openxmlformats.org/officeDocument/2006/relationships/hyperlink" Target="http://opt-fish.com/index.php?route=product/product&amp;path=168_322_938_1034&amp;product_id=46337" TargetMode="External"/><Relationship Id="rId_hyperlink_5724" Type="http://schemas.openxmlformats.org/officeDocument/2006/relationships/hyperlink" Target="http://opt-fish.com/index.php?route=product/product&amp;path=168_322_938_1034&amp;product_id=46338" TargetMode="External"/><Relationship Id="rId_hyperlink_5725" Type="http://schemas.openxmlformats.org/officeDocument/2006/relationships/hyperlink" Target="http://opt-fish.com/index.php?route=product/product&amp;path=168_322_938_1034&amp;product_id=46339" TargetMode="External"/><Relationship Id="rId_hyperlink_5726" Type="http://schemas.openxmlformats.org/officeDocument/2006/relationships/hyperlink" Target="http://opt-fish.com/index.php?route=product/product&amp;path=168_322_938_1034&amp;product_id=46340" TargetMode="External"/><Relationship Id="rId_hyperlink_5727" Type="http://schemas.openxmlformats.org/officeDocument/2006/relationships/hyperlink" Target="http://opt-fish.com/index.php?route=product/product&amp;path=168_322_938_1032&amp;product_id=46315" TargetMode="External"/><Relationship Id="rId_hyperlink_5728" Type="http://schemas.openxmlformats.org/officeDocument/2006/relationships/hyperlink" Target="http://opt-fish.com/index.php?route=product/product&amp;path=168_322_938_1032&amp;product_id=46316" TargetMode="External"/><Relationship Id="rId_hyperlink_5729" Type="http://schemas.openxmlformats.org/officeDocument/2006/relationships/hyperlink" Target="http://opt-fish.com/index.php?route=product/product&amp;path=168_322_938_1032&amp;product_id=46317" TargetMode="External"/><Relationship Id="rId_hyperlink_5730" Type="http://schemas.openxmlformats.org/officeDocument/2006/relationships/hyperlink" Target="http://opt-fish.com/index.php?route=product/product&amp;path=168_322_938_1032&amp;product_id=46318" TargetMode="External"/><Relationship Id="rId_hyperlink_5731" Type="http://schemas.openxmlformats.org/officeDocument/2006/relationships/hyperlink" Target="http://opt-fish.com/index.php?route=product/product&amp;path=168_322_938_1032&amp;product_id=46319" TargetMode="External"/><Relationship Id="rId_hyperlink_5732" Type="http://schemas.openxmlformats.org/officeDocument/2006/relationships/hyperlink" Target="http://opt-fish.com/index.php?route=product/product&amp;path=168_322_938_1032&amp;product_id=46320" TargetMode="External"/><Relationship Id="rId_hyperlink_5733" Type="http://schemas.openxmlformats.org/officeDocument/2006/relationships/hyperlink" Target="http://opt-fish.com/index.php?route=product/product&amp;path=168_322_938_1032&amp;product_id=46321" TargetMode="External"/><Relationship Id="rId_hyperlink_5734" Type="http://schemas.openxmlformats.org/officeDocument/2006/relationships/hyperlink" Target="http://opt-fish.com/index.php?route=product/product&amp;path=168_322_938_1032&amp;product_id=46322" TargetMode="External"/><Relationship Id="rId_hyperlink_5735" Type="http://schemas.openxmlformats.org/officeDocument/2006/relationships/hyperlink" Target="http://opt-fish.com/index.php?route=product/product&amp;path=168_322_938_1032&amp;product_id=46306" TargetMode="External"/><Relationship Id="rId_hyperlink_5736" Type="http://schemas.openxmlformats.org/officeDocument/2006/relationships/hyperlink" Target="http://opt-fish.com/index.php?route=product/product&amp;path=168_322_938_1032&amp;product_id=46300" TargetMode="External"/><Relationship Id="rId_hyperlink_5737" Type="http://schemas.openxmlformats.org/officeDocument/2006/relationships/hyperlink" Target="http://opt-fish.com/index.php?route=product/product&amp;path=168_322_938_1032&amp;product_id=46301" TargetMode="External"/><Relationship Id="rId_hyperlink_5738" Type="http://schemas.openxmlformats.org/officeDocument/2006/relationships/hyperlink" Target="http://opt-fish.com/index.php?route=product/product&amp;path=168_322_938_1032&amp;product_id=46302" TargetMode="External"/><Relationship Id="rId_hyperlink_5739" Type="http://schemas.openxmlformats.org/officeDocument/2006/relationships/hyperlink" Target="http://opt-fish.com/index.php?route=product/product&amp;path=168_322_938_1032&amp;product_id=46303" TargetMode="External"/><Relationship Id="rId_hyperlink_5740" Type="http://schemas.openxmlformats.org/officeDocument/2006/relationships/hyperlink" Target="http://opt-fish.com/index.php?route=product/product&amp;path=168_322_938_1032&amp;product_id=46299" TargetMode="External"/><Relationship Id="rId_hyperlink_5741" Type="http://schemas.openxmlformats.org/officeDocument/2006/relationships/hyperlink" Target="http://opt-fish.com/index.php?route=product/product&amp;path=168_322_938_1032&amp;product_id=46304" TargetMode="External"/><Relationship Id="rId_hyperlink_5742" Type="http://schemas.openxmlformats.org/officeDocument/2006/relationships/hyperlink" Target="http://opt-fish.com/index.php?route=product/product&amp;path=168_322_938_1032&amp;product_id=46305" TargetMode="External"/><Relationship Id="rId_hyperlink_5743" Type="http://schemas.openxmlformats.org/officeDocument/2006/relationships/hyperlink" Target="http://opt-fish.com/index.php?route=product/product&amp;path=168_322_938_1032&amp;product_id=46314" TargetMode="External"/><Relationship Id="rId_hyperlink_5744" Type="http://schemas.openxmlformats.org/officeDocument/2006/relationships/hyperlink" Target="http://opt-fish.com/index.php?route=product/product&amp;path=168_322_938_1032&amp;product_id=46313" TargetMode="External"/><Relationship Id="rId_hyperlink_5745" Type="http://schemas.openxmlformats.org/officeDocument/2006/relationships/hyperlink" Target="http://opt-fish.com/index.php?route=product/product&amp;path=168_322_938_1032&amp;product_id=46312" TargetMode="External"/><Relationship Id="rId_hyperlink_5746" Type="http://schemas.openxmlformats.org/officeDocument/2006/relationships/hyperlink" Target="http://opt-fish.com/index.php?route=product/product&amp;path=168_322_938_1032&amp;product_id=46311" TargetMode="External"/><Relationship Id="rId_hyperlink_5747" Type="http://schemas.openxmlformats.org/officeDocument/2006/relationships/hyperlink" Target="http://opt-fish.com/index.php?route=product/product&amp;path=168_322_938_1032&amp;product_id=46310" TargetMode="External"/><Relationship Id="rId_hyperlink_5748" Type="http://schemas.openxmlformats.org/officeDocument/2006/relationships/hyperlink" Target="http://opt-fish.com/index.php?route=product/product&amp;path=168_322_938_1032&amp;product_id=46309" TargetMode="External"/><Relationship Id="rId_hyperlink_5749" Type="http://schemas.openxmlformats.org/officeDocument/2006/relationships/hyperlink" Target="http://opt-fish.com/index.php?route=product/product&amp;path=168_322_938_1032&amp;product_id=46308" TargetMode="External"/><Relationship Id="rId_hyperlink_5750" Type="http://schemas.openxmlformats.org/officeDocument/2006/relationships/hyperlink" Target="http://opt-fish.com/index.php?route=product/product&amp;path=168_322_938_1032&amp;product_id=46307" TargetMode="External"/><Relationship Id="rId_hyperlink_5751" Type="http://schemas.openxmlformats.org/officeDocument/2006/relationships/hyperlink" Target="http://opt-fish.com/index.php?route=product/product&amp;path=168_322_938_939&amp;product_id=46434" TargetMode="External"/><Relationship Id="rId_hyperlink_5752" Type="http://schemas.openxmlformats.org/officeDocument/2006/relationships/hyperlink" Target="http://opt-fish.com/index.php?route=product/product&amp;path=168_322_938_939&amp;product_id=42701" TargetMode="External"/><Relationship Id="rId_hyperlink_5753" Type="http://schemas.openxmlformats.org/officeDocument/2006/relationships/hyperlink" Target="http://opt-fish.com/index.php?route=product/product&amp;path=168_322_938_939&amp;product_id=43616" TargetMode="External"/><Relationship Id="rId_hyperlink_5754" Type="http://schemas.openxmlformats.org/officeDocument/2006/relationships/hyperlink" Target="http://opt-fish.com/index.php?route=product/product&amp;path=168_322_938_939&amp;product_id=42702" TargetMode="External"/><Relationship Id="rId_hyperlink_5755" Type="http://schemas.openxmlformats.org/officeDocument/2006/relationships/hyperlink" Target="http://opt-fish.com/index.php?route=product/product&amp;path=168_322_938_939&amp;product_id=42703" TargetMode="External"/><Relationship Id="rId_hyperlink_5756" Type="http://schemas.openxmlformats.org/officeDocument/2006/relationships/hyperlink" Target="http://opt-fish.com/index.php?route=product/product&amp;path=168_322_938_939&amp;product_id=43617" TargetMode="External"/><Relationship Id="rId_hyperlink_5757" Type="http://schemas.openxmlformats.org/officeDocument/2006/relationships/hyperlink" Target="http://opt-fish.com/index.php?route=product/product&amp;path=168_322_938_939&amp;product_id=42704" TargetMode="External"/><Relationship Id="rId_hyperlink_5758" Type="http://schemas.openxmlformats.org/officeDocument/2006/relationships/hyperlink" Target="http://opt-fish.com/index.php?route=product/product&amp;path=168_322_938_939&amp;product_id=46435" TargetMode="External"/><Relationship Id="rId_hyperlink_5759" Type="http://schemas.openxmlformats.org/officeDocument/2006/relationships/hyperlink" Target="http://opt-fish.com/index.php?route=product/product&amp;path=168_322_938_939&amp;product_id=46436" TargetMode="External"/><Relationship Id="rId_hyperlink_5760" Type="http://schemas.openxmlformats.org/officeDocument/2006/relationships/hyperlink" Target="http://opt-fish.com/index.php?route=product/product&amp;path=168_322_938_939&amp;product_id=46439" TargetMode="External"/><Relationship Id="rId_hyperlink_5761" Type="http://schemas.openxmlformats.org/officeDocument/2006/relationships/hyperlink" Target="http://opt-fish.com/index.php?route=product/product&amp;path=168_322_938_939&amp;product_id=43618" TargetMode="External"/><Relationship Id="rId_hyperlink_5762" Type="http://schemas.openxmlformats.org/officeDocument/2006/relationships/hyperlink" Target="http://opt-fish.com/index.php?route=product/product&amp;path=168_322_938_939&amp;product_id=42705" TargetMode="External"/><Relationship Id="rId_hyperlink_5763" Type="http://schemas.openxmlformats.org/officeDocument/2006/relationships/hyperlink" Target="http://opt-fish.com/index.php?route=product/product&amp;path=168_322_938_939&amp;product_id=43619" TargetMode="External"/><Relationship Id="rId_hyperlink_5764" Type="http://schemas.openxmlformats.org/officeDocument/2006/relationships/hyperlink" Target="http://opt-fish.com/index.php?route=product/product&amp;path=168_322_938_939&amp;product_id=42706" TargetMode="External"/><Relationship Id="rId_hyperlink_5765" Type="http://schemas.openxmlformats.org/officeDocument/2006/relationships/hyperlink" Target="http://opt-fish.com/index.php?route=product/product&amp;path=168_322_938_939&amp;product_id=43620" TargetMode="External"/><Relationship Id="rId_hyperlink_5766" Type="http://schemas.openxmlformats.org/officeDocument/2006/relationships/hyperlink" Target="http://opt-fish.com/index.php?route=product/product&amp;path=168_322_938_939&amp;product_id=43621" TargetMode="External"/><Relationship Id="rId_hyperlink_5767" Type="http://schemas.openxmlformats.org/officeDocument/2006/relationships/hyperlink" Target="http://opt-fish.com/index.php?route=product/product&amp;path=168_322_938_939&amp;product_id=46437" TargetMode="External"/><Relationship Id="rId_hyperlink_5768" Type="http://schemas.openxmlformats.org/officeDocument/2006/relationships/hyperlink" Target="http://opt-fish.com/index.php?route=product/product&amp;path=168_322_938_939&amp;product_id=46438" TargetMode="External"/><Relationship Id="rId_hyperlink_5769" Type="http://schemas.openxmlformats.org/officeDocument/2006/relationships/hyperlink" Target="http://opt-fish.com/index.php?route=product/product&amp;path=168_322_938_939&amp;product_id=41427" TargetMode="External"/><Relationship Id="rId_hyperlink_5770" Type="http://schemas.openxmlformats.org/officeDocument/2006/relationships/hyperlink" Target="http://opt-fish.com/index.php?route=product/product&amp;path=168_322_938_939&amp;product_id=41428" TargetMode="External"/><Relationship Id="rId_hyperlink_5771" Type="http://schemas.openxmlformats.org/officeDocument/2006/relationships/hyperlink" Target="http://opt-fish.com/index.php?route=product/product&amp;path=168_322_938_939&amp;product_id=41429" TargetMode="External"/><Relationship Id="rId_hyperlink_5772" Type="http://schemas.openxmlformats.org/officeDocument/2006/relationships/hyperlink" Target="http://opt-fish.com/index.php?route=product/product&amp;path=168_322_938_939&amp;product_id=41430" TargetMode="External"/><Relationship Id="rId_hyperlink_5773" Type="http://schemas.openxmlformats.org/officeDocument/2006/relationships/hyperlink" Target="http://opt-fish.com/index.php?route=product/product&amp;path=168_322_938_939&amp;product_id=41431" TargetMode="External"/><Relationship Id="rId_hyperlink_5774" Type="http://schemas.openxmlformats.org/officeDocument/2006/relationships/hyperlink" Target="http://opt-fish.com/index.php?route=product/product&amp;path=168_322_938_939&amp;product_id=41432" TargetMode="External"/><Relationship Id="rId_hyperlink_5775" Type="http://schemas.openxmlformats.org/officeDocument/2006/relationships/hyperlink" Target="http://opt-fish.com/index.php?route=product/product&amp;path=168_322_938_939&amp;product_id=41433" TargetMode="External"/><Relationship Id="rId_hyperlink_5776" Type="http://schemas.openxmlformats.org/officeDocument/2006/relationships/hyperlink" Target="http://opt-fish.com/index.php?route=product/product&amp;path=168_322_938_939&amp;product_id=41434" TargetMode="External"/><Relationship Id="rId_hyperlink_5777" Type="http://schemas.openxmlformats.org/officeDocument/2006/relationships/hyperlink" Target="http://opt-fish.com/index.php?route=product/product&amp;path=168_322_938_939&amp;product_id=41435" TargetMode="External"/><Relationship Id="rId_hyperlink_5778" Type="http://schemas.openxmlformats.org/officeDocument/2006/relationships/hyperlink" Target="http://opt-fish.com/index.php?route=product/product&amp;path=168_322_938_939&amp;product_id=41436" TargetMode="External"/><Relationship Id="rId_hyperlink_5779" Type="http://schemas.openxmlformats.org/officeDocument/2006/relationships/hyperlink" Target="http://opt-fish.com/index.php?route=product/product&amp;path=168_322_938_939&amp;product_id=41417" TargetMode="External"/><Relationship Id="rId_hyperlink_5780" Type="http://schemas.openxmlformats.org/officeDocument/2006/relationships/hyperlink" Target="http://opt-fish.com/index.php?route=product/product&amp;path=168_322_938_939&amp;product_id=41418" TargetMode="External"/><Relationship Id="rId_hyperlink_5781" Type="http://schemas.openxmlformats.org/officeDocument/2006/relationships/hyperlink" Target="http://opt-fish.com/index.php?route=product/product&amp;path=168_322_938_939&amp;product_id=41419" TargetMode="External"/><Relationship Id="rId_hyperlink_5782" Type="http://schemas.openxmlformats.org/officeDocument/2006/relationships/hyperlink" Target="http://opt-fish.com/index.php?route=product/product&amp;path=168_322_938_939&amp;product_id=41420" TargetMode="External"/><Relationship Id="rId_hyperlink_5783" Type="http://schemas.openxmlformats.org/officeDocument/2006/relationships/hyperlink" Target="http://opt-fish.com/index.php?route=product/product&amp;path=168_322_938_939&amp;product_id=41421" TargetMode="External"/><Relationship Id="rId_hyperlink_5784" Type="http://schemas.openxmlformats.org/officeDocument/2006/relationships/hyperlink" Target="http://opt-fish.com/index.php?route=product/product&amp;path=168_322_938_939&amp;product_id=41422" TargetMode="External"/><Relationship Id="rId_hyperlink_5785" Type="http://schemas.openxmlformats.org/officeDocument/2006/relationships/hyperlink" Target="http://opt-fish.com/index.php?route=product/product&amp;path=168_322_938_939&amp;product_id=41423" TargetMode="External"/><Relationship Id="rId_hyperlink_5786" Type="http://schemas.openxmlformats.org/officeDocument/2006/relationships/hyperlink" Target="http://opt-fish.com/index.php?route=product/product&amp;path=168_322_938_939&amp;product_id=41424" TargetMode="External"/><Relationship Id="rId_hyperlink_5787" Type="http://schemas.openxmlformats.org/officeDocument/2006/relationships/hyperlink" Target="http://opt-fish.com/index.php?route=product/product&amp;path=168_322_938_939&amp;product_id=41425" TargetMode="External"/><Relationship Id="rId_hyperlink_5788" Type="http://schemas.openxmlformats.org/officeDocument/2006/relationships/hyperlink" Target="http://opt-fish.com/index.php?route=product/product&amp;path=168_322_938_939&amp;product_id=41426" TargetMode="External"/><Relationship Id="rId_hyperlink_5789" Type="http://schemas.openxmlformats.org/officeDocument/2006/relationships/hyperlink" Target="http://opt-fish.com/index.php?route=product/product&amp;path=168_322_938_940&amp;product_id=43610" TargetMode="External"/><Relationship Id="rId_hyperlink_5790" Type="http://schemas.openxmlformats.org/officeDocument/2006/relationships/hyperlink" Target="http://opt-fish.com/index.php?route=product/product&amp;path=168_322_938_940&amp;product_id=43611" TargetMode="External"/><Relationship Id="rId_hyperlink_5791" Type="http://schemas.openxmlformats.org/officeDocument/2006/relationships/hyperlink" Target="http://opt-fish.com/index.php?route=product/product&amp;path=168_322_938_940&amp;product_id=43612" TargetMode="External"/><Relationship Id="rId_hyperlink_5792" Type="http://schemas.openxmlformats.org/officeDocument/2006/relationships/hyperlink" Target="http://opt-fish.com/index.php?route=product/product&amp;path=168_322_938_940&amp;product_id=43613" TargetMode="External"/><Relationship Id="rId_hyperlink_5793" Type="http://schemas.openxmlformats.org/officeDocument/2006/relationships/hyperlink" Target="http://opt-fish.com/index.php?route=product/product&amp;path=168_322_938_940&amp;product_id=43609" TargetMode="External"/><Relationship Id="rId_hyperlink_5794" Type="http://schemas.openxmlformats.org/officeDocument/2006/relationships/hyperlink" Target="http://opt-fish.com/index.php?route=product/product&amp;path=168_322_938_940&amp;product_id=43614" TargetMode="External"/><Relationship Id="rId_hyperlink_5795" Type="http://schemas.openxmlformats.org/officeDocument/2006/relationships/hyperlink" Target="http://opt-fish.com/index.php?route=product/product&amp;path=168_322_938_940&amp;product_id=43615" TargetMode="External"/><Relationship Id="rId_hyperlink_5796" Type="http://schemas.openxmlformats.org/officeDocument/2006/relationships/hyperlink" Target="http://opt-fish.com/index.php?route=product/product&amp;path=168_322_938_940&amp;product_id=46451" TargetMode="External"/><Relationship Id="rId_hyperlink_5797" Type="http://schemas.openxmlformats.org/officeDocument/2006/relationships/hyperlink" Target="http://opt-fish.com/index.php?route=product/product&amp;path=168_322_938_940&amp;product_id=46452" TargetMode="External"/><Relationship Id="rId_hyperlink_5798" Type="http://schemas.openxmlformats.org/officeDocument/2006/relationships/hyperlink" Target="http://opt-fish.com/index.php?route=product/product&amp;path=168_322_938_940&amp;product_id=42707" TargetMode="External"/><Relationship Id="rId_hyperlink_5799" Type="http://schemas.openxmlformats.org/officeDocument/2006/relationships/hyperlink" Target="http://opt-fish.com/index.php?route=product/product&amp;path=168_322_938_940&amp;product_id=42708" TargetMode="External"/><Relationship Id="rId_hyperlink_5800" Type="http://schemas.openxmlformats.org/officeDocument/2006/relationships/hyperlink" Target="http://opt-fish.com/index.php?route=product/product&amp;path=168_322_938_940&amp;product_id=42709" TargetMode="External"/><Relationship Id="rId_hyperlink_5801" Type="http://schemas.openxmlformats.org/officeDocument/2006/relationships/hyperlink" Target="http://opt-fish.com/index.php?route=product/product&amp;path=168_322_938_940&amp;product_id=42710" TargetMode="External"/><Relationship Id="rId_hyperlink_5802" Type="http://schemas.openxmlformats.org/officeDocument/2006/relationships/hyperlink" Target="http://opt-fish.com/index.php?route=product/product&amp;path=168_322_938_940&amp;product_id=46394" TargetMode="External"/><Relationship Id="rId_hyperlink_5803" Type="http://schemas.openxmlformats.org/officeDocument/2006/relationships/hyperlink" Target="http://opt-fish.com/index.php?route=product/product&amp;path=168_322_938_940&amp;product_id=46395" TargetMode="External"/><Relationship Id="rId_hyperlink_5804" Type="http://schemas.openxmlformats.org/officeDocument/2006/relationships/hyperlink" Target="http://opt-fish.com/index.php?route=product/product&amp;path=168_322_938_940&amp;product_id=41447" TargetMode="External"/><Relationship Id="rId_hyperlink_5805" Type="http://schemas.openxmlformats.org/officeDocument/2006/relationships/hyperlink" Target="http://opt-fish.com/index.php?route=product/product&amp;path=168_322_938_940&amp;product_id=41448" TargetMode="External"/><Relationship Id="rId_hyperlink_5806" Type="http://schemas.openxmlformats.org/officeDocument/2006/relationships/hyperlink" Target="http://opt-fish.com/index.php?route=product/product&amp;path=168_322_938_940&amp;product_id=41449" TargetMode="External"/><Relationship Id="rId_hyperlink_5807" Type="http://schemas.openxmlformats.org/officeDocument/2006/relationships/hyperlink" Target="http://opt-fish.com/index.php?route=product/product&amp;path=168_322_938_940&amp;product_id=41450" TargetMode="External"/><Relationship Id="rId_hyperlink_5808" Type="http://schemas.openxmlformats.org/officeDocument/2006/relationships/hyperlink" Target="http://opt-fish.com/index.php?route=product/product&amp;path=168_322_938_940&amp;product_id=41451" TargetMode="External"/><Relationship Id="rId_hyperlink_5809" Type="http://schemas.openxmlformats.org/officeDocument/2006/relationships/hyperlink" Target="http://opt-fish.com/index.php?route=product/product&amp;path=168_322_938_940&amp;product_id=41452" TargetMode="External"/><Relationship Id="rId_hyperlink_5810" Type="http://schemas.openxmlformats.org/officeDocument/2006/relationships/hyperlink" Target="http://opt-fish.com/index.php?route=product/product&amp;path=168_322_938_940&amp;product_id=41453" TargetMode="External"/><Relationship Id="rId_hyperlink_5811" Type="http://schemas.openxmlformats.org/officeDocument/2006/relationships/hyperlink" Target="http://opt-fish.com/index.php?route=product/product&amp;path=168_322_938_940&amp;product_id=41454" TargetMode="External"/><Relationship Id="rId_hyperlink_5812" Type="http://schemas.openxmlformats.org/officeDocument/2006/relationships/hyperlink" Target="http://opt-fish.com/index.php?route=product/product&amp;path=168_322_938_940&amp;product_id=41455" TargetMode="External"/><Relationship Id="rId_hyperlink_5813" Type="http://schemas.openxmlformats.org/officeDocument/2006/relationships/hyperlink" Target="http://opt-fish.com/index.php?route=product/product&amp;path=168_322_938_940&amp;product_id=41456" TargetMode="External"/><Relationship Id="rId_hyperlink_5814" Type="http://schemas.openxmlformats.org/officeDocument/2006/relationships/hyperlink" Target="http://opt-fish.com/index.php?route=product/product&amp;path=168_322_938_940&amp;product_id=41437" TargetMode="External"/><Relationship Id="rId_hyperlink_5815" Type="http://schemas.openxmlformats.org/officeDocument/2006/relationships/hyperlink" Target="http://opt-fish.com/index.php?route=product/product&amp;path=168_322_938_940&amp;product_id=41438" TargetMode="External"/><Relationship Id="rId_hyperlink_5816" Type="http://schemas.openxmlformats.org/officeDocument/2006/relationships/hyperlink" Target="http://opt-fish.com/index.php?route=product/product&amp;path=168_322_938_940&amp;product_id=41439" TargetMode="External"/><Relationship Id="rId_hyperlink_5817" Type="http://schemas.openxmlformats.org/officeDocument/2006/relationships/hyperlink" Target="http://opt-fish.com/index.php?route=product/product&amp;path=168_322_938_940&amp;product_id=41440" TargetMode="External"/><Relationship Id="rId_hyperlink_5818" Type="http://schemas.openxmlformats.org/officeDocument/2006/relationships/hyperlink" Target="http://opt-fish.com/index.php?route=product/product&amp;path=168_322_938_940&amp;product_id=41441" TargetMode="External"/><Relationship Id="rId_hyperlink_5819" Type="http://schemas.openxmlformats.org/officeDocument/2006/relationships/hyperlink" Target="http://opt-fish.com/index.php?route=product/product&amp;path=168_322_938_940&amp;product_id=41442" TargetMode="External"/><Relationship Id="rId_hyperlink_5820" Type="http://schemas.openxmlformats.org/officeDocument/2006/relationships/hyperlink" Target="http://opt-fish.com/index.php?route=product/product&amp;path=168_322_938_940&amp;product_id=41443" TargetMode="External"/><Relationship Id="rId_hyperlink_5821" Type="http://schemas.openxmlformats.org/officeDocument/2006/relationships/hyperlink" Target="http://opt-fish.com/index.php?route=product/product&amp;path=168_322_938_940&amp;product_id=41444" TargetMode="External"/><Relationship Id="rId_hyperlink_5822" Type="http://schemas.openxmlformats.org/officeDocument/2006/relationships/hyperlink" Target="http://opt-fish.com/index.php?route=product/product&amp;path=168_322_938_940&amp;product_id=41445" TargetMode="External"/><Relationship Id="rId_hyperlink_5823" Type="http://schemas.openxmlformats.org/officeDocument/2006/relationships/hyperlink" Target="http://opt-fish.com/index.php?route=product/product&amp;path=168_322_938_940&amp;product_id=41446" TargetMode="External"/><Relationship Id="rId_hyperlink_5824" Type="http://schemas.openxmlformats.org/officeDocument/2006/relationships/hyperlink" Target="http://opt-fish.com/index.php?route=product/product&amp;path=168_322_938_941&amp;product_id=42711" TargetMode="External"/><Relationship Id="rId_hyperlink_5825" Type="http://schemas.openxmlformats.org/officeDocument/2006/relationships/hyperlink" Target="http://opt-fish.com/index.php?route=product/product&amp;path=168_322_938_941&amp;product_id=42712" TargetMode="External"/><Relationship Id="rId_hyperlink_5826" Type="http://schemas.openxmlformats.org/officeDocument/2006/relationships/hyperlink" Target="http://opt-fish.com/index.php?route=product/product&amp;path=168_322_938_941&amp;product_id=42713" TargetMode="External"/><Relationship Id="rId_hyperlink_5827" Type="http://schemas.openxmlformats.org/officeDocument/2006/relationships/hyperlink" Target="http://opt-fish.com/index.php?route=product/product&amp;path=168_322_938_941&amp;product_id=42714" TargetMode="External"/><Relationship Id="rId_hyperlink_5828" Type="http://schemas.openxmlformats.org/officeDocument/2006/relationships/hyperlink" Target="http://opt-fish.com/index.php?route=product/product&amp;path=168_322_938_941&amp;product_id=43625" TargetMode="External"/><Relationship Id="rId_hyperlink_5829" Type="http://schemas.openxmlformats.org/officeDocument/2006/relationships/hyperlink" Target="http://opt-fish.com/index.php?route=product/product&amp;path=168_322_938_941&amp;product_id=46445" TargetMode="External"/><Relationship Id="rId_hyperlink_5830" Type="http://schemas.openxmlformats.org/officeDocument/2006/relationships/hyperlink" Target="http://opt-fish.com/index.php?route=product/product&amp;path=168_322_938_941&amp;product_id=46446" TargetMode="External"/><Relationship Id="rId_hyperlink_5831" Type="http://schemas.openxmlformats.org/officeDocument/2006/relationships/hyperlink" Target="http://opt-fish.com/index.php?route=product/product&amp;path=168_322_938_941&amp;product_id=42715" TargetMode="External"/><Relationship Id="rId_hyperlink_5832" Type="http://schemas.openxmlformats.org/officeDocument/2006/relationships/hyperlink" Target="http://opt-fish.com/index.php?route=product/product&amp;path=168_322_938_941&amp;product_id=42716" TargetMode="External"/><Relationship Id="rId_hyperlink_5833" Type="http://schemas.openxmlformats.org/officeDocument/2006/relationships/hyperlink" Target="http://opt-fish.com/index.php?route=product/product&amp;path=168_322_938_941&amp;product_id=42717" TargetMode="External"/><Relationship Id="rId_hyperlink_5834" Type="http://schemas.openxmlformats.org/officeDocument/2006/relationships/hyperlink" Target="http://opt-fish.com/index.php?route=product/product&amp;path=168_322_938_941&amp;product_id=43634" TargetMode="External"/><Relationship Id="rId_hyperlink_5835" Type="http://schemas.openxmlformats.org/officeDocument/2006/relationships/hyperlink" Target="http://opt-fish.com/index.php?route=product/product&amp;path=168_322_938_941&amp;product_id=46447" TargetMode="External"/><Relationship Id="rId_hyperlink_5836" Type="http://schemas.openxmlformats.org/officeDocument/2006/relationships/hyperlink" Target="http://opt-fish.com/index.php?route=product/product&amp;path=168_322_938_941&amp;product_id=46448" TargetMode="External"/><Relationship Id="rId_hyperlink_5837" Type="http://schemas.openxmlformats.org/officeDocument/2006/relationships/hyperlink" Target="http://opt-fish.com/index.php?route=product/product&amp;path=168_322_938_941&amp;product_id=41467" TargetMode="External"/><Relationship Id="rId_hyperlink_5838" Type="http://schemas.openxmlformats.org/officeDocument/2006/relationships/hyperlink" Target="http://opt-fish.com/index.php?route=product/product&amp;path=168_322_938_941&amp;product_id=41468" TargetMode="External"/><Relationship Id="rId_hyperlink_5839" Type="http://schemas.openxmlformats.org/officeDocument/2006/relationships/hyperlink" Target="http://opt-fish.com/index.php?route=product/product&amp;path=168_322_938_941&amp;product_id=41469" TargetMode="External"/><Relationship Id="rId_hyperlink_5840" Type="http://schemas.openxmlformats.org/officeDocument/2006/relationships/hyperlink" Target="http://opt-fish.com/index.php?route=product/product&amp;path=168_322_938_941&amp;product_id=41470" TargetMode="External"/><Relationship Id="rId_hyperlink_5841" Type="http://schemas.openxmlformats.org/officeDocument/2006/relationships/hyperlink" Target="http://opt-fish.com/index.php?route=product/product&amp;path=168_322_938_941&amp;product_id=41471" TargetMode="External"/><Relationship Id="rId_hyperlink_5842" Type="http://schemas.openxmlformats.org/officeDocument/2006/relationships/hyperlink" Target="http://opt-fish.com/index.php?route=product/product&amp;path=168_322_938_941&amp;product_id=41472" TargetMode="External"/><Relationship Id="rId_hyperlink_5843" Type="http://schemas.openxmlformats.org/officeDocument/2006/relationships/hyperlink" Target="http://opt-fish.com/index.php?route=product/product&amp;path=168_322_938_941&amp;product_id=41473" TargetMode="External"/><Relationship Id="rId_hyperlink_5844" Type="http://schemas.openxmlformats.org/officeDocument/2006/relationships/hyperlink" Target="http://opt-fish.com/index.php?route=product/product&amp;path=168_322_938_941&amp;product_id=41474" TargetMode="External"/><Relationship Id="rId_hyperlink_5845" Type="http://schemas.openxmlformats.org/officeDocument/2006/relationships/hyperlink" Target="http://opt-fish.com/index.php?route=product/product&amp;path=168_322_938_941&amp;product_id=41475" TargetMode="External"/><Relationship Id="rId_hyperlink_5846" Type="http://schemas.openxmlformats.org/officeDocument/2006/relationships/hyperlink" Target="http://opt-fish.com/index.php?route=product/product&amp;path=168_322_938_941&amp;product_id=41476" TargetMode="External"/><Relationship Id="rId_hyperlink_5847" Type="http://schemas.openxmlformats.org/officeDocument/2006/relationships/hyperlink" Target="http://opt-fish.com/index.php?route=product/product&amp;path=168_322_938_941&amp;product_id=41457" TargetMode="External"/><Relationship Id="rId_hyperlink_5848" Type="http://schemas.openxmlformats.org/officeDocument/2006/relationships/hyperlink" Target="http://opt-fish.com/index.php?route=product/product&amp;path=168_322_938_941&amp;product_id=41458" TargetMode="External"/><Relationship Id="rId_hyperlink_5849" Type="http://schemas.openxmlformats.org/officeDocument/2006/relationships/hyperlink" Target="http://opt-fish.com/index.php?route=product/product&amp;path=168_322_938_941&amp;product_id=41459" TargetMode="External"/><Relationship Id="rId_hyperlink_5850" Type="http://schemas.openxmlformats.org/officeDocument/2006/relationships/hyperlink" Target="http://opt-fish.com/index.php?route=product/product&amp;path=168_322_938_941&amp;product_id=41460" TargetMode="External"/><Relationship Id="rId_hyperlink_5851" Type="http://schemas.openxmlformats.org/officeDocument/2006/relationships/hyperlink" Target="http://opt-fish.com/index.php?route=product/product&amp;path=168_322_938_941&amp;product_id=41461" TargetMode="External"/><Relationship Id="rId_hyperlink_5852" Type="http://schemas.openxmlformats.org/officeDocument/2006/relationships/hyperlink" Target="http://opt-fish.com/index.php?route=product/product&amp;path=168_322_938_941&amp;product_id=41462" TargetMode="External"/><Relationship Id="rId_hyperlink_5853" Type="http://schemas.openxmlformats.org/officeDocument/2006/relationships/hyperlink" Target="http://opt-fish.com/index.php?route=product/product&amp;path=168_322_938_941&amp;product_id=41463" TargetMode="External"/><Relationship Id="rId_hyperlink_5854" Type="http://schemas.openxmlformats.org/officeDocument/2006/relationships/hyperlink" Target="http://opt-fish.com/index.php?route=product/product&amp;path=168_322_938_941&amp;product_id=41464" TargetMode="External"/><Relationship Id="rId_hyperlink_5855" Type="http://schemas.openxmlformats.org/officeDocument/2006/relationships/hyperlink" Target="http://opt-fish.com/index.php?route=product/product&amp;path=168_322_938_941&amp;product_id=41465" TargetMode="External"/><Relationship Id="rId_hyperlink_5856" Type="http://schemas.openxmlformats.org/officeDocument/2006/relationships/hyperlink" Target="http://opt-fish.com/index.php?route=product/product&amp;path=168_322_938_941&amp;product_id=41466" TargetMode="External"/><Relationship Id="rId_hyperlink_5857" Type="http://schemas.openxmlformats.org/officeDocument/2006/relationships/hyperlink" Target="http://opt-fish.com/index.php?route=product/product&amp;path=168_322_938_942&amp;product_id=42718" TargetMode="External"/><Relationship Id="rId_hyperlink_5858" Type="http://schemas.openxmlformats.org/officeDocument/2006/relationships/hyperlink" Target="http://opt-fish.com/index.php?route=product/product&amp;path=168_322_938_942&amp;product_id=42719" TargetMode="External"/><Relationship Id="rId_hyperlink_5859" Type="http://schemas.openxmlformats.org/officeDocument/2006/relationships/hyperlink" Target="http://opt-fish.com/index.php?route=product/product&amp;path=168_322_938_942&amp;product_id=42720" TargetMode="External"/><Relationship Id="rId_hyperlink_5860" Type="http://schemas.openxmlformats.org/officeDocument/2006/relationships/hyperlink" Target="http://opt-fish.com/index.php?route=product/product&amp;path=168_322_938_942&amp;product_id=42721" TargetMode="External"/><Relationship Id="rId_hyperlink_5861" Type="http://schemas.openxmlformats.org/officeDocument/2006/relationships/hyperlink" Target="http://opt-fish.com/index.php?route=product/product&amp;path=168_322_938_942&amp;product_id=42722" TargetMode="External"/><Relationship Id="rId_hyperlink_5862" Type="http://schemas.openxmlformats.org/officeDocument/2006/relationships/hyperlink" Target="http://opt-fish.com/index.php?route=product/product&amp;path=168_322_938_942&amp;product_id=42723" TargetMode="External"/><Relationship Id="rId_hyperlink_5863" Type="http://schemas.openxmlformats.org/officeDocument/2006/relationships/hyperlink" Target="http://opt-fish.com/index.php?route=product/product&amp;path=168_322_938_942&amp;product_id=42724" TargetMode="External"/><Relationship Id="rId_hyperlink_5864" Type="http://schemas.openxmlformats.org/officeDocument/2006/relationships/hyperlink" Target="http://opt-fish.com/index.php?route=product/product&amp;path=168_322_938_942&amp;product_id=42725" TargetMode="External"/><Relationship Id="rId_hyperlink_5865" Type="http://schemas.openxmlformats.org/officeDocument/2006/relationships/hyperlink" Target="http://opt-fish.com/index.php?route=product/product&amp;path=168_322_938_942&amp;product_id=42726" TargetMode="External"/><Relationship Id="rId_hyperlink_5866" Type="http://schemas.openxmlformats.org/officeDocument/2006/relationships/hyperlink" Target="http://opt-fish.com/index.php?route=product/product&amp;path=168_322_938_942&amp;product_id=42727" TargetMode="External"/><Relationship Id="rId_hyperlink_5867" Type="http://schemas.openxmlformats.org/officeDocument/2006/relationships/hyperlink" Target="http://opt-fish.com/index.php?route=product/product&amp;path=168_322_938_942&amp;product_id=46440" TargetMode="External"/><Relationship Id="rId_hyperlink_5868" Type="http://schemas.openxmlformats.org/officeDocument/2006/relationships/hyperlink" Target="http://opt-fish.com/index.php?route=product/product&amp;path=168_322_938_942&amp;product_id=46441" TargetMode="External"/><Relationship Id="rId_hyperlink_5869" Type="http://schemas.openxmlformats.org/officeDocument/2006/relationships/hyperlink" Target="http://opt-fish.com/index.php?route=product/product&amp;path=168_322_938_942&amp;product_id=46442" TargetMode="External"/><Relationship Id="rId_hyperlink_5870" Type="http://schemas.openxmlformats.org/officeDocument/2006/relationships/hyperlink" Target="http://opt-fish.com/index.php?route=product/product&amp;path=168_322_938_942&amp;product_id=41477" TargetMode="External"/><Relationship Id="rId_hyperlink_5871" Type="http://schemas.openxmlformats.org/officeDocument/2006/relationships/hyperlink" Target="http://opt-fish.com/index.php?route=product/product&amp;path=168_322_938_942&amp;product_id=41478" TargetMode="External"/><Relationship Id="rId_hyperlink_5872" Type="http://schemas.openxmlformats.org/officeDocument/2006/relationships/hyperlink" Target="http://opt-fish.com/index.php?route=product/product&amp;path=168_322_938_942&amp;product_id=42728" TargetMode="External"/><Relationship Id="rId_hyperlink_5873" Type="http://schemas.openxmlformats.org/officeDocument/2006/relationships/hyperlink" Target="http://opt-fish.com/index.php?route=product/product&amp;path=168_322_938_942&amp;product_id=41479" TargetMode="External"/><Relationship Id="rId_hyperlink_5874" Type="http://schemas.openxmlformats.org/officeDocument/2006/relationships/hyperlink" Target="http://opt-fish.com/index.php?route=product/product&amp;path=168_322_938_942&amp;product_id=42729" TargetMode="External"/><Relationship Id="rId_hyperlink_5875" Type="http://schemas.openxmlformats.org/officeDocument/2006/relationships/hyperlink" Target="http://opt-fish.com/index.php?route=product/product&amp;path=168_322_938_942&amp;product_id=43627" TargetMode="External"/><Relationship Id="rId_hyperlink_5876" Type="http://schemas.openxmlformats.org/officeDocument/2006/relationships/hyperlink" Target="http://opt-fish.com/index.php?route=product/product&amp;path=168_322_938_942&amp;product_id=41480" TargetMode="External"/><Relationship Id="rId_hyperlink_5877" Type="http://schemas.openxmlformats.org/officeDocument/2006/relationships/hyperlink" Target="http://opt-fish.com/index.php?route=product/product&amp;path=168_322_938_942&amp;product_id=41481" TargetMode="External"/><Relationship Id="rId_hyperlink_5878" Type="http://schemas.openxmlformats.org/officeDocument/2006/relationships/hyperlink" Target="http://opt-fish.com/index.php?route=product/product&amp;path=168_322_938_942&amp;product_id=41482" TargetMode="External"/><Relationship Id="rId_hyperlink_5879" Type="http://schemas.openxmlformats.org/officeDocument/2006/relationships/hyperlink" Target="http://opt-fish.com/index.php?route=product/product&amp;path=168_322_938_942&amp;product_id=41483" TargetMode="External"/><Relationship Id="rId_hyperlink_5880" Type="http://schemas.openxmlformats.org/officeDocument/2006/relationships/hyperlink" Target="http://opt-fish.com/index.php?route=product/product&amp;path=168_322_938_942&amp;product_id=41484" TargetMode="External"/><Relationship Id="rId_hyperlink_5881" Type="http://schemas.openxmlformats.org/officeDocument/2006/relationships/hyperlink" Target="http://opt-fish.com/index.php?route=product/product&amp;path=168_322_938_942&amp;product_id=41485" TargetMode="External"/><Relationship Id="rId_hyperlink_5882" Type="http://schemas.openxmlformats.org/officeDocument/2006/relationships/hyperlink" Target="http://opt-fish.com/index.php?route=product/product&amp;path=168_322_938_942&amp;product_id=41486" TargetMode="External"/><Relationship Id="rId_hyperlink_5883" Type="http://schemas.openxmlformats.org/officeDocument/2006/relationships/hyperlink" Target="http://opt-fish.com/index.php?route=product/product&amp;path=168_322_938_942&amp;product_id=43628" TargetMode="External"/><Relationship Id="rId_hyperlink_5884" Type="http://schemas.openxmlformats.org/officeDocument/2006/relationships/hyperlink" Target="http://opt-fish.com/index.php?route=product/product&amp;path=168_322_938_942&amp;product_id=46443" TargetMode="External"/><Relationship Id="rId_hyperlink_5885" Type="http://schemas.openxmlformats.org/officeDocument/2006/relationships/hyperlink" Target="http://opt-fish.com/index.php?route=product/product&amp;path=168_322_938_942&amp;product_id=46444" TargetMode="External"/><Relationship Id="rId_hyperlink_5886" Type="http://schemas.openxmlformats.org/officeDocument/2006/relationships/hyperlink" Target="http://opt-fish.com/index.php?route=product/product&amp;path=168_322_938_943&amp;product_id=42730" TargetMode="External"/><Relationship Id="rId_hyperlink_5887" Type="http://schemas.openxmlformats.org/officeDocument/2006/relationships/hyperlink" Target="http://opt-fish.com/index.php?route=product/product&amp;path=168_322_938_943&amp;product_id=42731" TargetMode="External"/><Relationship Id="rId_hyperlink_5888" Type="http://schemas.openxmlformats.org/officeDocument/2006/relationships/hyperlink" Target="http://opt-fish.com/index.php?route=product/product&amp;path=168_322_938_943&amp;product_id=42732" TargetMode="External"/><Relationship Id="rId_hyperlink_5889" Type="http://schemas.openxmlformats.org/officeDocument/2006/relationships/hyperlink" Target="http://opt-fish.com/index.php?route=product/product&amp;path=168_322_938_943&amp;product_id=42733" TargetMode="External"/><Relationship Id="rId_hyperlink_5890" Type="http://schemas.openxmlformats.org/officeDocument/2006/relationships/hyperlink" Target="http://opt-fish.com/index.php?route=product/product&amp;path=168_322_938_943&amp;product_id=42734" TargetMode="External"/><Relationship Id="rId_hyperlink_5891" Type="http://schemas.openxmlformats.org/officeDocument/2006/relationships/hyperlink" Target="http://opt-fish.com/index.php?route=product/product&amp;path=168_322_938_943&amp;product_id=42735" TargetMode="External"/><Relationship Id="rId_hyperlink_5892" Type="http://schemas.openxmlformats.org/officeDocument/2006/relationships/hyperlink" Target="http://opt-fish.com/index.php?route=product/product&amp;path=168_322_938_943&amp;product_id=42736" TargetMode="External"/><Relationship Id="rId_hyperlink_5893" Type="http://schemas.openxmlformats.org/officeDocument/2006/relationships/hyperlink" Target="http://opt-fish.com/index.php?route=product/product&amp;path=168_322_938_943&amp;product_id=42737" TargetMode="External"/><Relationship Id="rId_hyperlink_5894" Type="http://schemas.openxmlformats.org/officeDocument/2006/relationships/hyperlink" Target="http://opt-fish.com/index.php?route=product/product&amp;path=168_322_938_943&amp;product_id=42738" TargetMode="External"/><Relationship Id="rId_hyperlink_5895" Type="http://schemas.openxmlformats.org/officeDocument/2006/relationships/hyperlink" Target="http://opt-fish.com/index.php?route=product/product&amp;path=168_322_938_943&amp;product_id=42739" TargetMode="External"/><Relationship Id="rId_hyperlink_5896" Type="http://schemas.openxmlformats.org/officeDocument/2006/relationships/hyperlink" Target="http://opt-fish.com/index.php?route=product/product&amp;path=168_322_938_943&amp;product_id=46399" TargetMode="External"/><Relationship Id="rId_hyperlink_5897" Type="http://schemas.openxmlformats.org/officeDocument/2006/relationships/hyperlink" Target="http://opt-fish.com/index.php?route=product/product&amp;path=168_322_938_943&amp;product_id=46400" TargetMode="External"/><Relationship Id="rId_hyperlink_5898" Type="http://schemas.openxmlformats.org/officeDocument/2006/relationships/hyperlink" Target="http://opt-fish.com/index.php?route=product/product&amp;path=168_322_938_943&amp;product_id=42740" TargetMode="External"/><Relationship Id="rId_hyperlink_5899" Type="http://schemas.openxmlformats.org/officeDocument/2006/relationships/hyperlink" Target="http://opt-fish.com/index.php?route=product/product&amp;path=168_322_938_943&amp;product_id=42741" TargetMode="External"/><Relationship Id="rId_hyperlink_5900" Type="http://schemas.openxmlformats.org/officeDocument/2006/relationships/hyperlink" Target="http://opt-fish.com/index.php?route=product/product&amp;path=168_322_938_943&amp;product_id=42742" TargetMode="External"/><Relationship Id="rId_hyperlink_5901" Type="http://schemas.openxmlformats.org/officeDocument/2006/relationships/hyperlink" Target="http://opt-fish.com/index.php?route=product/product&amp;path=168_322_938_943&amp;product_id=42743" TargetMode="External"/><Relationship Id="rId_hyperlink_5902" Type="http://schemas.openxmlformats.org/officeDocument/2006/relationships/hyperlink" Target="http://opt-fish.com/index.php?route=product/product&amp;path=168_322_938_943&amp;product_id=42744" TargetMode="External"/><Relationship Id="rId_hyperlink_5903" Type="http://schemas.openxmlformats.org/officeDocument/2006/relationships/hyperlink" Target="http://opt-fish.com/index.php?route=product/product&amp;path=168_322_938_943&amp;product_id=42745" TargetMode="External"/><Relationship Id="rId_hyperlink_5904" Type="http://schemas.openxmlformats.org/officeDocument/2006/relationships/hyperlink" Target="http://opt-fish.com/index.php?route=product/product&amp;path=168_322_938_943&amp;product_id=42746" TargetMode="External"/><Relationship Id="rId_hyperlink_5905" Type="http://schemas.openxmlformats.org/officeDocument/2006/relationships/hyperlink" Target="http://opt-fish.com/index.php?route=product/product&amp;path=168_322_938_943&amp;product_id=42747" TargetMode="External"/><Relationship Id="rId_hyperlink_5906" Type="http://schemas.openxmlformats.org/officeDocument/2006/relationships/hyperlink" Target="http://opt-fish.com/index.php?route=product/product&amp;path=168_322_938_943&amp;product_id=42748" TargetMode="External"/><Relationship Id="rId_hyperlink_5907" Type="http://schemas.openxmlformats.org/officeDocument/2006/relationships/hyperlink" Target="http://opt-fish.com/index.php?route=product/product&amp;path=168_322_938_943&amp;product_id=42749" TargetMode="External"/><Relationship Id="rId_hyperlink_5908" Type="http://schemas.openxmlformats.org/officeDocument/2006/relationships/hyperlink" Target="http://opt-fish.com/index.php?route=product/product&amp;path=168_322_938_943&amp;product_id=46401" TargetMode="External"/><Relationship Id="rId_hyperlink_5909" Type="http://schemas.openxmlformats.org/officeDocument/2006/relationships/hyperlink" Target="http://opt-fish.com/index.php?route=product/product&amp;path=168_322_938_943&amp;product_id=46402" TargetMode="External"/><Relationship Id="rId_hyperlink_5910" Type="http://schemas.openxmlformats.org/officeDocument/2006/relationships/hyperlink" Target="http://opt-fish.com/index.php?route=product/product&amp;path=168_322_938_943&amp;product_id=41487" TargetMode="External"/><Relationship Id="rId_hyperlink_5911" Type="http://schemas.openxmlformats.org/officeDocument/2006/relationships/hyperlink" Target="http://opt-fish.com/index.php?route=product/product&amp;path=168_322_938_943&amp;product_id=42750" TargetMode="External"/><Relationship Id="rId_hyperlink_5912" Type="http://schemas.openxmlformats.org/officeDocument/2006/relationships/hyperlink" Target="http://opt-fish.com/index.php?route=product/product&amp;path=168_322_938_943&amp;product_id=41488" TargetMode="External"/><Relationship Id="rId_hyperlink_5913" Type="http://schemas.openxmlformats.org/officeDocument/2006/relationships/hyperlink" Target="http://opt-fish.com/index.php?route=product/product&amp;path=168_322_938_943&amp;product_id=41489" TargetMode="External"/><Relationship Id="rId_hyperlink_5914" Type="http://schemas.openxmlformats.org/officeDocument/2006/relationships/hyperlink" Target="http://opt-fish.com/index.php?route=product/product&amp;path=168_322_938_943&amp;product_id=41490" TargetMode="External"/><Relationship Id="rId_hyperlink_5915" Type="http://schemas.openxmlformats.org/officeDocument/2006/relationships/hyperlink" Target="http://opt-fish.com/index.php?route=product/product&amp;path=168_322_938_943&amp;product_id=41491" TargetMode="External"/><Relationship Id="rId_hyperlink_5916" Type="http://schemas.openxmlformats.org/officeDocument/2006/relationships/hyperlink" Target="http://opt-fish.com/index.php?route=product/product&amp;path=168_322_938_943&amp;product_id=43629" TargetMode="External"/><Relationship Id="rId_hyperlink_5917" Type="http://schemas.openxmlformats.org/officeDocument/2006/relationships/hyperlink" Target="http://opt-fish.com/index.php?route=product/product&amp;path=168_322_938_943&amp;product_id=43630" TargetMode="External"/><Relationship Id="rId_hyperlink_5918" Type="http://schemas.openxmlformats.org/officeDocument/2006/relationships/hyperlink" Target="http://opt-fish.com/index.php?route=product/product&amp;path=168_322_938_943&amp;product_id=43631" TargetMode="External"/><Relationship Id="rId_hyperlink_5919" Type="http://schemas.openxmlformats.org/officeDocument/2006/relationships/hyperlink" Target="http://opt-fish.com/index.php?route=product/product&amp;path=168_322_938_943&amp;product_id=42751" TargetMode="External"/><Relationship Id="rId_hyperlink_5920" Type="http://schemas.openxmlformats.org/officeDocument/2006/relationships/hyperlink" Target="http://opt-fish.com/index.php?route=product/product&amp;path=168_322_938_943&amp;product_id=41492" TargetMode="External"/><Relationship Id="rId_hyperlink_5921" Type="http://schemas.openxmlformats.org/officeDocument/2006/relationships/hyperlink" Target="http://opt-fish.com/index.php?route=product/product&amp;path=168_322_938_943&amp;product_id=43632" TargetMode="External"/><Relationship Id="rId_hyperlink_5922" Type="http://schemas.openxmlformats.org/officeDocument/2006/relationships/hyperlink" Target="http://opt-fish.com/index.php?route=product/product&amp;path=168_322_938_943&amp;product_id=41493" TargetMode="External"/><Relationship Id="rId_hyperlink_5923" Type="http://schemas.openxmlformats.org/officeDocument/2006/relationships/hyperlink" Target="http://opt-fish.com/index.php?route=product/product&amp;path=168_322_938_943&amp;product_id=43633" TargetMode="External"/><Relationship Id="rId_hyperlink_5924" Type="http://schemas.openxmlformats.org/officeDocument/2006/relationships/hyperlink" Target="http://opt-fish.com/index.php?route=product/product&amp;path=168_322_938_943&amp;product_id=41494" TargetMode="External"/><Relationship Id="rId_hyperlink_5925" Type="http://schemas.openxmlformats.org/officeDocument/2006/relationships/hyperlink" Target="http://opt-fish.com/index.php?route=product/product&amp;path=168_322_938_943&amp;product_id=41495" TargetMode="External"/><Relationship Id="rId_hyperlink_5926" Type="http://schemas.openxmlformats.org/officeDocument/2006/relationships/hyperlink" Target="http://opt-fish.com/index.php?route=product/product&amp;path=168_322_938_943&amp;product_id=42752" TargetMode="External"/><Relationship Id="rId_hyperlink_5927" Type="http://schemas.openxmlformats.org/officeDocument/2006/relationships/hyperlink" Target="http://opt-fish.com/index.php?route=product/product&amp;path=168_322_938_943&amp;product_id=42753" TargetMode="External"/><Relationship Id="rId_hyperlink_5928" Type="http://schemas.openxmlformats.org/officeDocument/2006/relationships/hyperlink" Target="http://opt-fish.com/index.php?route=product/product&amp;path=168_322_938_943&amp;product_id=41496" TargetMode="External"/><Relationship Id="rId_hyperlink_5929" Type="http://schemas.openxmlformats.org/officeDocument/2006/relationships/hyperlink" Target="http://opt-fish.com/index.php?route=product/product&amp;path=168_322_938_943&amp;product_id=46397" TargetMode="External"/><Relationship Id="rId_hyperlink_5930" Type="http://schemas.openxmlformats.org/officeDocument/2006/relationships/hyperlink" Target="http://opt-fish.com/index.php?route=product/product&amp;path=168_322_938_943&amp;product_id=46398" TargetMode="External"/><Relationship Id="rId_hyperlink_5931" Type="http://schemas.openxmlformats.org/officeDocument/2006/relationships/hyperlink" Target="http://opt-fish.com/index.php?route=product/product&amp;path=168_322_938_944&amp;product_id=41497" TargetMode="External"/><Relationship Id="rId_hyperlink_5932" Type="http://schemas.openxmlformats.org/officeDocument/2006/relationships/hyperlink" Target="http://opt-fish.com/index.php?route=product/product&amp;path=168_322_938_944&amp;product_id=41498" TargetMode="External"/><Relationship Id="rId_hyperlink_5933" Type="http://schemas.openxmlformats.org/officeDocument/2006/relationships/hyperlink" Target="http://opt-fish.com/index.php?route=product/product&amp;path=168_322_938_944&amp;product_id=41499" TargetMode="External"/><Relationship Id="rId_hyperlink_5934" Type="http://schemas.openxmlformats.org/officeDocument/2006/relationships/hyperlink" Target="http://opt-fish.com/index.php?route=product/product&amp;path=168_322_938_944&amp;product_id=41500" TargetMode="External"/><Relationship Id="rId_hyperlink_5935" Type="http://schemas.openxmlformats.org/officeDocument/2006/relationships/hyperlink" Target="http://opt-fish.com/index.php?route=product/product&amp;path=168_322_938_944&amp;product_id=43600" TargetMode="External"/><Relationship Id="rId_hyperlink_5936" Type="http://schemas.openxmlformats.org/officeDocument/2006/relationships/hyperlink" Target="http://opt-fish.com/index.php?route=product/product&amp;path=168_322_938_944&amp;product_id=41501" TargetMode="External"/><Relationship Id="rId_hyperlink_5937" Type="http://schemas.openxmlformats.org/officeDocument/2006/relationships/hyperlink" Target="http://opt-fish.com/index.php?route=product/product&amp;path=168_322_938_944&amp;product_id=43598" TargetMode="External"/><Relationship Id="rId_hyperlink_5938" Type="http://schemas.openxmlformats.org/officeDocument/2006/relationships/hyperlink" Target="http://opt-fish.com/index.php?route=product/product&amp;path=168_322_938_944&amp;product_id=41502" TargetMode="External"/><Relationship Id="rId_hyperlink_5939" Type="http://schemas.openxmlformats.org/officeDocument/2006/relationships/hyperlink" Target="http://opt-fish.com/index.php?route=product/product&amp;path=168_322_938_944&amp;product_id=41503" TargetMode="External"/><Relationship Id="rId_hyperlink_5940" Type="http://schemas.openxmlformats.org/officeDocument/2006/relationships/hyperlink" Target="http://opt-fish.com/index.php?route=product/product&amp;path=168_322_938_944&amp;product_id=41504" TargetMode="External"/><Relationship Id="rId_hyperlink_5941" Type="http://schemas.openxmlformats.org/officeDocument/2006/relationships/hyperlink" Target="http://opt-fish.com/index.php?route=product/product&amp;path=168_322_938_944&amp;product_id=41505" TargetMode="External"/><Relationship Id="rId_hyperlink_5942" Type="http://schemas.openxmlformats.org/officeDocument/2006/relationships/hyperlink" Target="http://opt-fish.com/index.php?route=product/product&amp;path=168_322_938_944&amp;product_id=42754" TargetMode="External"/><Relationship Id="rId_hyperlink_5943" Type="http://schemas.openxmlformats.org/officeDocument/2006/relationships/hyperlink" Target="http://opt-fish.com/index.php?route=product/product&amp;path=168_322_938_944&amp;product_id=41506" TargetMode="External"/><Relationship Id="rId_hyperlink_5944" Type="http://schemas.openxmlformats.org/officeDocument/2006/relationships/hyperlink" Target="http://opt-fish.com/index.php?route=product/product&amp;path=168_322_938_944&amp;product_id=43599" TargetMode="External"/><Relationship Id="rId_hyperlink_5945" Type="http://schemas.openxmlformats.org/officeDocument/2006/relationships/hyperlink" Target="http://opt-fish.com/index.php?route=product/product&amp;path=168_322_938_944&amp;product_id=46404" TargetMode="External"/><Relationship Id="rId_hyperlink_5946" Type="http://schemas.openxmlformats.org/officeDocument/2006/relationships/hyperlink" Target="http://opt-fish.com/index.php?route=product/product&amp;path=168_322_938_944&amp;product_id=46405" TargetMode="External"/><Relationship Id="rId_hyperlink_5947" Type="http://schemas.openxmlformats.org/officeDocument/2006/relationships/hyperlink" Target="http://opt-fish.com/index.php?route=product/product&amp;path=168_322_938_944&amp;product_id=42755" TargetMode="External"/><Relationship Id="rId_hyperlink_5948" Type="http://schemas.openxmlformats.org/officeDocument/2006/relationships/hyperlink" Target="http://opt-fish.com/index.php?route=product/product&amp;path=168_322_938_944&amp;product_id=42756" TargetMode="External"/><Relationship Id="rId_hyperlink_5949" Type="http://schemas.openxmlformats.org/officeDocument/2006/relationships/hyperlink" Target="http://opt-fish.com/index.php?route=product/product&amp;path=168_322_938_944&amp;product_id=42757" TargetMode="External"/><Relationship Id="rId_hyperlink_5950" Type="http://schemas.openxmlformats.org/officeDocument/2006/relationships/hyperlink" Target="http://opt-fish.com/index.php?route=product/product&amp;path=168_322_938_944&amp;product_id=42758" TargetMode="External"/><Relationship Id="rId_hyperlink_5951" Type="http://schemas.openxmlformats.org/officeDocument/2006/relationships/hyperlink" Target="http://opt-fish.com/index.php?route=product/product&amp;path=168_322_938_944&amp;product_id=42759" TargetMode="External"/><Relationship Id="rId_hyperlink_5952" Type="http://schemas.openxmlformats.org/officeDocument/2006/relationships/hyperlink" Target="http://opt-fish.com/index.php?route=product/product&amp;path=168_322_938_944&amp;product_id=42760" TargetMode="External"/><Relationship Id="rId_hyperlink_5953" Type="http://schemas.openxmlformats.org/officeDocument/2006/relationships/hyperlink" Target="http://opt-fish.com/index.php?route=product/product&amp;path=168_322_938_944&amp;product_id=42761" TargetMode="External"/><Relationship Id="rId_hyperlink_5954" Type="http://schemas.openxmlformats.org/officeDocument/2006/relationships/hyperlink" Target="http://opt-fish.com/index.php?route=product/product&amp;path=168_322_938_944&amp;product_id=42762" TargetMode="External"/><Relationship Id="rId_hyperlink_5955" Type="http://schemas.openxmlformats.org/officeDocument/2006/relationships/hyperlink" Target="http://opt-fish.com/index.php?route=product/product&amp;path=168_322_938_944&amp;product_id=42763" TargetMode="External"/><Relationship Id="rId_hyperlink_5956" Type="http://schemas.openxmlformats.org/officeDocument/2006/relationships/hyperlink" Target="http://opt-fish.com/index.php?route=product/product&amp;path=168_322_938_944&amp;product_id=42764" TargetMode="External"/><Relationship Id="rId_hyperlink_5957" Type="http://schemas.openxmlformats.org/officeDocument/2006/relationships/hyperlink" Target="http://opt-fish.com/index.php?route=product/product&amp;path=168_322_938_944&amp;product_id=46406" TargetMode="External"/><Relationship Id="rId_hyperlink_5958" Type="http://schemas.openxmlformats.org/officeDocument/2006/relationships/hyperlink" Target="http://opt-fish.com/index.php?route=product/product&amp;path=168_322_938_944&amp;product_id=46407" TargetMode="External"/><Relationship Id="rId_hyperlink_5959" Type="http://schemas.openxmlformats.org/officeDocument/2006/relationships/hyperlink" Target="http://opt-fish.com/index.php?route=product/product&amp;path=168_322_938_944&amp;product_id=43595" TargetMode="External"/><Relationship Id="rId_hyperlink_5960" Type="http://schemas.openxmlformats.org/officeDocument/2006/relationships/hyperlink" Target="http://opt-fish.com/index.php?route=product/product&amp;path=168_322_938_944&amp;product_id=42765" TargetMode="External"/><Relationship Id="rId_hyperlink_5961" Type="http://schemas.openxmlformats.org/officeDocument/2006/relationships/hyperlink" Target="http://opt-fish.com/index.php?route=product/product&amp;path=168_322_938_944&amp;product_id=42766" TargetMode="External"/><Relationship Id="rId_hyperlink_5962" Type="http://schemas.openxmlformats.org/officeDocument/2006/relationships/hyperlink" Target="http://opt-fish.com/index.php?route=product/product&amp;path=168_322_938_944&amp;product_id=42767" TargetMode="External"/><Relationship Id="rId_hyperlink_5963" Type="http://schemas.openxmlformats.org/officeDocument/2006/relationships/hyperlink" Target="http://opt-fish.com/index.php?route=product/product&amp;path=168_322_938_944&amp;product_id=42768" TargetMode="External"/><Relationship Id="rId_hyperlink_5964" Type="http://schemas.openxmlformats.org/officeDocument/2006/relationships/hyperlink" Target="http://opt-fish.com/index.php?route=product/product&amp;path=168_322_938_944&amp;product_id=43596" TargetMode="External"/><Relationship Id="rId_hyperlink_5965" Type="http://schemas.openxmlformats.org/officeDocument/2006/relationships/hyperlink" Target="http://opt-fish.com/index.php?route=product/product&amp;path=168_322_938_944&amp;product_id=42769" TargetMode="External"/><Relationship Id="rId_hyperlink_5966" Type="http://schemas.openxmlformats.org/officeDocument/2006/relationships/hyperlink" Target="http://opt-fish.com/index.php?route=product/product&amp;path=168_322_938_944&amp;product_id=42770" TargetMode="External"/><Relationship Id="rId_hyperlink_5967" Type="http://schemas.openxmlformats.org/officeDocument/2006/relationships/hyperlink" Target="http://opt-fish.com/index.php?route=product/product&amp;path=168_322_938_944&amp;product_id=42771" TargetMode="External"/><Relationship Id="rId_hyperlink_5968" Type="http://schemas.openxmlformats.org/officeDocument/2006/relationships/hyperlink" Target="http://opt-fish.com/index.php?route=product/product&amp;path=168_322_938_944&amp;product_id=42772" TargetMode="External"/><Relationship Id="rId_hyperlink_5969" Type="http://schemas.openxmlformats.org/officeDocument/2006/relationships/hyperlink" Target="http://opt-fish.com/index.php?route=product/product&amp;path=168_322_938_944&amp;product_id=42773" TargetMode="External"/><Relationship Id="rId_hyperlink_5970" Type="http://schemas.openxmlformats.org/officeDocument/2006/relationships/hyperlink" Target="http://opt-fish.com/index.php?route=product/product&amp;path=168_322_938_944&amp;product_id=43597" TargetMode="External"/><Relationship Id="rId_hyperlink_5971" Type="http://schemas.openxmlformats.org/officeDocument/2006/relationships/hyperlink" Target="http://opt-fish.com/index.php?route=product/product&amp;path=168_322_938_944&amp;product_id=42774" TargetMode="External"/><Relationship Id="rId_hyperlink_5972" Type="http://schemas.openxmlformats.org/officeDocument/2006/relationships/hyperlink" Target="http://opt-fish.com/index.php?route=product/product&amp;path=168_322_938_944&amp;product_id=46408" TargetMode="External"/><Relationship Id="rId_hyperlink_5973" Type="http://schemas.openxmlformats.org/officeDocument/2006/relationships/hyperlink" Target="http://opt-fish.com/index.php?route=product/product&amp;path=168_322_938_944&amp;product_id=46409" TargetMode="External"/><Relationship Id="rId_hyperlink_5974" Type="http://schemas.openxmlformats.org/officeDocument/2006/relationships/hyperlink" Target="http://opt-fish.com/index.php?route=product/product&amp;path=168_322_938_944&amp;product_id=42775" TargetMode="External"/><Relationship Id="rId_hyperlink_5975" Type="http://schemas.openxmlformats.org/officeDocument/2006/relationships/hyperlink" Target="http://opt-fish.com/index.php?route=product/product&amp;path=168_322_938_944&amp;product_id=43601" TargetMode="External"/><Relationship Id="rId_hyperlink_5976" Type="http://schemas.openxmlformats.org/officeDocument/2006/relationships/hyperlink" Target="http://opt-fish.com/index.php?route=product/product&amp;path=168_322_938_944&amp;product_id=43602" TargetMode="External"/><Relationship Id="rId_hyperlink_5977" Type="http://schemas.openxmlformats.org/officeDocument/2006/relationships/hyperlink" Target="http://opt-fish.com/index.php?route=product/product&amp;path=168_322_938_944&amp;product_id=42776" TargetMode="External"/><Relationship Id="rId_hyperlink_5978" Type="http://schemas.openxmlformats.org/officeDocument/2006/relationships/hyperlink" Target="http://opt-fish.com/index.php?route=product/product&amp;path=168_322_938_944&amp;product_id=42777" TargetMode="External"/><Relationship Id="rId_hyperlink_5979" Type="http://schemas.openxmlformats.org/officeDocument/2006/relationships/hyperlink" Target="http://opt-fish.com/index.php?route=product/product&amp;path=168_322_938_944&amp;product_id=43603" TargetMode="External"/><Relationship Id="rId_hyperlink_5980" Type="http://schemas.openxmlformats.org/officeDocument/2006/relationships/hyperlink" Target="http://opt-fish.com/index.php?route=product/product&amp;path=168_322_938_944&amp;product_id=42778" TargetMode="External"/><Relationship Id="rId_hyperlink_5981" Type="http://schemas.openxmlformats.org/officeDocument/2006/relationships/hyperlink" Target="http://opt-fish.com/index.php?route=product/product&amp;path=168_322_938_944&amp;product_id=42779" TargetMode="External"/><Relationship Id="rId_hyperlink_5982" Type="http://schemas.openxmlformats.org/officeDocument/2006/relationships/hyperlink" Target="http://opt-fish.com/index.php?route=product/product&amp;path=168_322_938_944&amp;product_id=42780" TargetMode="External"/><Relationship Id="rId_hyperlink_5983" Type="http://schemas.openxmlformats.org/officeDocument/2006/relationships/hyperlink" Target="http://opt-fish.com/index.php?route=product/product&amp;path=168_322_938_944&amp;product_id=42781" TargetMode="External"/><Relationship Id="rId_hyperlink_5984" Type="http://schemas.openxmlformats.org/officeDocument/2006/relationships/hyperlink" Target="http://opt-fish.com/index.php?route=product/product&amp;path=168_322_938_944&amp;product_id=42782" TargetMode="External"/><Relationship Id="rId_hyperlink_5985" Type="http://schemas.openxmlformats.org/officeDocument/2006/relationships/hyperlink" Target="http://opt-fish.com/index.php?route=product/product&amp;path=168_322_938_944&amp;product_id=42783" TargetMode="External"/><Relationship Id="rId_hyperlink_5986" Type="http://schemas.openxmlformats.org/officeDocument/2006/relationships/hyperlink" Target="http://opt-fish.com/index.php?route=product/product&amp;path=168_322_938_944&amp;product_id=43604" TargetMode="External"/><Relationship Id="rId_hyperlink_5987" Type="http://schemas.openxmlformats.org/officeDocument/2006/relationships/hyperlink" Target="http://opt-fish.com/index.php?route=product/product&amp;path=168_322_938_944&amp;product_id=42784" TargetMode="External"/><Relationship Id="rId_hyperlink_5988" Type="http://schemas.openxmlformats.org/officeDocument/2006/relationships/hyperlink" Target="http://opt-fish.com/index.php?route=product/product&amp;path=168_322_938_944&amp;product_id=46410" TargetMode="External"/><Relationship Id="rId_hyperlink_5989" Type="http://schemas.openxmlformats.org/officeDocument/2006/relationships/hyperlink" Target="http://opt-fish.com/index.php?route=product/product&amp;path=168_322_938_944&amp;product_id=46411" TargetMode="External"/><Relationship Id="rId_hyperlink_5990" Type="http://schemas.openxmlformats.org/officeDocument/2006/relationships/hyperlink" Target="http://opt-fish.com/index.php?route=product/product&amp;path=168_322_938_976&amp;product_id=42785" TargetMode="External"/><Relationship Id="rId_hyperlink_5991" Type="http://schemas.openxmlformats.org/officeDocument/2006/relationships/hyperlink" Target="http://opt-fish.com/index.php?route=product/product&amp;path=168_322_938_976&amp;product_id=46392" TargetMode="External"/><Relationship Id="rId_hyperlink_5992" Type="http://schemas.openxmlformats.org/officeDocument/2006/relationships/hyperlink" Target="http://opt-fish.com/index.php?route=product/product&amp;path=168_322_938_976&amp;product_id=42786" TargetMode="External"/><Relationship Id="rId_hyperlink_5993" Type="http://schemas.openxmlformats.org/officeDocument/2006/relationships/hyperlink" Target="http://opt-fish.com/index.php?route=product/product&amp;path=168_322_938_976&amp;product_id=42787" TargetMode="External"/><Relationship Id="rId_hyperlink_5994" Type="http://schemas.openxmlformats.org/officeDocument/2006/relationships/hyperlink" Target="http://opt-fish.com/index.php?route=product/product&amp;path=168_322_938_976&amp;product_id=42788" TargetMode="External"/><Relationship Id="rId_hyperlink_5995" Type="http://schemas.openxmlformats.org/officeDocument/2006/relationships/hyperlink" Target="http://opt-fish.com/index.php?route=product/product&amp;path=168_322_938_976&amp;product_id=42789" TargetMode="External"/><Relationship Id="rId_hyperlink_5996" Type="http://schemas.openxmlformats.org/officeDocument/2006/relationships/hyperlink" Target="http://opt-fish.com/index.php?route=product/product&amp;path=168_322_938_976&amp;product_id=42790" TargetMode="External"/><Relationship Id="rId_hyperlink_5997" Type="http://schemas.openxmlformats.org/officeDocument/2006/relationships/hyperlink" Target="http://opt-fish.com/index.php?route=product/product&amp;path=168_322_938_976&amp;product_id=42791" TargetMode="External"/><Relationship Id="rId_hyperlink_5998" Type="http://schemas.openxmlformats.org/officeDocument/2006/relationships/hyperlink" Target="http://opt-fish.com/index.php?route=product/product&amp;path=168_322_938_976&amp;product_id=42792" TargetMode="External"/><Relationship Id="rId_hyperlink_5999" Type="http://schemas.openxmlformats.org/officeDocument/2006/relationships/hyperlink" Target="http://opt-fish.com/index.php?route=product/product&amp;path=168_322_938_976&amp;product_id=42793" TargetMode="External"/><Relationship Id="rId_hyperlink_6000" Type="http://schemas.openxmlformats.org/officeDocument/2006/relationships/hyperlink" Target="http://opt-fish.com/index.php?route=product/product&amp;path=168_322_938_976&amp;product_id=46393" TargetMode="External"/><Relationship Id="rId_hyperlink_6001" Type="http://schemas.openxmlformats.org/officeDocument/2006/relationships/hyperlink" Target="http://opt-fish.com/index.php?route=product/product&amp;path=168_322_938_976&amp;product_id=42794" TargetMode="External"/><Relationship Id="rId_hyperlink_6002" Type="http://schemas.openxmlformats.org/officeDocument/2006/relationships/hyperlink" Target="http://opt-fish.com/index.php?route=product/product&amp;path=168_322_938_976&amp;product_id=46391" TargetMode="External"/><Relationship Id="rId_hyperlink_6003" Type="http://schemas.openxmlformats.org/officeDocument/2006/relationships/hyperlink" Target="http://opt-fish.com/index.php?route=product/product&amp;path=168_322_938_976&amp;product_id=46390" TargetMode="External"/><Relationship Id="rId_hyperlink_6004" Type="http://schemas.openxmlformats.org/officeDocument/2006/relationships/hyperlink" Target="http://opt-fish.com/index.php?route=product/product&amp;path=168_322_938_977&amp;product_id=42795" TargetMode="External"/><Relationship Id="rId_hyperlink_6005" Type="http://schemas.openxmlformats.org/officeDocument/2006/relationships/hyperlink" Target="http://opt-fish.com/index.php?route=product/product&amp;path=168_322_938_977&amp;product_id=42796" TargetMode="External"/><Relationship Id="rId_hyperlink_6006" Type="http://schemas.openxmlformats.org/officeDocument/2006/relationships/hyperlink" Target="http://opt-fish.com/index.php?route=product/product&amp;path=168_322_938_977&amp;product_id=42797" TargetMode="External"/><Relationship Id="rId_hyperlink_6007" Type="http://schemas.openxmlformats.org/officeDocument/2006/relationships/hyperlink" Target="http://opt-fish.com/index.php?route=product/product&amp;path=168_322_938_977&amp;product_id=42798" TargetMode="External"/><Relationship Id="rId_hyperlink_6008" Type="http://schemas.openxmlformats.org/officeDocument/2006/relationships/hyperlink" Target="http://opt-fish.com/index.php?route=product/product&amp;path=168_322_938_977&amp;product_id=42799" TargetMode="External"/><Relationship Id="rId_hyperlink_6009" Type="http://schemas.openxmlformats.org/officeDocument/2006/relationships/hyperlink" Target="http://opt-fish.com/index.php?route=product/product&amp;path=168_322_938_977&amp;product_id=42800" TargetMode="External"/><Relationship Id="rId_hyperlink_6010" Type="http://schemas.openxmlformats.org/officeDocument/2006/relationships/hyperlink" Target="http://opt-fish.com/index.php?route=product/product&amp;path=168_322_938_977&amp;product_id=42801" TargetMode="External"/><Relationship Id="rId_hyperlink_6011" Type="http://schemas.openxmlformats.org/officeDocument/2006/relationships/hyperlink" Target="http://opt-fish.com/index.php?route=product/product&amp;path=168_322_938_977&amp;product_id=42802" TargetMode="External"/><Relationship Id="rId_hyperlink_6012" Type="http://schemas.openxmlformats.org/officeDocument/2006/relationships/hyperlink" Target="http://opt-fish.com/index.php?route=product/product&amp;path=168_322_938_977&amp;product_id=42803" TargetMode="External"/><Relationship Id="rId_hyperlink_6013" Type="http://schemas.openxmlformats.org/officeDocument/2006/relationships/hyperlink" Target="http://opt-fish.com/index.php?route=product/product&amp;path=168_322_938_977&amp;product_id=42804" TargetMode="External"/><Relationship Id="rId_hyperlink_6014" Type="http://schemas.openxmlformats.org/officeDocument/2006/relationships/hyperlink" Target="http://opt-fish.com/index.php?route=product/product&amp;path=168_322_938_977&amp;product_id=46367" TargetMode="External"/><Relationship Id="rId_hyperlink_6015" Type="http://schemas.openxmlformats.org/officeDocument/2006/relationships/hyperlink" Target="http://opt-fish.com/index.php?route=product/product&amp;path=168_322_938_977&amp;product_id=46368" TargetMode="External"/><Relationship Id="rId_hyperlink_6016" Type="http://schemas.openxmlformats.org/officeDocument/2006/relationships/hyperlink" Target="http://opt-fish.com/index.php?route=product/product&amp;path=168_322_938_978&amp;product_id=42805" TargetMode="External"/><Relationship Id="rId_hyperlink_6017" Type="http://schemas.openxmlformats.org/officeDocument/2006/relationships/hyperlink" Target="http://opt-fish.com/index.php?route=product/product&amp;path=168_322_938_978&amp;product_id=43622" TargetMode="External"/><Relationship Id="rId_hyperlink_6018" Type="http://schemas.openxmlformats.org/officeDocument/2006/relationships/hyperlink" Target="http://opt-fish.com/index.php?route=product/product&amp;path=168_322_938_978&amp;product_id=42806" TargetMode="External"/><Relationship Id="rId_hyperlink_6019" Type="http://schemas.openxmlformats.org/officeDocument/2006/relationships/hyperlink" Target="http://opt-fish.com/index.php?route=product/product&amp;path=168_322_938_978&amp;product_id=42807" TargetMode="External"/><Relationship Id="rId_hyperlink_6020" Type="http://schemas.openxmlformats.org/officeDocument/2006/relationships/hyperlink" Target="http://opt-fish.com/index.php?route=product/product&amp;path=168_322_938_978&amp;product_id=42808" TargetMode="External"/><Relationship Id="rId_hyperlink_6021" Type="http://schemas.openxmlformats.org/officeDocument/2006/relationships/hyperlink" Target="http://opt-fish.com/index.php?route=product/product&amp;path=168_322_938_978&amp;product_id=42809" TargetMode="External"/><Relationship Id="rId_hyperlink_6022" Type="http://schemas.openxmlformats.org/officeDocument/2006/relationships/hyperlink" Target="http://opt-fish.com/index.php?route=product/product&amp;path=168_322_938_978&amp;product_id=43623" TargetMode="External"/><Relationship Id="rId_hyperlink_6023" Type="http://schemas.openxmlformats.org/officeDocument/2006/relationships/hyperlink" Target="http://opt-fish.com/index.php?route=product/product&amp;path=168_322_938_978&amp;product_id=42810" TargetMode="External"/><Relationship Id="rId_hyperlink_6024" Type="http://schemas.openxmlformats.org/officeDocument/2006/relationships/hyperlink" Target="http://opt-fish.com/index.php?route=product/product&amp;path=168_322_938_978&amp;product_id=42811" TargetMode="External"/><Relationship Id="rId_hyperlink_6025" Type="http://schemas.openxmlformats.org/officeDocument/2006/relationships/hyperlink" Target="http://opt-fish.com/index.php?route=product/product&amp;path=168_322_938_978&amp;product_id=42812" TargetMode="External"/><Relationship Id="rId_hyperlink_6026" Type="http://schemas.openxmlformats.org/officeDocument/2006/relationships/hyperlink" Target="http://opt-fish.com/index.php?route=product/product&amp;path=168_322_938_978&amp;product_id=42813" TargetMode="External"/><Relationship Id="rId_hyperlink_6027" Type="http://schemas.openxmlformats.org/officeDocument/2006/relationships/hyperlink" Target="http://opt-fish.com/index.php?route=product/product&amp;path=168_322_938_978&amp;product_id=43624" TargetMode="External"/><Relationship Id="rId_hyperlink_6028" Type="http://schemas.openxmlformats.org/officeDocument/2006/relationships/hyperlink" Target="http://opt-fish.com/index.php?route=product/product&amp;path=168_322_938_978&amp;product_id=42814" TargetMode="External"/><Relationship Id="rId_hyperlink_6029" Type="http://schemas.openxmlformats.org/officeDocument/2006/relationships/hyperlink" Target="http://opt-fish.com/index.php?route=product/product&amp;path=168_322_938_978&amp;product_id=46449" TargetMode="External"/><Relationship Id="rId_hyperlink_6030" Type="http://schemas.openxmlformats.org/officeDocument/2006/relationships/hyperlink" Target="http://opt-fish.com/index.php?route=product/product&amp;path=168_322_938_978&amp;product_id=46450" TargetMode="External"/><Relationship Id="rId_hyperlink_6031" Type="http://schemas.openxmlformats.org/officeDocument/2006/relationships/hyperlink" Target="http://opt-fish.com/index.php?route=product/product&amp;path=168_322_938_979&amp;product_id=42815" TargetMode="External"/><Relationship Id="rId_hyperlink_6032" Type="http://schemas.openxmlformats.org/officeDocument/2006/relationships/hyperlink" Target="http://opt-fish.com/index.php?route=product/product&amp;path=168_322_938_979&amp;product_id=43605" TargetMode="External"/><Relationship Id="rId_hyperlink_6033" Type="http://schemas.openxmlformats.org/officeDocument/2006/relationships/hyperlink" Target="http://opt-fish.com/index.php?route=product/product&amp;path=168_322_938_979&amp;product_id=42816" TargetMode="External"/><Relationship Id="rId_hyperlink_6034" Type="http://schemas.openxmlformats.org/officeDocument/2006/relationships/hyperlink" Target="http://opt-fish.com/index.php?route=product/product&amp;path=168_322_938_979&amp;product_id=42817" TargetMode="External"/><Relationship Id="rId_hyperlink_6035" Type="http://schemas.openxmlformats.org/officeDocument/2006/relationships/hyperlink" Target="http://opt-fish.com/index.php?route=product/product&amp;path=168_322_938_979&amp;product_id=42818" TargetMode="External"/><Relationship Id="rId_hyperlink_6036" Type="http://schemas.openxmlformats.org/officeDocument/2006/relationships/hyperlink" Target="http://opt-fish.com/index.php?route=product/product&amp;path=168_322_938_979&amp;product_id=43606" TargetMode="External"/><Relationship Id="rId_hyperlink_6037" Type="http://schemas.openxmlformats.org/officeDocument/2006/relationships/hyperlink" Target="http://opt-fish.com/index.php?route=product/product&amp;path=168_322_938_979&amp;product_id=42819" TargetMode="External"/><Relationship Id="rId_hyperlink_6038" Type="http://schemas.openxmlformats.org/officeDocument/2006/relationships/hyperlink" Target="http://opt-fish.com/index.php?route=product/product&amp;path=168_322_938_979&amp;product_id=43607" TargetMode="External"/><Relationship Id="rId_hyperlink_6039" Type="http://schemas.openxmlformats.org/officeDocument/2006/relationships/hyperlink" Target="http://opt-fish.com/index.php?route=product/product&amp;path=168_322_938_979&amp;product_id=42820" TargetMode="External"/><Relationship Id="rId_hyperlink_6040" Type="http://schemas.openxmlformats.org/officeDocument/2006/relationships/hyperlink" Target="http://opt-fish.com/index.php?route=product/product&amp;path=168_322_938_979&amp;product_id=42821" TargetMode="External"/><Relationship Id="rId_hyperlink_6041" Type="http://schemas.openxmlformats.org/officeDocument/2006/relationships/hyperlink" Target="http://opt-fish.com/index.php?route=product/product&amp;path=168_322_938_979&amp;product_id=42822" TargetMode="External"/><Relationship Id="rId_hyperlink_6042" Type="http://schemas.openxmlformats.org/officeDocument/2006/relationships/hyperlink" Target="http://opt-fish.com/index.php?route=product/product&amp;path=168_322_938_979&amp;product_id=42823" TargetMode="External"/><Relationship Id="rId_hyperlink_6043" Type="http://schemas.openxmlformats.org/officeDocument/2006/relationships/hyperlink" Target="http://opt-fish.com/index.php?route=product/product&amp;path=168_322_938_979&amp;product_id=43608" TargetMode="External"/><Relationship Id="rId_hyperlink_6044" Type="http://schemas.openxmlformats.org/officeDocument/2006/relationships/hyperlink" Target="http://opt-fish.com/index.php?route=product/product&amp;path=168_322_938_979&amp;product_id=42824" TargetMode="External"/><Relationship Id="rId_hyperlink_6045" Type="http://schemas.openxmlformats.org/officeDocument/2006/relationships/hyperlink" Target="http://opt-fish.com/index.php?route=product/product&amp;path=168_322_938_979&amp;product_id=46388" TargetMode="External"/><Relationship Id="rId_hyperlink_6046" Type="http://schemas.openxmlformats.org/officeDocument/2006/relationships/hyperlink" Target="http://opt-fish.com/index.php?route=product/product&amp;path=168_322_938_979&amp;product_id=46389" TargetMode="External"/><Relationship Id="rId_hyperlink_6047" Type="http://schemas.openxmlformats.org/officeDocument/2006/relationships/hyperlink" Target="http://opt-fish.com/index.php?route=product/product&amp;path=168_322_945&amp;product_id=41564" TargetMode="External"/><Relationship Id="rId_hyperlink_6048" Type="http://schemas.openxmlformats.org/officeDocument/2006/relationships/hyperlink" Target="http://opt-fish.com/index.php?route=product/product&amp;path=168_322_945&amp;product_id=42700" TargetMode="External"/><Relationship Id="rId_hyperlink_6049" Type="http://schemas.openxmlformats.org/officeDocument/2006/relationships/hyperlink" Target="http://opt-fish.com/index.php?route=product/product&amp;path=168_169&amp;product_id=36688" TargetMode="External"/><Relationship Id="rId_hyperlink_6050" Type="http://schemas.openxmlformats.org/officeDocument/2006/relationships/hyperlink" Target="http://opt-fish.com/index.php?route=product/product&amp;path=168_169_950&amp;product_id=39822" TargetMode="External"/><Relationship Id="rId_hyperlink_6051" Type="http://schemas.openxmlformats.org/officeDocument/2006/relationships/hyperlink" Target="http://opt-fish.com/index.php?route=product/product&amp;path=168_169_950&amp;product_id=39823" TargetMode="External"/><Relationship Id="rId_hyperlink_6052" Type="http://schemas.openxmlformats.org/officeDocument/2006/relationships/hyperlink" Target="http://opt-fish.com/index.php?route=product/product&amp;path=168_169_950&amp;product_id=43749" TargetMode="External"/><Relationship Id="rId_hyperlink_6053" Type="http://schemas.openxmlformats.org/officeDocument/2006/relationships/hyperlink" Target="http://opt-fish.com/index.php?route=product/product&amp;path=168_169_950&amp;product_id=45740" TargetMode="External"/><Relationship Id="rId_hyperlink_6054" Type="http://schemas.openxmlformats.org/officeDocument/2006/relationships/hyperlink" Target="http://opt-fish.com/index.php?route=product/product&amp;path=168_169_950&amp;product_id=45739" TargetMode="External"/><Relationship Id="rId_hyperlink_6055" Type="http://schemas.openxmlformats.org/officeDocument/2006/relationships/hyperlink" Target="http://opt-fish.com/index.php?route=product/product&amp;path=168_169_950&amp;product_id=44548" TargetMode="External"/><Relationship Id="rId_hyperlink_6056" Type="http://schemas.openxmlformats.org/officeDocument/2006/relationships/hyperlink" Target="http://opt-fish.com/index.php?route=product/product&amp;path=168_169_950&amp;product_id=45623" TargetMode="External"/><Relationship Id="rId_hyperlink_6057" Type="http://schemas.openxmlformats.org/officeDocument/2006/relationships/hyperlink" Target="http://opt-fish.com/index.php?route=product/product&amp;path=168_169_950&amp;product_id=39952" TargetMode="External"/><Relationship Id="rId_hyperlink_6058" Type="http://schemas.openxmlformats.org/officeDocument/2006/relationships/hyperlink" Target="http://opt-fish.com/index.php?route=product/product&amp;path=168_169_950&amp;product_id=45741" TargetMode="External"/><Relationship Id="rId_hyperlink_6059" Type="http://schemas.openxmlformats.org/officeDocument/2006/relationships/hyperlink" Target="http://opt-fish.com/index.php?route=product/product&amp;path=168_169_950&amp;product_id=36686" TargetMode="External"/><Relationship Id="rId_hyperlink_6060" Type="http://schemas.openxmlformats.org/officeDocument/2006/relationships/hyperlink" Target="http://opt-fish.com/index.php?route=product/product&amp;path=168_169_950&amp;product_id=36687" TargetMode="External"/><Relationship Id="rId_hyperlink_6061" Type="http://schemas.openxmlformats.org/officeDocument/2006/relationships/hyperlink" Target="http://opt-fish.com/index.php?route=product/product&amp;path=168_169_950&amp;product_id=37511" TargetMode="External"/><Relationship Id="rId_hyperlink_6062" Type="http://schemas.openxmlformats.org/officeDocument/2006/relationships/hyperlink" Target="http://opt-fish.com/index.php?route=product/product&amp;path=168_169_950&amp;product_id=23889" TargetMode="External"/><Relationship Id="rId_hyperlink_6063" Type="http://schemas.openxmlformats.org/officeDocument/2006/relationships/hyperlink" Target="http://opt-fish.com/index.php?route=product/product&amp;path=168_169_950&amp;product_id=23890" TargetMode="External"/><Relationship Id="rId_hyperlink_6064" Type="http://schemas.openxmlformats.org/officeDocument/2006/relationships/hyperlink" Target="http://opt-fish.com/index.php?route=product/product&amp;path=168_169_950&amp;product_id=36677" TargetMode="External"/><Relationship Id="rId_hyperlink_6065" Type="http://schemas.openxmlformats.org/officeDocument/2006/relationships/hyperlink" Target="http://opt-fish.com/index.php?route=product/product&amp;path=168_169_950&amp;product_id=36685" TargetMode="External"/><Relationship Id="rId_hyperlink_6066" Type="http://schemas.openxmlformats.org/officeDocument/2006/relationships/hyperlink" Target="http://opt-fish.com/index.php?route=product/product&amp;path=168_169_950&amp;product_id=37563" TargetMode="External"/><Relationship Id="rId_hyperlink_6067" Type="http://schemas.openxmlformats.org/officeDocument/2006/relationships/hyperlink" Target="http://opt-fish.com/index.php?route=product/product&amp;path=168_169_950&amp;product_id=37565" TargetMode="External"/><Relationship Id="rId_hyperlink_6068" Type="http://schemas.openxmlformats.org/officeDocument/2006/relationships/hyperlink" Target="http://opt-fish.com/index.php?route=product/product&amp;path=168_169_950&amp;product_id=37567" TargetMode="External"/><Relationship Id="rId_hyperlink_6069" Type="http://schemas.openxmlformats.org/officeDocument/2006/relationships/hyperlink" Target="http://opt-fish.com/index.php?route=product/product&amp;path=168_169_950&amp;product_id=37569" TargetMode="External"/><Relationship Id="rId_hyperlink_6070" Type="http://schemas.openxmlformats.org/officeDocument/2006/relationships/hyperlink" Target="http://opt-fish.com/index.php?route=product/product&amp;path=168_169_950&amp;product_id=37572" TargetMode="External"/><Relationship Id="rId_hyperlink_6071" Type="http://schemas.openxmlformats.org/officeDocument/2006/relationships/hyperlink" Target="http://opt-fish.com/index.php?route=product/product&amp;path=168_169_950&amp;product_id=37583" TargetMode="External"/><Relationship Id="rId_hyperlink_6072" Type="http://schemas.openxmlformats.org/officeDocument/2006/relationships/hyperlink" Target="http://opt-fish.com/index.php?route=product/product&amp;path=168_169_950&amp;product_id=37584" TargetMode="External"/><Relationship Id="rId_hyperlink_6073" Type="http://schemas.openxmlformats.org/officeDocument/2006/relationships/hyperlink" Target="http://opt-fish.com/index.php?route=product/product&amp;path=168_169_950&amp;product_id=37585" TargetMode="External"/><Relationship Id="rId_hyperlink_6074" Type="http://schemas.openxmlformats.org/officeDocument/2006/relationships/hyperlink" Target="http://opt-fish.com/index.php?route=product/product&amp;path=168_169_950&amp;product_id=37510" TargetMode="External"/><Relationship Id="rId_hyperlink_6075" Type="http://schemas.openxmlformats.org/officeDocument/2006/relationships/hyperlink" Target="http://opt-fish.com/index.php?route=product/product&amp;path=168_169_950&amp;product_id=37586" TargetMode="External"/><Relationship Id="rId_hyperlink_6076" Type="http://schemas.openxmlformats.org/officeDocument/2006/relationships/hyperlink" Target="http://opt-fish.com/index.php?route=product/product&amp;path=168_169_950&amp;product_id=37587" TargetMode="External"/><Relationship Id="rId_hyperlink_6077" Type="http://schemas.openxmlformats.org/officeDocument/2006/relationships/hyperlink" Target="http://opt-fish.com/index.php?route=product/product&amp;path=168_169_950&amp;product_id=37588" TargetMode="External"/><Relationship Id="rId_hyperlink_6078" Type="http://schemas.openxmlformats.org/officeDocument/2006/relationships/hyperlink" Target="http://opt-fish.com/index.php?route=product/product&amp;path=168_169_950&amp;product_id=37593" TargetMode="External"/><Relationship Id="rId_hyperlink_6079" Type="http://schemas.openxmlformats.org/officeDocument/2006/relationships/hyperlink" Target="http://opt-fish.com/index.php?route=product/product&amp;path=168_169_950&amp;product_id=37512" TargetMode="External"/><Relationship Id="rId_hyperlink_6080" Type="http://schemas.openxmlformats.org/officeDocument/2006/relationships/hyperlink" Target="http://opt-fish.com/index.php?route=product/product&amp;path=168_169_950&amp;product_id=37595" TargetMode="External"/><Relationship Id="rId_hyperlink_6081" Type="http://schemas.openxmlformats.org/officeDocument/2006/relationships/hyperlink" Target="http://opt-fish.com/index.php?route=product/product&amp;path=168_169_951&amp;product_id=37830" TargetMode="External"/><Relationship Id="rId_hyperlink_6082" Type="http://schemas.openxmlformats.org/officeDocument/2006/relationships/hyperlink" Target="http://opt-fish.com/index.php?route=product/product&amp;path=168_169_951&amp;product_id=37832" TargetMode="External"/><Relationship Id="rId_hyperlink_6083" Type="http://schemas.openxmlformats.org/officeDocument/2006/relationships/hyperlink" Target="http://opt-fish.com/index.php?route=product/product&amp;path=168_169_951&amp;product_id=37833" TargetMode="External"/><Relationship Id="rId_hyperlink_6084" Type="http://schemas.openxmlformats.org/officeDocument/2006/relationships/hyperlink" Target="http://opt-fish.com/index.php?route=product/product&amp;path=168_169_951&amp;product_id=37834" TargetMode="External"/><Relationship Id="rId_hyperlink_6085" Type="http://schemas.openxmlformats.org/officeDocument/2006/relationships/hyperlink" Target="http://opt-fish.com/index.php?route=product/product&amp;path=168_169_951&amp;product_id=37835" TargetMode="External"/><Relationship Id="rId_hyperlink_6086" Type="http://schemas.openxmlformats.org/officeDocument/2006/relationships/hyperlink" Target="http://opt-fish.com/index.php?route=product/product&amp;path=168_169_951&amp;product_id=37836" TargetMode="External"/><Relationship Id="rId_hyperlink_6087" Type="http://schemas.openxmlformats.org/officeDocument/2006/relationships/hyperlink" Target="http://opt-fish.com/index.php?route=product/product&amp;path=168_169_951&amp;product_id=37839" TargetMode="External"/><Relationship Id="rId_hyperlink_6088" Type="http://schemas.openxmlformats.org/officeDocument/2006/relationships/hyperlink" Target="http://opt-fish.com/index.php?route=product/product&amp;path=168_169_951&amp;product_id=37849" TargetMode="External"/><Relationship Id="rId_hyperlink_6089" Type="http://schemas.openxmlformats.org/officeDocument/2006/relationships/hyperlink" Target="http://opt-fish.com/index.php?route=product/product&amp;path=168_169_951&amp;product_id=37851" TargetMode="External"/><Relationship Id="rId_hyperlink_6090" Type="http://schemas.openxmlformats.org/officeDocument/2006/relationships/hyperlink" Target="http://opt-fish.com/index.php?route=product/product&amp;path=168_169_951&amp;product_id=37852" TargetMode="External"/><Relationship Id="rId_hyperlink_6091" Type="http://schemas.openxmlformats.org/officeDocument/2006/relationships/hyperlink" Target="http://opt-fish.com/index.php?route=product/product&amp;path=168_169_951&amp;product_id=37853" TargetMode="External"/><Relationship Id="rId_hyperlink_6092" Type="http://schemas.openxmlformats.org/officeDocument/2006/relationships/hyperlink" Target="http://opt-fish.com/index.php?route=product/product&amp;path=168_169_951&amp;product_id=37855" TargetMode="External"/><Relationship Id="rId_hyperlink_6093" Type="http://schemas.openxmlformats.org/officeDocument/2006/relationships/hyperlink" Target="http://opt-fish.com/index.php?route=product/product&amp;path=168_169_951&amp;product_id=37856" TargetMode="External"/><Relationship Id="rId_hyperlink_6094" Type="http://schemas.openxmlformats.org/officeDocument/2006/relationships/hyperlink" Target="http://opt-fish.com/index.php?route=product/product&amp;path=168_169_951&amp;product_id=37943" TargetMode="External"/><Relationship Id="rId_hyperlink_6095" Type="http://schemas.openxmlformats.org/officeDocument/2006/relationships/hyperlink" Target="http://opt-fish.com/index.php?route=product/product&amp;path=168_169_952&amp;product_id=46533" TargetMode="External"/><Relationship Id="rId_hyperlink_6096" Type="http://schemas.openxmlformats.org/officeDocument/2006/relationships/hyperlink" Target="http://opt-fish.com/index.php?route=product/product&amp;path=168_169_952&amp;product_id=41525" TargetMode="External"/><Relationship Id="rId_hyperlink_6097" Type="http://schemas.openxmlformats.org/officeDocument/2006/relationships/hyperlink" Target="http://opt-fish.com/index.php?route=product/product&amp;path=168_169_952&amp;product_id=39926" TargetMode="External"/><Relationship Id="rId_hyperlink_6098" Type="http://schemas.openxmlformats.org/officeDocument/2006/relationships/hyperlink" Target="http://opt-fish.com/index.php?route=product/product&amp;path=168_169_952&amp;product_id=46536" TargetMode="External"/><Relationship Id="rId_hyperlink_6099" Type="http://schemas.openxmlformats.org/officeDocument/2006/relationships/hyperlink" Target="http://opt-fish.com/index.php?route=product/product&amp;path=168_169_952&amp;product_id=46535" TargetMode="External"/><Relationship Id="rId_hyperlink_6100" Type="http://schemas.openxmlformats.org/officeDocument/2006/relationships/hyperlink" Target="http://opt-fish.com/index.php?route=product/product&amp;path=168_169_952&amp;product_id=46534" TargetMode="External"/><Relationship Id="rId_hyperlink_6101" Type="http://schemas.openxmlformats.org/officeDocument/2006/relationships/hyperlink" Target="http://opt-fish.com/index.php?route=product/product&amp;path=168_169_952&amp;product_id=43804" TargetMode="External"/><Relationship Id="rId_hyperlink_6102" Type="http://schemas.openxmlformats.org/officeDocument/2006/relationships/hyperlink" Target="http://opt-fish.com/index.php?route=product/product&amp;path=168_169_952&amp;product_id=43115" TargetMode="External"/><Relationship Id="rId_hyperlink_6103" Type="http://schemas.openxmlformats.org/officeDocument/2006/relationships/hyperlink" Target="http://opt-fish.com/index.php?route=product/product&amp;path=168_169_952&amp;product_id=41956" TargetMode="External"/><Relationship Id="rId_hyperlink_6104" Type="http://schemas.openxmlformats.org/officeDocument/2006/relationships/hyperlink" Target="http://opt-fish.com/index.php?route=product/product&amp;path=168_169_952&amp;product_id=44584" TargetMode="External"/><Relationship Id="rId_hyperlink_6105" Type="http://schemas.openxmlformats.org/officeDocument/2006/relationships/hyperlink" Target="http://opt-fish.com/index.php?route=product/product&amp;path=168_169_952&amp;product_id=43828" TargetMode="External"/><Relationship Id="rId_hyperlink_6106" Type="http://schemas.openxmlformats.org/officeDocument/2006/relationships/hyperlink" Target="http://opt-fish.com/index.php?route=product/product&amp;path=168_169_952&amp;product_id=43063" TargetMode="External"/><Relationship Id="rId_hyperlink_6107" Type="http://schemas.openxmlformats.org/officeDocument/2006/relationships/hyperlink" Target="http://opt-fish.com/index.php?route=product/product&amp;path=168_169_952&amp;product_id=43799" TargetMode="External"/><Relationship Id="rId_hyperlink_6108" Type="http://schemas.openxmlformats.org/officeDocument/2006/relationships/hyperlink" Target="http://opt-fish.com/index.php?route=product/product&amp;path=168_169_952&amp;product_id=43802" TargetMode="External"/><Relationship Id="rId_hyperlink_6109" Type="http://schemas.openxmlformats.org/officeDocument/2006/relationships/hyperlink" Target="http://opt-fish.com/index.php?route=product/product&amp;path=168_169_952&amp;product_id=43801" TargetMode="External"/><Relationship Id="rId_hyperlink_6110" Type="http://schemas.openxmlformats.org/officeDocument/2006/relationships/hyperlink" Target="http://opt-fish.com/index.php?route=product/product&amp;path=168_169_952&amp;product_id=45594" TargetMode="External"/><Relationship Id="rId_hyperlink_6111" Type="http://schemas.openxmlformats.org/officeDocument/2006/relationships/hyperlink" Target="http://opt-fish.com/index.php?route=product/product&amp;path=168_169_952&amp;product_id=44501" TargetMode="External"/><Relationship Id="rId_hyperlink_6112" Type="http://schemas.openxmlformats.org/officeDocument/2006/relationships/hyperlink" Target="http://opt-fish.com/index.php?route=product/product&amp;path=168_169_952&amp;product_id=44502" TargetMode="External"/><Relationship Id="rId_hyperlink_6113" Type="http://schemas.openxmlformats.org/officeDocument/2006/relationships/hyperlink" Target="http://opt-fish.com/index.php?route=product/product&amp;path=168_169_952&amp;product_id=44506" TargetMode="External"/><Relationship Id="rId_hyperlink_6114" Type="http://schemas.openxmlformats.org/officeDocument/2006/relationships/hyperlink" Target="http://opt-fish.com/index.php?route=product/product&amp;path=168_169_952&amp;product_id=45595" TargetMode="External"/><Relationship Id="rId_hyperlink_6115" Type="http://schemas.openxmlformats.org/officeDocument/2006/relationships/hyperlink" Target="http://opt-fish.com/index.php?route=product/product&amp;path=168_169_952&amp;product_id=44580" TargetMode="External"/><Relationship Id="rId_hyperlink_6116" Type="http://schemas.openxmlformats.org/officeDocument/2006/relationships/hyperlink" Target="http://opt-fish.com/index.php?route=product/product&amp;path=168_169_952&amp;product_id=41528" TargetMode="External"/><Relationship Id="rId_hyperlink_6117" Type="http://schemas.openxmlformats.org/officeDocument/2006/relationships/hyperlink" Target="http://opt-fish.com/index.php?route=product/product&amp;path=168_169_952&amp;product_id=43060" TargetMode="External"/><Relationship Id="rId_hyperlink_6118" Type="http://schemas.openxmlformats.org/officeDocument/2006/relationships/hyperlink" Target="http://opt-fish.com/index.php?route=product/product&amp;path=168_169_952&amp;product_id=42539" TargetMode="External"/><Relationship Id="rId_hyperlink_6119" Type="http://schemas.openxmlformats.org/officeDocument/2006/relationships/hyperlink" Target="http://opt-fish.com/index.php?route=product/product&amp;path=168_169_952&amp;product_id=45755" TargetMode="External"/><Relationship Id="rId_hyperlink_6120" Type="http://schemas.openxmlformats.org/officeDocument/2006/relationships/hyperlink" Target="http://opt-fish.com/index.php?route=product/product&amp;path=168_169_952&amp;product_id=44585" TargetMode="External"/><Relationship Id="rId_hyperlink_6121" Type="http://schemas.openxmlformats.org/officeDocument/2006/relationships/hyperlink" Target="http://opt-fish.com/index.php?route=product/product&amp;path=168_169_952&amp;product_id=43937" TargetMode="External"/><Relationship Id="rId_hyperlink_6122" Type="http://schemas.openxmlformats.org/officeDocument/2006/relationships/hyperlink" Target="http://opt-fish.com/index.php?route=product/product&amp;path=168_169_952&amp;product_id=41739" TargetMode="External"/><Relationship Id="rId_hyperlink_6123" Type="http://schemas.openxmlformats.org/officeDocument/2006/relationships/hyperlink" Target="http://opt-fish.com/index.php?route=product/product&amp;path=168_169_952&amp;product_id=42547" TargetMode="External"/><Relationship Id="rId_hyperlink_6124" Type="http://schemas.openxmlformats.org/officeDocument/2006/relationships/hyperlink" Target="http://opt-fish.com/index.php?route=product/product&amp;path=168_169_952&amp;product_id=42554" TargetMode="External"/><Relationship Id="rId_hyperlink_6125" Type="http://schemas.openxmlformats.org/officeDocument/2006/relationships/hyperlink" Target="http://opt-fish.com/index.php?route=product/product&amp;path=168_169_952&amp;product_id=42555" TargetMode="External"/><Relationship Id="rId_hyperlink_6126" Type="http://schemas.openxmlformats.org/officeDocument/2006/relationships/hyperlink" Target="http://opt-fish.com/index.php?route=product/product&amp;path=168_169_952&amp;product_id=42558" TargetMode="External"/><Relationship Id="rId_hyperlink_6127" Type="http://schemas.openxmlformats.org/officeDocument/2006/relationships/hyperlink" Target="http://opt-fish.com/index.php?route=product/product&amp;path=168_169_952&amp;product_id=42559" TargetMode="External"/><Relationship Id="rId_hyperlink_6128" Type="http://schemas.openxmlformats.org/officeDocument/2006/relationships/hyperlink" Target="http://opt-fish.com/index.php?route=product/product&amp;path=168_169_952&amp;product_id=46532" TargetMode="External"/><Relationship Id="rId_hyperlink_6129" Type="http://schemas.openxmlformats.org/officeDocument/2006/relationships/hyperlink" Target="http://opt-fish.com/index.php?route=product/product&amp;path=168_169_952&amp;product_id=46531" TargetMode="External"/><Relationship Id="rId_hyperlink_6130" Type="http://schemas.openxmlformats.org/officeDocument/2006/relationships/hyperlink" Target="http://opt-fish.com/index.php?route=product/product&amp;path=168_169_952&amp;product_id=41534" TargetMode="External"/><Relationship Id="rId_hyperlink_6131" Type="http://schemas.openxmlformats.org/officeDocument/2006/relationships/hyperlink" Target="http://opt-fish.com/index.php?route=product/product&amp;path=168_169_952&amp;product_id=39718" TargetMode="External"/><Relationship Id="rId_hyperlink_6132" Type="http://schemas.openxmlformats.org/officeDocument/2006/relationships/hyperlink" Target="http://opt-fish.com/index.php?route=product/product&amp;path=168_169_952&amp;product_id=45629" TargetMode="External"/><Relationship Id="rId_hyperlink_6133" Type="http://schemas.openxmlformats.org/officeDocument/2006/relationships/hyperlink" Target="http://opt-fish.com/index.php?route=product/product&amp;path=168_169_952&amp;product_id=44582" TargetMode="External"/><Relationship Id="rId_hyperlink_6134" Type="http://schemas.openxmlformats.org/officeDocument/2006/relationships/hyperlink" Target="http://opt-fish.com/index.php?route=product/product&amp;path=168_169_952&amp;product_id=41962" TargetMode="External"/><Relationship Id="rId_hyperlink_6135" Type="http://schemas.openxmlformats.org/officeDocument/2006/relationships/hyperlink" Target="http://opt-fish.com/index.php?route=product/product&amp;path=168_169_952&amp;product_id=46530" TargetMode="External"/><Relationship Id="rId_hyperlink_6136" Type="http://schemas.openxmlformats.org/officeDocument/2006/relationships/hyperlink" Target="http://opt-fish.com/index.php?route=product/product&amp;path=168_169_952&amp;product_id=45593" TargetMode="External"/><Relationship Id="rId_hyperlink_6137" Type="http://schemas.openxmlformats.org/officeDocument/2006/relationships/hyperlink" Target="http://opt-fish.com/index.php?route=product/product&amp;path=168_169_952&amp;product_id=44587" TargetMode="External"/><Relationship Id="rId_hyperlink_6138" Type="http://schemas.openxmlformats.org/officeDocument/2006/relationships/hyperlink" Target="http://opt-fish.com/index.php?route=product/product&amp;path=168_169_952&amp;product_id=44586" TargetMode="External"/><Relationship Id="rId_hyperlink_6139" Type="http://schemas.openxmlformats.org/officeDocument/2006/relationships/hyperlink" Target="http://opt-fish.com/index.php?route=product/product&amp;path=168_169_952&amp;product_id=41536" TargetMode="External"/><Relationship Id="rId_hyperlink_6140" Type="http://schemas.openxmlformats.org/officeDocument/2006/relationships/hyperlink" Target="http://opt-fish.com/index.php?route=product/product&amp;path=168_169_952&amp;product_id=41963" TargetMode="External"/><Relationship Id="rId_hyperlink_6141" Type="http://schemas.openxmlformats.org/officeDocument/2006/relationships/hyperlink" Target="http://opt-fish.com/index.php?route=product/product&amp;path=168_169_952&amp;product_id=44494" TargetMode="External"/><Relationship Id="rId_hyperlink_6142" Type="http://schemas.openxmlformats.org/officeDocument/2006/relationships/hyperlink" Target="http://opt-fish.com/index.php?route=product/product&amp;path=168_169_953&amp;product_id=41567" TargetMode="External"/><Relationship Id="rId_hyperlink_6143" Type="http://schemas.openxmlformats.org/officeDocument/2006/relationships/hyperlink" Target="http://opt-fish.com/index.php?route=product/product&amp;path=168_169_953&amp;product_id=36722" TargetMode="External"/><Relationship Id="rId_hyperlink_6144" Type="http://schemas.openxmlformats.org/officeDocument/2006/relationships/hyperlink" Target="http://opt-fish.com/index.php?route=product/product&amp;path=168_169_953&amp;product_id=36723" TargetMode="External"/><Relationship Id="rId_hyperlink_6145" Type="http://schemas.openxmlformats.org/officeDocument/2006/relationships/hyperlink" Target="http://opt-fish.com/index.php?route=product/product&amp;path=168_169_953&amp;product_id=36724" TargetMode="External"/><Relationship Id="rId_hyperlink_6146" Type="http://schemas.openxmlformats.org/officeDocument/2006/relationships/hyperlink" Target="http://opt-fish.com/index.php?route=product/product&amp;path=168_169_954&amp;product_id=43812" TargetMode="External"/><Relationship Id="rId_hyperlink_6147" Type="http://schemas.openxmlformats.org/officeDocument/2006/relationships/hyperlink" Target="http://opt-fish.com/index.php?route=product/product&amp;path=168_169_954&amp;product_id=43811" TargetMode="External"/><Relationship Id="rId_hyperlink_6148" Type="http://schemas.openxmlformats.org/officeDocument/2006/relationships/hyperlink" Target="http://opt-fish.com/index.php?route=product/product&amp;path=168_169_954&amp;product_id=39816" TargetMode="External"/><Relationship Id="rId_hyperlink_6149" Type="http://schemas.openxmlformats.org/officeDocument/2006/relationships/hyperlink" Target="http://opt-fish.com/index.php?route=product/product&amp;path=168_169_954&amp;product_id=39817" TargetMode="External"/><Relationship Id="rId_hyperlink_6150" Type="http://schemas.openxmlformats.org/officeDocument/2006/relationships/hyperlink" Target="http://opt-fish.com/index.php?route=product/product&amp;path=168_169_954&amp;product_id=39819" TargetMode="External"/><Relationship Id="rId_hyperlink_6151" Type="http://schemas.openxmlformats.org/officeDocument/2006/relationships/hyperlink" Target="http://opt-fish.com/index.php?route=product/product&amp;path=168_169_954&amp;product_id=39711" TargetMode="External"/><Relationship Id="rId_hyperlink_6152" Type="http://schemas.openxmlformats.org/officeDocument/2006/relationships/hyperlink" Target="http://opt-fish.com/index.php?route=product/product&amp;path=168_169_954&amp;product_id=39712" TargetMode="External"/><Relationship Id="rId_hyperlink_6153" Type="http://schemas.openxmlformats.org/officeDocument/2006/relationships/hyperlink" Target="http://opt-fish.com/index.php?route=product/product&amp;path=168_169_954&amp;product_id=39713" TargetMode="External"/><Relationship Id="rId_hyperlink_6154" Type="http://schemas.openxmlformats.org/officeDocument/2006/relationships/hyperlink" Target="http://opt-fish.com/index.php?route=product/product&amp;path=168_169_954&amp;product_id=39714" TargetMode="External"/><Relationship Id="rId_hyperlink_6155" Type="http://schemas.openxmlformats.org/officeDocument/2006/relationships/hyperlink" Target="http://opt-fish.com/index.php?route=product/product&amp;path=168_169_954&amp;product_id=39715" TargetMode="External"/><Relationship Id="rId_hyperlink_6156" Type="http://schemas.openxmlformats.org/officeDocument/2006/relationships/hyperlink" Target="http://opt-fish.com/index.php?route=product/product&amp;path=168_169_954&amp;product_id=37555" TargetMode="External"/><Relationship Id="rId_hyperlink_6157" Type="http://schemas.openxmlformats.org/officeDocument/2006/relationships/hyperlink" Target="http://opt-fish.com/index.php?route=product/product&amp;path=168_169_954&amp;product_id=37557" TargetMode="External"/><Relationship Id="rId_hyperlink_6158" Type="http://schemas.openxmlformats.org/officeDocument/2006/relationships/hyperlink" Target="http://opt-fish.com/index.php?route=product/product&amp;path=168_169_954&amp;product_id=37559" TargetMode="External"/><Relationship Id="rId_hyperlink_6159" Type="http://schemas.openxmlformats.org/officeDocument/2006/relationships/hyperlink" Target="http://opt-fish.com/index.php?route=product/product&amp;path=168_169_954&amp;product_id=37554" TargetMode="External"/><Relationship Id="rId_hyperlink_6160" Type="http://schemas.openxmlformats.org/officeDocument/2006/relationships/hyperlink" Target="http://opt-fish.com/index.php?route=product/product&amp;path=168_169_954&amp;product_id=37556" TargetMode="External"/><Relationship Id="rId_hyperlink_6161" Type="http://schemas.openxmlformats.org/officeDocument/2006/relationships/hyperlink" Target="http://opt-fish.com/index.php?route=product/product&amp;path=168_169_954&amp;product_id=37558" TargetMode="External"/><Relationship Id="rId_hyperlink_6162" Type="http://schemas.openxmlformats.org/officeDocument/2006/relationships/hyperlink" Target="http://opt-fish.com/index.php?route=product/product&amp;path=168_169_954&amp;product_id=36694" TargetMode="External"/><Relationship Id="rId_hyperlink_6163" Type="http://schemas.openxmlformats.org/officeDocument/2006/relationships/hyperlink" Target="http://opt-fish.com/index.php?route=product/product&amp;path=168_169_954&amp;product_id=37560" TargetMode="External"/><Relationship Id="rId_hyperlink_6164" Type="http://schemas.openxmlformats.org/officeDocument/2006/relationships/hyperlink" Target="http://opt-fish.com/index.php?route=product/product&amp;path=168_169_954&amp;product_id=37561" TargetMode="External"/><Relationship Id="rId_hyperlink_6165" Type="http://schemas.openxmlformats.org/officeDocument/2006/relationships/hyperlink" Target="http://opt-fish.com/index.php?route=product/product&amp;path=168_170&amp;product_id=39968" TargetMode="External"/><Relationship Id="rId_hyperlink_6166" Type="http://schemas.openxmlformats.org/officeDocument/2006/relationships/hyperlink" Target="http://opt-fish.com/index.php?route=product/product&amp;path=168_170&amp;product_id=41964" TargetMode="External"/><Relationship Id="rId_hyperlink_6167" Type="http://schemas.openxmlformats.org/officeDocument/2006/relationships/hyperlink" Target="http://opt-fish.com/index.php?route=product/product&amp;path=168_170&amp;product_id=45609" TargetMode="External"/><Relationship Id="rId_hyperlink_6168" Type="http://schemas.openxmlformats.org/officeDocument/2006/relationships/hyperlink" Target="http://opt-fish.com/index.php?route=product/product&amp;path=168_170&amp;product_id=41847" TargetMode="External"/><Relationship Id="rId_hyperlink_6169" Type="http://schemas.openxmlformats.org/officeDocument/2006/relationships/hyperlink" Target="http://opt-fish.com/index.php?route=product/product&amp;path=168_170&amp;product_id=43825" TargetMode="External"/><Relationship Id="rId_hyperlink_6170" Type="http://schemas.openxmlformats.org/officeDocument/2006/relationships/hyperlink" Target="http://opt-fish.com/index.php?route=product/product&amp;path=168_170&amp;product_id=45608" TargetMode="External"/><Relationship Id="rId_hyperlink_6171" Type="http://schemas.openxmlformats.org/officeDocument/2006/relationships/hyperlink" Target="http://opt-fish.com/index.php?route=product/product&amp;path=168_170&amp;product_id=38113" TargetMode="External"/><Relationship Id="rId_hyperlink_6172" Type="http://schemas.openxmlformats.org/officeDocument/2006/relationships/hyperlink" Target="http://opt-fish.com/index.php?route=product/product&amp;path=168_170&amp;product_id=36739" TargetMode="External"/><Relationship Id="rId_hyperlink_6173" Type="http://schemas.openxmlformats.org/officeDocument/2006/relationships/hyperlink" Target="http://opt-fish.com/index.php?route=product/product&amp;path=168_170&amp;product_id=36743" TargetMode="External"/><Relationship Id="rId_hyperlink_6174" Type="http://schemas.openxmlformats.org/officeDocument/2006/relationships/hyperlink" Target="http://opt-fish.com/index.php?route=product/product&amp;path=168_170&amp;product_id=36744" TargetMode="External"/><Relationship Id="rId_hyperlink_6175" Type="http://schemas.openxmlformats.org/officeDocument/2006/relationships/hyperlink" Target="http://opt-fish.com/index.php?route=product/product&amp;path=168_170&amp;product_id=36745" TargetMode="External"/><Relationship Id="rId_hyperlink_6176" Type="http://schemas.openxmlformats.org/officeDocument/2006/relationships/hyperlink" Target="http://opt-fish.com/index.php?route=product/product&amp;path=168_170&amp;product_id=37296" TargetMode="External"/><Relationship Id="rId_hyperlink_6177" Type="http://schemas.openxmlformats.org/officeDocument/2006/relationships/hyperlink" Target="http://opt-fish.com/index.php?route=product/product&amp;path=168_170&amp;product_id=36746" TargetMode="External"/><Relationship Id="rId_hyperlink_6178" Type="http://schemas.openxmlformats.org/officeDocument/2006/relationships/hyperlink" Target="http://opt-fish.com/index.php?route=product/product&amp;path=168_170&amp;product_id=36810" TargetMode="External"/><Relationship Id="rId_hyperlink_6179" Type="http://schemas.openxmlformats.org/officeDocument/2006/relationships/hyperlink" Target="http://opt-fish.com/index.php?route=product/product&amp;path=168_170&amp;product_id=36811" TargetMode="External"/><Relationship Id="rId_hyperlink_6180" Type="http://schemas.openxmlformats.org/officeDocument/2006/relationships/hyperlink" Target="http://opt-fish.com/index.php?route=product/product&amp;path=168_171_946&amp;product_id=41670" TargetMode="External"/><Relationship Id="rId_hyperlink_6181" Type="http://schemas.openxmlformats.org/officeDocument/2006/relationships/hyperlink" Target="http://opt-fish.com/index.php?route=product/product&amp;path=168_171_946&amp;product_id=41672" TargetMode="External"/><Relationship Id="rId_hyperlink_6182" Type="http://schemas.openxmlformats.org/officeDocument/2006/relationships/hyperlink" Target="http://opt-fish.com/index.php?route=product/product&amp;path=168_171_946&amp;product_id=41674" TargetMode="External"/><Relationship Id="rId_hyperlink_6183" Type="http://schemas.openxmlformats.org/officeDocument/2006/relationships/hyperlink" Target="http://opt-fish.com/index.php?route=product/product&amp;path=168_171_946&amp;product_id=41676" TargetMode="External"/><Relationship Id="rId_hyperlink_6184" Type="http://schemas.openxmlformats.org/officeDocument/2006/relationships/hyperlink" Target="http://opt-fish.com/index.php?route=product/product&amp;path=168_171_946&amp;product_id=41677" TargetMode="External"/><Relationship Id="rId_hyperlink_6185" Type="http://schemas.openxmlformats.org/officeDocument/2006/relationships/hyperlink" Target="http://opt-fish.com/index.php?route=product/product&amp;path=168_171_946&amp;product_id=41678" TargetMode="External"/><Relationship Id="rId_hyperlink_6186" Type="http://schemas.openxmlformats.org/officeDocument/2006/relationships/hyperlink" Target="http://opt-fish.com/index.php?route=product/product&amp;path=168_171_946&amp;product_id=41679" TargetMode="External"/><Relationship Id="rId_hyperlink_6187" Type="http://schemas.openxmlformats.org/officeDocument/2006/relationships/hyperlink" Target="http://opt-fish.com/index.php?route=product/product&amp;path=168_171_946&amp;product_id=41680" TargetMode="External"/><Relationship Id="rId_hyperlink_6188" Type="http://schemas.openxmlformats.org/officeDocument/2006/relationships/hyperlink" Target="http://opt-fish.com/index.php?route=product/product&amp;path=168_171_946&amp;product_id=41681" TargetMode="External"/><Relationship Id="rId_hyperlink_6189" Type="http://schemas.openxmlformats.org/officeDocument/2006/relationships/hyperlink" Target="http://opt-fish.com/index.php?route=product/product&amp;path=168_171_946&amp;product_id=41660" TargetMode="External"/><Relationship Id="rId_hyperlink_6190" Type="http://schemas.openxmlformats.org/officeDocument/2006/relationships/hyperlink" Target="http://opt-fish.com/index.php?route=product/product&amp;path=168_171_946&amp;product_id=41661" TargetMode="External"/><Relationship Id="rId_hyperlink_6191" Type="http://schemas.openxmlformats.org/officeDocument/2006/relationships/hyperlink" Target="http://opt-fish.com/index.php?route=product/product&amp;path=168_171_946&amp;product_id=41665" TargetMode="External"/><Relationship Id="rId_hyperlink_6192" Type="http://schemas.openxmlformats.org/officeDocument/2006/relationships/hyperlink" Target="http://opt-fish.com/index.php?route=product/product&amp;path=168_171_946&amp;product_id=41666" TargetMode="External"/><Relationship Id="rId_hyperlink_6193" Type="http://schemas.openxmlformats.org/officeDocument/2006/relationships/hyperlink" Target="http://opt-fish.com/index.php?route=product/product&amp;path=168_171_946&amp;product_id=41667" TargetMode="External"/><Relationship Id="rId_hyperlink_6194" Type="http://schemas.openxmlformats.org/officeDocument/2006/relationships/hyperlink" Target="http://opt-fish.com/index.php?route=product/product&amp;path=168_171_947&amp;product_id=41618" TargetMode="External"/><Relationship Id="rId_hyperlink_6195" Type="http://schemas.openxmlformats.org/officeDocument/2006/relationships/hyperlink" Target="http://opt-fish.com/index.php?route=product/product&amp;path=168_171_947&amp;product_id=41619" TargetMode="External"/><Relationship Id="rId_hyperlink_6196" Type="http://schemas.openxmlformats.org/officeDocument/2006/relationships/hyperlink" Target="http://opt-fish.com/index.php?route=product/product&amp;path=168_171_947&amp;product_id=41620" TargetMode="External"/><Relationship Id="rId_hyperlink_6197" Type="http://schemas.openxmlformats.org/officeDocument/2006/relationships/hyperlink" Target="http://opt-fish.com/index.php?route=product/product&amp;path=168_171_947&amp;product_id=41628" TargetMode="External"/><Relationship Id="rId_hyperlink_6198" Type="http://schemas.openxmlformats.org/officeDocument/2006/relationships/hyperlink" Target="http://opt-fish.com/index.php?route=product/product&amp;path=168_171_947&amp;product_id=41623" TargetMode="External"/><Relationship Id="rId_hyperlink_6199" Type="http://schemas.openxmlformats.org/officeDocument/2006/relationships/hyperlink" Target="http://opt-fish.com/index.php?route=product/product&amp;path=168_171_947&amp;product_id=41624" TargetMode="External"/><Relationship Id="rId_hyperlink_6200" Type="http://schemas.openxmlformats.org/officeDocument/2006/relationships/hyperlink" Target="http://opt-fish.com/index.php?route=product/product&amp;path=168_171_947&amp;product_id=41625" TargetMode="External"/><Relationship Id="rId_hyperlink_6201" Type="http://schemas.openxmlformats.org/officeDocument/2006/relationships/hyperlink" Target="http://opt-fish.com/index.php?route=product/product&amp;path=168_171_947&amp;product_id=41626" TargetMode="External"/><Relationship Id="rId_hyperlink_6202" Type="http://schemas.openxmlformats.org/officeDocument/2006/relationships/hyperlink" Target="http://opt-fish.com/index.php?route=product/product&amp;path=168_171_947&amp;product_id=41627" TargetMode="External"/><Relationship Id="rId_hyperlink_6203" Type="http://schemas.openxmlformats.org/officeDocument/2006/relationships/hyperlink" Target="http://opt-fish.com/index.php?route=product/product&amp;path=168_171_947&amp;product_id=41629" TargetMode="External"/><Relationship Id="rId_hyperlink_6204" Type="http://schemas.openxmlformats.org/officeDocument/2006/relationships/hyperlink" Target="http://opt-fish.com/index.php?route=product/product&amp;path=168_171_947&amp;product_id=41608" TargetMode="External"/><Relationship Id="rId_hyperlink_6205" Type="http://schemas.openxmlformats.org/officeDocument/2006/relationships/hyperlink" Target="http://opt-fish.com/index.php?route=product/product&amp;path=168_171_947&amp;product_id=41609" TargetMode="External"/><Relationship Id="rId_hyperlink_6206" Type="http://schemas.openxmlformats.org/officeDocument/2006/relationships/hyperlink" Target="http://opt-fish.com/index.php?route=product/product&amp;path=168_171_947&amp;product_id=41613" TargetMode="External"/><Relationship Id="rId_hyperlink_6207" Type="http://schemas.openxmlformats.org/officeDocument/2006/relationships/hyperlink" Target="http://opt-fish.com/index.php?route=product/product&amp;path=168_171_947&amp;product_id=41614" TargetMode="External"/><Relationship Id="rId_hyperlink_6208" Type="http://schemas.openxmlformats.org/officeDocument/2006/relationships/hyperlink" Target="http://opt-fish.com/index.php?route=product/product&amp;path=168_171_947&amp;product_id=41615" TargetMode="External"/><Relationship Id="rId_hyperlink_6209" Type="http://schemas.openxmlformats.org/officeDocument/2006/relationships/hyperlink" Target="http://opt-fish.com/index.php?route=product/product&amp;path=168_171_947&amp;product_id=41616" TargetMode="External"/><Relationship Id="rId_hyperlink_6210" Type="http://schemas.openxmlformats.org/officeDocument/2006/relationships/hyperlink" Target="http://opt-fish.com/index.php?route=product/product&amp;path=168_171_947&amp;product_id=41617" TargetMode="External"/><Relationship Id="rId_hyperlink_6211" Type="http://schemas.openxmlformats.org/officeDocument/2006/relationships/hyperlink" Target="http://opt-fish.com/index.php?route=product/product&amp;path=168_171_948&amp;product_id=41645" TargetMode="External"/><Relationship Id="rId_hyperlink_6212" Type="http://schemas.openxmlformats.org/officeDocument/2006/relationships/hyperlink" Target="http://opt-fish.com/index.php?route=product/product&amp;path=168_171_948&amp;product_id=41646" TargetMode="External"/><Relationship Id="rId_hyperlink_6213" Type="http://schemas.openxmlformats.org/officeDocument/2006/relationships/hyperlink" Target="http://opt-fish.com/index.php?route=product/product&amp;path=168_171_948&amp;product_id=41654" TargetMode="External"/><Relationship Id="rId_hyperlink_6214" Type="http://schemas.openxmlformats.org/officeDocument/2006/relationships/hyperlink" Target="http://opt-fish.com/index.php?route=product/product&amp;path=168_171_948&amp;product_id=41639" TargetMode="External"/><Relationship Id="rId_hyperlink_6215" Type="http://schemas.openxmlformats.org/officeDocument/2006/relationships/hyperlink" Target="http://opt-fish.com/index.php?route=product/product&amp;path=168_171_948&amp;product_id=41640" TargetMode="External"/><Relationship Id="rId_hyperlink_6216" Type="http://schemas.openxmlformats.org/officeDocument/2006/relationships/hyperlink" Target="http://opt-fish.com/index.php?route=product/product&amp;path=168_171_948&amp;product_id=41642" TargetMode="External"/><Relationship Id="rId_hyperlink_6217" Type="http://schemas.openxmlformats.org/officeDocument/2006/relationships/hyperlink" Target="http://opt-fish.com/index.php?route=product/product&amp;path=168_171_172&amp;product_id=37318" TargetMode="External"/><Relationship Id="rId_hyperlink_6218" Type="http://schemas.openxmlformats.org/officeDocument/2006/relationships/hyperlink" Target="http://opt-fish.com/index.php?route=product/product&amp;path=168_171_172&amp;product_id=37245" TargetMode="External"/><Relationship Id="rId_hyperlink_6219" Type="http://schemas.openxmlformats.org/officeDocument/2006/relationships/hyperlink" Target="http://opt-fish.com/index.php?route=product/product&amp;path=168_175&amp;product_id=39720" TargetMode="External"/><Relationship Id="rId_hyperlink_6220" Type="http://schemas.openxmlformats.org/officeDocument/2006/relationships/hyperlink" Target="http://opt-fish.com/index.php?route=product/product&amp;path=168_175&amp;product_id=39721" TargetMode="External"/><Relationship Id="rId_hyperlink_6221" Type="http://schemas.openxmlformats.org/officeDocument/2006/relationships/hyperlink" Target="http://opt-fish.com/index.php?route=product/product&amp;path=168_175&amp;product_id=39722" TargetMode="External"/><Relationship Id="rId_hyperlink_6222" Type="http://schemas.openxmlformats.org/officeDocument/2006/relationships/hyperlink" Target="http://opt-fish.com/index.php?route=product/product&amp;path=168_175&amp;product_id=39723" TargetMode="External"/><Relationship Id="rId_hyperlink_6223" Type="http://schemas.openxmlformats.org/officeDocument/2006/relationships/hyperlink" Target="http://opt-fish.com/index.php?route=product/product&amp;path=168_175&amp;product_id=39724" TargetMode="External"/><Relationship Id="rId_hyperlink_6224" Type="http://schemas.openxmlformats.org/officeDocument/2006/relationships/hyperlink" Target="http://opt-fish.com/index.php?route=product/product&amp;path=168_175&amp;product_id=36802" TargetMode="External"/><Relationship Id="rId_hyperlink_6225" Type="http://schemas.openxmlformats.org/officeDocument/2006/relationships/hyperlink" Target="http://opt-fish.com/index.php?route=product/product&amp;path=168_175&amp;product_id=36804" TargetMode="External"/><Relationship Id="rId_hyperlink_6226" Type="http://schemas.openxmlformats.org/officeDocument/2006/relationships/hyperlink" Target="http://opt-fish.com/index.php?route=product/product&amp;path=168_175&amp;product_id=36798" TargetMode="External"/><Relationship Id="rId_hyperlink_6227" Type="http://schemas.openxmlformats.org/officeDocument/2006/relationships/hyperlink" Target="http://opt-fish.com/index.php?route=product/product&amp;path=168_176&amp;product_id=43587" TargetMode="External"/><Relationship Id="rId_hyperlink_6228" Type="http://schemas.openxmlformats.org/officeDocument/2006/relationships/hyperlink" Target="http://opt-fish.com/index.php?route=product/product&amp;path=168_176&amp;product_id=43059" TargetMode="External"/><Relationship Id="rId_hyperlink_6229" Type="http://schemas.openxmlformats.org/officeDocument/2006/relationships/hyperlink" Target="http://opt-fish.com/index.php?route=product/product&amp;path=168_176&amp;product_id=37311" TargetMode="External"/><Relationship Id="rId_hyperlink_6230" Type="http://schemas.openxmlformats.org/officeDocument/2006/relationships/hyperlink" Target="http://opt-fish.com/index.php?route=product/product&amp;path=168_177_178&amp;product_id=36991" TargetMode="External"/><Relationship Id="rId_hyperlink_6231" Type="http://schemas.openxmlformats.org/officeDocument/2006/relationships/hyperlink" Target="http://opt-fish.com/index.php?route=product/product&amp;path=168_177_179&amp;product_id=45774" TargetMode="External"/><Relationship Id="rId_hyperlink_6232" Type="http://schemas.openxmlformats.org/officeDocument/2006/relationships/hyperlink" Target="http://opt-fish.com/index.php?route=product/product&amp;path=168_177_179&amp;product_id=43821" TargetMode="External"/><Relationship Id="rId_hyperlink_6233" Type="http://schemas.openxmlformats.org/officeDocument/2006/relationships/hyperlink" Target="http://opt-fish.com/index.php?route=product/product&amp;path=168_177_179&amp;product_id=43855" TargetMode="External"/><Relationship Id="rId_hyperlink_6234" Type="http://schemas.openxmlformats.org/officeDocument/2006/relationships/hyperlink" Target="http://opt-fish.com/index.php?route=product/product&amp;path=168_177_180&amp;product_id=43021" TargetMode="External"/><Relationship Id="rId_hyperlink_6235" Type="http://schemas.openxmlformats.org/officeDocument/2006/relationships/hyperlink" Target="http://opt-fish.com/index.php?route=product/product&amp;path=168_177_180&amp;product_id=43022" TargetMode="External"/><Relationship Id="rId_hyperlink_6236" Type="http://schemas.openxmlformats.org/officeDocument/2006/relationships/hyperlink" Target="http://opt-fish.com/index.php?route=product/product&amp;path=168_177_180&amp;product_id=43023" TargetMode="External"/><Relationship Id="rId_hyperlink_6237" Type="http://schemas.openxmlformats.org/officeDocument/2006/relationships/hyperlink" Target="http://opt-fish.com/index.php?route=product/product&amp;path=168_177_180&amp;product_id=43024" TargetMode="External"/><Relationship Id="rId_hyperlink_6238" Type="http://schemas.openxmlformats.org/officeDocument/2006/relationships/hyperlink" Target="http://opt-fish.com/index.php?route=product/product&amp;path=168_177_180&amp;product_id=39690" TargetMode="External"/><Relationship Id="rId_hyperlink_6239" Type="http://schemas.openxmlformats.org/officeDocument/2006/relationships/hyperlink" Target="http://opt-fish.com/index.php?route=product/product&amp;path=168_177_180&amp;product_id=45615" TargetMode="External"/><Relationship Id="rId_hyperlink_6240" Type="http://schemas.openxmlformats.org/officeDocument/2006/relationships/hyperlink" Target="http://opt-fish.com/index.php?route=product/product&amp;path=168_177_180&amp;product_id=45616" TargetMode="External"/><Relationship Id="rId_hyperlink_6241" Type="http://schemas.openxmlformats.org/officeDocument/2006/relationships/hyperlink" Target="http://opt-fish.com/index.php?route=product/product&amp;path=168_177_180&amp;product_id=45617" TargetMode="External"/><Relationship Id="rId_hyperlink_6242" Type="http://schemas.openxmlformats.org/officeDocument/2006/relationships/hyperlink" Target="http://opt-fish.com/index.php?route=product/product&amp;path=168_177_180&amp;product_id=36839" TargetMode="External"/><Relationship Id="rId_hyperlink_6243" Type="http://schemas.openxmlformats.org/officeDocument/2006/relationships/hyperlink" Target="http://opt-fish.com/index.php?route=product/product&amp;path=168_177_180&amp;product_id=36840" TargetMode="External"/><Relationship Id="rId_hyperlink_6244" Type="http://schemas.openxmlformats.org/officeDocument/2006/relationships/hyperlink" Target="http://opt-fish.com/index.php?route=product/product&amp;path=168_177_180&amp;product_id=36841" TargetMode="External"/><Relationship Id="rId_hyperlink_6245" Type="http://schemas.openxmlformats.org/officeDocument/2006/relationships/hyperlink" Target="http://opt-fish.com/index.php?route=product/product&amp;path=168_177_180&amp;product_id=36842" TargetMode="External"/><Relationship Id="rId_hyperlink_6246" Type="http://schemas.openxmlformats.org/officeDocument/2006/relationships/hyperlink" Target="http://opt-fish.com/index.php?route=product/product&amp;path=168_177_180&amp;product_id=36844" TargetMode="External"/><Relationship Id="rId_hyperlink_6247" Type="http://schemas.openxmlformats.org/officeDocument/2006/relationships/hyperlink" Target="http://opt-fish.com/index.php?route=product/product&amp;path=168_177_180&amp;product_id=36845" TargetMode="External"/><Relationship Id="rId_hyperlink_6248" Type="http://schemas.openxmlformats.org/officeDocument/2006/relationships/hyperlink" Target="http://opt-fish.com/index.php?route=product/product&amp;path=168_177_180&amp;product_id=36846" TargetMode="External"/><Relationship Id="rId_hyperlink_6249" Type="http://schemas.openxmlformats.org/officeDocument/2006/relationships/hyperlink" Target="http://opt-fish.com/index.php?route=product/product&amp;path=168_177_180&amp;product_id=36834" TargetMode="External"/><Relationship Id="rId_hyperlink_6250" Type="http://schemas.openxmlformats.org/officeDocument/2006/relationships/hyperlink" Target="http://opt-fish.com/index.php?route=product/product&amp;path=168_177_181&amp;product_id=43540" TargetMode="External"/><Relationship Id="rId_hyperlink_6251" Type="http://schemas.openxmlformats.org/officeDocument/2006/relationships/hyperlink" Target="http://opt-fish.com/index.php?route=product/product&amp;path=168_177_181&amp;product_id=43128" TargetMode="External"/><Relationship Id="rId_hyperlink_6252" Type="http://schemas.openxmlformats.org/officeDocument/2006/relationships/hyperlink" Target="http://opt-fish.com/index.php?route=product/product&amp;path=168_177_181&amp;product_id=43549" TargetMode="External"/><Relationship Id="rId_hyperlink_6253" Type="http://schemas.openxmlformats.org/officeDocument/2006/relationships/hyperlink" Target="http://opt-fish.com/index.php?route=product/product&amp;path=168_177_181&amp;product_id=43545" TargetMode="External"/><Relationship Id="rId_hyperlink_6254" Type="http://schemas.openxmlformats.org/officeDocument/2006/relationships/hyperlink" Target="http://opt-fish.com/index.php?route=product/product&amp;path=168_177_181&amp;product_id=43539" TargetMode="External"/><Relationship Id="rId_hyperlink_6255" Type="http://schemas.openxmlformats.org/officeDocument/2006/relationships/hyperlink" Target="http://opt-fish.com/index.php?route=product/product&amp;path=168_177_181&amp;product_id=43130" TargetMode="External"/><Relationship Id="rId_hyperlink_6256" Type="http://schemas.openxmlformats.org/officeDocument/2006/relationships/hyperlink" Target="http://opt-fish.com/index.php?route=product/product&amp;path=168_177_181&amp;product_id=43131" TargetMode="External"/><Relationship Id="rId_hyperlink_6257" Type="http://schemas.openxmlformats.org/officeDocument/2006/relationships/hyperlink" Target="http://opt-fish.com/index.php?route=product/product&amp;path=168_177_181&amp;product_id=43534" TargetMode="External"/><Relationship Id="rId_hyperlink_6258" Type="http://schemas.openxmlformats.org/officeDocument/2006/relationships/hyperlink" Target="http://opt-fish.com/index.php?route=product/product&amp;path=168_177_181&amp;product_id=43541" TargetMode="External"/><Relationship Id="rId_hyperlink_6259" Type="http://schemas.openxmlformats.org/officeDocument/2006/relationships/hyperlink" Target="http://opt-fish.com/index.php?route=product/product&amp;path=168_177_181&amp;product_id=43133" TargetMode="External"/><Relationship Id="rId_hyperlink_6260" Type="http://schemas.openxmlformats.org/officeDocument/2006/relationships/hyperlink" Target="http://opt-fish.com/index.php?route=product/product&amp;path=168_177_181&amp;product_id=43532" TargetMode="External"/><Relationship Id="rId_hyperlink_6261" Type="http://schemas.openxmlformats.org/officeDocument/2006/relationships/hyperlink" Target="http://opt-fish.com/index.php?route=product/product&amp;path=168_177_181&amp;product_id=43575" TargetMode="External"/><Relationship Id="rId_hyperlink_6262" Type="http://schemas.openxmlformats.org/officeDocument/2006/relationships/hyperlink" Target="http://opt-fish.com/index.php?route=product/product&amp;path=168_177_181&amp;product_id=43553" TargetMode="External"/><Relationship Id="rId_hyperlink_6263" Type="http://schemas.openxmlformats.org/officeDocument/2006/relationships/hyperlink" Target="http://opt-fish.com/index.php?route=product/product&amp;path=168_177_181&amp;product_id=43136" TargetMode="External"/><Relationship Id="rId_hyperlink_6264" Type="http://schemas.openxmlformats.org/officeDocument/2006/relationships/hyperlink" Target="http://opt-fish.com/index.php?route=product/product&amp;path=168_177_181&amp;product_id=43571" TargetMode="External"/><Relationship Id="rId_hyperlink_6265" Type="http://schemas.openxmlformats.org/officeDocument/2006/relationships/hyperlink" Target="http://opt-fish.com/index.php?route=product/product&amp;path=168_177_181&amp;product_id=43546" TargetMode="External"/><Relationship Id="rId_hyperlink_6266" Type="http://schemas.openxmlformats.org/officeDocument/2006/relationships/hyperlink" Target="http://opt-fish.com/index.php?route=product/product&amp;path=168_177_181&amp;product_id=36850" TargetMode="External"/><Relationship Id="rId_hyperlink_6267" Type="http://schemas.openxmlformats.org/officeDocument/2006/relationships/hyperlink" Target="http://opt-fish.com/index.php?route=product/product&amp;path=168_177_181&amp;product_id=36866" TargetMode="External"/><Relationship Id="rId_hyperlink_6268" Type="http://schemas.openxmlformats.org/officeDocument/2006/relationships/hyperlink" Target="http://opt-fish.com/index.php?route=product/product&amp;path=168_177_181&amp;product_id=36869" TargetMode="External"/><Relationship Id="rId_hyperlink_6269" Type="http://schemas.openxmlformats.org/officeDocument/2006/relationships/hyperlink" Target="http://opt-fish.com/index.php?route=product/product&amp;path=168_177_181&amp;product_id=36870" TargetMode="External"/><Relationship Id="rId_hyperlink_6270" Type="http://schemas.openxmlformats.org/officeDocument/2006/relationships/hyperlink" Target="http://opt-fish.com/index.php?route=product/product&amp;path=168_177_181&amp;product_id=36874" TargetMode="External"/><Relationship Id="rId_hyperlink_6271" Type="http://schemas.openxmlformats.org/officeDocument/2006/relationships/hyperlink" Target="http://opt-fish.com/index.php?route=product/product&amp;path=168_177_181&amp;product_id=36878" TargetMode="External"/><Relationship Id="rId_hyperlink_6272" Type="http://schemas.openxmlformats.org/officeDocument/2006/relationships/hyperlink" Target="http://opt-fish.com/index.php?route=product/product&amp;path=168_177_181&amp;product_id=36879" TargetMode="External"/><Relationship Id="rId_hyperlink_6273" Type="http://schemas.openxmlformats.org/officeDocument/2006/relationships/hyperlink" Target="http://opt-fish.com/index.php?route=product/product&amp;path=168_177_181&amp;product_id=36892" TargetMode="External"/><Relationship Id="rId_hyperlink_6274" Type="http://schemas.openxmlformats.org/officeDocument/2006/relationships/hyperlink" Target="http://opt-fish.com/index.php?route=product/product&amp;path=168_177_181&amp;product_id=36905" TargetMode="External"/><Relationship Id="rId_hyperlink_6275" Type="http://schemas.openxmlformats.org/officeDocument/2006/relationships/hyperlink" Target="http://opt-fish.com/index.php?route=product/product&amp;path=168_177_181&amp;product_id=36912" TargetMode="External"/><Relationship Id="rId_hyperlink_6276" Type="http://schemas.openxmlformats.org/officeDocument/2006/relationships/hyperlink" Target="http://opt-fish.com/index.php?route=product/product&amp;path=168_177_181&amp;product_id=36913" TargetMode="External"/><Relationship Id="rId_hyperlink_6277" Type="http://schemas.openxmlformats.org/officeDocument/2006/relationships/hyperlink" Target="http://opt-fish.com/index.php?route=product/product&amp;path=168_177_181&amp;product_id=36919" TargetMode="External"/><Relationship Id="rId_hyperlink_6278" Type="http://schemas.openxmlformats.org/officeDocument/2006/relationships/hyperlink" Target="http://opt-fish.com/index.php?route=product/product&amp;path=168_177_181&amp;product_id=36920" TargetMode="External"/><Relationship Id="rId_hyperlink_6279" Type="http://schemas.openxmlformats.org/officeDocument/2006/relationships/hyperlink" Target="http://opt-fish.com/index.php?route=product/product&amp;path=168_177_181&amp;product_id=36927" TargetMode="External"/><Relationship Id="rId_hyperlink_6280" Type="http://schemas.openxmlformats.org/officeDocument/2006/relationships/hyperlink" Target="http://opt-fish.com/index.php?route=product/product&amp;path=168_177_181&amp;product_id=36941" TargetMode="External"/><Relationship Id="rId_hyperlink_6281" Type="http://schemas.openxmlformats.org/officeDocument/2006/relationships/hyperlink" Target="http://opt-fish.com/index.php?route=product/product&amp;path=168_177_181&amp;product_id=36944" TargetMode="External"/><Relationship Id="rId_hyperlink_6282" Type="http://schemas.openxmlformats.org/officeDocument/2006/relationships/hyperlink" Target="http://opt-fish.com/index.php?route=product/product&amp;path=168_177_181&amp;product_id=36946" TargetMode="External"/><Relationship Id="rId_hyperlink_6283" Type="http://schemas.openxmlformats.org/officeDocument/2006/relationships/hyperlink" Target="http://opt-fish.com/index.php?route=product/product&amp;path=168_177_181&amp;product_id=36949" TargetMode="External"/><Relationship Id="rId_hyperlink_6284" Type="http://schemas.openxmlformats.org/officeDocument/2006/relationships/hyperlink" Target="http://opt-fish.com/index.php?route=product/product&amp;path=168_177_181&amp;product_id=36950" TargetMode="External"/><Relationship Id="rId_hyperlink_6285" Type="http://schemas.openxmlformats.org/officeDocument/2006/relationships/hyperlink" Target="http://opt-fish.com/index.php?route=product/product&amp;path=168_177_181&amp;product_id=36951" TargetMode="External"/><Relationship Id="rId_hyperlink_6286" Type="http://schemas.openxmlformats.org/officeDocument/2006/relationships/hyperlink" Target="http://opt-fish.com/index.php?route=product/product&amp;path=168_177_181&amp;product_id=36961" TargetMode="External"/><Relationship Id="rId_hyperlink_6287" Type="http://schemas.openxmlformats.org/officeDocument/2006/relationships/hyperlink" Target="http://opt-fish.com/index.php?route=product/product&amp;path=168_177_181&amp;product_id=36921" TargetMode="External"/><Relationship Id="rId_hyperlink_6288" Type="http://schemas.openxmlformats.org/officeDocument/2006/relationships/hyperlink" Target="http://opt-fish.com/index.php?route=product/product&amp;path=168_177_181&amp;product_id=36924" TargetMode="External"/><Relationship Id="rId_hyperlink_6289" Type="http://schemas.openxmlformats.org/officeDocument/2006/relationships/hyperlink" Target="http://opt-fish.com/index.php?route=product/product&amp;path=168_177_716&amp;product_id=39737" TargetMode="External"/><Relationship Id="rId_hyperlink_6290" Type="http://schemas.openxmlformats.org/officeDocument/2006/relationships/hyperlink" Target="http://opt-fish.com/index.php?route=product/product&amp;path=168_177_716&amp;product_id=42825" TargetMode="External"/><Relationship Id="rId_hyperlink_6291" Type="http://schemas.openxmlformats.org/officeDocument/2006/relationships/hyperlink" Target="http://opt-fish.com/index.php?route=product/product&amp;path=168_177_716&amp;product_id=39792" TargetMode="External"/><Relationship Id="rId_hyperlink_6292" Type="http://schemas.openxmlformats.org/officeDocument/2006/relationships/hyperlink" Target="http://opt-fish.com/index.php?route=product/product&amp;path=168_177_716&amp;product_id=39876" TargetMode="External"/><Relationship Id="rId_hyperlink_6293" Type="http://schemas.openxmlformats.org/officeDocument/2006/relationships/hyperlink" Target="http://opt-fish.com/index.php?route=product/product&amp;path=168_177_716&amp;product_id=39877" TargetMode="External"/><Relationship Id="rId_hyperlink_6294" Type="http://schemas.openxmlformats.org/officeDocument/2006/relationships/hyperlink" Target="http://opt-fish.com/index.php?route=product/product&amp;path=168_177_716&amp;product_id=41517" TargetMode="External"/><Relationship Id="rId_hyperlink_6295" Type="http://schemas.openxmlformats.org/officeDocument/2006/relationships/hyperlink" Target="http://opt-fish.com/index.php?route=product/product&amp;path=168_177_716&amp;product_id=41520" TargetMode="External"/><Relationship Id="rId_hyperlink_6296" Type="http://schemas.openxmlformats.org/officeDocument/2006/relationships/hyperlink" Target="http://opt-fish.com/index.php?route=product/product&amp;path=168_177_716&amp;product_id=38041" TargetMode="External"/><Relationship Id="rId_hyperlink_6297" Type="http://schemas.openxmlformats.org/officeDocument/2006/relationships/hyperlink" Target="http://opt-fish.com/index.php?route=product/product&amp;path=168_177_716&amp;product_id=39793" TargetMode="External"/><Relationship Id="rId_hyperlink_6298" Type="http://schemas.openxmlformats.org/officeDocument/2006/relationships/hyperlink" Target="http://opt-fish.com/index.php?route=product/product&amp;path=168_177_716&amp;product_id=41541" TargetMode="External"/><Relationship Id="rId_hyperlink_6299" Type="http://schemas.openxmlformats.org/officeDocument/2006/relationships/hyperlink" Target="http://opt-fish.com/index.php?route=product/product&amp;path=168_177_716&amp;product_id=43770" TargetMode="External"/><Relationship Id="rId_hyperlink_6300" Type="http://schemas.openxmlformats.org/officeDocument/2006/relationships/hyperlink" Target="http://opt-fish.com/index.php?route=product/product&amp;path=168_177_716&amp;product_id=43774" TargetMode="External"/><Relationship Id="rId_hyperlink_6301" Type="http://schemas.openxmlformats.org/officeDocument/2006/relationships/hyperlink" Target="http://opt-fish.com/index.php?route=product/product&amp;path=168_177_716&amp;product_id=45753" TargetMode="External"/><Relationship Id="rId_hyperlink_6302" Type="http://schemas.openxmlformats.org/officeDocument/2006/relationships/hyperlink" Target="http://opt-fish.com/index.php?route=product/product&amp;path=168_177_716&amp;product_id=45606" TargetMode="External"/><Relationship Id="rId_hyperlink_6303" Type="http://schemas.openxmlformats.org/officeDocument/2006/relationships/hyperlink" Target="http://opt-fish.com/index.php?route=product/product&amp;path=168_177_716&amp;product_id=42826" TargetMode="External"/><Relationship Id="rId_hyperlink_6304" Type="http://schemas.openxmlformats.org/officeDocument/2006/relationships/hyperlink" Target="http://opt-fish.com/index.php?route=product/product&amp;path=168_177_716&amp;product_id=42827" TargetMode="External"/><Relationship Id="rId_hyperlink_6305" Type="http://schemas.openxmlformats.org/officeDocument/2006/relationships/hyperlink" Target="http://opt-fish.com/index.php?route=product/product&amp;path=168_177_716&amp;product_id=43776" TargetMode="External"/><Relationship Id="rId_hyperlink_6306" Type="http://schemas.openxmlformats.org/officeDocument/2006/relationships/hyperlink" Target="http://opt-fish.com/index.php?route=product/product&amp;path=168_177_716&amp;product_id=43760" TargetMode="External"/><Relationship Id="rId_hyperlink_6307" Type="http://schemas.openxmlformats.org/officeDocument/2006/relationships/hyperlink" Target="http://opt-fish.com/index.php?route=product/product&amp;path=168_177_716&amp;product_id=43762" TargetMode="External"/><Relationship Id="rId_hyperlink_6308" Type="http://schemas.openxmlformats.org/officeDocument/2006/relationships/hyperlink" Target="http://opt-fish.com/index.php?route=product/product&amp;path=168_177_716&amp;product_id=43763" TargetMode="External"/><Relationship Id="rId_hyperlink_6309" Type="http://schemas.openxmlformats.org/officeDocument/2006/relationships/hyperlink" Target="http://opt-fish.com/index.php?route=product/product&amp;path=168_177_716&amp;product_id=42831" TargetMode="External"/><Relationship Id="rId_hyperlink_6310" Type="http://schemas.openxmlformats.org/officeDocument/2006/relationships/hyperlink" Target="http://opt-fish.com/index.php?route=product/product&amp;path=168_177_716&amp;product_id=43761" TargetMode="External"/><Relationship Id="rId_hyperlink_6311" Type="http://schemas.openxmlformats.org/officeDocument/2006/relationships/hyperlink" Target="http://opt-fish.com/index.php?route=product/product&amp;path=168_177_716&amp;product_id=43759" TargetMode="External"/><Relationship Id="rId_hyperlink_6312" Type="http://schemas.openxmlformats.org/officeDocument/2006/relationships/hyperlink" Target="http://opt-fish.com/index.php?route=product/product&amp;path=168_177_716&amp;product_id=42832" TargetMode="External"/><Relationship Id="rId_hyperlink_6313" Type="http://schemas.openxmlformats.org/officeDocument/2006/relationships/hyperlink" Target="http://opt-fish.com/index.php?route=product/product&amp;path=168_177_716&amp;product_id=41521" TargetMode="External"/><Relationship Id="rId_hyperlink_6314" Type="http://schemas.openxmlformats.org/officeDocument/2006/relationships/hyperlink" Target="http://opt-fish.com/index.php?route=product/product&amp;path=168_177_716&amp;product_id=42834" TargetMode="External"/><Relationship Id="rId_hyperlink_6315" Type="http://schemas.openxmlformats.org/officeDocument/2006/relationships/hyperlink" Target="http://opt-fish.com/index.php?route=product/product&amp;path=168_177_716&amp;product_id=43779" TargetMode="External"/><Relationship Id="rId_hyperlink_6316" Type="http://schemas.openxmlformats.org/officeDocument/2006/relationships/hyperlink" Target="http://opt-fish.com/index.php?route=product/product&amp;path=168_177_716&amp;product_id=43778" TargetMode="External"/><Relationship Id="rId_hyperlink_6317" Type="http://schemas.openxmlformats.org/officeDocument/2006/relationships/hyperlink" Target="http://opt-fish.com/index.php?route=product/product&amp;path=168_177_716&amp;product_id=43781" TargetMode="External"/><Relationship Id="rId_hyperlink_6318" Type="http://schemas.openxmlformats.org/officeDocument/2006/relationships/hyperlink" Target="http://opt-fish.com/index.php?route=product/product&amp;path=168_177_716&amp;product_id=43780" TargetMode="External"/><Relationship Id="rId_hyperlink_6319" Type="http://schemas.openxmlformats.org/officeDocument/2006/relationships/hyperlink" Target="http://opt-fish.com/index.php?route=product/product&amp;path=168_177_716&amp;product_id=44489" TargetMode="External"/><Relationship Id="rId_hyperlink_6320" Type="http://schemas.openxmlformats.org/officeDocument/2006/relationships/hyperlink" Target="http://opt-fish.com/index.php?route=product/product&amp;path=168_177_716&amp;product_id=44490" TargetMode="External"/><Relationship Id="rId_hyperlink_6321" Type="http://schemas.openxmlformats.org/officeDocument/2006/relationships/hyperlink" Target="http://opt-fish.com/index.php?route=product/product&amp;path=168_177_716&amp;product_id=44487" TargetMode="External"/><Relationship Id="rId_hyperlink_6322" Type="http://schemas.openxmlformats.org/officeDocument/2006/relationships/hyperlink" Target="http://opt-fish.com/index.php?route=product/product&amp;path=168_177_716&amp;product_id=44488" TargetMode="External"/><Relationship Id="rId_hyperlink_6323" Type="http://schemas.openxmlformats.org/officeDocument/2006/relationships/hyperlink" Target="http://opt-fish.com/index.php?route=product/product&amp;path=168_177_716&amp;product_id=44491" TargetMode="External"/><Relationship Id="rId_hyperlink_6324" Type="http://schemas.openxmlformats.org/officeDocument/2006/relationships/hyperlink" Target="http://opt-fish.com/index.php?route=product/product&amp;path=168_177_716&amp;product_id=44492" TargetMode="External"/><Relationship Id="rId_hyperlink_6325" Type="http://schemas.openxmlformats.org/officeDocument/2006/relationships/hyperlink" Target="http://opt-fish.com/index.php?route=product/product&amp;path=168_177_716&amp;product_id=42835" TargetMode="External"/><Relationship Id="rId_hyperlink_6326" Type="http://schemas.openxmlformats.org/officeDocument/2006/relationships/hyperlink" Target="http://opt-fish.com/index.php?route=product/product&amp;path=168_177_716&amp;product_id=38042" TargetMode="External"/><Relationship Id="rId_hyperlink_6327" Type="http://schemas.openxmlformats.org/officeDocument/2006/relationships/hyperlink" Target="http://opt-fish.com/index.php?route=product/product&amp;path=168_177_716&amp;product_id=45607" TargetMode="External"/><Relationship Id="rId_hyperlink_6328" Type="http://schemas.openxmlformats.org/officeDocument/2006/relationships/hyperlink" Target="http://opt-fish.com/index.php?route=product/product&amp;path=168_177_716&amp;product_id=43783" TargetMode="External"/><Relationship Id="rId_hyperlink_6329" Type="http://schemas.openxmlformats.org/officeDocument/2006/relationships/hyperlink" Target="http://opt-fish.com/index.php?route=product/product&amp;path=168_177_716&amp;product_id=39741" TargetMode="External"/><Relationship Id="rId_hyperlink_6330" Type="http://schemas.openxmlformats.org/officeDocument/2006/relationships/hyperlink" Target="http://opt-fish.com/index.php?route=product/product&amp;path=168_177_716&amp;product_id=44486" TargetMode="External"/><Relationship Id="rId_hyperlink_6331" Type="http://schemas.openxmlformats.org/officeDocument/2006/relationships/hyperlink" Target="http://opt-fish.com/index.php?route=product/product&amp;path=168_177_716&amp;product_id=43771" TargetMode="External"/><Relationship Id="rId_hyperlink_6332" Type="http://schemas.openxmlformats.org/officeDocument/2006/relationships/hyperlink" Target="http://opt-fish.com/index.php?route=product/product&amp;path=168_177_716&amp;product_id=43772" TargetMode="External"/><Relationship Id="rId_hyperlink_6333" Type="http://schemas.openxmlformats.org/officeDocument/2006/relationships/hyperlink" Target="http://opt-fish.com/index.php?route=product/product&amp;path=168_177_716&amp;product_id=43773" TargetMode="External"/><Relationship Id="rId_hyperlink_6334" Type="http://schemas.openxmlformats.org/officeDocument/2006/relationships/hyperlink" Target="http://opt-fish.com/index.php?route=product/product&amp;path=168_177_716&amp;product_id=41522" TargetMode="External"/><Relationship Id="rId_hyperlink_6335" Type="http://schemas.openxmlformats.org/officeDocument/2006/relationships/hyperlink" Target="http://opt-fish.com/index.php?route=product/product&amp;path=168_177_716&amp;product_id=42840" TargetMode="External"/><Relationship Id="rId_hyperlink_6336" Type="http://schemas.openxmlformats.org/officeDocument/2006/relationships/hyperlink" Target="http://opt-fish.com/index.php?route=product/product&amp;path=168_177_716&amp;product_id=40363" TargetMode="External"/><Relationship Id="rId_hyperlink_6337" Type="http://schemas.openxmlformats.org/officeDocument/2006/relationships/hyperlink" Target="http://opt-fish.com/index.php?route=product/product&amp;path=168_177_716&amp;product_id=41523" TargetMode="External"/><Relationship Id="rId_hyperlink_6338" Type="http://schemas.openxmlformats.org/officeDocument/2006/relationships/hyperlink" Target="http://opt-fish.com/index.php?route=product/product&amp;path=168_177_716&amp;product_id=39745" TargetMode="External"/><Relationship Id="rId_hyperlink_6339" Type="http://schemas.openxmlformats.org/officeDocument/2006/relationships/hyperlink" Target="http://opt-fish.com/index.php?route=product/product&amp;path=168_177_716&amp;product_id=39746" TargetMode="External"/><Relationship Id="rId_hyperlink_6340" Type="http://schemas.openxmlformats.org/officeDocument/2006/relationships/hyperlink" Target="http://opt-fish.com/index.php?route=product/product&amp;path=168_177_716&amp;product_id=45754" TargetMode="External"/><Relationship Id="rId_hyperlink_6341" Type="http://schemas.openxmlformats.org/officeDocument/2006/relationships/hyperlink" Target="http://opt-fish.com/index.php?route=product/product&amp;path=168_177_716&amp;product_id=43768" TargetMode="External"/><Relationship Id="rId_hyperlink_6342" Type="http://schemas.openxmlformats.org/officeDocument/2006/relationships/hyperlink" Target="http://opt-fish.com/index.php?route=product/product&amp;path=168_177_716&amp;product_id=42841" TargetMode="External"/><Relationship Id="rId_hyperlink_6343" Type="http://schemas.openxmlformats.org/officeDocument/2006/relationships/hyperlink" Target="http://opt-fish.com/index.php?route=product/product&amp;path=168_177_716&amp;product_id=42842" TargetMode="External"/><Relationship Id="rId_hyperlink_6344" Type="http://schemas.openxmlformats.org/officeDocument/2006/relationships/hyperlink" Target="http://opt-fish.com/index.php?route=product/product&amp;path=168_177_716&amp;product_id=42843" TargetMode="External"/><Relationship Id="rId_hyperlink_6345" Type="http://schemas.openxmlformats.org/officeDocument/2006/relationships/hyperlink" Target="http://opt-fish.com/index.php?route=product/product&amp;path=168_177_716&amp;product_id=41859" TargetMode="External"/><Relationship Id="rId_hyperlink_6346" Type="http://schemas.openxmlformats.org/officeDocument/2006/relationships/hyperlink" Target="http://opt-fish.com/index.php?route=product/product&amp;path=168_177_706&amp;product_id=37872" TargetMode="External"/><Relationship Id="rId_hyperlink_6347" Type="http://schemas.openxmlformats.org/officeDocument/2006/relationships/hyperlink" Target="http://opt-fish.com/index.php?route=product/product&amp;path=168_177_706&amp;product_id=37925" TargetMode="External"/><Relationship Id="rId_hyperlink_6348" Type="http://schemas.openxmlformats.org/officeDocument/2006/relationships/hyperlink" Target="http://opt-fish.com/index.php?route=product/product&amp;path=168_177_706&amp;product_id=37926" TargetMode="External"/><Relationship Id="rId_hyperlink_6349" Type="http://schemas.openxmlformats.org/officeDocument/2006/relationships/hyperlink" Target="http://opt-fish.com/index.php?route=product/product&amp;path=168_177_706&amp;product_id=45601" TargetMode="External"/><Relationship Id="rId_hyperlink_6350" Type="http://schemas.openxmlformats.org/officeDocument/2006/relationships/hyperlink" Target="http://opt-fish.com/index.php?route=product/product&amp;path=168_177_706&amp;product_id=41546" TargetMode="External"/><Relationship Id="rId_hyperlink_6351" Type="http://schemas.openxmlformats.org/officeDocument/2006/relationships/hyperlink" Target="http://opt-fish.com/index.php?route=product/product&amp;path=168_177_706&amp;product_id=45763" TargetMode="External"/><Relationship Id="rId_hyperlink_6352" Type="http://schemas.openxmlformats.org/officeDocument/2006/relationships/hyperlink" Target="http://opt-fish.com/index.php?route=product/product&amp;path=168_177_706&amp;product_id=45762" TargetMode="External"/><Relationship Id="rId_hyperlink_6353" Type="http://schemas.openxmlformats.org/officeDocument/2006/relationships/hyperlink" Target="http://opt-fish.com/index.php?route=product/product&amp;path=168_177_706&amp;product_id=41551" TargetMode="External"/><Relationship Id="rId_hyperlink_6354" Type="http://schemas.openxmlformats.org/officeDocument/2006/relationships/hyperlink" Target="http://opt-fish.com/index.php?route=product/product&amp;path=168_177_706&amp;product_id=45764" TargetMode="External"/><Relationship Id="rId_hyperlink_6355" Type="http://schemas.openxmlformats.org/officeDocument/2006/relationships/hyperlink" Target="http://opt-fish.com/index.php?route=product/product&amp;path=168_177_706&amp;product_id=44579" TargetMode="External"/><Relationship Id="rId_hyperlink_6356" Type="http://schemas.openxmlformats.org/officeDocument/2006/relationships/hyperlink" Target="http://opt-fish.com/index.php?route=product/product&amp;path=168_177_706&amp;product_id=41553" TargetMode="External"/><Relationship Id="rId_hyperlink_6357" Type="http://schemas.openxmlformats.org/officeDocument/2006/relationships/hyperlink" Target="http://opt-fish.com/index.php?route=product/product&amp;path=168_177_706&amp;product_id=45771" TargetMode="External"/><Relationship Id="rId_hyperlink_6358" Type="http://schemas.openxmlformats.org/officeDocument/2006/relationships/hyperlink" Target="http://opt-fish.com/index.php?route=product/product&amp;path=168_177_706&amp;product_id=39802" TargetMode="External"/><Relationship Id="rId_hyperlink_6359" Type="http://schemas.openxmlformats.org/officeDocument/2006/relationships/hyperlink" Target="http://opt-fish.com/index.php?route=product/product&amp;path=168_177_706&amp;product_id=41970" TargetMode="External"/><Relationship Id="rId_hyperlink_6360" Type="http://schemas.openxmlformats.org/officeDocument/2006/relationships/hyperlink" Target="http://opt-fish.com/index.php?route=product/product&amp;path=168_177_706&amp;product_id=41971" TargetMode="External"/><Relationship Id="rId_hyperlink_6361" Type="http://schemas.openxmlformats.org/officeDocument/2006/relationships/hyperlink" Target="http://opt-fish.com/index.php?route=product/product&amp;path=168_177_706&amp;product_id=43792" TargetMode="External"/><Relationship Id="rId_hyperlink_6362" Type="http://schemas.openxmlformats.org/officeDocument/2006/relationships/hyperlink" Target="http://opt-fish.com/index.php?route=product/product&amp;path=168_177_706&amp;product_id=41974" TargetMode="External"/><Relationship Id="rId_hyperlink_6363" Type="http://schemas.openxmlformats.org/officeDocument/2006/relationships/hyperlink" Target="http://opt-fish.com/index.php?route=product/product&amp;path=168_177_706&amp;product_id=37927" TargetMode="External"/><Relationship Id="rId_hyperlink_6364" Type="http://schemas.openxmlformats.org/officeDocument/2006/relationships/hyperlink" Target="http://opt-fish.com/index.php?route=product/product&amp;path=168_177_182&amp;product_id=38651" TargetMode="External"/><Relationship Id="rId_hyperlink_6365" Type="http://schemas.openxmlformats.org/officeDocument/2006/relationships/hyperlink" Target="http://opt-fish.com/index.php?route=product/product&amp;path=168_177_182&amp;product_id=38655" TargetMode="External"/><Relationship Id="rId_hyperlink_6366" Type="http://schemas.openxmlformats.org/officeDocument/2006/relationships/hyperlink" Target="http://opt-fish.com/index.php?route=product/product&amp;path=168_177_182&amp;product_id=38658" TargetMode="External"/><Relationship Id="rId_hyperlink_6367" Type="http://schemas.openxmlformats.org/officeDocument/2006/relationships/hyperlink" Target="http://opt-fish.com/index.php?route=product/product&amp;path=168_177_182&amp;product_id=44203" TargetMode="External"/><Relationship Id="rId_hyperlink_6368" Type="http://schemas.openxmlformats.org/officeDocument/2006/relationships/hyperlink" Target="http://opt-fish.com/index.php?route=product/product&amp;path=168_177_182&amp;product_id=37037" TargetMode="External"/><Relationship Id="rId_hyperlink_6369" Type="http://schemas.openxmlformats.org/officeDocument/2006/relationships/hyperlink" Target="http://opt-fish.com/index.php?route=product/product&amp;path=168_177_182&amp;product_id=37022" TargetMode="External"/><Relationship Id="rId_hyperlink_6370" Type="http://schemas.openxmlformats.org/officeDocument/2006/relationships/hyperlink" Target="http://opt-fish.com/index.php?route=product/product&amp;path=168_177_182&amp;product_id=43755" TargetMode="External"/><Relationship Id="rId_hyperlink_6371" Type="http://schemas.openxmlformats.org/officeDocument/2006/relationships/hyperlink" Target="http://opt-fish.com/index.php?route=product/product&amp;path=168_177_182&amp;product_id=43757" TargetMode="External"/><Relationship Id="rId_hyperlink_6372" Type="http://schemas.openxmlformats.org/officeDocument/2006/relationships/hyperlink" Target="http://opt-fish.com/index.php?route=product/product&amp;path=168_185&amp;product_id=40379" TargetMode="External"/><Relationship Id="rId_hyperlink_6373" Type="http://schemas.openxmlformats.org/officeDocument/2006/relationships/hyperlink" Target="http://opt-fish.com/index.php?route=product/product&amp;path=168_185&amp;product_id=36732" TargetMode="External"/><Relationship Id="rId_hyperlink_6374" Type="http://schemas.openxmlformats.org/officeDocument/2006/relationships/hyperlink" Target="http://opt-fish.com/index.php?route=product/product&amp;path=168_185&amp;product_id=36733" TargetMode="External"/><Relationship Id="rId_hyperlink_6375" Type="http://schemas.openxmlformats.org/officeDocument/2006/relationships/hyperlink" Target="http://opt-fish.com/index.php?route=product/product&amp;path=168_185&amp;product_id=44395" TargetMode="External"/><Relationship Id="rId_hyperlink_6376" Type="http://schemas.openxmlformats.org/officeDocument/2006/relationships/hyperlink" Target="http://opt-fish.com/index.php?route=product/product&amp;path=168_186&amp;product_id=46212" TargetMode="External"/><Relationship Id="rId_hyperlink_6377" Type="http://schemas.openxmlformats.org/officeDocument/2006/relationships/hyperlink" Target="http://opt-fish.com/index.php?route=product/product&amp;path=168_186&amp;product_id=46213" TargetMode="External"/><Relationship Id="rId_hyperlink_6378" Type="http://schemas.openxmlformats.org/officeDocument/2006/relationships/hyperlink" Target="http://opt-fish.com/index.php?route=product/product&amp;path=168_186&amp;product_id=46214" TargetMode="External"/><Relationship Id="rId_hyperlink_6379" Type="http://schemas.openxmlformats.org/officeDocument/2006/relationships/hyperlink" Target="http://opt-fish.com/index.php?route=product/product&amp;path=168_186&amp;product_id=46215" TargetMode="External"/><Relationship Id="rId_hyperlink_6380" Type="http://schemas.openxmlformats.org/officeDocument/2006/relationships/hyperlink" Target="http://opt-fish.com/index.php?route=product/product&amp;path=168_186&amp;product_id=46216" TargetMode="External"/><Relationship Id="rId_hyperlink_6381" Type="http://schemas.openxmlformats.org/officeDocument/2006/relationships/hyperlink" Target="http://opt-fish.com/index.php?route=product/product&amp;path=168_186&amp;product_id=46217" TargetMode="External"/><Relationship Id="rId_hyperlink_6382" Type="http://schemas.openxmlformats.org/officeDocument/2006/relationships/hyperlink" Target="http://opt-fish.com/index.php?route=product/product&amp;path=168_186&amp;product_id=45744" TargetMode="External"/><Relationship Id="rId_hyperlink_6383" Type="http://schemas.openxmlformats.org/officeDocument/2006/relationships/hyperlink" Target="http://opt-fish.com/index.php?route=product/product&amp;path=168_186&amp;product_id=45745" TargetMode="External"/><Relationship Id="rId_hyperlink_6384" Type="http://schemas.openxmlformats.org/officeDocument/2006/relationships/hyperlink" Target="http://opt-fish.com/index.php?route=product/product&amp;path=168_186&amp;product_id=45746" TargetMode="External"/><Relationship Id="rId_hyperlink_6385" Type="http://schemas.openxmlformats.org/officeDocument/2006/relationships/hyperlink" Target="http://opt-fish.com/index.php?route=product/product&amp;path=168_186&amp;product_id=45748" TargetMode="External"/><Relationship Id="rId_hyperlink_6386" Type="http://schemas.openxmlformats.org/officeDocument/2006/relationships/hyperlink" Target="http://opt-fish.com/index.php?route=product/product&amp;path=168_186&amp;product_id=45747" TargetMode="External"/><Relationship Id="rId_hyperlink_6387" Type="http://schemas.openxmlformats.org/officeDocument/2006/relationships/hyperlink" Target="http://opt-fish.com/index.php?route=product/product&amp;path=168_186&amp;product_id=45749" TargetMode="External"/><Relationship Id="rId_hyperlink_6388" Type="http://schemas.openxmlformats.org/officeDocument/2006/relationships/hyperlink" Target="http://opt-fish.com/index.php?route=product/product&amp;path=168_186&amp;product_id=45751" TargetMode="External"/><Relationship Id="rId_hyperlink_6389" Type="http://schemas.openxmlformats.org/officeDocument/2006/relationships/hyperlink" Target="http://opt-fish.com/index.php?route=product/product&amp;path=168_186&amp;product_id=41325" TargetMode="External"/><Relationship Id="rId_hyperlink_6390" Type="http://schemas.openxmlformats.org/officeDocument/2006/relationships/hyperlink" Target="http://opt-fish.com/index.php?route=product/product&amp;path=168_186&amp;product_id=41326" TargetMode="External"/><Relationship Id="rId_hyperlink_6391" Type="http://schemas.openxmlformats.org/officeDocument/2006/relationships/hyperlink" Target="http://opt-fish.com/index.php?route=product/product&amp;path=168_186&amp;product_id=44527" TargetMode="External"/><Relationship Id="rId_hyperlink_6392" Type="http://schemas.openxmlformats.org/officeDocument/2006/relationships/hyperlink" Target="http://opt-fish.com/index.php?route=product/product&amp;path=168_186&amp;product_id=37093" TargetMode="External"/><Relationship Id="rId_hyperlink_6393" Type="http://schemas.openxmlformats.org/officeDocument/2006/relationships/hyperlink" Target="http://opt-fish.com/index.php?route=product/product&amp;path=168_186&amp;product_id=37106" TargetMode="External"/><Relationship Id="rId_hyperlink_6394" Type="http://schemas.openxmlformats.org/officeDocument/2006/relationships/hyperlink" Target="http://opt-fish.com/index.php?route=product/product&amp;path=168_186&amp;product_id=37107" TargetMode="External"/><Relationship Id="rId_hyperlink_6395" Type="http://schemas.openxmlformats.org/officeDocument/2006/relationships/hyperlink" Target="http://opt-fish.com/index.php?route=product/product&amp;path=168_186&amp;product_id=37101" TargetMode="External"/><Relationship Id="rId_hyperlink_6396" Type="http://schemas.openxmlformats.org/officeDocument/2006/relationships/hyperlink" Target="http://opt-fish.com/index.php?route=product/product&amp;path=168_186&amp;product_id=37103" TargetMode="External"/><Relationship Id="rId_hyperlink_6397" Type="http://schemas.openxmlformats.org/officeDocument/2006/relationships/hyperlink" Target="http://opt-fish.com/index.php?route=product/product&amp;path=168_186&amp;product_id=37104" TargetMode="External"/><Relationship Id="rId_hyperlink_6398" Type="http://schemas.openxmlformats.org/officeDocument/2006/relationships/hyperlink" Target="http://opt-fish.com/index.php?route=product/product&amp;path=168_187&amp;product_id=39806" TargetMode="External"/><Relationship Id="rId_hyperlink_6399" Type="http://schemas.openxmlformats.org/officeDocument/2006/relationships/hyperlink" Target="http://opt-fish.com/index.php?route=product/product&amp;path=168_187&amp;product_id=39809" TargetMode="External"/><Relationship Id="rId_hyperlink_6400" Type="http://schemas.openxmlformats.org/officeDocument/2006/relationships/hyperlink" Target="http://opt-fish.com/index.php?route=product/product&amp;path=168_187&amp;product_id=39811" TargetMode="External"/><Relationship Id="rId_hyperlink_6401" Type="http://schemas.openxmlformats.org/officeDocument/2006/relationships/hyperlink" Target="http://opt-fish.com/index.php?route=product/product&amp;path=168_187&amp;product_id=39812" TargetMode="External"/><Relationship Id="rId_hyperlink_6402" Type="http://schemas.openxmlformats.org/officeDocument/2006/relationships/hyperlink" Target="http://opt-fish.com/index.php?route=product/product&amp;path=168_188&amp;product_id=43817" TargetMode="External"/><Relationship Id="rId_hyperlink_6403" Type="http://schemas.openxmlformats.org/officeDocument/2006/relationships/hyperlink" Target="http://opt-fish.com/index.php?route=product/product&amp;path=168_188&amp;product_id=37276" TargetMode="External"/><Relationship Id="rId_hyperlink_6404" Type="http://schemas.openxmlformats.org/officeDocument/2006/relationships/hyperlink" Target="http://opt-fish.com/index.php?route=product/product&amp;path=168_188&amp;product_id=37277" TargetMode="External"/><Relationship Id="rId_hyperlink_6405" Type="http://schemas.openxmlformats.org/officeDocument/2006/relationships/hyperlink" Target="http://opt-fish.com/index.php?route=product/product&amp;path=168_188&amp;product_id=37278" TargetMode="External"/><Relationship Id="rId_hyperlink_6406" Type="http://schemas.openxmlformats.org/officeDocument/2006/relationships/hyperlink" Target="http://opt-fish.com/index.php?route=product/product&amp;path=168_188&amp;product_id=37279" TargetMode="External"/><Relationship Id="rId_hyperlink_6407" Type="http://schemas.openxmlformats.org/officeDocument/2006/relationships/hyperlink" Target="http://opt-fish.com/index.php?route=product/product&amp;path=168_188&amp;product_id=37281" TargetMode="External"/><Relationship Id="rId_hyperlink_6408" Type="http://schemas.openxmlformats.org/officeDocument/2006/relationships/hyperlink" Target="http://opt-fish.com/index.php?route=product/product&amp;path=168_188&amp;product_id=37283" TargetMode="External"/><Relationship Id="rId_hyperlink_6409" Type="http://schemas.openxmlformats.org/officeDocument/2006/relationships/hyperlink" Target="http://opt-fish.com/index.php?route=product/product&amp;path=168_188&amp;product_id=37284" TargetMode="External"/><Relationship Id="rId_hyperlink_6410" Type="http://schemas.openxmlformats.org/officeDocument/2006/relationships/hyperlink" Target="http://opt-fish.com/index.php?route=product/product&amp;path=168_188&amp;product_id=37285" TargetMode="External"/><Relationship Id="rId_hyperlink_6411" Type="http://schemas.openxmlformats.org/officeDocument/2006/relationships/hyperlink" Target="http://opt-fish.com/index.php?route=product/product&amp;path=168_188&amp;product_id=37291" TargetMode="External"/><Relationship Id="rId_hyperlink_6412" Type="http://schemas.openxmlformats.org/officeDocument/2006/relationships/hyperlink" Target="http://opt-fish.com/index.php?route=product/product&amp;path=168_188&amp;product_id=37292" TargetMode="External"/><Relationship Id="rId_hyperlink_6413" Type="http://schemas.openxmlformats.org/officeDocument/2006/relationships/hyperlink" Target="http://opt-fish.com/index.php?route=product/product&amp;path=168_188&amp;product_id=37293" TargetMode="External"/><Relationship Id="rId_hyperlink_6414" Type="http://schemas.openxmlformats.org/officeDocument/2006/relationships/hyperlink" Target="http://opt-fish.com/index.php?route=product/product&amp;path=168_189&amp;product_id=45610" TargetMode="External"/><Relationship Id="rId_hyperlink_6415" Type="http://schemas.openxmlformats.org/officeDocument/2006/relationships/hyperlink" Target="http://opt-fish.com/index.php?route=product/product&amp;path=168_189&amp;product_id=45589" TargetMode="External"/><Relationship Id="rId_hyperlink_6416" Type="http://schemas.openxmlformats.org/officeDocument/2006/relationships/hyperlink" Target="http://opt-fish.com/index.php?route=product/product&amp;path=168_189&amp;product_id=39886" TargetMode="External"/><Relationship Id="rId_hyperlink_6417" Type="http://schemas.openxmlformats.org/officeDocument/2006/relationships/hyperlink" Target="http://opt-fish.com/index.php?route=product/product&amp;path=168_189&amp;product_id=44588" TargetMode="External"/><Relationship Id="rId_hyperlink_6418" Type="http://schemas.openxmlformats.org/officeDocument/2006/relationships/hyperlink" Target="http://opt-fish.com/index.php?route=product/product&amp;path=168_189&amp;product_id=37053" TargetMode="External"/><Relationship Id="rId_hyperlink_6419" Type="http://schemas.openxmlformats.org/officeDocument/2006/relationships/hyperlink" Target="http://opt-fish.com/index.php?route=product/product&amp;path=168_189&amp;product_id=37056" TargetMode="External"/><Relationship Id="rId_hyperlink_6420" Type="http://schemas.openxmlformats.org/officeDocument/2006/relationships/hyperlink" Target="http://opt-fish.com/index.php?route=product/product&amp;path=168_955&amp;product_id=41570" TargetMode="External"/><Relationship Id="rId_comments_vml1" Type="http://schemas.openxmlformats.org/officeDocument/2006/relationships/vmlDrawing" Target="../drawings/vmlDrawing1.vml"/><Relationship Id="rId_comments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6963"/>
  <sheetViews>
    <sheetView tabSelected="1" workbookViewId="0" showGridLines="true" showRowColHeaders="1"/>
  </sheetViews>
  <sheetFormatPr defaultRowHeight="12.75" outlineLevelRow="0" outlineLevelCol="0"/>
  <cols>
    <col min="1" max="1" width="6" customWidth="true" style="0"/>
    <col min="2" max="2" width="15" customWidth="true" style="0"/>
    <col min="3" max="3" width="9" customWidth="true" style="0"/>
    <col min="4" max="4" width="78" customWidth="true" style="0"/>
    <col min="5" max="5" width="11" customWidth="true" style="0"/>
    <col min="6" max="6" width="8" customWidth="true" style="0"/>
    <col min="7" max="7" width="8" customWidth="true" style="0"/>
    <col min="8" max="8" width="8" customWidth="true" style="0"/>
    <col min="9" max="9" width="8" customWidth="true" style="0"/>
    <col min="10" max="10" width="8" customWidth="true" style="0"/>
    <col min="11" max="11" width="10" customWidth="true" style="0"/>
    <col min="12" max="12" width="29" customWidth="true" style="0"/>
  </cols>
  <sheetData>
    <row r="1" spans="1:12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J1" s="2" t="s">
        <v>2</v>
      </c>
      <c r="K1" s="3">
        <f>SUM(K4:K10001)</f>
        <v>0</v>
      </c>
    </row>
    <row r="2" spans="1:12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 t="s">
        <v>13</v>
      </c>
      <c r="L2" s="4" t="s">
        <v>14</v>
      </c>
    </row>
    <row r="3" spans="1:12" customHeight="1" ht="30">
      <c r="A3" s="5" t="s">
        <v>15</v>
      </c>
      <c r="B3" s="5" t="s">
        <v>1</v>
      </c>
      <c r="C3" s="5" t="s">
        <v>1</v>
      </c>
      <c r="D3" s="5" t="s">
        <v>1</v>
      </c>
      <c r="E3" s="5" t="s">
        <v>1</v>
      </c>
      <c r="F3" s="5" t="s">
        <v>1</v>
      </c>
      <c r="G3" s="5" t="s">
        <v>1</v>
      </c>
      <c r="H3" s="5" t="s">
        <v>1</v>
      </c>
      <c r="I3" s="5" t="s">
        <v>1</v>
      </c>
      <c r="J3" s="5" t="s"/>
      <c r="K3" s="5" t="s"/>
      <c r="L3" s="5" t="s"/>
    </row>
    <row r="4" spans="1:12" customHeight="1" ht="50">
      <c r="A4" s="6">
        <v>1</v>
      </c>
      <c r="B4" s="6">
        <v>17394</v>
      </c>
      <c r="C4" s="6" t="s"/>
      <c r="D4" s="6" t="s">
        <v>16</v>
      </c>
      <c r="E4" s="6">
        <v>1</v>
      </c>
      <c r="F4" s="6">
        <v>713.4</v>
      </c>
      <c r="G4" s="6" t="s">
        <v>1</v>
      </c>
      <c r="H4" s="6" t="s">
        <v>1</v>
      </c>
      <c r="I4" s="6" t="s">
        <v>1</v>
      </c>
      <c r="J4" s="8" t="s">
        <v>1</v>
      </c>
      <c r="K4" s="6">
        <f>F4*J4</f>
        <v>0</v>
      </c>
      <c r="L4" s="7" t="s">
        <v>17</v>
      </c>
    </row>
    <row r="5" spans="1:12" customHeight="1" ht="50">
      <c r="A5" s="6">
        <v>2</v>
      </c>
      <c r="B5" s="6">
        <v>17589</v>
      </c>
      <c r="C5" s="6" t="s"/>
      <c r="D5" s="6" t="s">
        <v>18</v>
      </c>
      <c r="E5" s="6">
        <v>1</v>
      </c>
      <c r="F5" s="6">
        <v>542.84</v>
      </c>
      <c r="G5" s="6" t="s">
        <v>1</v>
      </c>
      <c r="H5" s="6" t="s">
        <v>1</v>
      </c>
      <c r="I5" s="6" t="s">
        <v>1</v>
      </c>
      <c r="J5" s="8" t="s">
        <v>1</v>
      </c>
      <c r="K5" s="6">
        <f>F5*J5</f>
        <v>0</v>
      </c>
      <c r="L5" s="7" t="s">
        <v>17</v>
      </c>
    </row>
    <row r="6" spans="1:12" customHeight="1" ht="30">
      <c r="A6" s="5" t="s">
        <v>19</v>
      </c>
      <c r="B6" s="5" t="s">
        <v>1</v>
      </c>
      <c r="C6" s="5" t="s">
        <v>1</v>
      </c>
      <c r="D6" s="5" t="s">
        <v>1</v>
      </c>
      <c r="E6" s="5" t="s">
        <v>1</v>
      </c>
      <c r="F6" s="5" t="s">
        <v>1</v>
      </c>
      <c r="G6" s="5" t="s">
        <v>1</v>
      </c>
      <c r="H6" s="5" t="s">
        <v>1</v>
      </c>
      <c r="I6" s="5" t="s">
        <v>1</v>
      </c>
      <c r="J6" s="5" t="s"/>
      <c r="K6" s="5" t="s"/>
      <c r="L6" s="5" t="s"/>
    </row>
    <row r="7" spans="1:12" customHeight="1" ht="50">
      <c r="A7" s="6">
        <v>3</v>
      </c>
      <c r="B7" s="6">
        <v>35770</v>
      </c>
      <c r="C7" s="6" t="s"/>
      <c r="D7" s="6" t="s">
        <v>20</v>
      </c>
      <c r="E7" s="6">
        <v>1</v>
      </c>
      <c r="F7" s="6">
        <v>464.94</v>
      </c>
      <c r="G7" s="6" t="s">
        <v>1</v>
      </c>
      <c r="H7" s="6" t="s">
        <v>1</v>
      </c>
      <c r="I7" s="6" t="s">
        <v>1</v>
      </c>
      <c r="J7" s="8" t="s">
        <v>1</v>
      </c>
      <c r="K7" s="6">
        <f>F7*J7</f>
        <v>0</v>
      </c>
      <c r="L7" s="7" t="s">
        <v>17</v>
      </c>
    </row>
    <row r="8" spans="1:12" customHeight="1" ht="50">
      <c r="A8" s="6">
        <v>4</v>
      </c>
      <c r="B8" s="6">
        <v>35767</v>
      </c>
      <c r="C8" s="6" t="s"/>
      <c r="D8" s="6" t="s">
        <v>21</v>
      </c>
      <c r="E8" s="6">
        <v>1</v>
      </c>
      <c r="F8" s="6">
        <v>512.91</v>
      </c>
      <c r="G8" s="6" t="s">
        <v>1</v>
      </c>
      <c r="H8" s="6" t="s">
        <v>1</v>
      </c>
      <c r="I8" s="6" t="s">
        <v>1</v>
      </c>
      <c r="J8" s="8" t="s">
        <v>1</v>
      </c>
      <c r="K8" s="6">
        <f>F8*J8</f>
        <v>0</v>
      </c>
      <c r="L8" s="7" t="s">
        <v>17</v>
      </c>
    </row>
    <row r="9" spans="1:12" customHeight="1" ht="50">
      <c r="A9" s="6">
        <v>5</v>
      </c>
      <c r="B9" s="6">
        <v>35768</v>
      </c>
      <c r="C9" s="6" t="s"/>
      <c r="D9" s="6" t="s">
        <v>22</v>
      </c>
      <c r="E9" s="6">
        <v>1</v>
      </c>
      <c r="F9" s="6">
        <v>562.11</v>
      </c>
      <c r="G9" s="6" t="s">
        <v>1</v>
      </c>
      <c r="H9" s="6" t="s">
        <v>1</v>
      </c>
      <c r="I9" s="6" t="s">
        <v>1</v>
      </c>
      <c r="J9" s="8" t="s">
        <v>1</v>
      </c>
      <c r="K9" s="6">
        <f>F9*J9</f>
        <v>0</v>
      </c>
      <c r="L9" s="7" t="s">
        <v>17</v>
      </c>
    </row>
    <row r="10" spans="1:12" customHeight="1" ht="50">
      <c r="A10" s="6">
        <v>6</v>
      </c>
      <c r="B10" s="6">
        <v>35771</v>
      </c>
      <c r="C10" s="6" t="s"/>
      <c r="D10" s="6" t="s">
        <v>23</v>
      </c>
      <c r="E10" s="6">
        <v>1</v>
      </c>
      <c r="F10" s="6">
        <v>451.82</v>
      </c>
      <c r="G10" s="6" t="s">
        <v>1</v>
      </c>
      <c r="H10" s="6" t="s">
        <v>1</v>
      </c>
      <c r="I10" s="6" t="s">
        <v>1</v>
      </c>
      <c r="J10" s="8" t="s">
        <v>1</v>
      </c>
      <c r="K10" s="6">
        <f>F10*J10</f>
        <v>0</v>
      </c>
      <c r="L10" s="7" t="s">
        <v>17</v>
      </c>
    </row>
    <row r="11" spans="1:12" customHeight="1" ht="50">
      <c r="A11" s="6">
        <v>7</v>
      </c>
      <c r="B11" s="6">
        <v>35772</v>
      </c>
      <c r="C11" s="6" t="s"/>
      <c r="D11" s="6" t="s">
        <v>24</v>
      </c>
      <c r="E11" s="6">
        <v>1</v>
      </c>
      <c r="F11" s="6">
        <v>497.74</v>
      </c>
      <c r="G11" s="6" t="s">
        <v>1</v>
      </c>
      <c r="H11" s="6" t="s">
        <v>1</v>
      </c>
      <c r="I11" s="6" t="s">
        <v>1</v>
      </c>
      <c r="J11" s="8" t="s">
        <v>1</v>
      </c>
      <c r="K11" s="6">
        <f>F11*J11</f>
        <v>0</v>
      </c>
      <c r="L11" s="7" t="s">
        <v>17</v>
      </c>
    </row>
    <row r="12" spans="1:12" customHeight="1" ht="50">
      <c r="A12" s="6">
        <v>8</v>
      </c>
      <c r="B12" s="6">
        <v>35763</v>
      </c>
      <c r="C12" s="6" t="s"/>
      <c r="D12" s="6" t="s">
        <v>25</v>
      </c>
      <c r="E12" s="6">
        <v>1</v>
      </c>
      <c r="F12" s="6">
        <v>410</v>
      </c>
      <c r="G12" s="6" t="s">
        <v>1</v>
      </c>
      <c r="H12" s="6" t="s">
        <v>1</v>
      </c>
      <c r="I12" s="6" t="s">
        <v>1</v>
      </c>
      <c r="J12" s="8" t="s">
        <v>1</v>
      </c>
      <c r="K12" s="6">
        <f>F12*J12</f>
        <v>0</v>
      </c>
      <c r="L12" s="7" t="s">
        <v>17</v>
      </c>
    </row>
    <row r="13" spans="1:12" customHeight="1" ht="50">
      <c r="A13" s="6">
        <v>9</v>
      </c>
      <c r="B13" s="6">
        <v>35764</v>
      </c>
      <c r="C13" s="6" t="s"/>
      <c r="D13" s="6" t="s">
        <v>26</v>
      </c>
      <c r="E13" s="6">
        <v>1</v>
      </c>
      <c r="F13" s="6">
        <v>447.31</v>
      </c>
      <c r="G13" s="6" t="s">
        <v>1</v>
      </c>
      <c r="H13" s="6" t="s">
        <v>1</v>
      </c>
      <c r="I13" s="6" t="s">
        <v>1</v>
      </c>
      <c r="J13" s="8" t="s">
        <v>1</v>
      </c>
      <c r="K13" s="6">
        <f>F13*J13</f>
        <v>0</v>
      </c>
      <c r="L13" s="7" t="s">
        <v>17</v>
      </c>
    </row>
    <row r="14" spans="1:12" customHeight="1" ht="50">
      <c r="A14" s="6">
        <v>10</v>
      </c>
      <c r="B14" s="6">
        <v>35765</v>
      </c>
      <c r="C14" s="6" t="s"/>
      <c r="D14" s="6" t="s">
        <v>27</v>
      </c>
      <c r="E14" s="6">
        <v>1</v>
      </c>
      <c r="F14" s="6">
        <v>491.18</v>
      </c>
      <c r="G14" s="6" t="s">
        <v>1</v>
      </c>
      <c r="H14" s="6" t="s">
        <v>1</v>
      </c>
      <c r="I14" s="6" t="s">
        <v>1</v>
      </c>
      <c r="J14" s="8" t="s">
        <v>1</v>
      </c>
      <c r="K14" s="6">
        <f>F14*J14</f>
        <v>0</v>
      </c>
      <c r="L14" s="7" t="s">
        <v>17</v>
      </c>
    </row>
    <row r="15" spans="1:12" customHeight="1" ht="50">
      <c r="A15" s="6">
        <v>11</v>
      </c>
      <c r="B15" s="6">
        <v>35773</v>
      </c>
      <c r="C15" s="6" t="s"/>
      <c r="D15" s="6" t="s">
        <v>28</v>
      </c>
      <c r="E15" s="6">
        <v>1</v>
      </c>
      <c r="F15" s="6">
        <v>474.78</v>
      </c>
      <c r="G15" s="6" t="s">
        <v>1</v>
      </c>
      <c r="H15" s="6" t="s">
        <v>1</v>
      </c>
      <c r="I15" s="6" t="s">
        <v>1</v>
      </c>
      <c r="J15" s="8" t="s">
        <v>1</v>
      </c>
      <c r="K15" s="6">
        <f>F15*J15</f>
        <v>0</v>
      </c>
      <c r="L15" s="7" t="s">
        <v>17</v>
      </c>
    </row>
    <row r="16" spans="1:12" customHeight="1" ht="50">
      <c r="A16" s="6">
        <v>12</v>
      </c>
      <c r="B16" s="6">
        <v>35774</v>
      </c>
      <c r="C16" s="6" t="s"/>
      <c r="D16" s="6" t="s">
        <v>29</v>
      </c>
      <c r="E16" s="6">
        <v>1</v>
      </c>
      <c r="F16" s="6">
        <v>524.8</v>
      </c>
      <c r="G16" s="6" t="s">
        <v>1</v>
      </c>
      <c r="H16" s="6" t="s">
        <v>1</v>
      </c>
      <c r="I16" s="6" t="s">
        <v>1</v>
      </c>
      <c r="J16" s="8" t="s">
        <v>1</v>
      </c>
      <c r="K16" s="6">
        <f>F16*J16</f>
        <v>0</v>
      </c>
      <c r="L16" s="7" t="s">
        <v>17</v>
      </c>
    </row>
    <row r="17" spans="1:12" customHeight="1" ht="50">
      <c r="A17" s="6">
        <v>13</v>
      </c>
      <c r="B17" s="6">
        <v>35789</v>
      </c>
      <c r="C17" s="6" t="s"/>
      <c r="D17" s="6" t="s">
        <v>30</v>
      </c>
      <c r="E17" s="6">
        <v>1</v>
      </c>
      <c r="F17" s="6">
        <v>257.48</v>
      </c>
      <c r="G17" s="6" t="s">
        <v>1</v>
      </c>
      <c r="H17" s="6" t="s">
        <v>1</v>
      </c>
      <c r="I17" s="6" t="s">
        <v>1</v>
      </c>
      <c r="J17" s="8" t="s">
        <v>1</v>
      </c>
      <c r="K17" s="6">
        <f>F17*J17</f>
        <v>0</v>
      </c>
      <c r="L17" s="7" t="s">
        <v>17</v>
      </c>
    </row>
    <row r="18" spans="1:12" customHeight="1" ht="50">
      <c r="A18" s="6">
        <v>14</v>
      </c>
      <c r="B18" s="6">
        <v>35790</v>
      </c>
      <c r="C18" s="6" t="s"/>
      <c r="D18" s="6" t="s">
        <v>31</v>
      </c>
      <c r="E18" s="6">
        <v>1</v>
      </c>
      <c r="F18" s="6">
        <v>309.14</v>
      </c>
      <c r="G18" s="6" t="s">
        <v>1</v>
      </c>
      <c r="H18" s="6" t="s">
        <v>1</v>
      </c>
      <c r="I18" s="6" t="s">
        <v>1</v>
      </c>
      <c r="J18" s="8" t="s">
        <v>1</v>
      </c>
      <c r="K18" s="6">
        <f>F18*J18</f>
        <v>0</v>
      </c>
      <c r="L18" s="7" t="s">
        <v>17</v>
      </c>
    </row>
    <row r="19" spans="1:12" customHeight="1" ht="50">
      <c r="A19" s="6">
        <v>15</v>
      </c>
      <c r="B19" s="6">
        <v>35791</v>
      </c>
      <c r="C19" s="6" t="s"/>
      <c r="D19" s="6" t="s">
        <v>32</v>
      </c>
      <c r="E19" s="6">
        <v>1</v>
      </c>
      <c r="F19" s="6">
        <v>358.34</v>
      </c>
      <c r="G19" s="6" t="s">
        <v>1</v>
      </c>
      <c r="H19" s="6" t="s">
        <v>1</v>
      </c>
      <c r="I19" s="6" t="s">
        <v>1</v>
      </c>
      <c r="J19" s="8" t="s">
        <v>1</v>
      </c>
      <c r="K19" s="6">
        <f>F19*J19</f>
        <v>0</v>
      </c>
      <c r="L19" s="7" t="s">
        <v>17</v>
      </c>
    </row>
    <row r="20" spans="1:12" customHeight="1" ht="50">
      <c r="A20" s="6">
        <v>16</v>
      </c>
      <c r="B20" s="6">
        <v>35787</v>
      </c>
      <c r="C20" s="6" t="s"/>
      <c r="D20" s="6" t="s">
        <v>33</v>
      </c>
      <c r="E20" s="6">
        <v>1</v>
      </c>
      <c r="F20" s="6">
        <v>300.94</v>
      </c>
      <c r="G20" s="6" t="s">
        <v>1</v>
      </c>
      <c r="H20" s="6" t="s">
        <v>1</v>
      </c>
      <c r="I20" s="6" t="s">
        <v>1</v>
      </c>
      <c r="J20" s="8" t="s">
        <v>1</v>
      </c>
      <c r="K20" s="6">
        <f>F20*J20</f>
        <v>0</v>
      </c>
      <c r="L20" s="7" t="s">
        <v>17</v>
      </c>
    </row>
    <row r="21" spans="1:12" customHeight="1" ht="50">
      <c r="A21" s="6">
        <v>17</v>
      </c>
      <c r="B21" s="6">
        <v>35788</v>
      </c>
      <c r="C21" s="6" t="s"/>
      <c r="D21" s="6" t="s">
        <v>34</v>
      </c>
      <c r="E21" s="6">
        <v>1</v>
      </c>
      <c r="F21" s="6">
        <v>341.53</v>
      </c>
      <c r="G21" s="6" t="s">
        <v>1</v>
      </c>
      <c r="H21" s="6" t="s">
        <v>1</v>
      </c>
      <c r="I21" s="6" t="s">
        <v>1</v>
      </c>
      <c r="J21" s="8" t="s">
        <v>1</v>
      </c>
      <c r="K21" s="6">
        <f>F21*J21</f>
        <v>0</v>
      </c>
      <c r="L21" s="7" t="s">
        <v>17</v>
      </c>
    </row>
    <row r="22" spans="1:12" customHeight="1" ht="30">
      <c r="A22" s="5" t="s">
        <v>35</v>
      </c>
      <c r="B22" s="5" t="s">
        <v>1</v>
      </c>
      <c r="C22" s="5" t="s">
        <v>1</v>
      </c>
      <c r="D22" s="5" t="s">
        <v>1</v>
      </c>
      <c r="E22" s="5" t="s">
        <v>1</v>
      </c>
      <c r="F22" s="5" t="s">
        <v>1</v>
      </c>
      <c r="G22" s="5" t="s">
        <v>1</v>
      </c>
      <c r="H22" s="5" t="s">
        <v>1</v>
      </c>
      <c r="I22" s="5" t="s">
        <v>1</v>
      </c>
      <c r="J22" s="5" t="s"/>
      <c r="K22" s="5" t="s"/>
      <c r="L22" s="5" t="s"/>
    </row>
    <row r="23" spans="1:12" customHeight="1" ht="50">
      <c r="A23" s="6">
        <v>18</v>
      </c>
      <c r="B23" s="6">
        <v>17602</v>
      </c>
      <c r="C23" s="6" t="s"/>
      <c r="D23" s="6" t="s">
        <v>36</v>
      </c>
      <c r="E23" s="6">
        <v>1</v>
      </c>
      <c r="F23" s="6">
        <v>482.16</v>
      </c>
      <c r="G23" s="6" t="s">
        <v>1</v>
      </c>
      <c r="H23" s="6" t="s">
        <v>1</v>
      </c>
      <c r="I23" s="6" t="s">
        <v>1</v>
      </c>
      <c r="J23" s="8" t="s">
        <v>1</v>
      </c>
      <c r="K23" s="6">
        <f>F23*J23</f>
        <v>0</v>
      </c>
      <c r="L23" s="7" t="s">
        <v>17</v>
      </c>
    </row>
    <row r="24" spans="1:12" customHeight="1" ht="50">
      <c r="A24" s="6">
        <v>19</v>
      </c>
      <c r="B24" s="6">
        <v>17603</v>
      </c>
      <c r="C24" s="6" t="s"/>
      <c r="D24" s="6" t="s">
        <v>37</v>
      </c>
      <c r="E24" s="6">
        <v>1</v>
      </c>
      <c r="F24" s="6">
        <v>537.92</v>
      </c>
      <c r="G24" s="6" t="s">
        <v>1</v>
      </c>
      <c r="H24" s="6" t="s">
        <v>1</v>
      </c>
      <c r="I24" s="6" t="s">
        <v>1</v>
      </c>
      <c r="J24" s="8" t="s">
        <v>1</v>
      </c>
      <c r="K24" s="6">
        <f>F24*J24</f>
        <v>0</v>
      </c>
      <c r="L24" s="7" t="s">
        <v>17</v>
      </c>
    </row>
    <row r="25" spans="1:12" customHeight="1" ht="30">
      <c r="A25" s="5" t="s">
        <v>38</v>
      </c>
      <c r="B25" s="5" t="s">
        <v>1</v>
      </c>
      <c r="C25" s="5" t="s">
        <v>1</v>
      </c>
      <c r="D25" s="5" t="s">
        <v>1</v>
      </c>
      <c r="E25" s="5" t="s">
        <v>1</v>
      </c>
      <c r="F25" s="5" t="s">
        <v>1</v>
      </c>
      <c r="G25" s="5" t="s">
        <v>1</v>
      </c>
      <c r="H25" s="5" t="s">
        <v>1</v>
      </c>
      <c r="I25" s="5" t="s">
        <v>1</v>
      </c>
      <c r="J25" s="5" t="s"/>
      <c r="K25" s="5" t="s"/>
      <c r="L25" s="5" t="s"/>
    </row>
    <row r="26" spans="1:12" customHeight="1" ht="50">
      <c r="A26" s="6">
        <v>20</v>
      </c>
      <c r="B26" s="6" t="s">
        <v>39</v>
      </c>
      <c r="C26" s="6" t="s"/>
      <c r="D26" s="6" t="s">
        <v>40</v>
      </c>
      <c r="E26" s="6">
        <v>1</v>
      </c>
      <c r="F26" s="6">
        <v>347.2</v>
      </c>
      <c r="G26" s="6" t="s">
        <v>1</v>
      </c>
      <c r="H26" s="6" t="s">
        <v>1</v>
      </c>
      <c r="I26" s="6" t="s">
        <v>1</v>
      </c>
      <c r="J26" s="8" t="s">
        <v>1</v>
      </c>
      <c r="K26" s="6">
        <f>F26*J26</f>
        <v>0</v>
      </c>
      <c r="L26" s="7" t="s">
        <v>17</v>
      </c>
    </row>
    <row r="27" spans="1:12" customHeight="1" ht="50">
      <c r="A27" s="6">
        <v>21</v>
      </c>
      <c r="B27" s="6">
        <v>17570</v>
      </c>
      <c r="C27" s="6" t="s"/>
      <c r="D27" s="6" t="s">
        <v>41</v>
      </c>
      <c r="E27" s="6">
        <v>1</v>
      </c>
      <c r="F27" s="6">
        <v>565.8</v>
      </c>
      <c r="G27" s="6" t="s">
        <v>1</v>
      </c>
      <c r="H27" s="6" t="s">
        <v>1</v>
      </c>
      <c r="I27" s="6" t="s">
        <v>1</v>
      </c>
      <c r="J27" s="8" t="s">
        <v>1</v>
      </c>
      <c r="K27" s="6">
        <f>F27*J27</f>
        <v>0</v>
      </c>
      <c r="L27" s="7" t="s">
        <v>17</v>
      </c>
    </row>
    <row r="28" spans="1:12" customHeight="1" ht="30">
      <c r="A28" s="5" t="s">
        <v>42</v>
      </c>
      <c r="B28" s="5" t="s">
        <v>1</v>
      </c>
      <c r="C28" s="5" t="s">
        <v>1</v>
      </c>
      <c r="D28" s="5" t="s">
        <v>1</v>
      </c>
      <c r="E28" s="5" t="s">
        <v>1</v>
      </c>
      <c r="F28" s="5" t="s">
        <v>1</v>
      </c>
      <c r="G28" s="5" t="s">
        <v>1</v>
      </c>
      <c r="H28" s="5" t="s">
        <v>1</v>
      </c>
      <c r="I28" s="5" t="s">
        <v>1</v>
      </c>
      <c r="J28" s="5" t="s"/>
      <c r="K28" s="5" t="s"/>
      <c r="L28" s="5" t="s"/>
    </row>
    <row r="29" spans="1:12" customHeight="1" ht="50">
      <c r="A29" s="6">
        <v>22</v>
      </c>
      <c r="B29" s="6">
        <v>17467</v>
      </c>
      <c r="C29" s="6" t="s"/>
      <c r="D29" s="6" t="s">
        <v>43</v>
      </c>
      <c r="E29" s="6">
        <v>1</v>
      </c>
      <c r="F29" s="6">
        <v>881.5</v>
      </c>
      <c r="G29" s="6" t="s">
        <v>1</v>
      </c>
      <c r="H29" s="6" t="s">
        <v>1</v>
      </c>
      <c r="I29" s="6" t="s">
        <v>1</v>
      </c>
      <c r="J29" s="8" t="s">
        <v>1</v>
      </c>
      <c r="K29" s="6">
        <f>F29*J29</f>
        <v>0</v>
      </c>
      <c r="L29" s="7" t="s">
        <v>17</v>
      </c>
    </row>
    <row r="30" spans="1:12" customHeight="1" ht="50">
      <c r="A30" s="6">
        <v>23</v>
      </c>
      <c r="B30" s="6">
        <v>17468</v>
      </c>
      <c r="C30" s="6" t="s"/>
      <c r="D30" s="6" t="s">
        <v>44</v>
      </c>
      <c r="E30" s="6">
        <v>1</v>
      </c>
      <c r="F30" s="6">
        <v>996.3</v>
      </c>
      <c r="G30" s="6" t="s">
        <v>1</v>
      </c>
      <c r="H30" s="6" t="s">
        <v>1</v>
      </c>
      <c r="I30" s="6" t="s">
        <v>1</v>
      </c>
      <c r="J30" s="8" t="s">
        <v>1</v>
      </c>
      <c r="K30" s="6">
        <f>F30*J30</f>
        <v>0</v>
      </c>
      <c r="L30" s="7" t="s">
        <v>17</v>
      </c>
    </row>
    <row r="31" spans="1:12" customHeight="1" ht="30">
      <c r="A31" s="5" t="s">
        <v>45</v>
      </c>
      <c r="B31" s="5" t="s">
        <v>1</v>
      </c>
      <c r="C31" s="5" t="s">
        <v>1</v>
      </c>
      <c r="D31" s="5" t="s">
        <v>1</v>
      </c>
      <c r="E31" s="5" t="s">
        <v>1</v>
      </c>
      <c r="F31" s="5" t="s">
        <v>1</v>
      </c>
      <c r="G31" s="5" t="s">
        <v>1</v>
      </c>
      <c r="H31" s="5" t="s">
        <v>1</v>
      </c>
      <c r="I31" s="5" t="s">
        <v>1</v>
      </c>
      <c r="J31" s="5" t="s"/>
      <c r="K31" s="5" t="s"/>
      <c r="L31" s="5" t="s"/>
    </row>
    <row r="32" spans="1:12" customHeight="1" ht="50">
      <c r="A32" s="6">
        <v>24</v>
      </c>
      <c r="B32" s="6">
        <v>17469</v>
      </c>
      <c r="C32" s="6" t="s"/>
      <c r="D32" s="6" t="s">
        <v>46</v>
      </c>
      <c r="E32" s="6">
        <v>1</v>
      </c>
      <c r="F32" s="6">
        <v>902</v>
      </c>
      <c r="G32" s="6" t="s">
        <v>1</v>
      </c>
      <c r="H32" s="6" t="s">
        <v>1</v>
      </c>
      <c r="I32" s="6" t="s">
        <v>1</v>
      </c>
      <c r="J32" s="8" t="s">
        <v>1</v>
      </c>
      <c r="K32" s="6">
        <f>F32*J32</f>
        <v>0</v>
      </c>
      <c r="L32" s="7" t="s">
        <v>17</v>
      </c>
    </row>
    <row r="33" spans="1:12" customHeight="1" ht="50">
      <c r="A33" s="6">
        <v>25</v>
      </c>
      <c r="B33" s="6">
        <v>17470</v>
      </c>
      <c r="C33" s="6" t="s"/>
      <c r="D33" s="6" t="s">
        <v>47</v>
      </c>
      <c r="E33" s="6">
        <v>1</v>
      </c>
      <c r="F33" s="6">
        <v>922.5</v>
      </c>
      <c r="G33" s="6" t="s">
        <v>1</v>
      </c>
      <c r="H33" s="6" t="s">
        <v>1</v>
      </c>
      <c r="I33" s="6" t="s">
        <v>1</v>
      </c>
      <c r="J33" s="8" t="s">
        <v>1</v>
      </c>
      <c r="K33" s="6">
        <f>F33*J33</f>
        <v>0</v>
      </c>
      <c r="L33" s="7" t="s">
        <v>17</v>
      </c>
    </row>
    <row r="34" spans="1:12" customHeight="1" ht="50">
      <c r="A34" s="6">
        <v>26</v>
      </c>
      <c r="B34" s="6">
        <v>17471</v>
      </c>
      <c r="C34" s="6" t="s"/>
      <c r="D34" s="6" t="s">
        <v>48</v>
      </c>
      <c r="E34" s="6">
        <v>1</v>
      </c>
      <c r="F34" s="6">
        <v>1045.5</v>
      </c>
      <c r="G34" s="6" t="s">
        <v>1</v>
      </c>
      <c r="H34" s="6" t="s">
        <v>1</v>
      </c>
      <c r="I34" s="6" t="s">
        <v>1</v>
      </c>
      <c r="J34" s="8" t="s">
        <v>1</v>
      </c>
      <c r="K34" s="6">
        <f>F34*J34</f>
        <v>0</v>
      </c>
      <c r="L34" s="7" t="s">
        <v>17</v>
      </c>
    </row>
    <row r="35" spans="1:12" customHeight="1" ht="30">
      <c r="A35" s="5" t="s">
        <v>49</v>
      </c>
      <c r="B35" s="5" t="s">
        <v>1</v>
      </c>
      <c r="C35" s="5" t="s">
        <v>1</v>
      </c>
      <c r="D35" s="5" t="s">
        <v>1</v>
      </c>
      <c r="E35" s="5" t="s">
        <v>1</v>
      </c>
      <c r="F35" s="5" t="s">
        <v>1</v>
      </c>
      <c r="G35" s="5" t="s">
        <v>1</v>
      </c>
      <c r="H35" s="5" t="s">
        <v>1</v>
      </c>
      <c r="I35" s="5" t="s">
        <v>1</v>
      </c>
      <c r="J35" s="5" t="s"/>
      <c r="K35" s="5" t="s"/>
      <c r="L35" s="5" t="s"/>
    </row>
    <row r="36" spans="1:12" customHeight="1" ht="50">
      <c r="A36" s="6">
        <v>27</v>
      </c>
      <c r="B36" s="6">
        <v>17571</v>
      </c>
      <c r="C36" s="6" t="s"/>
      <c r="D36" s="6" t="s">
        <v>50</v>
      </c>
      <c r="E36" s="6">
        <v>1</v>
      </c>
      <c r="F36" s="6">
        <v>508.4</v>
      </c>
      <c r="G36" s="6" t="s">
        <v>1</v>
      </c>
      <c r="H36" s="6" t="s">
        <v>1</v>
      </c>
      <c r="I36" s="6" t="s">
        <v>1</v>
      </c>
      <c r="J36" s="8" t="s">
        <v>1</v>
      </c>
      <c r="K36" s="6">
        <f>F36*J36</f>
        <v>0</v>
      </c>
      <c r="L36" s="7" t="s">
        <v>17</v>
      </c>
    </row>
    <row r="37" spans="1:12" customHeight="1" ht="50">
      <c r="A37" s="6">
        <v>28</v>
      </c>
      <c r="B37" s="6">
        <v>17572</v>
      </c>
      <c r="C37" s="6" t="s"/>
      <c r="D37" s="6" t="s">
        <v>51</v>
      </c>
      <c r="E37" s="6">
        <v>1</v>
      </c>
      <c r="F37" s="6">
        <v>565.8</v>
      </c>
      <c r="G37" s="6" t="s">
        <v>1</v>
      </c>
      <c r="H37" s="6" t="s">
        <v>1</v>
      </c>
      <c r="I37" s="6" t="s">
        <v>1</v>
      </c>
      <c r="J37" s="8" t="s">
        <v>1</v>
      </c>
      <c r="K37" s="6">
        <f>F37*J37</f>
        <v>0</v>
      </c>
      <c r="L37" s="7" t="s">
        <v>17</v>
      </c>
    </row>
    <row r="38" spans="1:12" customHeight="1" ht="30">
      <c r="A38" s="5" t="s">
        <v>52</v>
      </c>
      <c r="B38" s="5" t="s">
        <v>1</v>
      </c>
      <c r="C38" s="5" t="s">
        <v>1</v>
      </c>
      <c r="D38" s="5" t="s">
        <v>1</v>
      </c>
      <c r="E38" s="5" t="s">
        <v>1</v>
      </c>
      <c r="F38" s="5" t="s">
        <v>1</v>
      </c>
      <c r="G38" s="5" t="s">
        <v>1</v>
      </c>
      <c r="H38" s="5" t="s">
        <v>1</v>
      </c>
      <c r="I38" s="5" t="s">
        <v>1</v>
      </c>
      <c r="J38" s="5" t="s"/>
      <c r="K38" s="5" t="s"/>
      <c r="L38" s="5" t="s"/>
    </row>
    <row r="39" spans="1:12" customHeight="1" ht="50">
      <c r="A39" s="6">
        <v>29</v>
      </c>
      <c r="B39" s="6">
        <v>17238</v>
      </c>
      <c r="C39" s="6" t="s"/>
      <c r="D39" s="6" t="s">
        <v>53</v>
      </c>
      <c r="E39" s="6">
        <v>1</v>
      </c>
      <c r="F39" s="6">
        <v>300.94</v>
      </c>
      <c r="G39" s="6" t="s">
        <v>1</v>
      </c>
      <c r="H39" s="6" t="s">
        <v>1</v>
      </c>
      <c r="I39" s="6" t="s">
        <v>1</v>
      </c>
      <c r="J39" s="8" t="s">
        <v>1</v>
      </c>
      <c r="K39" s="6">
        <f>F39*J39</f>
        <v>0</v>
      </c>
      <c r="L39" s="7" t="s">
        <v>17</v>
      </c>
    </row>
    <row r="40" spans="1:12" customHeight="1" ht="50">
      <c r="A40" s="6">
        <v>30</v>
      </c>
      <c r="B40" s="6">
        <v>17239</v>
      </c>
      <c r="C40" s="6" t="s"/>
      <c r="D40" s="6" t="s">
        <v>54</v>
      </c>
      <c r="E40" s="6">
        <v>1</v>
      </c>
      <c r="F40" s="6">
        <v>341.53</v>
      </c>
      <c r="G40" s="6" t="s">
        <v>1</v>
      </c>
      <c r="H40" s="6" t="s">
        <v>1</v>
      </c>
      <c r="I40" s="6" t="s">
        <v>1</v>
      </c>
      <c r="J40" s="8" t="s">
        <v>1</v>
      </c>
      <c r="K40" s="6">
        <f>F40*J40</f>
        <v>0</v>
      </c>
      <c r="L40" s="7" t="s">
        <v>17</v>
      </c>
    </row>
    <row r="41" spans="1:12" customHeight="1" ht="50">
      <c r="A41" s="6">
        <v>31</v>
      </c>
      <c r="B41" s="6">
        <v>17240</v>
      </c>
      <c r="C41" s="6" t="s"/>
      <c r="D41" s="6" t="s">
        <v>55</v>
      </c>
      <c r="E41" s="6">
        <v>1</v>
      </c>
      <c r="F41" s="6">
        <v>392.37</v>
      </c>
      <c r="G41" s="6" t="s">
        <v>1</v>
      </c>
      <c r="H41" s="6" t="s">
        <v>1</v>
      </c>
      <c r="I41" s="6" t="s">
        <v>1</v>
      </c>
      <c r="J41" s="8" t="s">
        <v>1</v>
      </c>
      <c r="K41" s="6">
        <f>F41*J41</f>
        <v>0</v>
      </c>
      <c r="L41" s="7" t="s">
        <v>17</v>
      </c>
    </row>
    <row r="42" spans="1:12" customHeight="1" ht="50">
      <c r="A42" s="6">
        <v>32</v>
      </c>
      <c r="B42" s="6">
        <v>17241</v>
      </c>
      <c r="C42" s="6" t="s"/>
      <c r="D42" s="6" t="s">
        <v>56</v>
      </c>
      <c r="E42" s="6">
        <v>1</v>
      </c>
      <c r="F42" s="6">
        <v>437.47</v>
      </c>
      <c r="G42" s="6" t="s">
        <v>1</v>
      </c>
      <c r="H42" s="6" t="s">
        <v>1</v>
      </c>
      <c r="I42" s="6" t="s">
        <v>1</v>
      </c>
      <c r="J42" s="8" t="s">
        <v>1</v>
      </c>
      <c r="K42" s="6">
        <f>F42*J42</f>
        <v>0</v>
      </c>
      <c r="L42" s="7" t="s">
        <v>17</v>
      </c>
    </row>
    <row r="43" spans="1:12" customHeight="1" ht="30">
      <c r="A43" s="5" t="s">
        <v>57</v>
      </c>
      <c r="B43" s="5" t="s">
        <v>1</v>
      </c>
      <c r="C43" s="5" t="s">
        <v>1</v>
      </c>
      <c r="D43" s="5" t="s">
        <v>1</v>
      </c>
      <c r="E43" s="5" t="s">
        <v>1</v>
      </c>
      <c r="F43" s="5" t="s">
        <v>1</v>
      </c>
      <c r="G43" s="5" t="s">
        <v>1</v>
      </c>
      <c r="H43" s="5" t="s">
        <v>1</v>
      </c>
      <c r="I43" s="5" t="s">
        <v>1</v>
      </c>
      <c r="J43" s="5" t="s"/>
      <c r="K43" s="5" t="s"/>
      <c r="L43" s="5" t="s"/>
    </row>
    <row r="44" spans="1:12" customHeight="1" ht="50">
      <c r="A44" s="6">
        <v>33</v>
      </c>
      <c r="B44" s="6">
        <v>95260</v>
      </c>
      <c r="C44" s="6" t="s"/>
      <c r="D44" s="6" t="s">
        <v>58</v>
      </c>
      <c r="E44" s="6">
        <v>1</v>
      </c>
      <c r="F44" s="6">
        <v>229.6</v>
      </c>
      <c r="G44" s="6" t="s">
        <v>1</v>
      </c>
      <c r="H44" s="6" t="s">
        <v>1</v>
      </c>
      <c r="I44" s="6" t="s">
        <v>1</v>
      </c>
      <c r="J44" s="8" t="s">
        <v>1</v>
      </c>
      <c r="K44" s="6">
        <f>F44*J44</f>
        <v>0</v>
      </c>
      <c r="L44" s="7" t="s">
        <v>17</v>
      </c>
    </row>
    <row r="45" spans="1:12" customHeight="1" ht="50">
      <c r="A45" s="6">
        <v>34</v>
      </c>
      <c r="B45" s="6">
        <v>95259</v>
      </c>
      <c r="C45" s="6" t="s"/>
      <c r="D45" s="6" t="s">
        <v>59</v>
      </c>
      <c r="E45" s="6">
        <v>1</v>
      </c>
      <c r="F45" s="6">
        <v>262.4</v>
      </c>
      <c r="G45" s="6" t="s">
        <v>1</v>
      </c>
      <c r="H45" s="6" t="s">
        <v>1</v>
      </c>
      <c r="I45" s="6" t="s">
        <v>1</v>
      </c>
      <c r="J45" s="8" t="s">
        <v>1</v>
      </c>
      <c r="K45" s="6">
        <f>F45*J45</f>
        <v>0</v>
      </c>
      <c r="L45" s="7" t="s">
        <v>17</v>
      </c>
    </row>
    <row r="46" spans="1:12" customHeight="1" ht="50">
      <c r="A46" s="6">
        <v>35</v>
      </c>
      <c r="B46" s="6">
        <v>95261</v>
      </c>
      <c r="C46" s="6" t="s"/>
      <c r="D46" s="6" t="s">
        <v>60</v>
      </c>
      <c r="E46" s="6">
        <v>1</v>
      </c>
      <c r="F46" s="6">
        <v>297.25</v>
      </c>
      <c r="G46" s="6" t="s">
        <v>1</v>
      </c>
      <c r="H46" s="6" t="s">
        <v>1</v>
      </c>
      <c r="I46" s="6" t="s">
        <v>1</v>
      </c>
      <c r="J46" s="8" t="s">
        <v>1</v>
      </c>
      <c r="K46" s="6">
        <f>F46*J46</f>
        <v>0</v>
      </c>
      <c r="L46" s="7" t="s">
        <v>17</v>
      </c>
    </row>
    <row r="47" spans="1:12" customHeight="1" ht="50">
      <c r="A47" s="6">
        <v>36</v>
      </c>
      <c r="B47" s="6">
        <v>95262</v>
      </c>
      <c r="C47" s="6" t="s"/>
      <c r="D47" s="6" t="s">
        <v>61</v>
      </c>
      <c r="E47" s="6">
        <v>1</v>
      </c>
      <c r="F47" s="6">
        <v>336.2</v>
      </c>
      <c r="G47" s="6" t="s">
        <v>1</v>
      </c>
      <c r="H47" s="6" t="s">
        <v>1</v>
      </c>
      <c r="I47" s="6" t="s">
        <v>1</v>
      </c>
      <c r="J47" s="8" t="s">
        <v>1</v>
      </c>
      <c r="K47" s="6">
        <f>F47*J47</f>
        <v>0</v>
      </c>
      <c r="L47" s="7" t="s">
        <v>17</v>
      </c>
    </row>
    <row r="48" spans="1:12" customHeight="1" ht="50">
      <c r="A48" s="6">
        <v>37</v>
      </c>
      <c r="B48" s="6">
        <v>95302</v>
      </c>
      <c r="C48" s="6" t="s"/>
      <c r="D48" s="6" t="s">
        <v>62</v>
      </c>
      <c r="E48" s="6">
        <v>1</v>
      </c>
      <c r="F48" s="6">
        <v>292.74</v>
      </c>
      <c r="G48" s="6" t="s">
        <v>1</v>
      </c>
      <c r="H48" s="6" t="s">
        <v>1</v>
      </c>
      <c r="I48" s="6" t="s">
        <v>1</v>
      </c>
      <c r="J48" s="8" t="s">
        <v>1</v>
      </c>
      <c r="K48" s="6">
        <f>F48*J48</f>
        <v>0</v>
      </c>
      <c r="L48" s="7" t="s">
        <v>17</v>
      </c>
    </row>
    <row r="49" spans="1:12" customHeight="1" ht="50">
      <c r="A49" s="6">
        <v>38</v>
      </c>
      <c r="B49" s="6">
        <v>95303</v>
      </c>
      <c r="C49" s="6" t="s"/>
      <c r="D49" s="6" t="s">
        <v>63</v>
      </c>
      <c r="E49" s="6">
        <v>1</v>
      </c>
      <c r="F49" s="6">
        <v>332.1</v>
      </c>
      <c r="G49" s="6" t="s">
        <v>1</v>
      </c>
      <c r="H49" s="6" t="s">
        <v>1</v>
      </c>
      <c r="I49" s="6" t="s">
        <v>1</v>
      </c>
      <c r="J49" s="8" t="s">
        <v>1</v>
      </c>
      <c r="K49" s="6">
        <f>F49*J49</f>
        <v>0</v>
      </c>
      <c r="L49" s="7" t="s">
        <v>17</v>
      </c>
    </row>
    <row r="50" spans="1:12" customHeight="1" ht="50">
      <c r="A50" s="6">
        <v>39</v>
      </c>
      <c r="B50" s="6">
        <v>95304</v>
      </c>
      <c r="C50" s="6" t="s"/>
      <c r="D50" s="6" t="s">
        <v>64</v>
      </c>
      <c r="E50" s="6">
        <v>1</v>
      </c>
      <c r="F50" s="6">
        <v>373.1</v>
      </c>
      <c r="G50" s="6" t="s">
        <v>1</v>
      </c>
      <c r="H50" s="6" t="s">
        <v>1</v>
      </c>
      <c r="I50" s="6" t="s">
        <v>1</v>
      </c>
      <c r="J50" s="8" t="s">
        <v>1</v>
      </c>
      <c r="K50" s="6">
        <f>F50*J50</f>
        <v>0</v>
      </c>
      <c r="L50" s="7" t="s">
        <v>17</v>
      </c>
    </row>
    <row r="51" spans="1:12" customHeight="1" ht="50">
      <c r="A51" s="6">
        <v>40</v>
      </c>
      <c r="B51" s="6">
        <v>95305</v>
      </c>
      <c r="C51" s="6" t="s"/>
      <c r="D51" s="6" t="s">
        <v>65</v>
      </c>
      <c r="E51" s="6">
        <v>1</v>
      </c>
      <c r="F51" s="6">
        <v>399.75</v>
      </c>
      <c r="G51" s="6" t="s">
        <v>1</v>
      </c>
      <c r="H51" s="6" t="s">
        <v>1</v>
      </c>
      <c r="I51" s="6" t="s">
        <v>1</v>
      </c>
      <c r="J51" s="8" t="s">
        <v>1</v>
      </c>
      <c r="K51" s="6">
        <f>F51*J51</f>
        <v>0</v>
      </c>
      <c r="L51" s="7" t="s">
        <v>17</v>
      </c>
    </row>
    <row r="52" spans="1:12" customHeight="1" ht="50">
      <c r="A52" s="6">
        <v>41</v>
      </c>
      <c r="B52" s="6">
        <v>95146</v>
      </c>
      <c r="C52" s="6" t="s"/>
      <c r="D52" s="6" t="s">
        <v>66</v>
      </c>
      <c r="E52" s="6">
        <v>1</v>
      </c>
      <c r="F52" s="6">
        <v>442.8</v>
      </c>
      <c r="G52" s="6" t="s">
        <v>1</v>
      </c>
      <c r="H52" s="6" t="s">
        <v>1</v>
      </c>
      <c r="I52" s="6" t="s">
        <v>1</v>
      </c>
      <c r="J52" s="8" t="s">
        <v>1</v>
      </c>
      <c r="K52" s="6">
        <f>F52*J52</f>
        <v>0</v>
      </c>
      <c r="L52" s="7" t="s">
        <v>17</v>
      </c>
    </row>
    <row r="53" spans="1:12" customHeight="1" ht="50">
      <c r="A53" s="6">
        <v>42</v>
      </c>
      <c r="B53" s="6">
        <v>17072</v>
      </c>
      <c r="C53" s="6" t="s"/>
      <c r="D53" s="6" t="s">
        <v>67</v>
      </c>
      <c r="E53" s="6">
        <v>1</v>
      </c>
      <c r="F53" s="6">
        <v>86.09999999999999</v>
      </c>
      <c r="G53" s="6" t="s">
        <v>1</v>
      </c>
      <c r="H53" s="6" t="s">
        <v>1</v>
      </c>
      <c r="I53" s="6" t="s">
        <v>1</v>
      </c>
      <c r="J53" s="8" t="s">
        <v>1</v>
      </c>
      <c r="K53" s="6">
        <f>F53*J53</f>
        <v>0</v>
      </c>
      <c r="L53" s="7" t="s">
        <v>17</v>
      </c>
    </row>
    <row r="54" spans="1:12" customHeight="1" ht="50">
      <c r="A54" s="6">
        <v>43</v>
      </c>
      <c r="B54" s="6">
        <v>17073</v>
      </c>
      <c r="C54" s="6" t="s"/>
      <c r="D54" s="6" t="s">
        <v>68</v>
      </c>
      <c r="E54" s="6">
        <v>1</v>
      </c>
      <c r="F54" s="6">
        <v>103.32</v>
      </c>
      <c r="G54" s="6" t="s">
        <v>1</v>
      </c>
      <c r="H54" s="6" t="s">
        <v>1</v>
      </c>
      <c r="I54" s="6" t="s">
        <v>1</v>
      </c>
      <c r="J54" s="8" t="s">
        <v>1</v>
      </c>
      <c r="K54" s="6">
        <f>F54*J54</f>
        <v>0</v>
      </c>
      <c r="L54" s="7" t="s">
        <v>17</v>
      </c>
    </row>
    <row r="55" spans="1:12" customHeight="1" ht="50">
      <c r="A55" s="6">
        <v>44</v>
      </c>
      <c r="B55" s="6">
        <v>17074</v>
      </c>
      <c r="C55" s="6" t="s"/>
      <c r="D55" s="6" t="s">
        <v>69</v>
      </c>
      <c r="E55" s="6">
        <v>1</v>
      </c>
      <c r="F55" s="6">
        <v>129.56</v>
      </c>
      <c r="G55" s="6" t="s">
        <v>1</v>
      </c>
      <c r="H55" s="6" t="s">
        <v>1</v>
      </c>
      <c r="I55" s="6" t="s">
        <v>1</v>
      </c>
      <c r="J55" s="8" t="s">
        <v>1</v>
      </c>
      <c r="K55" s="6">
        <f>F55*J55</f>
        <v>0</v>
      </c>
      <c r="L55" s="7" t="s">
        <v>17</v>
      </c>
    </row>
    <row r="56" spans="1:12" customHeight="1" ht="50">
      <c r="A56" s="6">
        <v>45</v>
      </c>
      <c r="B56" s="6">
        <v>17075</v>
      </c>
      <c r="C56" s="6" t="s"/>
      <c r="D56" s="6" t="s">
        <v>70</v>
      </c>
      <c r="E56" s="6">
        <v>1</v>
      </c>
      <c r="F56" s="6">
        <v>154.16</v>
      </c>
      <c r="G56" s="6" t="s">
        <v>1</v>
      </c>
      <c r="H56" s="6" t="s">
        <v>1</v>
      </c>
      <c r="I56" s="6" t="s">
        <v>1</v>
      </c>
      <c r="J56" s="8" t="s">
        <v>1</v>
      </c>
      <c r="K56" s="6">
        <f>F56*J56</f>
        <v>0</v>
      </c>
      <c r="L56" s="7" t="s">
        <v>17</v>
      </c>
    </row>
    <row r="57" spans="1:12" customHeight="1" ht="50">
      <c r="A57" s="6">
        <v>46</v>
      </c>
      <c r="B57" s="6">
        <v>17076</v>
      </c>
      <c r="C57" s="6" t="s"/>
      <c r="D57" s="6" t="s">
        <v>71</v>
      </c>
      <c r="E57" s="6">
        <v>1</v>
      </c>
      <c r="F57" s="6">
        <v>168.92</v>
      </c>
      <c r="G57" s="6" t="s">
        <v>1</v>
      </c>
      <c r="H57" s="6" t="s">
        <v>1</v>
      </c>
      <c r="I57" s="6" t="s">
        <v>1</v>
      </c>
      <c r="J57" s="8" t="s">
        <v>1</v>
      </c>
      <c r="K57" s="6">
        <f>F57*J57</f>
        <v>0</v>
      </c>
      <c r="L57" s="7" t="s">
        <v>17</v>
      </c>
    </row>
    <row r="58" spans="1:12" customHeight="1" ht="50">
      <c r="A58" s="6">
        <v>47</v>
      </c>
      <c r="B58" s="6">
        <v>92932</v>
      </c>
      <c r="C58" s="6" t="s"/>
      <c r="D58" s="6" t="s">
        <v>72</v>
      </c>
      <c r="E58" s="6">
        <v>1</v>
      </c>
      <c r="F58" s="6">
        <v>160.72</v>
      </c>
      <c r="G58" s="6" t="s">
        <v>1</v>
      </c>
      <c r="H58" s="6" t="s">
        <v>1</v>
      </c>
      <c r="I58" s="6" t="s">
        <v>1</v>
      </c>
      <c r="J58" s="8" t="s">
        <v>1</v>
      </c>
      <c r="K58" s="6">
        <f>F58*J58</f>
        <v>0</v>
      </c>
      <c r="L58" s="7" t="s">
        <v>17</v>
      </c>
    </row>
    <row r="59" spans="1:12" customHeight="1" ht="50">
      <c r="A59" s="6">
        <v>48</v>
      </c>
      <c r="B59" s="6">
        <v>17343</v>
      </c>
      <c r="C59" s="6" t="s"/>
      <c r="D59" s="6" t="s">
        <v>73</v>
      </c>
      <c r="E59" s="6">
        <v>1</v>
      </c>
      <c r="F59" s="6">
        <v>214.84</v>
      </c>
      <c r="G59" s="6" t="s">
        <v>1</v>
      </c>
      <c r="H59" s="6" t="s">
        <v>1</v>
      </c>
      <c r="I59" s="6" t="s">
        <v>1</v>
      </c>
      <c r="J59" s="8" t="s">
        <v>1</v>
      </c>
      <c r="K59" s="6">
        <f>F59*J59</f>
        <v>0</v>
      </c>
      <c r="L59" s="7" t="s">
        <v>17</v>
      </c>
    </row>
    <row r="60" spans="1:12" customHeight="1" ht="50">
      <c r="A60" s="6">
        <v>49</v>
      </c>
      <c r="B60" s="6">
        <v>17344</v>
      </c>
      <c r="C60" s="6" t="s"/>
      <c r="D60" s="6" t="s">
        <v>74</v>
      </c>
      <c r="E60" s="6">
        <v>1</v>
      </c>
      <c r="F60" s="6">
        <v>250.92</v>
      </c>
      <c r="G60" s="6" t="s">
        <v>1</v>
      </c>
      <c r="H60" s="6" t="s">
        <v>1</v>
      </c>
      <c r="I60" s="6" t="s">
        <v>1</v>
      </c>
      <c r="J60" s="8" t="s">
        <v>1</v>
      </c>
      <c r="K60" s="6">
        <f>F60*J60</f>
        <v>0</v>
      </c>
      <c r="L60" s="7" t="s">
        <v>17</v>
      </c>
    </row>
    <row r="61" spans="1:12" customHeight="1" ht="50">
      <c r="A61" s="6">
        <v>50</v>
      </c>
      <c r="B61" s="6">
        <v>17345</v>
      </c>
      <c r="C61" s="6" t="s"/>
      <c r="D61" s="6" t="s">
        <v>75</v>
      </c>
      <c r="E61" s="6">
        <v>1</v>
      </c>
      <c r="F61" s="6">
        <v>288.64</v>
      </c>
      <c r="G61" s="6" t="s">
        <v>1</v>
      </c>
      <c r="H61" s="6" t="s">
        <v>1</v>
      </c>
      <c r="I61" s="6" t="s">
        <v>1</v>
      </c>
      <c r="J61" s="8" t="s">
        <v>1</v>
      </c>
      <c r="K61" s="6">
        <f>F61*J61</f>
        <v>0</v>
      </c>
      <c r="L61" s="7" t="s">
        <v>17</v>
      </c>
    </row>
    <row r="62" spans="1:12" customHeight="1" ht="50">
      <c r="A62" s="6">
        <v>51</v>
      </c>
      <c r="B62" s="6">
        <v>17346</v>
      </c>
      <c r="C62" s="6" t="s"/>
      <c r="D62" s="6" t="s">
        <v>76</v>
      </c>
      <c r="E62" s="6">
        <v>1</v>
      </c>
      <c r="F62" s="6">
        <v>335.79</v>
      </c>
      <c r="G62" s="6" t="s">
        <v>1</v>
      </c>
      <c r="H62" s="6" t="s">
        <v>1</v>
      </c>
      <c r="I62" s="6" t="s">
        <v>1</v>
      </c>
      <c r="J62" s="8" t="s">
        <v>1</v>
      </c>
      <c r="K62" s="6">
        <f>F62*J62</f>
        <v>0</v>
      </c>
      <c r="L62" s="7" t="s">
        <v>17</v>
      </c>
    </row>
    <row r="63" spans="1:12" customHeight="1" ht="50">
      <c r="A63" s="6">
        <v>52</v>
      </c>
      <c r="B63" s="6">
        <v>92463</v>
      </c>
      <c r="C63" s="6" t="s"/>
      <c r="D63" s="6" t="s">
        <v>77</v>
      </c>
      <c r="E63" s="6">
        <v>1</v>
      </c>
      <c r="F63" s="6">
        <v>307.5</v>
      </c>
      <c r="G63" s="6" t="s">
        <v>1</v>
      </c>
      <c r="H63" s="6" t="s">
        <v>1</v>
      </c>
      <c r="I63" s="6" t="s">
        <v>1</v>
      </c>
      <c r="J63" s="8" t="s">
        <v>1</v>
      </c>
      <c r="K63" s="6">
        <f>F63*J63</f>
        <v>0</v>
      </c>
      <c r="L63" s="7" t="s">
        <v>17</v>
      </c>
    </row>
    <row r="64" spans="1:12" customHeight="1" ht="50">
      <c r="A64" s="6">
        <v>53</v>
      </c>
      <c r="B64" s="6">
        <v>92464</v>
      </c>
      <c r="C64" s="6" t="s"/>
      <c r="D64" s="6" t="s">
        <v>78</v>
      </c>
      <c r="E64" s="6">
        <v>1</v>
      </c>
      <c r="F64" s="6">
        <v>341.53</v>
      </c>
      <c r="G64" s="6" t="s">
        <v>1</v>
      </c>
      <c r="H64" s="6" t="s">
        <v>1</v>
      </c>
      <c r="I64" s="6" t="s">
        <v>1</v>
      </c>
      <c r="J64" s="8" t="s">
        <v>1</v>
      </c>
      <c r="K64" s="6">
        <f>F64*J64</f>
        <v>0</v>
      </c>
      <c r="L64" s="7" t="s">
        <v>17</v>
      </c>
    </row>
    <row r="65" spans="1:12" customHeight="1" ht="50">
      <c r="A65" s="6">
        <v>54</v>
      </c>
      <c r="B65" s="6">
        <v>92465</v>
      </c>
      <c r="C65" s="6" t="s"/>
      <c r="D65" s="6" t="s">
        <v>79</v>
      </c>
      <c r="E65" s="6">
        <v>1</v>
      </c>
      <c r="F65" s="6">
        <v>376.38</v>
      </c>
      <c r="G65" s="6" t="s">
        <v>1</v>
      </c>
      <c r="H65" s="6" t="s">
        <v>1</v>
      </c>
      <c r="I65" s="6" t="s">
        <v>1</v>
      </c>
      <c r="J65" s="8" t="s">
        <v>1</v>
      </c>
      <c r="K65" s="6">
        <f>F65*J65</f>
        <v>0</v>
      </c>
      <c r="L65" s="7" t="s">
        <v>17</v>
      </c>
    </row>
    <row r="66" spans="1:12" customHeight="1" ht="30">
      <c r="A66" s="5" t="s">
        <v>80</v>
      </c>
      <c r="B66" s="5" t="s">
        <v>1</v>
      </c>
      <c r="C66" s="5" t="s">
        <v>1</v>
      </c>
      <c r="D66" s="5" t="s">
        <v>1</v>
      </c>
      <c r="E66" s="5" t="s">
        <v>1</v>
      </c>
      <c r="F66" s="5" t="s">
        <v>1</v>
      </c>
      <c r="G66" s="5" t="s">
        <v>1</v>
      </c>
      <c r="H66" s="5" t="s">
        <v>1</v>
      </c>
      <c r="I66" s="5" t="s">
        <v>1</v>
      </c>
      <c r="J66" s="5" t="s"/>
      <c r="K66" s="5" t="s"/>
      <c r="L66" s="5" t="s"/>
    </row>
    <row r="67" spans="1:12" customHeight="1" ht="50">
      <c r="A67" s="6">
        <v>55</v>
      </c>
      <c r="B67" s="6">
        <v>17264</v>
      </c>
      <c r="C67" s="6" t="s"/>
      <c r="D67" s="6" t="s">
        <v>81</v>
      </c>
      <c r="E67" s="6">
        <v>1</v>
      </c>
      <c r="F67" s="6">
        <v>349.32</v>
      </c>
      <c r="G67" s="6" t="s">
        <v>1</v>
      </c>
      <c r="H67" s="6" t="s">
        <v>1</v>
      </c>
      <c r="I67" s="6" t="s">
        <v>1</v>
      </c>
      <c r="J67" s="8" t="s">
        <v>1</v>
      </c>
      <c r="K67" s="6">
        <f>F67*J67</f>
        <v>0</v>
      </c>
      <c r="L67" s="7" t="s">
        <v>17</v>
      </c>
    </row>
    <row r="68" spans="1:12" customHeight="1" ht="30">
      <c r="A68" s="5" t="s">
        <v>82</v>
      </c>
      <c r="B68" s="5" t="s">
        <v>1</v>
      </c>
      <c r="C68" s="5" t="s">
        <v>1</v>
      </c>
      <c r="D68" s="5" t="s">
        <v>1</v>
      </c>
      <c r="E68" s="5" t="s">
        <v>1</v>
      </c>
      <c r="F68" s="5" t="s">
        <v>1</v>
      </c>
      <c r="G68" s="5" t="s">
        <v>1</v>
      </c>
      <c r="H68" s="5" t="s">
        <v>1</v>
      </c>
      <c r="I68" s="5" t="s">
        <v>1</v>
      </c>
      <c r="J68" s="5" t="s"/>
      <c r="K68" s="5" t="s"/>
      <c r="L68" s="5" t="s"/>
    </row>
    <row r="69" spans="1:12" customHeight="1" ht="50">
      <c r="A69" s="6">
        <v>56</v>
      </c>
      <c r="B69" s="6">
        <v>17395</v>
      </c>
      <c r="C69" s="6" t="s"/>
      <c r="D69" s="6" t="s">
        <v>83</v>
      </c>
      <c r="E69" s="6">
        <v>1</v>
      </c>
      <c r="F69" s="6">
        <v>847.47</v>
      </c>
      <c r="G69" s="6" t="s">
        <v>1</v>
      </c>
      <c r="H69" s="6" t="s">
        <v>1</v>
      </c>
      <c r="I69" s="6" t="s">
        <v>1</v>
      </c>
      <c r="J69" s="8" t="s">
        <v>1</v>
      </c>
      <c r="K69" s="6">
        <f>F69*J69</f>
        <v>0</v>
      </c>
      <c r="L69" s="7" t="s">
        <v>17</v>
      </c>
    </row>
    <row r="70" spans="1:12" customHeight="1" ht="30">
      <c r="A70" s="5" t="s">
        <v>84</v>
      </c>
      <c r="B70" s="5" t="s">
        <v>1</v>
      </c>
      <c r="C70" s="5" t="s">
        <v>1</v>
      </c>
      <c r="D70" s="5" t="s">
        <v>1</v>
      </c>
      <c r="E70" s="5" t="s">
        <v>1</v>
      </c>
      <c r="F70" s="5" t="s">
        <v>1</v>
      </c>
      <c r="G70" s="5" t="s">
        <v>1</v>
      </c>
      <c r="H70" s="5" t="s">
        <v>1</v>
      </c>
      <c r="I70" s="5" t="s">
        <v>1</v>
      </c>
      <c r="J70" s="5" t="s"/>
      <c r="K70" s="5" t="s"/>
      <c r="L70" s="5" t="s"/>
    </row>
    <row r="71" spans="1:12" customHeight="1" ht="50">
      <c r="A71" s="6">
        <v>57</v>
      </c>
      <c r="B71" s="6">
        <v>17392</v>
      </c>
      <c r="C71" s="6" t="s"/>
      <c r="D71" s="6" t="s">
        <v>85</v>
      </c>
      <c r="E71" s="6">
        <v>1</v>
      </c>
      <c r="F71" s="6">
        <v>713.8099999999999</v>
      </c>
      <c r="G71" s="6" t="s">
        <v>1</v>
      </c>
      <c r="H71" s="6" t="s">
        <v>1</v>
      </c>
      <c r="I71" s="6" t="s">
        <v>1</v>
      </c>
      <c r="J71" s="8" t="s">
        <v>1</v>
      </c>
      <c r="K71" s="6">
        <f>F71*J71</f>
        <v>0</v>
      </c>
      <c r="L71" s="7" t="s">
        <v>17</v>
      </c>
    </row>
    <row r="72" spans="1:12" customHeight="1" ht="30">
      <c r="A72" s="5" t="s">
        <v>86</v>
      </c>
      <c r="B72" s="5" t="s">
        <v>1</v>
      </c>
      <c r="C72" s="5" t="s">
        <v>1</v>
      </c>
      <c r="D72" s="5" t="s">
        <v>1</v>
      </c>
      <c r="E72" s="5" t="s">
        <v>1</v>
      </c>
      <c r="F72" s="5" t="s">
        <v>1</v>
      </c>
      <c r="G72" s="5" t="s">
        <v>1</v>
      </c>
      <c r="H72" s="5" t="s">
        <v>1</v>
      </c>
      <c r="I72" s="5" t="s">
        <v>1</v>
      </c>
      <c r="J72" s="5" t="s"/>
      <c r="K72" s="5" t="s"/>
      <c r="L72" s="5" t="s"/>
    </row>
    <row r="73" spans="1:12" customHeight="1" ht="50">
      <c r="A73" s="6">
        <v>58</v>
      </c>
      <c r="B73" s="6">
        <v>93658</v>
      </c>
      <c r="C73" s="6" t="s"/>
      <c r="D73" s="6" t="s">
        <v>87</v>
      </c>
      <c r="E73" s="6">
        <v>1</v>
      </c>
      <c r="F73" s="6">
        <v>309.14</v>
      </c>
      <c r="G73" s="6" t="s">
        <v>1</v>
      </c>
      <c r="H73" s="6" t="s">
        <v>1</v>
      </c>
      <c r="I73" s="6" t="s">
        <v>1</v>
      </c>
      <c r="J73" s="8" t="s">
        <v>1</v>
      </c>
      <c r="K73" s="6">
        <f>F73*J73</f>
        <v>0</v>
      </c>
      <c r="L73" s="7" t="s">
        <v>17</v>
      </c>
    </row>
    <row r="74" spans="1:12" customHeight="1" ht="50">
      <c r="A74" s="6">
        <v>59</v>
      </c>
      <c r="B74" s="6">
        <v>93659</v>
      </c>
      <c r="C74" s="6" t="s"/>
      <c r="D74" s="6" t="s">
        <v>88</v>
      </c>
      <c r="E74" s="6">
        <v>1</v>
      </c>
      <c r="F74" s="6">
        <v>332.51</v>
      </c>
      <c r="G74" s="6" t="s">
        <v>1</v>
      </c>
      <c r="H74" s="6" t="s">
        <v>1</v>
      </c>
      <c r="I74" s="6" t="s">
        <v>1</v>
      </c>
      <c r="J74" s="8" t="s">
        <v>1</v>
      </c>
      <c r="K74" s="6">
        <f>F74*J74</f>
        <v>0</v>
      </c>
      <c r="L74" s="7" t="s">
        <v>17</v>
      </c>
    </row>
    <row r="75" spans="1:12" customHeight="1" ht="50">
      <c r="A75" s="6">
        <v>60</v>
      </c>
      <c r="B75" s="6">
        <v>17266</v>
      </c>
      <c r="C75" s="6" t="s"/>
      <c r="D75" s="6" t="s">
        <v>89</v>
      </c>
      <c r="E75" s="6">
        <v>1</v>
      </c>
      <c r="F75" s="6">
        <v>79.54000000000001</v>
      </c>
      <c r="G75" s="6" t="s">
        <v>1</v>
      </c>
      <c r="H75" s="6" t="s">
        <v>1</v>
      </c>
      <c r="I75" s="6" t="s">
        <v>1</v>
      </c>
      <c r="J75" s="8" t="s">
        <v>1</v>
      </c>
      <c r="K75" s="6">
        <f>F75*J75</f>
        <v>0</v>
      </c>
      <c r="L75" s="7" t="s">
        <v>17</v>
      </c>
    </row>
    <row r="76" spans="1:12" customHeight="1" ht="50">
      <c r="A76" s="6">
        <v>61</v>
      </c>
      <c r="B76" s="6">
        <v>17267</v>
      </c>
      <c r="C76" s="6" t="s"/>
      <c r="D76" s="6" t="s">
        <v>90</v>
      </c>
      <c r="E76" s="6">
        <v>1</v>
      </c>
      <c r="F76" s="6">
        <v>106.6</v>
      </c>
      <c r="G76" s="6" t="s">
        <v>1</v>
      </c>
      <c r="H76" s="6" t="s">
        <v>1</v>
      </c>
      <c r="I76" s="6" t="s">
        <v>1</v>
      </c>
      <c r="J76" s="8" t="s">
        <v>1</v>
      </c>
      <c r="K76" s="6">
        <f>F76*J76</f>
        <v>0</v>
      </c>
      <c r="L76" s="7" t="s">
        <v>17</v>
      </c>
    </row>
    <row r="77" spans="1:12" customHeight="1" ht="50">
      <c r="A77" s="6">
        <v>62</v>
      </c>
      <c r="B77" s="6">
        <v>17268</v>
      </c>
      <c r="C77" s="6" t="s"/>
      <c r="D77" s="6" t="s">
        <v>91</v>
      </c>
      <c r="E77" s="6">
        <v>1</v>
      </c>
      <c r="F77" s="6">
        <v>119.31</v>
      </c>
      <c r="G77" s="6" t="s">
        <v>1</v>
      </c>
      <c r="H77" s="6" t="s">
        <v>1</v>
      </c>
      <c r="I77" s="6" t="s">
        <v>1</v>
      </c>
      <c r="J77" s="8" t="s">
        <v>1</v>
      </c>
      <c r="K77" s="6">
        <f>F77*J77</f>
        <v>0</v>
      </c>
      <c r="L77" s="7" t="s">
        <v>17</v>
      </c>
    </row>
    <row r="78" spans="1:12" customHeight="1" ht="50">
      <c r="A78" s="6">
        <v>63</v>
      </c>
      <c r="B78" s="6">
        <v>17269</v>
      </c>
      <c r="C78" s="6" t="s"/>
      <c r="D78" s="6" t="s">
        <v>92</v>
      </c>
      <c r="E78" s="6">
        <v>1</v>
      </c>
      <c r="F78" s="6">
        <v>148.83</v>
      </c>
      <c r="G78" s="6" t="s">
        <v>1</v>
      </c>
      <c r="H78" s="6" t="s">
        <v>1</v>
      </c>
      <c r="I78" s="6" t="s">
        <v>1</v>
      </c>
      <c r="J78" s="8" t="s">
        <v>1</v>
      </c>
      <c r="K78" s="6">
        <f>F78*J78</f>
        <v>0</v>
      </c>
      <c r="L78" s="7" t="s">
        <v>17</v>
      </c>
    </row>
    <row r="79" spans="1:12" customHeight="1" ht="50">
      <c r="A79" s="6">
        <v>64</v>
      </c>
      <c r="B79" s="6">
        <v>17270</v>
      </c>
      <c r="C79" s="6" t="s"/>
      <c r="D79" s="6" t="s">
        <v>93</v>
      </c>
      <c r="E79" s="6">
        <v>1</v>
      </c>
      <c r="F79" s="6">
        <v>171.38</v>
      </c>
      <c r="G79" s="6" t="s">
        <v>1</v>
      </c>
      <c r="H79" s="6" t="s">
        <v>1</v>
      </c>
      <c r="I79" s="6" t="s">
        <v>1</v>
      </c>
      <c r="J79" s="8" t="s">
        <v>1</v>
      </c>
      <c r="K79" s="6">
        <f>F79*J79</f>
        <v>0</v>
      </c>
      <c r="L79" s="7" t="s">
        <v>17</v>
      </c>
    </row>
    <row r="80" spans="1:12" customHeight="1" ht="50">
      <c r="A80" s="6">
        <v>65</v>
      </c>
      <c r="B80" s="6">
        <v>17271</v>
      </c>
      <c r="C80" s="6" t="s"/>
      <c r="D80" s="6" t="s">
        <v>94</v>
      </c>
      <c r="E80" s="6">
        <v>1</v>
      </c>
      <c r="F80" s="6">
        <v>198.44</v>
      </c>
      <c r="G80" s="6" t="s">
        <v>1</v>
      </c>
      <c r="H80" s="6" t="s">
        <v>1</v>
      </c>
      <c r="I80" s="6" t="s">
        <v>1</v>
      </c>
      <c r="J80" s="8" t="s">
        <v>1</v>
      </c>
      <c r="K80" s="6">
        <f>F80*J80</f>
        <v>0</v>
      </c>
      <c r="L80" s="7" t="s">
        <v>17</v>
      </c>
    </row>
    <row r="81" spans="1:12" customHeight="1" ht="30">
      <c r="A81" s="5" t="s">
        <v>95</v>
      </c>
      <c r="B81" s="5" t="s">
        <v>1</v>
      </c>
      <c r="C81" s="5" t="s">
        <v>1</v>
      </c>
      <c r="D81" s="5" t="s">
        <v>1</v>
      </c>
      <c r="E81" s="5" t="s">
        <v>1</v>
      </c>
      <c r="F81" s="5" t="s">
        <v>1</v>
      </c>
      <c r="G81" s="5" t="s">
        <v>1</v>
      </c>
      <c r="H81" s="5" t="s">
        <v>1</v>
      </c>
      <c r="I81" s="5" t="s">
        <v>1</v>
      </c>
      <c r="J81" s="5" t="s"/>
      <c r="K81" s="5" t="s"/>
      <c r="L81" s="5" t="s"/>
    </row>
    <row r="82" spans="1:12" customHeight="1" ht="50">
      <c r="A82" s="6">
        <v>66</v>
      </c>
      <c r="B82" s="6">
        <v>17372</v>
      </c>
      <c r="C82" s="6" t="s"/>
      <c r="D82" s="6" t="s">
        <v>96</v>
      </c>
      <c r="E82" s="6">
        <v>1</v>
      </c>
      <c r="F82" s="6">
        <v>429.27</v>
      </c>
      <c r="G82" s="6" t="s">
        <v>1</v>
      </c>
      <c r="H82" s="6" t="s">
        <v>1</v>
      </c>
      <c r="I82" s="6" t="s">
        <v>1</v>
      </c>
      <c r="J82" s="8" t="s">
        <v>1</v>
      </c>
      <c r="K82" s="6">
        <f>F82*J82</f>
        <v>0</v>
      </c>
      <c r="L82" s="7" t="s">
        <v>17</v>
      </c>
    </row>
    <row r="83" spans="1:12" customHeight="1" ht="50">
      <c r="A83" s="6">
        <v>67</v>
      </c>
      <c r="B83" s="6">
        <v>17374</v>
      </c>
      <c r="C83" s="6" t="s"/>
      <c r="D83" s="6" t="s">
        <v>97</v>
      </c>
      <c r="E83" s="6">
        <v>1</v>
      </c>
      <c r="F83" s="6">
        <v>542.84</v>
      </c>
      <c r="G83" s="6" t="s">
        <v>1</v>
      </c>
      <c r="H83" s="6" t="s">
        <v>1</v>
      </c>
      <c r="I83" s="6" t="s">
        <v>1</v>
      </c>
      <c r="J83" s="8" t="s">
        <v>1</v>
      </c>
      <c r="K83" s="6">
        <f>F83*J83</f>
        <v>0</v>
      </c>
      <c r="L83" s="7" t="s">
        <v>17</v>
      </c>
    </row>
    <row r="84" spans="1:12" customHeight="1" ht="50">
      <c r="A84" s="6">
        <v>68</v>
      </c>
      <c r="B84" s="6">
        <v>17034</v>
      </c>
      <c r="C84" s="6" t="s"/>
      <c r="D84" s="6" t="s">
        <v>98</v>
      </c>
      <c r="E84" s="6">
        <v>1</v>
      </c>
      <c r="F84" s="6">
        <v>429.27</v>
      </c>
      <c r="G84" s="6" t="s">
        <v>1</v>
      </c>
      <c r="H84" s="6" t="s">
        <v>1</v>
      </c>
      <c r="I84" s="6" t="s">
        <v>1</v>
      </c>
      <c r="J84" s="8" t="s">
        <v>1</v>
      </c>
      <c r="K84" s="6">
        <f>F84*J84</f>
        <v>0</v>
      </c>
      <c r="L84" s="7" t="s">
        <v>17</v>
      </c>
    </row>
    <row r="85" spans="1:12" customHeight="1" ht="50">
      <c r="A85" s="6">
        <v>69</v>
      </c>
      <c r="B85" s="6">
        <v>17035</v>
      </c>
      <c r="C85" s="6" t="s"/>
      <c r="D85" s="6" t="s">
        <v>99</v>
      </c>
      <c r="E85" s="6">
        <v>1</v>
      </c>
      <c r="F85" s="6">
        <v>476.83</v>
      </c>
      <c r="G85" s="6" t="s">
        <v>1</v>
      </c>
      <c r="H85" s="6" t="s">
        <v>1</v>
      </c>
      <c r="I85" s="6" t="s">
        <v>1</v>
      </c>
      <c r="J85" s="8" t="s">
        <v>1</v>
      </c>
      <c r="K85" s="6">
        <f>F85*J85</f>
        <v>0</v>
      </c>
      <c r="L85" s="7" t="s">
        <v>17</v>
      </c>
    </row>
    <row r="86" spans="1:12" customHeight="1" ht="50">
      <c r="A86" s="6">
        <v>70</v>
      </c>
      <c r="B86" s="6">
        <v>17036</v>
      </c>
      <c r="C86" s="6" t="s"/>
      <c r="D86" s="6" t="s">
        <v>100</v>
      </c>
      <c r="E86" s="6">
        <v>1</v>
      </c>
      <c r="F86" s="6">
        <v>542.84</v>
      </c>
      <c r="G86" s="6" t="s">
        <v>1</v>
      </c>
      <c r="H86" s="6" t="s">
        <v>1</v>
      </c>
      <c r="I86" s="6" t="s">
        <v>1</v>
      </c>
      <c r="J86" s="8" t="s">
        <v>1</v>
      </c>
      <c r="K86" s="6">
        <f>F86*J86</f>
        <v>0</v>
      </c>
      <c r="L86" s="7" t="s">
        <v>17</v>
      </c>
    </row>
    <row r="87" spans="1:12" customHeight="1" ht="30">
      <c r="A87" s="5" t="s">
        <v>101</v>
      </c>
      <c r="B87" s="5" t="s">
        <v>1</v>
      </c>
      <c r="C87" s="5" t="s">
        <v>1</v>
      </c>
      <c r="D87" s="5" t="s">
        <v>1</v>
      </c>
      <c r="E87" s="5" t="s">
        <v>1</v>
      </c>
      <c r="F87" s="5" t="s">
        <v>1</v>
      </c>
      <c r="G87" s="5" t="s">
        <v>1</v>
      </c>
      <c r="H87" s="5" t="s">
        <v>1</v>
      </c>
      <c r="I87" s="5" t="s">
        <v>1</v>
      </c>
      <c r="J87" s="5" t="s"/>
      <c r="K87" s="5" t="s"/>
      <c r="L87" s="5" t="s"/>
    </row>
    <row r="88" spans="1:12" customHeight="1" ht="50">
      <c r="A88" s="6">
        <v>71</v>
      </c>
      <c r="B88" s="6">
        <v>17339</v>
      </c>
      <c r="C88" s="6" t="s"/>
      <c r="D88" s="6" t="s">
        <v>102</v>
      </c>
      <c r="E88" s="6">
        <v>1</v>
      </c>
      <c r="F88" s="6">
        <v>287</v>
      </c>
      <c r="G88" s="6" t="s">
        <v>1</v>
      </c>
      <c r="H88" s="6" t="s">
        <v>1</v>
      </c>
      <c r="I88" s="6" t="s">
        <v>1</v>
      </c>
      <c r="J88" s="8" t="s">
        <v>1</v>
      </c>
      <c r="K88" s="6">
        <f>F88*J88</f>
        <v>0</v>
      </c>
      <c r="L88" s="7" t="s">
        <v>17</v>
      </c>
    </row>
    <row r="89" spans="1:12" customHeight="1" ht="50">
      <c r="A89" s="6">
        <v>72</v>
      </c>
      <c r="B89" s="6">
        <v>17340</v>
      </c>
      <c r="C89" s="6" t="s"/>
      <c r="D89" s="6" t="s">
        <v>103</v>
      </c>
      <c r="E89" s="6">
        <v>1</v>
      </c>
      <c r="F89" s="6">
        <v>324.72</v>
      </c>
      <c r="G89" s="6" t="s">
        <v>1</v>
      </c>
      <c r="H89" s="6" t="s">
        <v>1</v>
      </c>
      <c r="I89" s="6" t="s">
        <v>1</v>
      </c>
      <c r="J89" s="8" t="s">
        <v>1</v>
      </c>
      <c r="K89" s="6">
        <f>F89*J89</f>
        <v>0</v>
      </c>
      <c r="L89" s="7" t="s">
        <v>17</v>
      </c>
    </row>
    <row r="90" spans="1:12" customHeight="1" ht="50">
      <c r="A90" s="6">
        <v>73</v>
      </c>
      <c r="B90" s="6">
        <v>17341</v>
      </c>
      <c r="C90" s="6" t="s"/>
      <c r="D90" s="6" t="s">
        <v>104</v>
      </c>
      <c r="E90" s="6">
        <v>1</v>
      </c>
      <c r="F90" s="6">
        <v>378.02</v>
      </c>
      <c r="G90" s="6" t="s">
        <v>1</v>
      </c>
      <c r="H90" s="6" t="s">
        <v>1</v>
      </c>
      <c r="I90" s="6" t="s">
        <v>1</v>
      </c>
      <c r="J90" s="8" t="s">
        <v>1</v>
      </c>
      <c r="K90" s="6">
        <f>F90*J90</f>
        <v>0</v>
      </c>
      <c r="L90" s="7" t="s">
        <v>17</v>
      </c>
    </row>
    <row r="91" spans="1:12" customHeight="1" ht="50">
      <c r="A91" s="6">
        <v>74</v>
      </c>
      <c r="B91" s="6">
        <v>17342</v>
      </c>
      <c r="C91" s="6" t="s"/>
      <c r="D91" s="6" t="s">
        <v>105</v>
      </c>
      <c r="E91" s="6">
        <v>1</v>
      </c>
      <c r="F91" s="6">
        <v>423.53</v>
      </c>
      <c r="G91" s="6" t="s">
        <v>1</v>
      </c>
      <c r="H91" s="6" t="s">
        <v>1</v>
      </c>
      <c r="I91" s="6" t="s">
        <v>1</v>
      </c>
      <c r="J91" s="8" t="s">
        <v>1</v>
      </c>
      <c r="K91" s="6">
        <f>F91*J91</f>
        <v>0</v>
      </c>
      <c r="L91" s="7" t="s">
        <v>17</v>
      </c>
    </row>
    <row r="92" spans="1:12" customHeight="1" ht="30">
      <c r="A92" s="5" t="s">
        <v>106</v>
      </c>
      <c r="B92" s="5" t="s">
        <v>1</v>
      </c>
      <c r="C92" s="5" t="s">
        <v>1</v>
      </c>
      <c r="D92" s="5" t="s">
        <v>1</v>
      </c>
      <c r="E92" s="5" t="s">
        <v>1</v>
      </c>
      <c r="F92" s="5" t="s">
        <v>1</v>
      </c>
      <c r="G92" s="5" t="s">
        <v>1</v>
      </c>
      <c r="H92" s="5" t="s">
        <v>1</v>
      </c>
      <c r="I92" s="5" t="s">
        <v>1</v>
      </c>
      <c r="J92" s="5" t="s"/>
      <c r="K92" s="5" t="s"/>
      <c r="L92" s="5" t="s"/>
    </row>
    <row r="93" spans="1:12" customHeight="1" ht="50">
      <c r="A93" s="6">
        <v>75</v>
      </c>
      <c r="B93" s="6">
        <v>17556</v>
      </c>
      <c r="C93" s="6" t="s"/>
      <c r="D93" s="6" t="s">
        <v>107</v>
      </c>
      <c r="E93" s="6">
        <v>1</v>
      </c>
      <c r="F93" s="6">
        <v>507.58</v>
      </c>
      <c r="G93" s="6" t="s">
        <v>1</v>
      </c>
      <c r="H93" s="6" t="s">
        <v>1</v>
      </c>
      <c r="I93" s="6" t="s">
        <v>1</v>
      </c>
      <c r="J93" s="8" t="s">
        <v>1</v>
      </c>
      <c r="K93" s="6">
        <f>F93*J93</f>
        <v>0</v>
      </c>
      <c r="L93" s="7" t="s">
        <v>17</v>
      </c>
    </row>
    <row r="94" spans="1:12" customHeight="1" ht="50">
      <c r="A94" s="6">
        <v>76</v>
      </c>
      <c r="B94" s="6">
        <v>17557</v>
      </c>
      <c r="C94" s="6" t="s"/>
      <c r="D94" s="6" t="s">
        <v>108</v>
      </c>
      <c r="E94" s="6">
        <v>1</v>
      </c>
      <c r="F94" s="6">
        <v>558.83</v>
      </c>
      <c r="G94" s="6" t="s">
        <v>1</v>
      </c>
      <c r="H94" s="6" t="s">
        <v>1</v>
      </c>
      <c r="I94" s="6" t="s">
        <v>1</v>
      </c>
      <c r="J94" s="8" t="s">
        <v>1</v>
      </c>
      <c r="K94" s="6">
        <f>F94*J94</f>
        <v>0</v>
      </c>
      <c r="L94" s="7" t="s">
        <v>17</v>
      </c>
    </row>
    <row r="95" spans="1:12" customHeight="1" ht="50">
      <c r="A95" s="6">
        <v>77</v>
      </c>
      <c r="B95" s="6">
        <v>17558</v>
      </c>
      <c r="C95" s="6" t="s"/>
      <c r="D95" s="6" t="s">
        <v>109</v>
      </c>
      <c r="E95" s="6">
        <v>1</v>
      </c>
      <c r="F95" s="6">
        <v>610.08</v>
      </c>
      <c r="G95" s="6" t="s">
        <v>1</v>
      </c>
      <c r="H95" s="6" t="s">
        <v>1</v>
      </c>
      <c r="I95" s="6" t="s">
        <v>1</v>
      </c>
      <c r="J95" s="8" t="s">
        <v>1</v>
      </c>
      <c r="K95" s="6">
        <f>F95*J95</f>
        <v>0</v>
      </c>
      <c r="L95" s="7" t="s">
        <v>17</v>
      </c>
    </row>
    <row r="96" spans="1:12" customHeight="1" ht="30">
      <c r="A96" s="5" t="s">
        <v>110</v>
      </c>
      <c r="B96" s="5" t="s">
        <v>1</v>
      </c>
      <c r="C96" s="5" t="s">
        <v>1</v>
      </c>
      <c r="D96" s="5" t="s">
        <v>1</v>
      </c>
      <c r="E96" s="5" t="s">
        <v>1</v>
      </c>
      <c r="F96" s="5" t="s">
        <v>1</v>
      </c>
      <c r="G96" s="5" t="s">
        <v>1</v>
      </c>
      <c r="H96" s="5" t="s">
        <v>1</v>
      </c>
      <c r="I96" s="5" t="s">
        <v>1</v>
      </c>
      <c r="J96" s="5" t="s"/>
      <c r="K96" s="5" t="s"/>
      <c r="L96" s="5" t="s"/>
    </row>
    <row r="97" spans="1:12" customHeight="1" ht="50">
      <c r="A97" s="6">
        <v>78</v>
      </c>
      <c r="B97" s="6">
        <v>17408</v>
      </c>
      <c r="C97" s="6" t="s"/>
      <c r="D97" s="6" t="s">
        <v>111</v>
      </c>
      <c r="E97" s="6">
        <v>1</v>
      </c>
      <c r="F97" s="6">
        <v>847.47</v>
      </c>
      <c r="G97" s="6" t="s">
        <v>1</v>
      </c>
      <c r="H97" s="6" t="s">
        <v>1</v>
      </c>
      <c r="I97" s="6" t="s">
        <v>1</v>
      </c>
      <c r="J97" s="8" t="s">
        <v>1</v>
      </c>
      <c r="K97" s="6">
        <f>F97*J97</f>
        <v>0</v>
      </c>
      <c r="L97" s="7" t="s">
        <v>17</v>
      </c>
    </row>
    <row r="98" spans="1:12" customHeight="1" ht="50">
      <c r="A98" s="6">
        <v>79</v>
      </c>
      <c r="B98" s="6">
        <v>17037</v>
      </c>
      <c r="C98" s="6" t="s"/>
      <c r="D98" s="6" t="s">
        <v>112</v>
      </c>
      <c r="E98" s="6">
        <v>1</v>
      </c>
      <c r="F98" s="6">
        <v>489.54</v>
      </c>
      <c r="G98" s="6" t="s">
        <v>1</v>
      </c>
      <c r="H98" s="6" t="s">
        <v>1</v>
      </c>
      <c r="I98" s="6" t="s">
        <v>1</v>
      </c>
      <c r="J98" s="8" t="s">
        <v>1</v>
      </c>
      <c r="K98" s="6">
        <f>F98*J98</f>
        <v>0</v>
      </c>
      <c r="L98" s="7" t="s">
        <v>17</v>
      </c>
    </row>
    <row r="99" spans="1:12" customHeight="1" ht="50">
      <c r="A99" s="6">
        <v>80</v>
      </c>
      <c r="B99" s="6">
        <v>17038</v>
      </c>
      <c r="C99" s="6" t="s"/>
      <c r="D99" s="6" t="s">
        <v>113</v>
      </c>
      <c r="E99" s="6">
        <v>1</v>
      </c>
      <c r="F99" s="6">
        <v>512.5</v>
      </c>
      <c r="G99" s="6" t="s">
        <v>1</v>
      </c>
      <c r="H99" s="6" t="s">
        <v>1</v>
      </c>
      <c r="I99" s="6" t="s">
        <v>1</v>
      </c>
      <c r="J99" s="8" t="s">
        <v>1</v>
      </c>
      <c r="K99" s="6">
        <f>F99*J99</f>
        <v>0</v>
      </c>
      <c r="L99" s="7" t="s">
        <v>17</v>
      </c>
    </row>
    <row r="100" spans="1:12" customHeight="1" ht="50">
      <c r="A100" s="6">
        <v>81</v>
      </c>
      <c r="B100" s="6">
        <v>17039</v>
      </c>
      <c r="C100" s="6" t="s"/>
      <c r="D100" s="6" t="s">
        <v>114</v>
      </c>
      <c r="E100" s="6">
        <v>1</v>
      </c>
      <c r="F100" s="6">
        <v>536.28</v>
      </c>
      <c r="G100" s="6" t="s">
        <v>1</v>
      </c>
      <c r="H100" s="6" t="s">
        <v>1</v>
      </c>
      <c r="I100" s="6" t="s">
        <v>1</v>
      </c>
      <c r="J100" s="8" t="s">
        <v>1</v>
      </c>
      <c r="K100" s="6">
        <f>F100*J100</f>
        <v>0</v>
      </c>
      <c r="L100" s="7" t="s">
        <v>17</v>
      </c>
    </row>
    <row r="101" spans="1:12" customHeight="1" ht="50">
      <c r="A101" s="6">
        <v>82</v>
      </c>
      <c r="B101" s="6">
        <v>17407</v>
      </c>
      <c r="C101" s="6" t="s"/>
      <c r="D101" s="6" t="s">
        <v>115</v>
      </c>
      <c r="E101" s="6">
        <v>1</v>
      </c>
      <c r="F101" s="6">
        <v>713.8099999999999</v>
      </c>
      <c r="G101" s="6" t="s">
        <v>1</v>
      </c>
      <c r="H101" s="6" t="s">
        <v>1</v>
      </c>
      <c r="I101" s="6" t="s">
        <v>1</v>
      </c>
      <c r="J101" s="8" t="s">
        <v>1</v>
      </c>
      <c r="K101" s="6">
        <f>F101*J101</f>
        <v>0</v>
      </c>
      <c r="L101" s="7" t="s">
        <v>17</v>
      </c>
    </row>
    <row r="102" spans="1:12" customHeight="1" ht="30">
      <c r="A102" s="5" t="s">
        <v>116</v>
      </c>
      <c r="B102" s="5" t="s">
        <v>1</v>
      </c>
      <c r="C102" s="5" t="s">
        <v>1</v>
      </c>
      <c r="D102" s="5" t="s">
        <v>1</v>
      </c>
      <c r="E102" s="5" t="s">
        <v>1</v>
      </c>
      <c r="F102" s="5" t="s">
        <v>1</v>
      </c>
      <c r="G102" s="5" t="s">
        <v>1</v>
      </c>
      <c r="H102" s="5" t="s">
        <v>1</v>
      </c>
      <c r="I102" s="5" t="s">
        <v>1</v>
      </c>
      <c r="J102" s="5" t="s"/>
      <c r="K102" s="5" t="s"/>
      <c r="L102" s="5" t="s"/>
    </row>
    <row r="103" spans="1:12" customHeight="1" ht="50">
      <c r="A103" s="6">
        <v>83</v>
      </c>
      <c r="B103" s="6">
        <v>94153</v>
      </c>
      <c r="C103" s="6" t="s"/>
      <c r="D103" s="6" t="s">
        <v>117</v>
      </c>
      <c r="E103" s="6">
        <v>1</v>
      </c>
      <c r="F103" s="6">
        <v>660.1</v>
      </c>
      <c r="G103" s="6" t="s">
        <v>1</v>
      </c>
      <c r="H103" s="6" t="s">
        <v>1</v>
      </c>
      <c r="I103" s="6" t="s">
        <v>1</v>
      </c>
      <c r="J103" s="8" t="s">
        <v>1</v>
      </c>
      <c r="K103" s="6">
        <f>F103*J103</f>
        <v>0</v>
      </c>
      <c r="L103" s="7" t="s">
        <v>17</v>
      </c>
    </row>
    <row r="104" spans="1:12" customHeight="1" ht="50">
      <c r="A104" s="6">
        <v>84</v>
      </c>
      <c r="B104" s="6">
        <v>94154</v>
      </c>
      <c r="C104" s="6" t="s"/>
      <c r="D104" s="6" t="s">
        <v>118</v>
      </c>
      <c r="E104" s="6">
        <v>1</v>
      </c>
      <c r="F104" s="6">
        <v>696.1799999999999</v>
      </c>
      <c r="G104" s="6" t="s">
        <v>1</v>
      </c>
      <c r="H104" s="6" t="s">
        <v>1</v>
      </c>
      <c r="I104" s="6" t="s">
        <v>1</v>
      </c>
      <c r="J104" s="8" t="s">
        <v>1</v>
      </c>
      <c r="K104" s="6">
        <f>F104*J104</f>
        <v>0</v>
      </c>
      <c r="L104" s="7" t="s">
        <v>17</v>
      </c>
    </row>
    <row r="105" spans="1:12" customHeight="1" ht="50">
      <c r="A105" s="6">
        <v>85</v>
      </c>
      <c r="B105" s="6">
        <v>95298</v>
      </c>
      <c r="C105" s="6" t="s"/>
      <c r="D105" s="6" t="s">
        <v>119</v>
      </c>
      <c r="E105" s="6">
        <v>1</v>
      </c>
      <c r="F105" s="6">
        <v>256.66</v>
      </c>
      <c r="G105" s="6" t="s">
        <v>1</v>
      </c>
      <c r="H105" s="6" t="s">
        <v>1</v>
      </c>
      <c r="I105" s="6" t="s">
        <v>1</v>
      </c>
      <c r="J105" s="8" t="s">
        <v>1</v>
      </c>
      <c r="K105" s="6">
        <f>F105*J105</f>
        <v>0</v>
      </c>
      <c r="L105" s="7" t="s">
        <v>17</v>
      </c>
    </row>
    <row r="106" spans="1:12" customHeight="1" ht="50">
      <c r="A106" s="6">
        <v>86</v>
      </c>
      <c r="B106" s="6">
        <v>95299</v>
      </c>
      <c r="C106" s="6" t="s"/>
      <c r="D106" s="6" t="s">
        <v>120</v>
      </c>
      <c r="E106" s="6">
        <v>1</v>
      </c>
      <c r="F106" s="6">
        <v>287.82</v>
      </c>
      <c r="G106" s="6" t="s">
        <v>1</v>
      </c>
      <c r="H106" s="6" t="s">
        <v>1</v>
      </c>
      <c r="I106" s="6" t="s">
        <v>1</v>
      </c>
      <c r="J106" s="8" t="s">
        <v>1</v>
      </c>
      <c r="K106" s="6">
        <f>F106*J106</f>
        <v>0</v>
      </c>
      <c r="L106" s="7" t="s">
        <v>17</v>
      </c>
    </row>
    <row r="107" spans="1:12" customHeight="1" ht="50">
      <c r="A107" s="6">
        <v>87</v>
      </c>
      <c r="B107" s="6">
        <v>95300</v>
      </c>
      <c r="C107" s="6" t="s"/>
      <c r="D107" s="6" t="s">
        <v>121</v>
      </c>
      <c r="E107" s="6">
        <v>1</v>
      </c>
      <c r="F107" s="6">
        <v>322.26</v>
      </c>
      <c r="G107" s="6" t="s">
        <v>1</v>
      </c>
      <c r="H107" s="6" t="s">
        <v>1</v>
      </c>
      <c r="I107" s="6" t="s">
        <v>1</v>
      </c>
      <c r="J107" s="8" t="s">
        <v>1</v>
      </c>
      <c r="K107" s="6">
        <f>F107*J107</f>
        <v>0</v>
      </c>
      <c r="L107" s="7" t="s">
        <v>17</v>
      </c>
    </row>
    <row r="108" spans="1:12" customHeight="1" ht="50">
      <c r="A108" s="6">
        <v>88</v>
      </c>
      <c r="B108" s="6">
        <v>95301</v>
      </c>
      <c r="C108" s="6" t="s"/>
      <c r="D108" s="6" t="s">
        <v>122</v>
      </c>
      <c r="E108" s="6">
        <v>1</v>
      </c>
      <c r="F108" s="6">
        <v>351.37</v>
      </c>
      <c r="G108" s="6" t="s">
        <v>1</v>
      </c>
      <c r="H108" s="6" t="s">
        <v>1</v>
      </c>
      <c r="I108" s="6" t="s">
        <v>1</v>
      </c>
      <c r="J108" s="8" t="s">
        <v>1</v>
      </c>
      <c r="K108" s="6">
        <f>F108*J108</f>
        <v>0</v>
      </c>
      <c r="L108" s="7" t="s">
        <v>17</v>
      </c>
    </row>
    <row r="109" spans="1:12" customHeight="1" ht="30">
      <c r="A109" s="5" t="s">
        <v>123</v>
      </c>
      <c r="B109" s="5" t="s">
        <v>1</v>
      </c>
      <c r="C109" s="5" t="s">
        <v>1</v>
      </c>
      <c r="D109" s="5" t="s">
        <v>1</v>
      </c>
      <c r="E109" s="5" t="s">
        <v>1</v>
      </c>
      <c r="F109" s="5" t="s">
        <v>1</v>
      </c>
      <c r="G109" s="5" t="s">
        <v>1</v>
      </c>
      <c r="H109" s="5" t="s">
        <v>1</v>
      </c>
      <c r="I109" s="5" t="s">
        <v>1</v>
      </c>
      <c r="J109" s="5" t="s"/>
      <c r="K109" s="5" t="s"/>
      <c r="L109" s="5" t="s"/>
    </row>
    <row r="110" spans="1:12" customHeight="1" ht="50">
      <c r="A110" s="6">
        <v>89</v>
      </c>
      <c r="B110" s="6">
        <v>17487</v>
      </c>
      <c r="C110" s="6" t="s"/>
      <c r="D110" s="6" t="s">
        <v>124</v>
      </c>
      <c r="E110" s="6">
        <v>1</v>
      </c>
      <c r="F110" s="6">
        <v>647.39</v>
      </c>
      <c r="G110" s="6" t="s">
        <v>1</v>
      </c>
      <c r="H110" s="6" t="s">
        <v>1</v>
      </c>
      <c r="I110" s="6" t="s">
        <v>1</v>
      </c>
      <c r="J110" s="8" t="s">
        <v>1</v>
      </c>
      <c r="K110" s="6">
        <f>F110*J110</f>
        <v>0</v>
      </c>
      <c r="L110" s="7" t="s">
        <v>17</v>
      </c>
    </row>
    <row r="111" spans="1:12" customHeight="1" ht="50">
      <c r="A111" s="6">
        <v>90</v>
      </c>
      <c r="B111" s="6">
        <v>94147</v>
      </c>
      <c r="C111" s="6" t="s"/>
      <c r="D111" s="6" t="s">
        <v>125</v>
      </c>
      <c r="E111" s="6">
        <v>1</v>
      </c>
      <c r="F111" s="6">
        <v>647.39</v>
      </c>
      <c r="G111" s="6" t="s">
        <v>1</v>
      </c>
      <c r="H111" s="6" t="s">
        <v>1</v>
      </c>
      <c r="I111" s="6" t="s">
        <v>1</v>
      </c>
      <c r="J111" s="8" t="s">
        <v>1</v>
      </c>
      <c r="K111" s="6">
        <f>F111*J111</f>
        <v>0</v>
      </c>
      <c r="L111" s="7" t="s">
        <v>17</v>
      </c>
    </row>
    <row r="112" spans="1:12" customHeight="1" ht="50">
      <c r="A112" s="6">
        <v>91</v>
      </c>
      <c r="B112" s="6">
        <v>17488</v>
      </c>
      <c r="C112" s="6" t="s"/>
      <c r="D112" s="6" t="s">
        <v>126</v>
      </c>
      <c r="E112" s="6">
        <v>1</v>
      </c>
      <c r="F112" s="6">
        <v>731.03</v>
      </c>
      <c r="G112" s="6" t="s">
        <v>1</v>
      </c>
      <c r="H112" s="6" t="s">
        <v>1</v>
      </c>
      <c r="I112" s="6" t="s">
        <v>1</v>
      </c>
      <c r="J112" s="8" t="s">
        <v>1</v>
      </c>
      <c r="K112" s="6">
        <f>F112*J112</f>
        <v>0</v>
      </c>
      <c r="L112" s="7" t="s">
        <v>17</v>
      </c>
    </row>
    <row r="113" spans="1:12" customHeight="1" ht="30">
      <c r="A113" s="5" t="s">
        <v>127</v>
      </c>
      <c r="B113" s="5" t="s">
        <v>1</v>
      </c>
      <c r="C113" s="5" t="s">
        <v>1</v>
      </c>
      <c r="D113" s="5" t="s">
        <v>1</v>
      </c>
      <c r="E113" s="5" t="s">
        <v>1</v>
      </c>
      <c r="F113" s="5" t="s">
        <v>1</v>
      </c>
      <c r="G113" s="5" t="s">
        <v>1</v>
      </c>
      <c r="H113" s="5" t="s">
        <v>1</v>
      </c>
      <c r="I113" s="5" t="s">
        <v>1</v>
      </c>
      <c r="J113" s="5" t="s"/>
      <c r="K113" s="5" t="s"/>
      <c r="L113" s="5" t="s"/>
    </row>
    <row r="114" spans="1:12" customHeight="1" ht="50">
      <c r="A114" s="6">
        <v>92</v>
      </c>
      <c r="B114" s="6">
        <v>17496</v>
      </c>
      <c r="C114" s="6" t="s"/>
      <c r="D114" s="6" t="s">
        <v>128</v>
      </c>
      <c r="E114" s="6">
        <v>1</v>
      </c>
      <c r="F114" s="6">
        <v>712.99</v>
      </c>
      <c r="G114" s="6" t="s">
        <v>1</v>
      </c>
      <c r="H114" s="6" t="s">
        <v>1</v>
      </c>
      <c r="I114" s="6" t="s">
        <v>1</v>
      </c>
      <c r="J114" s="8" t="s">
        <v>1</v>
      </c>
      <c r="K114" s="6">
        <f>F114*J114</f>
        <v>0</v>
      </c>
      <c r="L114" s="7" t="s">
        <v>17</v>
      </c>
    </row>
    <row r="115" spans="1:12" customHeight="1" ht="50">
      <c r="A115" s="6">
        <v>93</v>
      </c>
      <c r="B115" s="6">
        <v>94145</v>
      </c>
      <c r="C115" s="6" t="s"/>
      <c r="D115" s="6" t="s">
        <v>129</v>
      </c>
      <c r="E115" s="6">
        <v>1</v>
      </c>
      <c r="F115" s="6">
        <v>712.99</v>
      </c>
      <c r="G115" s="6" t="s">
        <v>1</v>
      </c>
      <c r="H115" s="6" t="s">
        <v>1</v>
      </c>
      <c r="I115" s="6" t="s">
        <v>1</v>
      </c>
      <c r="J115" s="8" t="s">
        <v>1</v>
      </c>
      <c r="K115" s="6">
        <f>F115*J115</f>
        <v>0</v>
      </c>
      <c r="L115" s="7" t="s">
        <v>17</v>
      </c>
    </row>
    <row r="116" spans="1:12" customHeight="1" ht="50">
      <c r="A116" s="6">
        <v>94</v>
      </c>
      <c r="B116" s="6">
        <v>17497</v>
      </c>
      <c r="C116" s="6" t="s"/>
      <c r="D116" s="6" t="s">
        <v>130</v>
      </c>
      <c r="E116" s="6">
        <v>1</v>
      </c>
      <c r="F116" s="6">
        <v>769.16</v>
      </c>
      <c r="G116" s="6" t="s">
        <v>1</v>
      </c>
      <c r="H116" s="6" t="s">
        <v>1</v>
      </c>
      <c r="I116" s="6" t="s">
        <v>1</v>
      </c>
      <c r="J116" s="8" t="s">
        <v>1</v>
      </c>
      <c r="K116" s="6">
        <f>F116*J116</f>
        <v>0</v>
      </c>
      <c r="L116" s="7" t="s">
        <v>17</v>
      </c>
    </row>
    <row r="117" spans="1:12" customHeight="1" ht="50">
      <c r="A117" s="6">
        <v>95</v>
      </c>
      <c r="B117" s="6">
        <v>94146</v>
      </c>
      <c r="C117" s="6" t="s"/>
      <c r="D117" s="6" t="s">
        <v>131</v>
      </c>
      <c r="E117" s="6">
        <v>1</v>
      </c>
      <c r="F117" s="6">
        <v>769.16</v>
      </c>
      <c r="G117" s="6" t="s">
        <v>1</v>
      </c>
      <c r="H117" s="6" t="s">
        <v>1</v>
      </c>
      <c r="I117" s="6" t="s">
        <v>1</v>
      </c>
      <c r="J117" s="8" t="s">
        <v>1</v>
      </c>
      <c r="K117" s="6">
        <f>F117*J117</f>
        <v>0</v>
      </c>
      <c r="L117" s="7" t="s">
        <v>17</v>
      </c>
    </row>
    <row r="118" spans="1:12" customHeight="1" ht="30">
      <c r="A118" s="5" t="s">
        <v>132</v>
      </c>
      <c r="B118" s="5" t="s">
        <v>1</v>
      </c>
      <c r="C118" s="5" t="s">
        <v>1</v>
      </c>
      <c r="D118" s="5" t="s">
        <v>1</v>
      </c>
      <c r="E118" s="5" t="s">
        <v>1</v>
      </c>
      <c r="F118" s="5" t="s">
        <v>1</v>
      </c>
      <c r="G118" s="5" t="s">
        <v>1</v>
      </c>
      <c r="H118" s="5" t="s">
        <v>1</v>
      </c>
      <c r="I118" s="5" t="s">
        <v>1</v>
      </c>
      <c r="J118" s="5" t="s"/>
      <c r="K118" s="5" t="s"/>
      <c r="L118" s="5" t="s"/>
    </row>
    <row r="119" spans="1:12" customHeight="1" ht="50">
      <c r="A119" s="6">
        <v>96</v>
      </c>
      <c r="B119" s="6">
        <v>17489</v>
      </c>
      <c r="C119" s="6" t="s"/>
      <c r="D119" s="6" t="s">
        <v>133</v>
      </c>
      <c r="E119" s="6">
        <v>1</v>
      </c>
      <c r="F119" s="6">
        <v>593.27</v>
      </c>
      <c r="G119" s="6" t="s">
        <v>1</v>
      </c>
      <c r="H119" s="6" t="s">
        <v>1</v>
      </c>
      <c r="I119" s="6" t="s">
        <v>1</v>
      </c>
      <c r="J119" s="8" t="s">
        <v>1</v>
      </c>
      <c r="K119" s="6">
        <f>F119*J119</f>
        <v>0</v>
      </c>
      <c r="L119" s="7" t="s">
        <v>17</v>
      </c>
    </row>
    <row r="120" spans="1:12" customHeight="1" ht="50">
      <c r="A120" s="6">
        <v>97</v>
      </c>
      <c r="B120" s="6">
        <v>17490</v>
      </c>
      <c r="C120" s="6" t="s"/>
      <c r="D120" s="6" t="s">
        <v>134</v>
      </c>
      <c r="E120" s="6">
        <v>1</v>
      </c>
      <c r="F120" s="6">
        <v>661.33</v>
      </c>
      <c r="G120" s="6" t="s">
        <v>1</v>
      </c>
      <c r="H120" s="6" t="s">
        <v>1</v>
      </c>
      <c r="I120" s="6" t="s">
        <v>1</v>
      </c>
      <c r="J120" s="8" t="s">
        <v>1</v>
      </c>
      <c r="K120" s="6">
        <f>F120*J120</f>
        <v>0</v>
      </c>
      <c r="L120" s="7" t="s">
        <v>17</v>
      </c>
    </row>
    <row r="121" spans="1:12" customHeight="1" ht="30">
      <c r="A121" s="5" t="s">
        <v>135</v>
      </c>
      <c r="B121" s="5" t="s">
        <v>1</v>
      </c>
      <c r="C121" s="5" t="s">
        <v>1</v>
      </c>
      <c r="D121" s="5" t="s">
        <v>1</v>
      </c>
      <c r="E121" s="5" t="s">
        <v>1</v>
      </c>
      <c r="F121" s="5" t="s">
        <v>1</v>
      </c>
      <c r="G121" s="5" t="s">
        <v>1</v>
      </c>
      <c r="H121" s="5" t="s">
        <v>1</v>
      </c>
      <c r="I121" s="5" t="s">
        <v>1</v>
      </c>
      <c r="J121" s="5" t="s"/>
      <c r="K121" s="5" t="s"/>
      <c r="L121" s="5" t="s"/>
    </row>
    <row r="122" spans="1:12" customHeight="1" ht="50">
      <c r="A122" s="6">
        <v>98</v>
      </c>
      <c r="B122" s="6">
        <v>35793</v>
      </c>
      <c r="C122" s="6" t="s"/>
      <c r="D122" s="6" t="s">
        <v>136</v>
      </c>
      <c r="E122" s="6">
        <v>1</v>
      </c>
      <c r="F122" s="6">
        <v>660.1</v>
      </c>
      <c r="G122" s="6" t="s">
        <v>1</v>
      </c>
      <c r="H122" s="6" t="s">
        <v>1</v>
      </c>
      <c r="I122" s="6" t="s">
        <v>1</v>
      </c>
      <c r="J122" s="8" t="s">
        <v>1</v>
      </c>
      <c r="K122" s="6">
        <f>F122*J122</f>
        <v>0</v>
      </c>
      <c r="L122" s="7" t="s">
        <v>17</v>
      </c>
    </row>
    <row r="123" spans="1:12" customHeight="1" ht="50">
      <c r="A123" s="6">
        <v>99</v>
      </c>
      <c r="B123" s="6">
        <v>35794</v>
      </c>
      <c r="C123" s="6" t="s"/>
      <c r="D123" s="6" t="s">
        <v>137</v>
      </c>
      <c r="E123" s="6">
        <v>1</v>
      </c>
      <c r="F123" s="6">
        <v>699.87</v>
      </c>
      <c r="G123" s="6" t="s">
        <v>1</v>
      </c>
      <c r="H123" s="6" t="s">
        <v>1</v>
      </c>
      <c r="I123" s="6" t="s">
        <v>1</v>
      </c>
      <c r="J123" s="8" t="s">
        <v>1</v>
      </c>
      <c r="K123" s="6">
        <f>F123*J123</f>
        <v>0</v>
      </c>
      <c r="L123" s="7" t="s">
        <v>17</v>
      </c>
    </row>
    <row r="124" spans="1:12" customHeight="1" ht="50">
      <c r="A124" s="6">
        <v>100</v>
      </c>
      <c r="B124" s="6">
        <v>35795</v>
      </c>
      <c r="C124" s="6" t="s"/>
      <c r="D124" s="6" t="s">
        <v>138</v>
      </c>
      <c r="E124" s="6">
        <v>1</v>
      </c>
      <c r="F124" s="6">
        <v>714.63</v>
      </c>
      <c r="G124" s="6" t="s">
        <v>1</v>
      </c>
      <c r="H124" s="6" t="s">
        <v>1</v>
      </c>
      <c r="I124" s="6" t="s">
        <v>1</v>
      </c>
      <c r="J124" s="8" t="s">
        <v>1</v>
      </c>
      <c r="K124" s="6">
        <f>F124*J124</f>
        <v>0</v>
      </c>
      <c r="L124" s="7" t="s">
        <v>17</v>
      </c>
    </row>
    <row r="125" spans="1:12" customHeight="1" ht="30">
      <c r="A125" s="5" t="s">
        <v>139</v>
      </c>
      <c r="B125" s="5" t="s">
        <v>1</v>
      </c>
      <c r="C125" s="5" t="s">
        <v>1</v>
      </c>
      <c r="D125" s="5" t="s">
        <v>1</v>
      </c>
      <c r="E125" s="5" t="s">
        <v>1</v>
      </c>
      <c r="F125" s="5" t="s">
        <v>1</v>
      </c>
      <c r="G125" s="5" t="s">
        <v>1</v>
      </c>
      <c r="H125" s="5" t="s">
        <v>1</v>
      </c>
      <c r="I125" s="5" t="s">
        <v>1</v>
      </c>
      <c r="J125" s="5" t="s"/>
      <c r="K125" s="5" t="s"/>
      <c r="L125" s="5" t="s"/>
    </row>
    <row r="126" spans="1:12" customHeight="1" ht="50">
      <c r="A126" s="6">
        <v>101</v>
      </c>
      <c r="B126" s="6">
        <v>17525</v>
      </c>
      <c r="C126" s="6" t="s"/>
      <c r="D126" s="6" t="s">
        <v>140</v>
      </c>
      <c r="E126" s="6">
        <v>1</v>
      </c>
      <c r="F126" s="6">
        <v>683.47</v>
      </c>
      <c r="G126" s="6" t="s">
        <v>1</v>
      </c>
      <c r="H126" s="6" t="s">
        <v>1</v>
      </c>
      <c r="I126" s="6" t="s">
        <v>1</v>
      </c>
      <c r="J126" s="8" t="s">
        <v>1</v>
      </c>
      <c r="K126" s="6">
        <f>F126*J126</f>
        <v>0</v>
      </c>
      <c r="L126" s="7" t="s">
        <v>17</v>
      </c>
    </row>
    <row r="127" spans="1:12" customHeight="1" ht="50">
      <c r="A127" s="6">
        <v>102</v>
      </c>
      <c r="B127" s="6">
        <v>17526</v>
      </c>
      <c r="C127" s="6" t="s"/>
      <c r="D127" s="6" t="s">
        <v>141</v>
      </c>
      <c r="E127" s="6">
        <v>1</v>
      </c>
      <c r="F127" s="6">
        <v>737.59</v>
      </c>
      <c r="G127" s="6" t="s">
        <v>1</v>
      </c>
      <c r="H127" s="6" t="s">
        <v>1</v>
      </c>
      <c r="I127" s="6" t="s">
        <v>1</v>
      </c>
      <c r="J127" s="8" t="s">
        <v>1</v>
      </c>
      <c r="K127" s="6">
        <f>F127*J127</f>
        <v>0</v>
      </c>
      <c r="L127" s="7" t="s">
        <v>17</v>
      </c>
    </row>
    <row r="128" spans="1:12" customHeight="1" ht="50">
      <c r="A128" s="6">
        <v>103</v>
      </c>
      <c r="B128" s="6">
        <v>17527</v>
      </c>
      <c r="C128" s="6" t="s"/>
      <c r="D128" s="6" t="s">
        <v>142</v>
      </c>
      <c r="E128" s="6">
        <v>1</v>
      </c>
      <c r="F128" s="6">
        <v>761.37</v>
      </c>
      <c r="G128" s="6" t="s">
        <v>1</v>
      </c>
      <c r="H128" s="6" t="s">
        <v>1</v>
      </c>
      <c r="I128" s="6" t="s">
        <v>1</v>
      </c>
      <c r="J128" s="8" t="s">
        <v>1</v>
      </c>
      <c r="K128" s="6">
        <f>F128*J128</f>
        <v>0</v>
      </c>
      <c r="L128" s="7" t="s">
        <v>17</v>
      </c>
    </row>
    <row r="129" spans="1:12" customHeight="1" ht="50">
      <c r="A129" s="6">
        <v>104</v>
      </c>
      <c r="B129" s="6">
        <v>17528</v>
      </c>
      <c r="C129" s="6" t="s"/>
      <c r="D129" s="6" t="s">
        <v>143</v>
      </c>
      <c r="E129" s="6">
        <v>1</v>
      </c>
      <c r="F129" s="6">
        <v>821.23</v>
      </c>
      <c r="G129" s="6" t="s">
        <v>1</v>
      </c>
      <c r="H129" s="6" t="s">
        <v>1</v>
      </c>
      <c r="I129" s="6" t="s">
        <v>1</v>
      </c>
      <c r="J129" s="8" t="s">
        <v>1</v>
      </c>
      <c r="K129" s="6">
        <f>F129*J129</f>
        <v>0</v>
      </c>
      <c r="L129" s="7" t="s">
        <v>17</v>
      </c>
    </row>
    <row r="130" spans="1:12" customHeight="1" ht="30">
      <c r="A130" s="5" t="s">
        <v>144</v>
      </c>
      <c r="B130" s="5" t="s">
        <v>1</v>
      </c>
      <c r="C130" s="5" t="s">
        <v>1</v>
      </c>
      <c r="D130" s="5" t="s">
        <v>1</v>
      </c>
      <c r="E130" s="5" t="s">
        <v>1</v>
      </c>
      <c r="F130" s="5" t="s">
        <v>1</v>
      </c>
      <c r="G130" s="5" t="s">
        <v>1</v>
      </c>
      <c r="H130" s="5" t="s">
        <v>1</v>
      </c>
      <c r="I130" s="5" t="s">
        <v>1</v>
      </c>
      <c r="J130" s="5" t="s"/>
      <c r="K130" s="5" t="s"/>
      <c r="L130" s="5" t="s"/>
    </row>
    <row r="131" spans="1:12" customHeight="1" ht="50">
      <c r="A131" s="6">
        <v>105</v>
      </c>
      <c r="B131" s="6">
        <v>17531</v>
      </c>
      <c r="C131" s="6" t="s"/>
      <c r="D131" s="6" t="s">
        <v>145</v>
      </c>
      <c r="E131" s="6">
        <v>1</v>
      </c>
      <c r="F131" s="6">
        <v>747.4299999999999</v>
      </c>
      <c r="G131" s="6" t="s">
        <v>1</v>
      </c>
      <c r="H131" s="6" t="s">
        <v>1</v>
      </c>
      <c r="I131" s="6" t="s">
        <v>1</v>
      </c>
      <c r="J131" s="8" t="s">
        <v>1</v>
      </c>
      <c r="K131" s="6">
        <f>F131*J131</f>
        <v>0</v>
      </c>
      <c r="L131" s="7" t="s">
        <v>17</v>
      </c>
    </row>
    <row r="132" spans="1:12" customHeight="1" ht="50">
      <c r="A132" s="6">
        <v>106</v>
      </c>
      <c r="B132" s="6">
        <v>17532</v>
      </c>
      <c r="C132" s="6" t="s"/>
      <c r="D132" s="6" t="s">
        <v>146</v>
      </c>
      <c r="E132" s="6">
        <v>1</v>
      </c>
      <c r="F132" s="6">
        <v>875.35</v>
      </c>
      <c r="G132" s="6" t="s">
        <v>1</v>
      </c>
      <c r="H132" s="6" t="s">
        <v>1</v>
      </c>
      <c r="I132" s="6" t="s">
        <v>1</v>
      </c>
      <c r="J132" s="8" t="s">
        <v>1</v>
      </c>
      <c r="K132" s="6">
        <f>F132*J132</f>
        <v>0</v>
      </c>
      <c r="L132" s="7" t="s">
        <v>17</v>
      </c>
    </row>
    <row r="133" spans="1:12" customHeight="1" ht="30">
      <c r="A133" s="5" t="s">
        <v>147</v>
      </c>
      <c r="B133" s="5" t="s">
        <v>1</v>
      </c>
      <c r="C133" s="5" t="s">
        <v>1</v>
      </c>
      <c r="D133" s="5" t="s">
        <v>1</v>
      </c>
      <c r="E133" s="5" t="s">
        <v>1</v>
      </c>
      <c r="F133" s="5" t="s">
        <v>1</v>
      </c>
      <c r="G133" s="5" t="s">
        <v>1</v>
      </c>
      <c r="H133" s="5" t="s">
        <v>1</v>
      </c>
      <c r="I133" s="5" t="s">
        <v>1</v>
      </c>
      <c r="J133" s="5" t="s"/>
      <c r="K133" s="5" t="s"/>
      <c r="L133" s="5" t="s"/>
    </row>
    <row r="134" spans="1:12" customHeight="1" ht="50">
      <c r="A134" s="6">
        <v>107</v>
      </c>
      <c r="B134" s="6">
        <v>17533</v>
      </c>
      <c r="C134" s="6" t="s"/>
      <c r="D134" s="6" t="s">
        <v>148</v>
      </c>
      <c r="E134" s="6">
        <v>1</v>
      </c>
      <c r="F134" s="6">
        <v>796.22</v>
      </c>
      <c r="G134" s="6" t="s">
        <v>1</v>
      </c>
      <c r="H134" s="6" t="s">
        <v>1</v>
      </c>
      <c r="I134" s="6" t="s">
        <v>1</v>
      </c>
      <c r="J134" s="8" t="s">
        <v>1</v>
      </c>
      <c r="K134" s="6">
        <f>F134*J134</f>
        <v>0</v>
      </c>
      <c r="L134" s="7" t="s">
        <v>17</v>
      </c>
    </row>
    <row r="135" spans="1:12" customHeight="1" ht="50">
      <c r="A135" s="6">
        <v>108</v>
      </c>
      <c r="B135" s="6">
        <v>17534</v>
      </c>
      <c r="C135" s="6" t="s"/>
      <c r="D135" s="6" t="s">
        <v>149</v>
      </c>
      <c r="E135" s="6">
        <v>1</v>
      </c>
      <c r="F135" s="6">
        <v>861.41</v>
      </c>
      <c r="G135" s="6" t="s">
        <v>1</v>
      </c>
      <c r="H135" s="6" t="s">
        <v>1</v>
      </c>
      <c r="I135" s="6" t="s">
        <v>1</v>
      </c>
      <c r="J135" s="8" t="s">
        <v>1</v>
      </c>
      <c r="K135" s="6">
        <f>F135*J135</f>
        <v>0</v>
      </c>
      <c r="L135" s="7" t="s">
        <v>17</v>
      </c>
    </row>
    <row r="136" spans="1:12" customHeight="1" ht="30">
      <c r="A136" s="5" t="s">
        <v>150</v>
      </c>
      <c r="B136" s="5" t="s">
        <v>1</v>
      </c>
      <c r="C136" s="5" t="s">
        <v>1</v>
      </c>
      <c r="D136" s="5" t="s">
        <v>1</v>
      </c>
      <c r="E136" s="5" t="s">
        <v>1</v>
      </c>
      <c r="F136" s="5" t="s">
        <v>1</v>
      </c>
      <c r="G136" s="5" t="s">
        <v>1</v>
      </c>
      <c r="H136" s="5" t="s">
        <v>1</v>
      </c>
      <c r="I136" s="5" t="s">
        <v>1</v>
      </c>
      <c r="J136" s="5" t="s"/>
      <c r="K136" s="5" t="s"/>
      <c r="L136" s="5" t="s"/>
    </row>
    <row r="137" spans="1:12" customHeight="1" ht="50">
      <c r="A137" s="6">
        <v>109</v>
      </c>
      <c r="B137" s="6">
        <v>17535</v>
      </c>
      <c r="C137" s="6" t="s"/>
      <c r="D137" s="6" t="s">
        <v>151</v>
      </c>
      <c r="E137" s="6">
        <v>1</v>
      </c>
      <c r="F137" s="6">
        <v>796.22</v>
      </c>
      <c r="G137" s="6" t="s">
        <v>1</v>
      </c>
      <c r="H137" s="6" t="s">
        <v>1</v>
      </c>
      <c r="I137" s="6" t="s">
        <v>1</v>
      </c>
      <c r="J137" s="8" t="s">
        <v>1</v>
      </c>
      <c r="K137" s="6">
        <f>F137*J137</f>
        <v>0</v>
      </c>
      <c r="L137" s="7" t="s">
        <v>17</v>
      </c>
    </row>
    <row r="138" spans="1:12" customHeight="1" ht="50">
      <c r="A138" s="6">
        <v>110</v>
      </c>
      <c r="B138" s="6">
        <v>17536</v>
      </c>
      <c r="C138" s="6" t="s"/>
      <c r="D138" s="6" t="s">
        <v>152</v>
      </c>
      <c r="E138" s="6">
        <v>1</v>
      </c>
      <c r="F138" s="6">
        <v>875.35</v>
      </c>
      <c r="G138" s="6" t="s">
        <v>1</v>
      </c>
      <c r="H138" s="6" t="s">
        <v>1</v>
      </c>
      <c r="I138" s="6" t="s">
        <v>1</v>
      </c>
      <c r="J138" s="8" t="s">
        <v>1</v>
      </c>
      <c r="K138" s="6">
        <f>F138*J138</f>
        <v>0</v>
      </c>
      <c r="L138" s="7" t="s">
        <v>17</v>
      </c>
    </row>
    <row r="139" spans="1:12" customHeight="1" ht="30">
      <c r="A139" s="5" t="s">
        <v>153</v>
      </c>
      <c r="B139" s="5" t="s">
        <v>1</v>
      </c>
      <c r="C139" s="5" t="s">
        <v>1</v>
      </c>
      <c r="D139" s="5" t="s">
        <v>1</v>
      </c>
      <c r="E139" s="5" t="s">
        <v>1</v>
      </c>
      <c r="F139" s="5" t="s">
        <v>1</v>
      </c>
      <c r="G139" s="5" t="s">
        <v>1</v>
      </c>
      <c r="H139" s="5" t="s">
        <v>1</v>
      </c>
      <c r="I139" s="5" t="s">
        <v>1</v>
      </c>
      <c r="J139" s="5" t="s"/>
      <c r="K139" s="5" t="s"/>
      <c r="L139" s="5" t="s"/>
    </row>
    <row r="140" spans="1:12" customHeight="1" ht="50">
      <c r="A140" s="6">
        <v>111</v>
      </c>
      <c r="B140" s="6">
        <v>17529</v>
      </c>
      <c r="C140" s="6" t="s"/>
      <c r="D140" s="6" t="s">
        <v>154</v>
      </c>
      <c r="E140" s="6">
        <v>1</v>
      </c>
      <c r="F140" s="6">
        <v>831.0700000000001</v>
      </c>
      <c r="G140" s="6" t="s">
        <v>1</v>
      </c>
      <c r="H140" s="6" t="s">
        <v>1</v>
      </c>
      <c r="I140" s="6" t="s">
        <v>1</v>
      </c>
      <c r="J140" s="8" t="s">
        <v>1</v>
      </c>
      <c r="K140" s="6">
        <f>F140*J140</f>
        <v>0</v>
      </c>
      <c r="L140" s="7" t="s">
        <v>17</v>
      </c>
    </row>
    <row r="141" spans="1:12" customHeight="1" ht="30">
      <c r="A141" s="5" t="s">
        <v>155</v>
      </c>
      <c r="B141" s="5" t="s">
        <v>1</v>
      </c>
      <c r="C141" s="5" t="s">
        <v>1</v>
      </c>
      <c r="D141" s="5" t="s">
        <v>1</v>
      </c>
      <c r="E141" s="5" t="s">
        <v>1</v>
      </c>
      <c r="F141" s="5" t="s">
        <v>1</v>
      </c>
      <c r="G141" s="5" t="s">
        <v>1</v>
      </c>
      <c r="H141" s="5" t="s">
        <v>1</v>
      </c>
      <c r="I141" s="5" t="s">
        <v>1</v>
      </c>
      <c r="J141" s="5" t="s"/>
      <c r="K141" s="5" t="s"/>
      <c r="L141" s="5" t="s"/>
    </row>
    <row r="142" spans="1:12" customHeight="1" ht="50">
      <c r="A142" s="6">
        <v>112</v>
      </c>
      <c r="B142" s="6">
        <v>36205</v>
      </c>
      <c r="C142" s="6" t="s"/>
      <c r="D142" s="6" t="s">
        <v>156</v>
      </c>
      <c r="E142" s="6">
        <v>1</v>
      </c>
      <c r="F142" s="6">
        <v>630.17</v>
      </c>
      <c r="G142" s="6" t="s">
        <v>1</v>
      </c>
      <c r="H142" s="6" t="s">
        <v>1</v>
      </c>
      <c r="I142" s="6" t="s">
        <v>1</v>
      </c>
      <c r="J142" s="8" t="s">
        <v>1</v>
      </c>
      <c r="K142" s="6">
        <f>F142*J142</f>
        <v>0</v>
      </c>
      <c r="L142" s="7" t="s">
        <v>17</v>
      </c>
    </row>
    <row r="143" spans="1:12" customHeight="1" ht="50">
      <c r="A143" s="6">
        <v>113</v>
      </c>
      <c r="B143" s="6">
        <v>36206</v>
      </c>
      <c r="C143" s="6" t="s"/>
      <c r="D143" s="6" t="s">
        <v>157</v>
      </c>
      <c r="E143" s="6">
        <v>1</v>
      </c>
      <c r="F143" s="6">
        <v>693.72</v>
      </c>
      <c r="G143" s="6" t="s">
        <v>1</v>
      </c>
      <c r="H143" s="6" t="s">
        <v>1</v>
      </c>
      <c r="I143" s="6" t="s">
        <v>1</v>
      </c>
      <c r="J143" s="8" t="s">
        <v>1</v>
      </c>
      <c r="K143" s="6">
        <f>F143*J143</f>
        <v>0</v>
      </c>
      <c r="L143" s="7" t="s">
        <v>17</v>
      </c>
    </row>
    <row r="144" spans="1:12" customHeight="1" ht="30">
      <c r="A144" s="5" t="s">
        <v>158</v>
      </c>
      <c r="B144" s="5" t="s">
        <v>1</v>
      </c>
      <c r="C144" s="5" t="s">
        <v>1</v>
      </c>
      <c r="D144" s="5" t="s">
        <v>1</v>
      </c>
      <c r="E144" s="5" t="s">
        <v>1</v>
      </c>
      <c r="F144" s="5" t="s">
        <v>1</v>
      </c>
      <c r="G144" s="5" t="s">
        <v>1</v>
      </c>
      <c r="H144" s="5" t="s">
        <v>1</v>
      </c>
      <c r="I144" s="5" t="s">
        <v>1</v>
      </c>
      <c r="J144" s="5" t="s"/>
      <c r="K144" s="5" t="s"/>
      <c r="L144" s="5" t="s"/>
    </row>
    <row r="145" spans="1:12" customHeight="1" ht="50">
      <c r="A145" s="6">
        <v>114</v>
      </c>
      <c r="B145" s="6">
        <v>26221</v>
      </c>
      <c r="C145" s="6" t="s"/>
      <c r="D145" s="6" t="s">
        <v>159</v>
      </c>
      <c r="E145" s="6">
        <v>1</v>
      </c>
      <c r="F145" s="6">
        <v>634.6799999999999</v>
      </c>
      <c r="G145" s="6" t="s">
        <v>1</v>
      </c>
      <c r="H145" s="6" t="s">
        <v>1</v>
      </c>
      <c r="I145" s="6" t="s">
        <v>1</v>
      </c>
      <c r="J145" s="8" t="s">
        <v>1</v>
      </c>
      <c r="K145" s="6">
        <f>F145*J145</f>
        <v>0</v>
      </c>
      <c r="L145" s="7" t="s">
        <v>17</v>
      </c>
    </row>
    <row r="146" spans="1:12" customHeight="1" ht="50">
      <c r="A146" s="6">
        <v>115</v>
      </c>
      <c r="B146" s="6">
        <v>36207</v>
      </c>
      <c r="C146" s="6" t="s"/>
      <c r="D146" s="6" t="s">
        <v>160</v>
      </c>
      <c r="E146" s="6">
        <v>1</v>
      </c>
      <c r="F146" s="6">
        <v>651.9</v>
      </c>
      <c r="G146" s="6" t="s">
        <v>1</v>
      </c>
      <c r="H146" s="6" t="s">
        <v>1</v>
      </c>
      <c r="I146" s="6" t="s">
        <v>1</v>
      </c>
      <c r="J146" s="8" t="s">
        <v>1</v>
      </c>
      <c r="K146" s="6">
        <f>F146*J146</f>
        <v>0</v>
      </c>
      <c r="L146" s="7" t="s">
        <v>17</v>
      </c>
    </row>
    <row r="147" spans="1:12" customHeight="1" ht="50">
      <c r="A147" s="6">
        <v>116</v>
      </c>
      <c r="B147" s="6">
        <v>36208</v>
      </c>
      <c r="C147" s="6" t="s"/>
      <c r="D147" s="6" t="s">
        <v>161</v>
      </c>
      <c r="E147" s="6">
        <v>1</v>
      </c>
      <c r="F147" s="6">
        <v>715.04</v>
      </c>
      <c r="G147" s="6" t="s">
        <v>1</v>
      </c>
      <c r="H147" s="6" t="s">
        <v>1</v>
      </c>
      <c r="I147" s="6" t="s">
        <v>1</v>
      </c>
      <c r="J147" s="8" t="s">
        <v>1</v>
      </c>
      <c r="K147" s="6">
        <f>F147*J147</f>
        <v>0</v>
      </c>
      <c r="L147" s="7" t="s">
        <v>17</v>
      </c>
    </row>
    <row r="148" spans="1:12" customHeight="1" ht="30">
      <c r="A148" s="5" t="s">
        <v>162</v>
      </c>
      <c r="B148" s="5" t="s">
        <v>1</v>
      </c>
      <c r="C148" s="5" t="s">
        <v>1</v>
      </c>
      <c r="D148" s="5" t="s">
        <v>1</v>
      </c>
      <c r="E148" s="5" t="s">
        <v>1</v>
      </c>
      <c r="F148" s="5" t="s">
        <v>1</v>
      </c>
      <c r="G148" s="5" t="s">
        <v>1</v>
      </c>
      <c r="H148" s="5" t="s">
        <v>1</v>
      </c>
      <c r="I148" s="5" t="s">
        <v>1</v>
      </c>
      <c r="J148" s="5" t="s"/>
      <c r="K148" s="5" t="s"/>
      <c r="L148" s="5" t="s"/>
    </row>
    <row r="149" spans="1:12" customHeight="1" ht="50">
      <c r="A149" s="6">
        <v>117</v>
      </c>
      <c r="B149" s="6">
        <v>35796</v>
      </c>
      <c r="C149" s="6" t="s"/>
      <c r="D149" s="6" t="s">
        <v>163</v>
      </c>
      <c r="E149" s="6">
        <v>1</v>
      </c>
      <c r="F149" s="6">
        <v>697.8200000000001</v>
      </c>
      <c r="G149" s="6" t="s">
        <v>1</v>
      </c>
      <c r="H149" s="6" t="s">
        <v>1</v>
      </c>
      <c r="I149" s="6" t="s">
        <v>1</v>
      </c>
      <c r="J149" s="8" t="s">
        <v>1</v>
      </c>
      <c r="K149" s="6">
        <f>F149*J149</f>
        <v>0</v>
      </c>
      <c r="L149" s="7" t="s">
        <v>17</v>
      </c>
    </row>
    <row r="150" spans="1:12" customHeight="1" ht="50">
      <c r="A150" s="6">
        <v>118</v>
      </c>
      <c r="B150" s="6">
        <v>35797</v>
      </c>
      <c r="C150" s="6" t="s"/>
      <c r="D150" s="6" t="s">
        <v>164</v>
      </c>
      <c r="E150" s="6">
        <v>1</v>
      </c>
      <c r="F150" s="6">
        <v>728.16</v>
      </c>
      <c r="G150" s="6" t="s">
        <v>1</v>
      </c>
      <c r="H150" s="6" t="s">
        <v>1</v>
      </c>
      <c r="I150" s="6" t="s">
        <v>1</v>
      </c>
      <c r="J150" s="8" t="s">
        <v>1</v>
      </c>
      <c r="K150" s="6">
        <f>F150*J150</f>
        <v>0</v>
      </c>
      <c r="L150" s="7" t="s">
        <v>17</v>
      </c>
    </row>
    <row r="151" spans="1:12" customHeight="1" ht="50">
      <c r="A151" s="6">
        <v>119</v>
      </c>
      <c r="B151" s="6">
        <v>35798</v>
      </c>
      <c r="C151" s="6" t="s"/>
      <c r="D151" s="6" t="s">
        <v>165</v>
      </c>
      <c r="E151" s="6">
        <v>1</v>
      </c>
      <c r="F151" s="6">
        <v>812.62</v>
      </c>
      <c r="G151" s="6" t="s">
        <v>1</v>
      </c>
      <c r="H151" s="6" t="s">
        <v>1</v>
      </c>
      <c r="I151" s="6" t="s">
        <v>1</v>
      </c>
      <c r="J151" s="8" t="s">
        <v>1</v>
      </c>
      <c r="K151" s="6">
        <f>F151*J151</f>
        <v>0</v>
      </c>
      <c r="L151" s="7" t="s">
        <v>17</v>
      </c>
    </row>
    <row r="152" spans="1:12" customHeight="1" ht="50">
      <c r="A152" s="6">
        <v>120</v>
      </c>
      <c r="B152" s="6">
        <v>35799</v>
      </c>
      <c r="C152" s="6" t="s"/>
      <c r="D152" s="6" t="s">
        <v>166</v>
      </c>
      <c r="E152" s="6">
        <v>1</v>
      </c>
      <c r="F152" s="6">
        <v>717.91</v>
      </c>
      <c r="G152" s="6" t="s">
        <v>1</v>
      </c>
      <c r="H152" s="6" t="s">
        <v>1</v>
      </c>
      <c r="I152" s="6" t="s">
        <v>1</v>
      </c>
      <c r="J152" s="8" t="s">
        <v>1</v>
      </c>
      <c r="K152" s="6">
        <f>F152*J152</f>
        <v>0</v>
      </c>
      <c r="L152" s="7" t="s">
        <v>17</v>
      </c>
    </row>
    <row r="153" spans="1:12" customHeight="1" ht="50">
      <c r="A153" s="6">
        <v>121</v>
      </c>
      <c r="B153" s="6">
        <v>35800</v>
      </c>
      <c r="C153" s="6" t="s"/>
      <c r="D153" s="6" t="s">
        <v>167</v>
      </c>
      <c r="E153" s="6">
        <v>1</v>
      </c>
      <c r="F153" s="6">
        <v>816.72</v>
      </c>
      <c r="G153" s="6" t="s">
        <v>1</v>
      </c>
      <c r="H153" s="6" t="s">
        <v>1</v>
      </c>
      <c r="I153" s="6" t="s">
        <v>1</v>
      </c>
      <c r="J153" s="8" t="s">
        <v>1</v>
      </c>
      <c r="K153" s="6">
        <f>F153*J153</f>
        <v>0</v>
      </c>
      <c r="L153" s="7" t="s">
        <v>17</v>
      </c>
    </row>
    <row r="154" spans="1:12" customHeight="1" ht="50">
      <c r="A154" s="6">
        <v>122</v>
      </c>
      <c r="B154" s="6">
        <v>35801</v>
      </c>
      <c r="C154" s="6" t="s"/>
      <c r="D154" s="6" t="s">
        <v>168</v>
      </c>
      <c r="E154" s="6">
        <v>1</v>
      </c>
      <c r="F154" s="6">
        <v>735.95</v>
      </c>
      <c r="G154" s="6" t="s">
        <v>1</v>
      </c>
      <c r="H154" s="6" t="s">
        <v>1</v>
      </c>
      <c r="I154" s="6" t="s">
        <v>1</v>
      </c>
      <c r="J154" s="8" t="s">
        <v>1</v>
      </c>
      <c r="K154" s="6">
        <f>F154*J154</f>
        <v>0</v>
      </c>
      <c r="L154" s="7" t="s">
        <v>17</v>
      </c>
    </row>
    <row r="155" spans="1:12" customHeight="1" ht="50">
      <c r="A155" s="6">
        <v>123</v>
      </c>
      <c r="B155" s="6">
        <v>35802</v>
      </c>
      <c r="C155" s="6" t="s"/>
      <c r="D155" s="6" t="s">
        <v>169</v>
      </c>
      <c r="E155" s="6">
        <v>1</v>
      </c>
      <c r="F155" s="6">
        <v>837.63</v>
      </c>
      <c r="G155" s="6" t="s">
        <v>1</v>
      </c>
      <c r="H155" s="6" t="s">
        <v>1</v>
      </c>
      <c r="I155" s="6" t="s">
        <v>1</v>
      </c>
      <c r="J155" s="8" t="s">
        <v>1</v>
      </c>
      <c r="K155" s="6">
        <f>F155*J155</f>
        <v>0</v>
      </c>
      <c r="L155" s="7" t="s">
        <v>17</v>
      </c>
    </row>
    <row r="156" spans="1:12" customHeight="1" ht="30">
      <c r="A156" s="5" t="s">
        <v>170</v>
      </c>
      <c r="B156" s="5" t="s">
        <v>1</v>
      </c>
      <c r="C156" s="5" t="s">
        <v>1</v>
      </c>
      <c r="D156" s="5" t="s">
        <v>1</v>
      </c>
      <c r="E156" s="5" t="s">
        <v>1</v>
      </c>
      <c r="F156" s="5" t="s">
        <v>1</v>
      </c>
      <c r="G156" s="5" t="s">
        <v>1</v>
      </c>
      <c r="H156" s="5" t="s">
        <v>1</v>
      </c>
      <c r="I156" s="5" t="s">
        <v>1</v>
      </c>
      <c r="J156" s="5" t="s"/>
      <c r="K156" s="5" t="s"/>
      <c r="L156" s="5" t="s"/>
    </row>
    <row r="157" spans="1:12" customHeight="1" ht="50">
      <c r="A157" s="6">
        <v>124</v>
      </c>
      <c r="B157" s="6">
        <v>17491</v>
      </c>
      <c r="C157" s="6" t="s"/>
      <c r="D157" s="6" t="s">
        <v>171</v>
      </c>
      <c r="E157" s="6">
        <v>1</v>
      </c>
      <c r="F157" s="6">
        <v>448.54</v>
      </c>
      <c r="G157" s="6" t="s">
        <v>1</v>
      </c>
      <c r="H157" s="6" t="s">
        <v>1</v>
      </c>
      <c r="I157" s="6" t="s">
        <v>1</v>
      </c>
      <c r="J157" s="8" t="s">
        <v>1</v>
      </c>
      <c r="K157" s="6">
        <f>F157*J157</f>
        <v>0</v>
      </c>
      <c r="L157" s="7" t="s">
        <v>17</v>
      </c>
    </row>
    <row r="158" spans="1:12" customHeight="1" ht="50">
      <c r="A158" s="6">
        <v>125</v>
      </c>
      <c r="B158" s="6">
        <v>17492</v>
      </c>
      <c r="C158" s="6" t="s"/>
      <c r="D158" s="6" t="s">
        <v>172</v>
      </c>
      <c r="E158" s="6">
        <v>1</v>
      </c>
      <c r="F158" s="6">
        <v>471.91</v>
      </c>
      <c r="G158" s="6" t="s">
        <v>1</v>
      </c>
      <c r="H158" s="6" t="s">
        <v>1</v>
      </c>
      <c r="I158" s="6" t="s">
        <v>1</v>
      </c>
      <c r="J158" s="8" t="s">
        <v>1</v>
      </c>
      <c r="K158" s="6">
        <f>F158*J158</f>
        <v>0</v>
      </c>
      <c r="L158" s="7" t="s">
        <v>17</v>
      </c>
    </row>
    <row r="159" spans="1:12" customHeight="1" ht="50">
      <c r="A159" s="6">
        <v>126</v>
      </c>
      <c r="B159" s="6">
        <v>17493</v>
      </c>
      <c r="C159" s="6" t="s"/>
      <c r="D159" s="6" t="s">
        <v>173</v>
      </c>
      <c r="E159" s="6">
        <v>1</v>
      </c>
      <c r="F159" s="6">
        <v>505.53</v>
      </c>
      <c r="G159" s="6" t="s">
        <v>1</v>
      </c>
      <c r="H159" s="6" t="s">
        <v>1</v>
      </c>
      <c r="I159" s="6" t="s">
        <v>1</v>
      </c>
      <c r="J159" s="8" t="s">
        <v>1</v>
      </c>
      <c r="K159" s="6">
        <f>F159*J159</f>
        <v>0</v>
      </c>
      <c r="L159" s="7" t="s">
        <v>17</v>
      </c>
    </row>
    <row r="160" spans="1:12" customHeight="1" ht="30">
      <c r="A160" s="5" t="s">
        <v>174</v>
      </c>
      <c r="B160" s="5" t="s">
        <v>1</v>
      </c>
      <c r="C160" s="5" t="s">
        <v>1</v>
      </c>
      <c r="D160" s="5" t="s">
        <v>1</v>
      </c>
      <c r="E160" s="5" t="s">
        <v>1</v>
      </c>
      <c r="F160" s="5" t="s">
        <v>1</v>
      </c>
      <c r="G160" s="5" t="s">
        <v>1</v>
      </c>
      <c r="H160" s="5" t="s">
        <v>1</v>
      </c>
      <c r="I160" s="5" t="s">
        <v>1</v>
      </c>
      <c r="J160" s="5" t="s"/>
      <c r="K160" s="5" t="s"/>
      <c r="L160" s="5" t="s"/>
    </row>
    <row r="161" spans="1:12" customHeight="1" ht="50">
      <c r="A161" s="6">
        <v>127</v>
      </c>
      <c r="B161" s="6">
        <v>17494</v>
      </c>
      <c r="C161" s="6" t="s"/>
      <c r="D161" s="6" t="s">
        <v>175</v>
      </c>
      <c r="E161" s="6">
        <v>1</v>
      </c>
      <c r="F161" s="6">
        <v>484.62</v>
      </c>
      <c r="G161" s="6" t="s">
        <v>1</v>
      </c>
      <c r="H161" s="6" t="s">
        <v>1</v>
      </c>
      <c r="I161" s="6" t="s">
        <v>1</v>
      </c>
      <c r="J161" s="8" t="s">
        <v>1</v>
      </c>
      <c r="K161" s="6">
        <f>F161*J161</f>
        <v>0</v>
      </c>
      <c r="L161" s="7" t="s">
        <v>17</v>
      </c>
    </row>
    <row r="162" spans="1:12" customHeight="1" ht="30">
      <c r="A162" s="5" t="s">
        <v>176</v>
      </c>
      <c r="B162" s="5" t="s">
        <v>1</v>
      </c>
      <c r="C162" s="5" t="s">
        <v>1</v>
      </c>
      <c r="D162" s="5" t="s">
        <v>1</v>
      </c>
      <c r="E162" s="5" t="s">
        <v>1</v>
      </c>
      <c r="F162" s="5" t="s">
        <v>1</v>
      </c>
      <c r="G162" s="5" t="s">
        <v>1</v>
      </c>
      <c r="H162" s="5" t="s">
        <v>1</v>
      </c>
      <c r="I162" s="5" t="s">
        <v>1</v>
      </c>
      <c r="J162" s="5" t="s"/>
      <c r="K162" s="5" t="s"/>
      <c r="L162" s="5" t="s"/>
    </row>
    <row r="163" spans="1:12" customHeight="1" ht="50">
      <c r="A163" s="6">
        <v>128</v>
      </c>
      <c r="B163" s="6">
        <v>36212</v>
      </c>
      <c r="C163" s="6" t="s"/>
      <c r="D163" s="6" t="s">
        <v>177</v>
      </c>
      <c r="E163" s="6">
        <v>1</v>
      </c>
      <c r="F163" s="6">
        <v>704.79</v>
      </c>
      <c r="G163" s="6" t="s">
        <v>1</v>
      </c>
      <c r="H163" s="6" t="s">
        <v>1</v>
      </c>
      <c r="I163" s="6" t="s">
        <v>1</v>
      </c>
      <c r="J163" s="8" t="s">
        <v>1</v>
      </c>
      <c r="K163" s="6">
        <f>F163*J163</f>
        <v>0</v>
      </c>
      <c r="L163" s="7" t="s">
        <v>17</v>
      </c>
    </row>
    <row r="164" spans="1:12" customHeight="1" ht="50">
      <c r="A164" s="6">
        <v>129</v>
      </c>
      <c r="B164" s="6">
        <v>94149</v>
      </c>
      <c r="C164" s="6" t="s"/>
      <c r="D164" s="6" t="s">
        <v>178</v>
      </c>
      <c r="E164" s="6">
        <v>1</v>
      </c>
      <c r="F164" s="6">
        <v>704.79</v>
      </c>
      <c r="G164" s="6" t="s">
        <v>1</v>
      </c>
      <c r="H164" s="6" t="s">
        <v>1</v>
      </c>
      <c r="I164" s="6" t="s">
        <v>1</v>
      </c>
      <c r="J164" s="8" t="s">
        <v>1</v>
      </c>
      <c r="K164" s="6">
        <f>F164*J164</f>
        <v>0</v>
      </c>
      <c r="L164" s="7" t="s">
        <v>17</v>
      </c>
    </row>
    <row r="165" spans="1:12" customHeight="1" ht="50">
      <c r="A165" s="6">
        <v>130</v>
      </c>
      <c r="B165" s="6">
        <v>94151</v>
      </c>
      <c r="C165" s="6" t="s"/>
      <c r="D165" s="6" t="s">
        <v>179</v>
      </c>
      <c r="E165" s="6">
        <v>1</v>
      </c>
      <c r="F165" s="6">
        <v>704.79</v>
      </c>
      <c r="G165" s="6" t="s">
        <v>1</v>
      </c>
      <c r="H165" s="6" t="s">
        <v>1</v>
      </c>
      <c r="I165" s="6" t="s">
        <v>1</v>
      </c>
      <c r="J165" s="8" t="s">
        <v>1</v>
      </c>
      <c r="K165" s="6">
        <f>F165*J165</f>
        <v>0</v>
      </c>
      <c r="L165" s="7" t="s">
        <v>17</v>
      </c>
    </row>
    <row r="166" spans="1:12" customHeight="1" ht="50">
      <c r="A166" s="6">
        <v>131</v>
      </c>
      <c r="B166" s="6">
        <v>36213</v>
      </c>
      <c r="C166" s="6" t="s"/>
      <c r="D166" s="6" t="s">
        <v>180</v>
      </c>
      <c r="E166" s="6">
        <v>1</v>
      </c>
      <c r="F166" s="6">
        <v>721.6</v>
      </c>
      <c r="G166" s="6" t="s">
        <v>1</v>
      </c>
      <c r="H166" s="6" t="s">
        <v>1</v>
      </c>
      <c r="I166" s="6" t="s">
        <v>1</v>
      </c>
      <c r="J166" s="8" t="s">
        <v>1</v>
      </c>
      <c r="K166" s="6">
        <f>F166*J166</f>
        <v>0</v>
      </c>
      <c r="L166" s="7" t="s">
        <v>17</v>
      </c>
    </row>
    <row r="167" spans="1:12" customHeight="1" ht="50">
      <c r="A167" s="6">
        <v>132</v>
      </c>
      <c r="B167" s="6">
        <v>94150</v>
      </c>
      <c r="C167" s="6" t="s"/>
      <c r="D167" s="6" t="s">
        <v>181</v>
      </c>
      <c r="E167" s="6">
        <v>1</v>
      </c>
      <c r="F167" s="6">
        <v>721.6</v>
      </c>
      <c r="G167" s="6" t="s">
        <v>1</v>
      </c>
      <c r="H167" s="6" t="s">
        <v>1</v>
      </c>
      <c r="I167" s="6" t="s">
        <v>1</v>
      </c>
      <c r="J167" s="8" t="s">
        <v>1</v>
      </c>
      <c r="K167" s="6">
        <f>F167*J167</f>
        <v>0</v>
      </c>
      <c r="L167" s="7" t="s">
        <v>17</v>
      </c>
    </row>
    <row r="168" spans="1:12" customHeight="1" ht="50">
      <c r="A168" s="6">
        <v>133</v>
      </c>
      <c r="B168" s="6">
        <v>94152</v>
      </c>
      <c r="C168" s="6" t="s"/>
      <c r="D168" s="6" t="s">
        <v>182</v>
      </c>
      <c r="E168" s="6">
        <v>1</v>
      </c>
      <c r="F168" s="6">
        <v>721.6</v>
      </c>
      <c r="G168" s="6" t="s">
        <v>1</v>
      </c>
      <c r="H168" s="6" t="s">
        <v>1</v>
      </c>
      <c r="I168" s="6" t="s">
        <v>1</v>
      </c>
      <c r="J168" s="8" t="s">
        <v>1</v>
      </c>
      <c r="K168" s="6">
        <f>F168*J168</f>
        <v>0</v>
      </c>
      <c r="L168" s="7" t="s">
        <v>17</v>
      </c>
    </row>
    <row r="169" spans="1:12" customHeight="1" ht="30">
      <c r="A169" s="5" t="s">
        <v>183</v>
      </c>
      <c r="B169" s="5" t="s">
        <v>1</v>
      </c>
      <c r="C169" s="5" t="s">
        <v>1</v>
      </c>
      <c r="D169" s="5" t="s">
        <v>1</v>
      </c>
      <c r="E169" s="5" t="s">
        <v>1</v>
      </c>
      <c r="F169" s="5" t="s">
        <v>1</v>
      </c>
      <c r="G169" s="5" t="s">
        <v>1</v>
      </c>
      <c r="H169" s="5" t="s">
        <v>1</v>
      </c>
      <c r="I169" s="5" t="s">
        <v>1</v>
      </c>
      <c r="J169" s="5" t="s"/>
      <c r="K169" s="5" t="s"/>
      <c r="L169" s="5" t="s"/>
    </row>
    <row r="170" spans="1:12" customHeight="1" ht="50">
      <c r="A170" s="6">
        <v>134</v>
      </c>
      <c r="B170" s="6">
        <v>36209</v>
      </c>
      <c r="C170" s="6" t="s"/>
      <c r="D170" s="6" t="s">
        <v>184</v>
      </c>
      <c r="E170" s="6">
        <v>1</v>
      </c>
      <c r="F170" s="6">
        <v>642.47</v>
      </c>
      <c r="G170" s="6" t="s">
        <v>1</v>
      </c>
      <c r="H170" s="6" t="s">
        <v>1</v>
      </c>
      <c r="I170" s="6" t="s">
        <v>1</v>
      </c>
      <c r="J170" s="8" t="s">
        <v>1</v>
      </c>
      <c r="K170" s="6">
        <f>F170*J170</f>
        <v>0</v>
      </c>
      <c r="L170" s="7" t="s">
        <v>17</v>
      </c>
    </row>
    <row r="171" spans="1:12" customHeight="1" ht="50">
      <c r="A171" s="6">
        <v>135</v>
      </c>
      <c r="B171" s="6">
        <v>36210</v>
      </c>
      <c r="C171" s="6" t="s"/>
      <c r="D171" s="6" t="s">
        <v>185</v>
      </c>
      <c r="E171" s="6">
        <v>1</v>
      </c>
      <c r="F171" s="6">
        <v>658.46</v>
      </c>
      <c r="G171" s="6" t="s">
        <v>1</v>
      </c>
      <c r="H171" s="6" t="s">
        <v>1</v>
      </c>
      <c r="I171" s="6" t="s">
        <v>1</v>
      </c>
      <c r="J171" s="8" t="s">
        <v>1</v>
      </c>
      <c r="K171" s="6">
        <f>F171*J171</f>
        <v>0</v>
      </c>
      <c r="L171" s="7" t="s">
        <v>17</v>
      </c>
    </row>
    <row r="172" spans="1:12" customHeight="1" ht="50">
      <c r="A172" s="6">
        <v>136</v>
      </c>
      <c r="B172" s="6">
        <v>36211</v>
      </c>
      <c r="C172" s="6" t="s"/>
      <c r="D172" s="6" t="s">
        <v>186</v>
      </c>
      <c r="E172" s="6">
        <v>1</v>
      </c>
      <c r="F172" s="6">
        <v>728.16</v>
      </c>
      <c r="G172" s="6" t="s">
        <v>1</v>
      </c>
      <c r="H172" s="6" t="s">
        <v>1</v>
      </c>
      <c r="I172" s="6" t="s">
        <v>1</v>
      </c>
      <c r="J172" s="8" t="s">
        <v>1</v>
      </c>
      <c r="K172" s="6">
        <f>F172*J172</f>
        <v>0</v>
      </c>
      <c r="L172" s="7" t="s">
        <v>17</v>
      </c>
    </row>
    <row r="173" spans="1:12" customHeight="1" ht="50">
      <c r="A173" s="6">
        <v>137</v>
      </c>
      <c r="B173" s="6">
        <v>17500</v>
      </c>
      <c r="C173" s="6" t="s"/>
      <c r="D173" s="6" t="s">
        <v>187</v>
      </c>
      <c r="E173" s="6">
        <v>1</v>
      </c>
      <c r="F173" s="6">
        <v>618.28</v>
      </c>
      <c r="G173" s="6" t="s">
        <v>1</v>
      </c>
      <c r="H173" s="6" t="s">
        <v>1</v>
      </c>
      <c r="I173" s="6" t="s">
        <v>1</v>
      </c>
      <c r="J173" s="8" t="s">
        <v>1</v>
      </c>
      <c r="K173" s="6">
        <f>F173*J173</f>
        <v>0</v>
      </c>
      <c r="L173" s="7" t="s">
        <v>17</v>
      </c>
    </row>
    <row r="174" spans="1:12" customHeight="1" ht="50">
      <c r="A174" s="6">
        <v>138</v>
      </c>
      <c r="B174" s="6">
        <v>17502</v>
      </c>
      <c r="C174" s="6" t="s"/>
      <c r="D174" s="6" t="s">
        <v>188</v>
      </c>
      <c r="E174" s="6">
        <v>1</v>
      </c>
      <c r="F174" s="6">
        <v>708.89</v>
      </c>
      <c r="G174" s="6" t="s">
        <v>1</v>
      </c>
      <c r="H174" s="6" t="s">
        <v>1</v>
      </c>
      <c r="I174" s="6" t="s">
        <v>1</v>
      </c>
      <c r="J174" s="8" t="s">
        <v>1</v>
      </c>
      <c r="K174" s="6">
        <f>F174*J174</f>
        <v>0</v>
      </c>
      <c r="L174" s="7" t="s">
        <v>17</v>
      </c>
    </row>
    <row r="175" spans="1:12" customHeight="1" ht="50">
      <c r="A175" s="6">
        <v>139</v>
      </c>
      <c r="B175" s="6">
        <v>17501</v>
      </c>
      <c r="C175" s="6" t="s"/>
      <c r="D175" s="6" t="s">
        <v>189</v>
      </c>
      <c r="E175" s="6">
        <v>1</v>
      </c>
      <c r="F175" s="6">
        <v>644.11</v>
      </c>
      <c r="G175" s="6" t="s">
        <v>1</v>
      </c>
      <c r="H175" s="6" t="s">
        <v>1</v>
      </c>
      <c r="I175" s="6" t="s">
        <v>1</v>
      </c>
      <c r="J175" s="8" t="s">
        <v>1</v>
      </c>
      <c r="K175" s="6">
        <f>F175*J175</f>
        <v>0</v>
      </c>
      <c r="L175" s="7" t="s">
        <v>17</v>
      </c>
    </row>
    <row r="176" spans="1:12" customHeight="1" ht="30">
      <c r="A176" s="5" t="s">
        <v>190</v>
      </c>
      <c r="B176" s="5" t="s">
        <v>1</v>
      </c>
      <c r="C176" s="5" t="s">
        <v>1</v>
      </c>
      <c r="D176" s="5" t="s">
        <v>1</v>
      </c>
      <c r="E176" s="5" t="s">
        <v>1</v>
      </c>
      <c r="F176" s="5" t="s">
        <v>1</v>
      </c>
      <c r="G176" s="5" t="s">
        <v>1</v>
      </c>
      <c r="H176" s="5" t="s">
        <v>1</v>
      </c>
      <c r="I176" s="5" t="s">
        <v>1</v>
      </c>
      <c r="J176" s="5" t="s"/>
      <c r="K176" s="5" t="s"/>
      <c r="L176" s="5" t="s"/>
    </row>
    <row r="177" spans="1:12" customHeight="1" ht="50">
      <c r="A177" s="6">
        <v>140</v>
      </c>
      <c r="B177" s="6">
        <v>17514</v>
      </c>
      <c r="C177" s="6" t="s"/>
      <c r="D177" s="6" t="s">
        <v>191</v>
      </c>
      <c r="E177" s="6">
        <v>1</v>
      </c>
      <c r="F177" s="6">
        <v>574</v>
      </c>
      <c r="G177" s="6" t="s">
        <v>1</v>
      </c>
      <c r="H177" s="6" t="s">
        <v>1</v>
      </c>
      <c r="I177" s="6" t="s">
        <v>1</v>
      </c>
      <c r="J177" s="8" t="s">
        <v>1</v>
      </c>
      <c r="K177" s="6">
        <f>F177*J177</f>
        <v>0</v>
      </c>
      <c r="L177" s="7" t="s">
        <v>17</v>
      </c>
    </row>
    <row r="178" spans="1:12" customHeight="1" ht="50">
      <c r="A178" s="6">
        <v>141</v>
      </c>
      <c r="B178" s="6">
        <v>17515</v>
      </c>
      <c r="C178" s="6" t="s"/>
      <c r="D178" s="6" t="s">
        <v>192</v>
      </c>
      <c r="E178" s="6">
        <v>1</v>
      </c>
      <c r="F178" s="6">
        <v>612.13</v>
      </c>
      <c r="G178" s="6" t="s">
        <v>1</v>
      </c>
      <c r="H178" s="6" t="s">
        <v>1</v>
      </c>
      <c r="I178" s="6" t="s">
        <v>1</v>
      </c>
      <c r="J178" s="8" t="s">
        <v>1</v>
      </c>
      <c r="K178" s="6">
        <f>F178*J178</f>
        <v>0</v>
      </c>
      <c r="L178" s="7" t="s">
        <v>17</v>
      </c>
    </row>
    <row r="179" spans="1:12" customHeight="1" ht="50">
      <c r="A179" s="6">
        <v>142</v>
      </c>
      <c r="B179" s="6">
        <v>17516</v>
      </c>
      <c r="C179" s="6" t="s"/>
      <c r="D179" s="6" t="s">
        <v>193</v>
      </c>
      <c r="E179" s="6">
        <v>1</v>
      </c>
      <c r="F179" s="6">
        <v>660.92</v>
      </c>
      <c r="G179" s="6" t="s">
        <v>1</v>
      </c>
      <c r="H179" s="6" t="s">
        <v>1</v>
      </c>
      <c r="I179" s="6" t="s">
        <v>1</v>
      </c>
      <c r="J179" s="8" t="s">
        <v>1</v>
      </c>
      <c r="K179" s="6">
        <f>F179*J179</f>
        <v>0</v>
      </c>
      <c r="L179" s="7" t="s">
        <v>17</v>
      </c>
    </row>
    <row r="180" spans="1:12" customHeight="1" ht="30">
      <c r="A180" s="5" t="s">
        <v>194</v>
      </c>
      <c r="B180" s="5" t="s">
        <v>1</v>
      </c>
      <c r="C180" s="5" t="s">
        <v>1</v>
      </c>
      <c r="D180" s="5" t="s">
        <v>1</v>
      </c>
      <c r="E180" s="5" t="s">
        <v>1</v>
      </c>
      <c r="F180" s="5" t="s">
        <v>1</v>
      </c>
      <c r="G180" s="5" t="s">
        <v>1</v>
      </c>
      <c r="H180" s="5" t="s">
        <v>1</v>
      </c>
      <c r="I180" s="5" t="s">
        <v>1</v>
      </c>
      <c r="J180" s="5" t="s"/>
      <c r="K180" s="5" t="s"/>
      <c r="L180" s="5" t="s"/>
    </row>
    <row r="181" spans="1:12" customHeight="1" ht="50">
      <c r="A181" s="6">
        <v>143</v>
      </c>
      <c r="B181" s="6">
        <v>17517</v>
      </c>
      <c r="C181" s="6" t="s"/>
      <c r="D181" s="6" t="s">
        <v>195</v>
      </c>
      <c r="E181" s="6">
        <v>1</v>
      </c>
      <c r="F181" s="6">
        <v>589.99</v>
      </c>
      <c r="G181" s="6" t="s">
        <v>1</v>
      </c>
      <c r="H181" s="6" t="s">
        <v>1</v>
      </c>
      <c r="I181" s="6" t="s">
        <v>1</v>
      </c>
      <c r="J181" s="8" t="s">
        <v>1</v>
      </c>
      <c r="K181" s="6">
        <f>F181*J181</f>
        <v>0</v>
      </c>
      <c r="L181" s="7" t="s">
        <v>17</v>
      </c>
    </row>
    <row r="182" spans="1:12" customHeight="1" ht="50">
      <c r="A182" s="6">
        <v>144</v>
      </c>
      <c r="B182" s="6">
        <v>17518</v>
      </c>
      <c r="C182" s="6" t="s"/>
      <c r="D182" s="6" t="s">
        <v>196</v>
      </c>
      <c r="E182" s="6">
        <v>1</v>
      </c>
      <c r="F182" s="6">
        <v>619.1</v>
      </c>
      <c r="G182" s="6" t="s">
        <v>1</v>
      </c>
      <c r="H182" s="6" t="s">
        <v>1</v>
      </c>
      <c r="I182" s="6" t="s">
        <v>1</v>
      </c>
      <c r="J182" s="8" t="s">
        <v>1</v>
      </c>
      <c r="K182" s="6">
        <f>F182*J182</f>
        <v>0</v>
      </c>
      <c r="L182" s="7" t="s">
        <v>17</v>
      </c>
    </row>
    <row r="183" spans="1:12" customHeight="1" ht="50">
      <c r="A183" s="6">
        <v>145</v>
      </c>
      <c r="B183" s="6">
        <v>17519</v>
      </c>
      <c r="C183" s="6" t="s"/>
      <c r="D183" s="6" t="s">
        <v>197</v>
      </c>
      <c r="E183" s="6">
        <v>1</v>
      </c>
      <c r="F183" s="6">
        <v>688.8</v>
      </c>
      <c r="G183" s="6" t="s">
        <v>1</v>
      </c>
      <c r="H183" s="6" t="s">
        <v>1</v>
      </c>
      <c r="I183" s="6" t="s">
        <v>1</v>
      </c>
      <c r="J183" s="8" t="s">
        <v>1</v>
      </c>
      <c r="K183" s="6">
        <f>F183*J183</f>
        <v>0</v>
      </c>
      <c r="L183" s="7" t="s">
        <v>17</v>
      </c>
    </row>
    <row r="184" spans="1:12" customHeight="1" ht="50">
      <c r="A184" s="6">
        <v>146</v>
      </c>
      <c r="B184" s="6">
        <v>17520</v>
      </c>
      <c r="C184" s="6" t="s"/>
      <c r="D184" s="6" t="s">
        <v>198</v>
      </c>
      <c r="E184" s="6">
        <v>1</v>
      </c>
      <c r="F184" s="6">
        <v>747.84</v>
      </c>
      <c r="G184" s="6" t="s">
        <v>1</v>
      </c>
      <c r="H184" s="6" t="s">
        <v>1</v>
      </c>
      <c r="I184" s="6" t="s">
        <v>1</v>
      </c>
      <c r="J184" s="8" t="s">
        <v>1</v>
      </c>
      <c r="K184" s="6">
        <f>F184*J184</f>
        <v>0</v>
      </c>
      <c r="L184" s="7" t="s">
        <v>17</v>
      </c>
    </row>
    <row r="185" spans="1:12" customHeight="1" ht="30">
      <c r="A185" s="5" t="s">
        <v>199</v>
      </c>
      <c r="B185" s="5" t="s">
        <v>1</v>
      </c>
      <c r="C185" s="5" t="s">
        <v>1</v>
      </c>
      <c r="D185" s="5" t="s">
        <v>1</v>
      </c>
      <c r="E185" s="5" t="s">
        <v>1</v>
      </c>
      <c r="F185" s="5" t="s">
        <v>1</v>
      </c>
      <c r="G185" s="5" t="s">
        <v>1</v>
      </c>
      <c r="H185" s="5" t="s">
        <v>1</v>
      </c>
      <c r="I185" s="5" t="s">
        <v>1</v>
      </c>
      <c r="J185" s="5" t="s"/>
      <c r="K185" s="5" t="s"/>
      <c r="L185" s="5" t="s"/>
    </row>
    <row r="186" spans="1:12" customHeight="1" ht="50">
      <c r="A186" s="6">
        <v>147</v>
      </c>
      <c r="B186" s="6">
        <v>17521</v>
      </c>
      <c r="C186" s="6" t="s"/>
      <c r="D186" s="6" t="s">
        <v>200</v>
      </c>
      <c r="E186" s="6">
        <v>1</v>
      </c>
      <c r="F186" s="6">
        <v>605.16</v>
      </c>
      <c r="G186" s="6" t="s">
        <v>1</v>
      </c>
      <c r="H186" s="6" t="s">
        <v>1</v>
      </c>
      <c r="I186" s="6" t="s">
        <v>1</v>
      </c>
      <c r="J186" s="8" t="s">
        <v>1</v>
      </c>
      <c r="K186" s="6">
        <f>F186*J186</f>
        <v>0</v>
      </c>
      <c r="L186" s="7" t="s">
        <v>17</v>
      </c>
    </row>
    <row r="187" spans="1:12" customHeight="1" ht="50">
      <c r="A187" s="6">
        <v>148</v>
      </c>
      <c r="B187" s="6">
        <v>17522</v>
      </c>
      <c r="C187" s="6" t="s"/>
      <c r="D187" s="6" t="s">
        <v>201</v>
      </c>
      <c r="E187" s="6">
        <v>1</v>
      </c>
      <c r="F187" s="6">
        <v>640.01</v>
      </c>
      <c r="G187" s="6" t="s">
        <v>1</v>
      </c>
      <c r="H187" s="6" t="s">
        <v>1</v>
      </c>
      <c r="I187" s="6" t="s">
        <v>1</v>
      </c>
      <c r="J187" s="8" t="s">
        <v>1</v>
      </c>
      <c r="K187" s="6">
        <f>F187*J187</f>
        <v>0</v>
      </c>
      <c r="L187" s="7" t="s">
        <v>17</v>
      </c>
    </row>
    <row r="188" spans="1:12" customHeight="1" ht="50">
      <c r="A188" s="6">
        <v>149</v>
      </c>
      <c r="B188" s="6">
        <v>17523</v>
      </c>
      <c r="C188" s="6" t="s"/>
      <c r="D188" s="6" t="s">
        <v>202</v>
      </c>
      <c r="E188" s="6">
        <v>1</v>
      </c>
      <c r="F188" s="6">
        <v>719.96</v>
      </c>
      <c r="G188" s="6" t="s">
        <v>1</v>
      </c>
      <c r="H188" s="6" t="s">
        <v>1</v>
      </c>
      <c r="I188" s="6" t="s">
        <v>1</v>
      </c>
      <c r="J188" s="8" t="s">
        <v>1</v>
      </c>
      <c r="K188" s="6">
        <f>F188*J188</f>
        <v>0</v>
      </c>
      <c r="L188" s="7" t="s">
        <v>17</v>
      </c>
    </row>
    <row r="189" spans="1:12" customHeight="1" ht="50">
      <c r="A189" s="6">
        <v>150</v>
      </c>
      <c r="B189" s="6">
        <v>17524</v>
      </c>
      <c r="C189" s="6" t="s"/>
      <c r="D189" s="6" t="s">
        <v>203</v>
      </c>
      <c r="E189" s="6">
        <v>1</v>
      </c>
      <c r="F189" s="6">
        <v>761.78</v>
      </c>
      <c r="G189" s="6" t="s">
        <v>1</v>
      </c>
      <c r="H189" s="6" t="s">
        <v>1</v>
      </c>
      <c r="I189" s="6" t="s">
        <v>1</v>
      </c>
      <c r="J189" s="8" t="s">
        <v>1</v>
      </c>
      <c r="K189" s="6">
        <f>F189*J189</f>
        <v>0</v>
      </c>
      <c r="L189" s="7" t="s">
        <v>17</v>
      </c>
    </row>
    <row r="190" spans="1:12" customHeight="1" ht="30">
      <c r="A190" s="5" t="s">
        <v>204</v>
      </c>
      <c r="B190" s="5" t="s">
        <v>1</v>
      </c>
      <c r="C190" s="5" t="s">
        <v>1</v>
      </c>
      <c r="D190" s="5" t="s">
        <v>1</v>
      </c>
      <c r="E190" s="5" t="s">
        <v>1</v>
      </c>
      <c r="F190" s="5" t="s">
        <v>1</v>
      </c>
      <c r="G190" s="5" t="s">
        <v>1</v>
      </c>
      <c r="H190" s="5" t="s">
        <v>1</v>
      </c>
      <c r="I190" s="5" t="s">
        <v>1</v>
      </c>
      <c r="J190" s="5" t="s"/>
      <c r="K190" s="5" t="s"/>
      <c r="L190" s="5" t="s"/>
    </row>
    <row r="191" spans="1:12" customHeight="1" ht="50">
      <c r="A191" s="6">
        <v>151</v>
      </c>
      <c r="B191" s="6">
        <v>17503</v>
      </c>
      <c r="C191" s="6" t="s"/>
      <c r="D191" s="6" t="s">
        <v>205</v>
      </c>
      <c r="E191" s="6">
        <v>1</v>
      </c>
      <c r="F191" s="6">
        <v>574</v>
      </c>
      <c r="G191" s="6" t="s">
        <v>1</v>
      </c>
      <c r="H191" s="6" t="s">
        <v>1</v>
      </c>
      <c r="I191" s="6" t="s">
        <v>1</v>
      </c>
      <c r="J191" s="8" t="s">
        <v>1</v>
      </c>
      <c r="K191" s="6">
        <f>F191*J191</f>
        <v>0</v>
      </c>
      <c r="L191" s="7" t="s">
        <v>17</v>
      </c>
    </row>
    <row r="192" spans="1:12" customHeight="1" ht="50">
      <c r="A192" s="6">
        <v>152</v>
      </c>
      <c r="B192" s="6">
        <v>17505</v>
      </c>
      <c r="C192" s="6" t="s"/>
      <c r="D192" s="6" t="s">
        <v>206</v>
      </c>
      <c r="E192" s="6">
        <v>1</v>
      </c>
      <c r="F192" s="6">
        <v>640.01</v>
      </c>
      <c r="G192" s="6" t="s">
        <v>1</v>
      </c>
      <c r="H192" s="6" t="s">
        <v>1</v>
      </c>
      <c r="I192" s="6" t="s">
        <v>1</v>
      </c>
      <c r="J192" s="8" t="s">
        <v>1</v>
      </c>
      <c r="K192" s="6">
        <f>F192*J192</f>
        <v>0</v>
      </c>
      <c r="L192" s="7" t="s">
        <v>17</v>
      </c>
    </row>
    <row r="193" spans="1:12" customHeight="1" ht="50">
      <c r="A193" s="6">
        <v>153</v>
      </c>
      <c r="B193" s="6">
        <v>17506</v>
      </c>
      <c r="C193" s="6" t="s"/>
      <c r="D193" s="6" t="s">
        <v>207</v>
      </c>
      <c r="E193" s="6">
        <v>1</v>
      </c>
      <c r="F193" s="6">
        <v>681.83</v>
      </c>
      <c r="G193" s="6" t="s">
        <v>1</v>
      </c>
      <c r="H193" s="6" t="s">
        <v>1</v>
      </c>
      <c r="I193" s="6" t="s">
        <v>1</v>
      </c>
      <c r="J193" s="8" t="s">
        <v>1</v>
      </c>
      <c r="K193" s="6">
        <f>F193*J193</f>
        <v>0</v>
      </c>
      <c r="L193" s="7" t="s">
        <v>17</v>
      </c>
    </row>
    <row r="194" spans="1:12" customHeight="1" ht="30">
      <c r="A194" s="5" t="s">
        <v>208</v>
      </c>
      <c r="B194" s="5" t="s">
        <v>1</v>
      </c>
      <c r="C194" s="5" t="s">
        <v>1</v>
      </c>
      <c r="D194" s="5" t="s">
        <v>1</v>
      </c>
      <c r="E194" s="5" t="s">
        <v>1</v>
      </c>
      <c r="F194" s="5" t="s">
        <v>1</v>
      </c>
      <c r="G194" s="5" t="s">
        <v>1</v>
      </c>
      <c r="H194" s="5" t="s">
        <v>1</v>
      </c>
      <c r="I194" s="5" t="s">
        <v>1</v>
      </c>
      <c r="J194" s="5" t="s"/>
      <c r="K194" s="5" t="s"/>
      <c r="L194" s="5" t="s"/>
    </row>
    <row r="195" spans="1:12" customHeight="1" ht="50">
      <c r="A195" s="6">
        <v>154</v>
      </c>
      <c r="B195" s="6">
        <v>17507</v>
      </c>
      <c r="C195" s="6" t="s"/>
      <c r="D195" s="6" t="s">
        <v>209</v>
      </c>
      <c r="E195" s="6">
        <v>1</v>
      </c>
      <c r="F195" s="6">
        <v>601.88</v>
      </c>
      <c r="G195" s="6" t="s">
        <v>1</v>
      </c>
      <c r="H195" s="6" t="s">
        <v>1</v>
      </c>
      <c r="I195" s="6" t="s">
        <v>1</v>
      </c>
      <c r="J195" s="8" t="s">
        <v>1</v>
      </c>
      <c r="K195" s="6">
        <f>F195*J195</f>
        <v>0</v>
      </c>
      <c r="L195" s="7" t="s">
        <v>17</v>
      </c>
    </row>
    <row r="196" spans="1:12" customHeight="1" ht="50">
      <c r="A196" s="6">
        <v>155</v>
      </c>
      <c r="B196" s="6">
        <v>17509</v>
      </c>
      <c r="C196" s="6" t="s"/>
      <c r="D196" s="6" t="s">
        <v>210</v>
      </c>
      <c r="E196" s="6">
        <v>1</v>
      </c>
      <c r="F196" s="6">
        <v>681.83</v>
      </c>
      <c r="G196" s="6" t="s">
        <v>1</v>
      </c>
      <c r="H196" s="6" t="s">
        <v>1</v>
      </c>
      <c r="I196" s="6" t="s">
        <v>1</v>
      </c>
      <c r="J196" s="8" t="s">
        <v>1</v>
      </c>
      <c r="K196" s="6">
        <f>F196*J196</f>
        <v>0</v>
      </c>
      <c r="L196" s="7" t="s">
        <v>17</v>
      </c>
    </row>
    <row r="197" spans="1:12" customHeight="1" ht="50">
      <c r="A197" s="6">
        <v>156</v>
      </c>
      <c r="B197" s="6">
        <v>17510</v>
      </c>
      <c r="C197" s="6" t="s"/>
      <c r="D197" s="6" t="s">
        <v>211</v>
      </c>
      <c r="E197" s="6">
        <v>1</v>
      </c>
      <c r="F197" s="6">
        <v>709.71</v>
      </c>
      <c r="G197" s="6" t="s">
        <v>1</v>
      </c>
      <c r="H197" s="6" t="s">
        <v>1</v>
      </c>
      <c r="I197" s="6" t="s">
        <v>1</v>
      </c>
      <c r="J197" s="8" t="s">
        <v>1</v>
      </c>
      <c r="K197" s="6">
        <f>F197*J197</f>
        <v>0</v>
      </c>
      <c r="L197" s="7" t="s">
        <v>17</v>
      </c>
    </row>
    <row r="198" spans="1:12" customHeight="1" ht="30">
      <c r="A198" s="5" t="s">
        <v>212</v>
      </c>
      <c r="B198" s="5" t="s">
        <v>1</v>
      </c>
      <c r="C198" s="5" t="s">
        <v>1</v>
      </c>
      <c r="D198" s="5" t="s">
        <v>1</v>
      </c>
      <c r="E198" s="5" t="s">
        <v>1</v>
      </c>
      <c r="F198" s="5" t="s">
        <v>1</v>
      </c>
      <c r="G198" s="5" t="s">
        <v>1</v>
      </c>
      <c r="H198" s="5" t="s">
        <v>1</v>
      </c>
      <c r="I198" s="5" t="s">
        <v>1</v>
      </c>
      <c r="J198" s="5" t="s"/>
      <c r="K198" s="5" t="s"/>
      <c r="L198" s="5" t="s"/>
    </row>
    <row r="199" spans="1:12" customHeight="1" ht="50">
      <c r="A199" s="6">
        <v>157</v>
      </c>
      <c r="B199" s="6">
        <v>26096</v>
      </c>
      <c r="C199" s="6" t="s"/>
      <c r="D199" s="6" t="s">
        <v>213</v>
      </c>
      <c r="E199" s="6">
        <v>1</v>
      </c>
      <c r="F199" s="6">
        <v>596.55</v>
      </c>
      <c r="G199" s="6" t="s">
        <v>1</v>
      </c>
      <c r="H199" s="6" t="s">
        <v>1</v>
      </c>
      <c r="I199" s="6" t="s">
        <v>1</v>
      </c>
      <c r="J199" s="8" t="s">
        <v>1</v>
      </c>
      <c r="K199" s="6">
        <f>F199*J199</f>
        <v>0</v>
      </c>
      <c r="L199" s="7" t="s">
        <v>17</v>
      </c>
    </row>
    <row r="200" spans="1:12" customHeight="1" ht="50">
      <c r="A200" s="6">
        <v>158</v>
      </c>
      <c r="B200" s="6">
        <v>26097</v>
      </c>
      <c r="C200" s="6" t="s"/>
      <c r="D200" s="6" t="s">
        <v>214</v>
      </c>
      <c r="E200" s="6">
        <v>1</v>
      </c>
      <c r="F200" s="6">
        <v>699.87</v>
      </c>
      <c r="G200" s="6" t="s">
        <v>1</v>
      </c>
      <c r="H200" s="6" t="s">
        <v>1</v>
      </c>
      <c r="I200" s="6" t="s">
        <v>1</v>
      </c>
      <c r="J200" s="8" t="s">
        <v>1</v>
      </c>
      <c r="K200" s="6">
        <f>F200*J200</f>
        <v>0</v>
      </c>
      <c r="L200" s="7" t="s">
        <v>17</v>
      </c>
    </row>
    <row r="201" spans="1:12" customHeight="1" ht="50">
      <c r="A201" s="6">
        <v>159</v>
      </c>
      <c r="B201" s="6">
        <v>26098</v>
      </c>
      <c r="C201" s="6" t="s"/>
      <c r="D201" s="6" t="s">
        <v>215</v>
      </c>
      <c r="E201" s="6">
        <v>1</v>
      </c>
      <c r="F201" s="6">
        <v>607.62</v>
      </c>
      <c r="G201" s="6" t="s">
        <v>1</v>
      </c>
      <c r="H201" s="6" t="s">
        <v>1</v>
      </c>
      <c r="I201" s="6" t="s">
        <v>1</v>
      </c>
      <c r="J201" s="8" t="s">
        <v>1</v>
      </c>
      <c r="K201" s="6">
        <f>F201*J201</f>
        <v>0</v>
      </c>
      <c r="L201" s="7" t="s">
        <v>17</v>
      </c>
    </row>
    <row r="202" spans="1:12" customHeight="1" ht="50">
      <c r="A202" s="6">
        <v>160</v>
      </c>
      <c r="B202" s="6">
        <v>26099</v>
      </c>
      <c r="C202" s="6" t="s"/>
      <c r="D202" s="6" t="s">
        <v>216</v>
      </c>
      <c r="E202" s="6">
        <v>1</v>
      </c>
      <c r="F202" s="6">
        <v>721.6</v>
      </c>
      <c r="G202" s="6" t="s">
        <v>1</v>
      </c>
      <c r="H202" s="6" t="s">
        <v>1</v>
      </c>
      <c r="I202" s="6" t="s">
        <v>1</v>
      </c>
      <c r="J202" s="8" t="s">
        <v>1</v>
      </c>
      <c r="K202" s="6">
        <f>F202*J202</f>
        <v>0</v>
      </c>
      <c r="L202" s="7" t="s">
        <v>17</v>
      </c>
    </row>
    <row r="203" spans="1:12" customHeight="1" ht="50">
      <c r="A203" s="6">
        <v>161</v>
      </c>
      <c r="B203" s="6">
        <v>26094</v>
      </c>
      <c r="C203" s="6" t="s"/>
      <c r="D203" s="6" t="s">
        <v>217</v>
      </c>
      <c r="E203" s="6">
        <v>1</v>
      </c>
      <c r="F203" s="6">
        <v>580.15</v>
      </c>
      <c r="G203" s="6" t="s">
        <v>1</v>
      </c>
      <c r="H203" s="6" t="s">
        <v>1</v>
      </c>
      <c r="I203" s="6" t="s">
        <v>1</v>
      </c>
      <c r="J203" s="8" t="s">
        <v>1</v>
      </c>
      <c r="K203" s="6">
        <f>F203*J203</f>
        <v>0</v>
      </c>
      <c r="L203" s="7" t="s">
        <v>17</v>
      </c>
    </row>
    <row r="204" spans="1:12" customHeight="1" ht="50">
      <c r="A204" s="6">
        <v>162</v>
      </c>
      <c r="B204" s="6">
        <v>26095</v>
      </c>
      <c r="C204" s="6" t="s"/>
      <c r="D204" s="6" t="s">
        <v>218</v>
      </c>
      <c r="E204" s="6">
        <v>1</v>
      </c>
      <c r="F204" s="6">
        <v>683.88</v>
      </c>
      <c r="G204" s="6" t="s">
        <v>1</v>
      </c>
      <c r="H204" s="6" t="s">
        <v>1</v>
      </c>
      <c r="I204" s="6" t="s">
        <v>1</v>
      </c>
      <c r="J204" s="8" t="s">
        <v>1</v>
      </c>
      <c r="K204" s="6">
        <f>F204*J204</f>
        <v>0</v>
      </c>
      <c r="L204" s="7" t="s">
        <v>17</v>
      </c>
    </row>
    <row r="205" spans="1:12" customHeight="1" ht="30">
      <c r="A205" s="5" t="s">
        <v>219</v>
      </c>
      <c r="B205" s="5" t="s">
        <v>1</v>
      </c>
      <c r="C205" s="5" t="s">
        <v>1</v>
      </c>
      <c r="D205" s="5" t="s">
        <v>1</v>
      </c>
      <c r="E205" s="5" t="s">
        <v>1</v>
      </c>
      <c r="F205" s="5" t="s">
        <v>1</v>
      </c>
      <c r="G205" s="5" t="s">
        <v>1</v>
      </c>
      <c r="H205" s="5" t="s">
        <v>1</v>
      </c>
      <c r="I205" s="5" t="s">
        <v>1</v>
      </c>
      <c r="J205" s="5" t="s"/>
      <c r="K205" s="5" t="s"/>
      <c r="L205" s="5" t="s"/>
    </row>
    <row r="206" spans="1:12" customHeight="1" ht="50">
      <c r="A206" s="6">
        <v>163</v>
      </c>
      <c r="B206" s="6">
        <v>26211</v>
      </c>
      <c r="C206" s="6" t="s"/>
      <c r="D206" s="6" t="s">
        <v>220</v>
      </c>
      <c r="E206" s="6">
        <v>1</v>
      </c>
      <c r="F206" s="6">
        <v>383.76</v>
      </c>
      <c r="G206" s="6" t="s">
        <v>1</v>
      </c>
      <c r="H206" s="6" t="s">
        <v>1</v>
      </c>
      <c r="I206" s="6" t="s">
        <v>1</v>
      </c>
      <c r="J206" s="8" t="s">
        <v>1</v>
      </c>
      <c r="K206" s="6">
        <f>F206*J206</f>
        <v>0</v>
      </c>
      <c r="L206" s="7" t="s">
        <v>17</v>
      </c>
    </row>
    <row r="207" spans="1:12" customHeight="1" ht="50">
      <c r="A207" s="6">
        <v>164</v>
      </c>
      <c r="B207" s="6">
        <v>26212</v>
      </c>
      <c r="C207" s="6" t="s"/>
      <c r="D207" s="6" t="s">
        <v>221</v>
      </c>
      <c r="E207" s="6">
        <v>1</v>
      </c>
      <c r="F207" s="6">
        <v>453.46</v>
      </c>
      <c r="G207" s="6" t="s">
        <v>1</v>
      </c>
      <c r="H207" s="6" t="s">
        <v>1</v>
      </c>
      <c r="I207" s="6" t="s">
        <v>1</v>
      </c>
      <c r="J207" s="8" t="s">
        <v>1</v>
      </c>
      <c r="K207" s="6">
        <f>F207*J207</f>
        <v>0</v>
      </c>
      <c r="L207" s="7" t="s">
        <v>17</v>
      </c>
    </row>
    <row r="208" spans="1:12" customHeight="1" ht="50">
      <c r="A208" s="6">
        <v>165</v>
      </c>
      <c r="B208" s="6">
        <v>26156</v>
      </c>
      <c r="C208" s="6" t="s"/>
      <c r="D208" s="6" t="s">
        <v>222</v>
      </c>
      <c r="E208" s="6">
        <v>1</v>
      </c>
      <c r="F208" s="6">
        <v>383.76</v>
      </c>
      <c r="G208" s="6" t="s">
        <v>1</v>
      </c>
      <c r="H208" s="6" t="s">
        <v>1</v>
      </c>
      <c r="I208" s="6" t="s">
        <v>1</v>
      </c>
      <c r="J208" s="8" t="s">
        <v>1</v>
      </c>
      <c r="K208" s="6">
        <f>F208*J208</f>
        <v>0</v>
      </c>
      <c r="L208" s="7" t="s">
        <v>17</v>
      </c>
    </row>
    <row r="209" spans="1:12" customHeight="1" ht="50">
      <c r="A209" s="6">
        <v>166</v>
      </c>
      <c r="B209" s="6">
        <v>26157</v>
      </c>
      <c r="C209" s="6" t="s"/>
      <c r="D209" s="6" t="s">
        <v>223</v>
      </c>
      <c r="E209" s="6">
        <v>1</v>
      </c>
      <c r="F209" s="6">
        <v>453.46</v>
      </c>
      <c r="G209" s="6" t="s">
        <v>1</v>
      </c>
      <c r="H209" s="6" t="s">
        <v>1</v>
      </c>
      <c r="I209" s="6" t="s">
        <v>1</v>
      </c>
      <c r="J209" s="8" t="s">
        <v>1</v>
      </c>
      <c r="K209" s="6">
        <f>F209*J209</f>
        <v>0</v>
      </c>
      <c r="L209" s="7" t="s">
        <v>17</v>
      </c>
    </row>
    <row r="210" spans="1:12" customHeight="1" ht="50">
      <c r="A210" s="6">
        <v>167</v>
      </c>
      <c r="B210" s="6">
        <v>17479</v>
      </c>
      <c r="C210" s="6" t="s"/>
      <c r="D210" s="6" t="s">
        <v>224</v>
      </c>
      <c r="E210" s="6">
        <v>1</v>
      </c>
      <c r="F210" s="6">
        <v>383.76</v>
      </c>
      <c r="G210" s="6" t="s">
        <v>1</v>
      </c>
      <c r="H210" s="6" t="s">
        <v>1</v>
      </c>
      <c r="I210" s="6" t="s">
        <v>1</v>
      </c>
      <c r="J210" s="8" t="s">
        <v>1</v>
      </c>
      <c r="K210" s="6">
        <f>F210*J210</f>
        <v>0</v>
      </c>
      <c r="L210" s="7" t="s">
        <v>17</v>
      </c>
    </row>
    <row r="211" spans="1:12" customHeight="1" ht="50">
      <c r="A211" s="6">
        <v>168</v>
      </c>
      <c r="B211" s="6">
        <v>17480</v>
      </c>
      <c r="C211" s="6" t="s"/>
      <c r="D211" s="6" t="s">
        <v>225</v>
      </c>
      <c r="E211" s="6">
        <v>1</v>
      </c>
      <c r="F211" s="6">
        <v>453.46</v>
      </c>
      <c r="G211" s="6" t="s">
        <v>1</v>
      </c>
      <c r="H211" s="6" t="s">
        <v>1</v>
      </c>
      <c r="I211" s="6" t="s">
        <v>1</v>
      </c>
      <c r="J211" s="8" t="s">
        <v>1</v>
      </c>
      <c r="K211" s="6">
        <f>F211*J211</f>
        <v>0</v>
      </c>
      <c r="L211" s="7" t="s">
        <v>17</v>
      </c>
    </row>
    <row r="212" spans="1:12" customHeight="1" ht="50">
      <c r="A212" s="6">
        <v>169</v>
      </c>
      <c r="B212" s="6">
        <v>26158</v>
      </c>
      <c r="C212" s="6" t="s"/>
      <c r="D212" s="6" t="s">
        <v>226</v>
      </c>
      <c r="E212" s="6">
        <v>1</v>
      </c>
      <c r="F212" s="6">
        <v>383.76</v>
      </c>
      <c r="G212" s="6" t="s">
        <v>1</v>
      </c>
      <c r="H212" s="6" t="s">
        <v>1</v>
      </c>
      <c r="I212" s="6" t="s">
        <v>1</v>
      </c>
      <c r="J212" s="8" t="s">
        <v>1</v>
      </c>
      <c r="K212" s="6">
        <f>F212*J212</f>
        <v>0</v>
      </c>
      <c r="L212" s="7" t="s">
        <v>17</v>
      </c>
    </row>
    <row r="213" spans="1:12" customHeight="1" ht="50">
      <c r="A213" s="6">
        <v>170</v>
      </c>
      <c r="B213" s="6">
        <v>26159</v>
      </c>
      <c r="C213" s="6" t="s"/>
      <c r="D213" s="6" t="s">
        <v>227</v>
      </c>
      <c r="E213" s="6">
        <v>1</v>
      </c>
      <c r="F213" s="6">
        <v>453.46</v>
      </c>
      <c r="G213" s="6" t="s">
        <v>1</v>
      </c>
      <c r="H213" s="6" t="s">
        <v>1</v>
      </c>
      <c r="I213" s="6" t="s">
        <v>1</v>
      </c>
      <c r="J213" s="8" t="s">
        <v>1</v>
      </c>
      <c r="K213" s="6">
        <f>F213*J213</f>
        <v>0</v>
      </c>
      <c r="L213" s="7" t="s">
        <v>17</v>
      </c>
    </row>
    <row r="214" spans="1:12" customHeight="1" ht="50">
      <c r="A214" s="6">
        <v>171</v>
      </c>
      <c r="B214" s="6">
        <v>36285</v>
      </c>
      <c r="C214" s="6" t="s"/>
      <c r="D214" s="6" t="s">
        <v>228</v>
      </c>
      <c r="E214" s="6">
        <v>1</v>
      </c>
      <c r="F214" s="6">
        <v>473.96</v>
      </c>
      <c r="G214" s="6" t="s">
        <v>1</v>
      </c>
      <c r="H214" s="6" t="s">
        <v>1</v>
      </c>
      <c r="I214" s="6" t="s">
        <v>1</v>
      </c>
      <c r="J214" s="8" t="s">
        <v>1</v>
      </c>
      <c r="K214" s="6">
        <f>F214*J214</f>
        <v>0</v>
      </c>
      <c r="L214" s="7" t="s">
        <v>17</v>
      </c>
    </row>
    <row r="215" spans="1:12" customHeight="1" ht="50">
      <c r="A215" s="6">
        <v>172</v>
      </c>
      <c r="B215" s="6">
        <v>36286</v>
      </c>
      <c r="C215" s="6" t="s"/>
      <c r="D215" s="6" t="s">
        <v>229</v>
      </c>
      <c r="E215" s="6">
        <v>1</v>
      </c>
      <c r="F215" s="6">
        <v>526.03</v>
      </c>
      <c r="G215" s="6" t="s">
        <v>1</v>
      </c>
      <c r="H215" s="6" t="s">
        <v>1</v>
      </c>
      <c r="I215" s="6" t="s">
        <v>1</v>
      </c>
      <c r="J215" s="8" t="s">
        <v>1</v>
      </c>
      <c r="K215" s="6">
        <f>F215*J215</f>
        <v>0</v>
      </c>
      <c r="L215" s="7" t="s">
        <v>17</v>
      </c>
    </row>
    <row r="216" spans="1:12" customHeight="1" ht="30">
      <c r="A216" s="5" t="s">
        <v>230</v>
      </c>
      <c r="B216" s="5" t="s">
        <v>1</v>
      </c>
      <c r="C216" s="5" t="s">
        <v>1</v>
      </c>
      <c r="D216" s="5" t="s">
        <v>1</v>
      </c>
      <c r="E216" s="5" t="s">
        <v>1</v>
      </c>
      <c r="F216" s="5" t="s">
        <v>1</v>
      </c>
      <c r="G216" s="5" t="s">
        <v>1</v>
      </c>
      <c r="H216" s="5" t="s">
        <v>1</v>
      </c>
      <c r="I216" s="5" t="s">
        <v>1</v>
      </c>
      <c r="J216" s="5" t="s"/>
      <c r="K216" s="5" t="s"/>
      <c r="L216" s="5" t="s"/>
    </row>
    <row r="217" spans="1:12" customHeight="1" ht="50">
      <c r="A217" s="6">
        <v>173</v>
      </c>
      <c r="B217" s="6">
        <v>17538</v>
      </c>
      <c r="C217" s="6" t="s"/>
      <c r="D217" s="6" t="s">
        <v>231</v>
      </c>
      <c r="E217" s="6">
        <v>1</v>
      </c>
      <c r="F217" s="6">
        <v>737.59</v>
      </c>
      <c r="G217" s="6" t="s">
        <v>1</v>
      </c>
      <c r="H217" s="6" t="s">
        <v>1</v>
      </c>
      <c r="I217" s="6" t="s">
        <v>1</v>
      </c>
      <c r="J217" s="8" t="s">
        <v>1</v>
      </c>
      <c r="K217" s="6">
        <f>F217*J217</f>
        <v>0</v>
      </c>
      <c r="L217" s="7" t="s">
        <v>17</v>
      </c>
    </row>
    <row r="218" spans="1:12" customHeight="1" ht="30">
      <c r="A218" s="5" t="s">
        <v>232</v>
      </c>
      <c r="B218" s="5" t="s">
        <v>1</v>
      </c>
      <c r="C218" s="5" t="s">
        <v>1</v>
      </c>
      <c r="D218" s="5" t="s">
        <v>1</v>
      </c>
      <c r="E218" s="5" t="s">
        <v>1</v>
      </c>
      <c r="F218" s="5" t="s">
        <v>1</v>
      </c>
      <c r="G218" s="5" t="s">
        <v>1</v>
      </c>
      <c r="H218" s="5" t="s">
        <v>1</v>
      </c>
      <c r="I218" s="5" t="s">
        <v>1</v>
      </c>
      <c r="J218" s="5" t="s"/>
      <c r="K218" s="5" t="s"/>
      <c r="L218" s="5" t="s"/>
    </row>
    <row r="219" spans="1:12" customHeight="1" ht="50">
      <c r="A219" s="6">
        <v>174</v>
      </c>
      <c r="B219" s="6">
        <v>36281</v>
      </c>
      <c r="C219" s="6" t="s"/>
      <c r="D219" s="6" t="s">
        <v>233</v>
      </c>
      <c r="E219" s="6">
        <v>1</v>
      </c>
      <c r="F219" s="6">
        <v>233.7</v>
      </c>
      <c r="G219" s="6" t="s">
        <v>1</v>
      </c>
      <c r="H219" s="6" t="s">
        <v>1</v>
      </c>
      <c r="I219" s="6" t="s">
        <v>1</v>
      </c>
      <c r="J219" s="8" t="s">
        <v>1</v>
      </c>
      <c r="K219" s="6">
        <f>F219*J219</f>
        <v>0</v>
      </c>
      <c r="L219" s="7" t="s">
        <v>17</v>
      </c>
    </row>
    <row r="220" spans="1:12" customHeight="1" ht="50">
      <c r="A220" s="6">
        <v>175</v>
      </c>
      <c r="B220" s="6">
        <v>36282</v>
      </c>
      <c r="C220" s="6" t="s"/>
      <c r="D220" s="6" t="s">
        <v>234</v>
      </c>
      <c r="E220" s="6">
        <v>1</v>
      </c>
      <c r="F220" s="6">
        <v>258.3</v>
      </c>
      <c r="G220" s="6" t="s">
        <v>1</v>
      </c>
      <c r="H220" s="6" t="s">
        <v>1</v>
      </c>
      <c r="I220" s="6" t="s">
        <v>1</v>
      </c>
      <c r="J220" s="8" t="s">
        <v>1</v>
      </c>
      <c r="K220" s="6">
        <f>F220*J220</f>
        <v>0</v>
      </c>
      <c r="L220" s="7" t="s">
        <v>17</v>
      </c>
    </row>
    <row r="221" spans="1:12" customHeight="1" ht="50">
      <c r="A221" s="6">
        <v>176</v>
      </c>
      <c r="B221" s="6">
        <v>36283</v>
      </c>
      <c r="C221" s="6" t="s"/>
      <c r="D221" s="6" t="s">
        <v>235</v>
      </c>
      <c r="E221" s="6">
        <v>1</v>
      </c>
      <c r="F221" s="6">
        <v>289.46</v>
      </c>
      <c r="G221" s="6" t="s">
        <v>1</v>
      </c>
      <c r="H221" s="6" t="s">
        <v>1</v>
      </c>
      <c r="I221" s="6" t="s">
        <v>1</v>
      </c>
      <c r="J221" s="8" t="s">
        <v>1</v>
      </c>
      <c r="K221" s="6">
        <f>F221*J221</f>
        <v>0</v>
      </c>
      <c r="L221" s="7" t="s">
        <v>17</v>
      </c>
    </row>
    <row r="222" spans="1:12" customHeight="1" ht="50">
      <c r="A222" s="6">
        <v>177</v>
      </c>
      <c r="B222" s="6">
        <v>36284</v>
      </c>
      <c r="C222" s="6" t="s"/>
      <c r="D222" s="6" t="s">
        <v>236</v>
      </c>
      <c r="E222" s="6">
        <v>1</v>
      </c>
      <c r="F222" s="6">
        <v>314.06</v>
      </c>
      <c r="G222" s="6" t="s">
        <v>1</v>
      </c>
      <c r="H222" s="6" t="s">
        <v>1</v>
      </c>
      <c r="I222" s="6" t="s">
        <v>1</v>
      </c>
      <c r="J222" s="8" t="s">
        <v>1</v>
      </c>
      <c r="K222" s="6">
        <f>F222*J222</f>
        <v>0</v>
      </c>
      <c r="L222" s="7" t="s">
        <v>17</v>
      </c>
    </row>
    <row r="223" spans="1:12" customHeight="1" ht="30">
      <c r="A223" s="5" t="s">
        <v>237</v>
      </c>
      <c r="B223" s="5" t="s">
        <v>1</v>
      </c>
      <c r="C223" s="5" t="s">
        <v>1</v>
      </c>
      <c r="D223" s="5" t="s">
        <v>1</v>
      </c>
      <c r="E223" s="5" t="s">
        <v>1</v>
      </c>
      <c r="F223" s="5" t="s">
        <v>1</v>
      </c>
      <c r="G223" s="5" t="s">
        <v>1</v>
      </c>
      <c r="H223" s="5" t="s">
        <v>1</v>
      </c>
      <c r="I223" s="5" t="s">
        <v>1</v>
      </c>
      <c r="J223" s="5" t="s"/>
      <c r="K223" s="5" t="s"/>
      <c r="L223" s="5" t="s"/>
    </row>
    <row r="224" spans="1:12" customHeight="1" ht="50">
      <c r="A224" s="6">
        <v>178</v>
      </c>
      <c r="B224" s="6">
        <v>17573</v>
      </c>
      <c r="C224" s="6" t="s"/>
      <c r="D224" s="6" t="s">
        <v>238</v>
      </c>
      <c r="E224" s="6">
        <v>1</v>
      </c>
      <c r="F224" s="6">
        <v>746.2</v>
      </c>
      <c r="G224" s="6" t="s">
        <v>1</v>
      </c>
      <c r="H224" s="6" t="s">
        <v>1</v>
      </c>
      <c r="I224" s="6" t="s">
        <v>1</v>
      </c>
      <c r="J224" s="8" t="s">
        <v>1</v>
      </c>
      <c r="K224" s="6">
        <f>F224*J224</f>
        <v>0</v>
      </c>
      <c r="L224" s="7" t="s">
        <v>17</v>
      </c>
    </row>
    <row r="225" spans="1:12" customHeight="1" ht="50">
      <c r="A225" s="6">
        <v>179</v>
      </c>
      <c r="B225" s="6">
        <v>17574</v>
      </c>
      <c r="C225" s="6" t="s"/>
      <c r="D225" s="6" t="s">
        <v>239</v>
      </c>
      <c r="E225" s="6">
        <v>1</v>
      </c>
      <c r="F225" s="6">
        <v>787.2</v>
      </c>
      <c r="G225" s="6" t="s">
        <v>1</v>
      </c>
      <c r="H225" s="6" t="s">
        <v>1</v>
      </c>
      <c r="I225" s="6" t="s">
        <v>1</v>
      </c>
      <c r="J225" s="8" t="s">
        <v>1</v>
      </c>
      <c r="K225" s="6">
        <f>F225*J225</f>
        <v>0</v>
      </c>
      <c r="L225" s="7" t="s">
        <v>17</v>
      </c>
    </row>
    <row r="226" spans="1:12" customHeight="1" ht="50">
      <c r="A226" s="6">
        <v>180</v>
      </c>
      <c r="B226" s="6">
        <v>17567</v>
      </c>
      <c r="C226" s="6" t="s"/>
      <c r="D226" s="6" t="s">
        <v>240</v>
      </c>
      <c r="E226" s="6">
        <v>1</v>
      </c>
      <c r="F226" s="6">
        <v>746.2</v>
      </c>
      <c r="G226" s="6" t="s">
        <v>1</v>
      </c>
      <c r="H226" s="6" t="s">
        <v>1</v>
      </c>
      <c r="I226" s="6" t="s">
        <v>1</v>
      </c>
      <c r="J226" s="8" t="s">
        <v>1</v>
      </c>
      <c r="K226" s="6">
        <f>F226*J226</f>
        <v>0</v>
      </c>
      <c r="L226" s="7" t="s">
        <v>17</v>
      </c>
    </row>
    <row r="227" spans="1:12" customHeight="1" ht="50">
      <c r="A227" s="6">
        <v>181</v>
      </c>
      <c r="B227" s="6">
        <v>17568</v>
      </c>
      <c r="C227" s="6" t="s"/>
      <c r="D227" s="6" t="s">
        <v>241</v>
      </c>
      <c r="E227" s="6">
        <v>1</v>
      </c>
      <c r="F227" s="6">
        <v>787.2</v>
      </c>
      <c r="G227" s="6" t="s">
        <v>1</v>
      </c>
      <c r="H227" s="6" t="s">
        <v>1</v>
      </c>
      <c r="I227" s="6" t="s">
        <v>1</v>
      </c>
      <c r="J227" s="8" t="s">
        <v>1</v>
      </c>
      <c r="K227" s="6">
        <f>F227*J227</f>
        <v>0</v>
      </c>
      <c r="L227" s="7" t="s">
        <v>17</v>
      </c>
    </row>
    <row r="228" spans="1:12" customHeight="1" ht="30">
      <c r="A228" s="5" t="s">
        <v>242</v>
      </c>
      <c r="B228" s="5" t="s">
        <v>1</v>
      </c>
      <c r="C228" s="5" t="s">
        <v>1</v>
      </c>
      <c r="D228" s="5" t="s">
        <v>1</v>
      </c>
      <c r="E228" s="5" t="s">
        <v>1</v>
      </c>
      <c r="F228" s="5" t="s">
        <v>1</v>
      </c>
      <c r="G228" s="5" t="s">
        <v>1</v>
      </c>
      <c r="H228" s="5" t="s">
        <v>1</v>
      </c>
      <c r="I228" s="5" t="s">
        <v>1</v>
      </c>
      <c r="J228" s="5" t="s"/>
      <c r="K228" s="5" t="s"/>
      <c r="L228" s="5" t="s"/>
    </row>
    <row r="229" spans="1:12" customHeight="1" ht="50">
      <c r="A229" s="6">
        <v>182</v>
      </c>
      <c r="B229" s="6">
        <v>17384</v>
      </c>
      <c r="C229" s="6" t="s"/>
      <c r="D229" s="6" t="s">
        <v>243</v>
      </c>
      <c r="E229" s="6">
        <v>1</v>
      </c>
      <c r="F229" s="6">
        <v>429.27</v>
      </c>
      <c r="G229" s="6" t="s">
        <v>1</v>
      </c>
      <c r="H229" s="6" t="s">
        <v>1</v>
      </c>
      <c r="I229" s="6" t="s">
        <v>1</v>
      </c>
      <c r="J229" s="8" t="s">
        <v>1</v>
      </c>
      <c r="K229" s="6">
        <f>F229*J229</f>
        <v>0</v>
      </c>
      <c r="L229" s="7" t="s">
        <v>17</v>
      </c>
    </row>
    <row r="230" spans="1:12" customHeight="1" ht="30">
      <c r="A230" s="5" t="s">
        <v>244</v>
      </c>
      <c r="B230" s="5" t="s">
        <v>1</v>
      </c>
      <c r="C230" s="5" t="s">
        <v>1</v>
      </c>
      <c r="D230" s="5" t="s">
        <v>1</v>
      </c>
      <c r="E230" s="5" t="s">
        <v>1</v>
      </c>
      <c r="F230" s="5" t="s">
        <v>1</v>
      </c>
      <c r="G230" s="5" t="s">
        <v>1</v>
      </c>
      <c r="H230" s="5" t="s">
        <v>1</v>
      </c>
      <c r="I230" s="5" t="s">
        <v>1</v>
      </c>
      <c r="J230" s="5" t="s"/>
      <c r="K230" s="5" t="s"/>
      <c r="L230" s="5" t="s"/>
    </row>
    <row r="231" spans="1:12" customHeight="1" ht="50">
      <c r="A231" s="6">
        <v>183</v>
      </c>
      <c r="B231" s="6">
        <v>17418</v>
      </c>
      <c r="C231" s="6" t="s"/>
      <c r="D231" s="6" t="s">
        <v>245</v>
      </c>
      <c r="E231" s="6">
        <v>1</v>
      </c>
      <c r="F231" s="6">
        <v>1103.31</v>
      </c>
      <c r="G231" s="6" t="s">
        <v>1</v>
      </c>
      <c r="H231" s="6" t="s">
        <v>1</v>
      </c>
      <c r="I231" s="6" t="s">
        <v>1</v>
      </c>
      <c r="J231" s="8" t="s">
        <v>1</v>
      </c>
      <c r="K231" s="6">
        <f>F231*J231</f>
        <v>0</v>
      </c>
      <c r="L231" s="7" t="s">
        <v>17</v>
      </c>
    </row>
    <row r="232" spans="1:12" customHeight="1" ht="50">
      <c r="A232" s="6">
        <v>184</v>
      </c>
      <c r="B232" s="6">
        <v>17230</v>
      </c>
      <c r="C232" s="6" t="s"/>
      <c r="D232" s="6" t="s">
        <v>246</v>
      </c>
      <c r="E232" s="6">
        <v>1</v>
      </c>
      <c r="F232" s="6">
        <v>1254.6</v>
      </c>
      <c r="G232" s="6" t="s">
        <v>1</v>
      </c>
      <c r="H232" s="6" t="s">
        <v>1</v>
      </c>
      <c r="I232" s="6" t="s">
        <v>1</v>
      </c>
      <c r="J232" s="8" t="s">
        <v>1</v>
      </c>
      <c r="K232" s="6">
        <f>F232*J232</f>
        <v>0</v>
      </c>
      <c r="L232" s="7" t="s">
        <v>17</v>
      </c>
    </row>
    <row r="233" spans="1:12" customHeight="1" ht="30">
      <c r="A233" s="5" t="s">
        <v>247</v>
      </c>
      <c r="B233" s="5" t="s">
        <v>1</v>
      </c>
      <c r="C233" s="5" t="s">
        <v>1</v>
      </c>
      <c r="D233" s="5" t="s">
        <v>1</v>
      </c>
      <c r="E233" s="5" t="s">
        <v>1</v>
      </c>
      <c r="F233" s="5" t="s">
        <v>1</v>
      </c>
      <c r="G233" s="5" t="s">
        <v>1</v>
      </c>
      <c r="H233" s="5" t="s">
        <v>1</v>
      </c>
      <c r="I233" s="5" t="s">
        <v>1</v>
      </c>
      <c r="J233" s="5" t="s"/>
      <c r="K233" s="5" t="s"/>
      <c r="L233" s="5" t="s"/>
    </row>
    <row r="234" spans="1:12" customHeight="1" ht="50">
      <c r="A234" s="6">
        <v>185</v>
      </c>
      <c r="B234" s="6">
        <v>17459</v>
      </c>
      <c r="C234" s="6" t="s"/>
      <c r="D234" s="6" t="s">
        <v>248</v>
      </c>
      <c r="E234" s="6">
        <v>1</v>
      </c>
      <c r="F234" s="6">
        <v>610.9</v>
      </c>
      <c r="G234" s="6" t="s">
        <v>1</v>
      </c>
      <c r="H234" s="6" t="s">
        <v>1</v>
      </c>
      <c r="I234" s="6" t="s">
        <v>1</v>
      </c>
      <c r="J234" s="8" t="s">
        <v>1</v>
      </c>
      <c r="K234" s="6">
        <f>F234*J234</f>
        <v>0</v>
      </c>
      <c r="L234" s="7" t="s">
        <v>17</v>
      </c>
    </row>
    <row r="235" spans="1:12" customHeight="1" ht="30">
      <c r="A235" s="5" t="s">
        <v>249</v>
      </c>
      <c r="B235" s="5" t="s">
        <v>1</v>
      </c>
      <c r="C235" s="5" t="s">
        <v>1</v>
      </c>
      <c r="D235" s="5" t="s">
        <v>1</v>
      </c>
      <c r="E235" s="5" t="s">
        <v>1</v>
      </c>
      <c r="F235" s="5" t="s">
        <v>1</v>
      </c>
      <c r="G235" s="5" t="s">
        <v>1</v>
      </c>
      <c r="H235" s="5" t="s">
        <v>1</v>
      </c>
      <c r="I235" s="5" t="s">
        <v>1</v>
      </c>
      <c r="J235" s="5" t="s"/>
      <c r="K235" s="5" t="s"/>
      <c r="L235" s="5" t="s"/>
    </row>
    <row r="236" spans="1:12" customHeight="1" ht="50">
      <c r="A236" s="6">
        <v>186</v>
      </c>
      <c r="B236" s="6">
        <v>17234</v>
      </c>
      <c r="C236" s="6" t="s"/>
      <c r="D236" s="6" t="s">
        <v>250</v>
      </c>
      <c r="E236" s="6">
        <v>1</v>
      </c>
      <c r="F236" s="6">
        <v>257.48</v>
      </c>
      <c r="G236" s="6" t="s">
        <v>1</v>
      </c>
      <c r="H236" s="6" t="s">
        <v>1</v>
      </c>
      <c r="I236" s="6" t="s">
        <v>1</v>
      </c>
      <c r="J236" s="8" t="s">
        <v>1</v>
      </c>
      <c r="K236" s="6">
        <f>F236*J236</f>
        <v>0</v>
      </c>
      <c r="L236" s="7" t="s">
        <v>17</v>
      </c>
    </row>
    <row r="237" spans="1:12" customHeight="1" ht="50">
      <c r="A237" s="6">
        <v>187</v>
      </c>
      <c r="B237" s="6">
        <v>17235</v>
      </c>
      <c r="C237" s="6" t="s"/>
      <c r="D237" s="6" t="s">
        <v>251</v>
      </c>
      <c r="E237" s="6">
        <v>1</v>
      </c>
      <c r="F237" s="6">
        <v>309.14</v>
      </c>
      <c r="G237" s="6" t="s">
        <v>1</v>
      </c>
      <c r="H237" s="6" t="s">
        <v>1</v>
      </c>
      <c r="I237" s="6" t="s">
        <v>1</v>
      </c>
      <c r="J237" s="8" t="s">
        <v>1</v>
      </c>
      <c r="K237" s="6">
        <f>F237*J237</f>
        <v>0</v>
      </c>
      <c r="L237" s="7" t="s">
        <v>17</v>
      </c>
    </row>
    <row r="238" spans="1:12" customHeight="1" ht="50">
      <c r="A238" s="6">
        <v>188</v>
      </c>
      <c r="B238" s="6">
        <v>17237</v>
      </c>
      <c r="C238" s="6" t="s"/>
      <c r="D238" s="6" t="s">
        <v>252</v>
      </c>
      <c r="E238" s="6">
        <v>1</v>
      </c>
      <c r="F238" s="6">
        <v>400.98</v>
      </c>
      <c r="G238" s="6" t="s">
        <v>1</v>
      </c>
      <c r="H238" s="6" t="s">
        <v>1</v>
      </c>
      <c r="I238" s="6" t="s">
        <v>1</v>
      </c>
      <c r="J238" s="8" t="s">
        <v>1</v>
      </c>
      <c r="K238" s="6">
        <f>F238*J238</f>
        <v>0</v>
      </c>
      <c r="L238" s="7" t="s">
        <v>17</v>
      </c>
    </row>
    <row r="239" spans="1:12" customHeight="1" ht="30">
      <c r="A239" s="5" t="s">
        <v>253</v>
      </c>
      <c r="B239" s="5" t="s">
        <v>1</v>
      </c>
      <c r="C239" s="5" t="s">
        <v>1</v>
      </c>
      <c r="D239" s="5" t="s">
        <v>1</v>
      </c>
      <c r="E239" s="5" t="s">
        <v>1</v>
      </c>
      <c r="F239" s="5" t="s">
        <v>1</v>
      </c>
      <c r="G239" s="5" t="s">
        <v>1</v>
      </c>
      <c r="H239" s="5" t="s">
        <v>1</v>
      </c>
      <c r="I239" s="5" t="s">
        <v>1</v>
      </c>
      <c r="J239" s="5" t="s"/>
      <c r="K239" s="5" t="s"/>
      <c r="L239" s="5" t="s"/>
    </row>
    <row r="240" spans="1:12" customHeight="1" ht="50">
      <c r="A240" s="6">
        <v>189</v>
      </c>
      <c r="B240" s="6">
        <v>17375</v>
      </c>
      <c r="C240" s="6" t="s"/>
      <c r="D240" s="6" t="s">
        <v>254</v>
      </c>
      <c r="E240" s="6">
        <v>1</v>
      </c>
      <c r="F240" s="6">
        <v>574</v>
      </c>
      <c r="G240" s="6" t="s">
        <v>1</v>
      </c>
      <c r="H240" s="6" t="s">
        <v>1</v>
      </c>
      <c r="I240" s="6" t="s">
        <v>1</v>
      </c>
      <c r="J240" s="8" t="s">
        <v>1</v>
      </c>
      <c r="K240" s="6">
        <f>F240*J240</f>
        <v>0</v>
      </c>
      <c r="L240" s="7" t="s">
        <v>17</v>
      </c>
    </row>
    <row r="241" spans="1:12" customHeight="1" ht="50">
      <c r="A241" s="6">
        <v>190</v>
      </c>
      <c r="B241" s="6">
        <v>17376</v>
      </c>
      <c r="C241" s="6" t="s"/>
      <c r="D241" s="6" t="s">
        <v>255</v>
      </c>
      <c r="E241" s="6">
        <v>1</v>
      </c>
      <c r="F241" s="6">
        <v>653.13</v>
      </c>
      <c r="G241" s="6" t="s">
        <v>1</v>
      </c>
      <c r="H241" s="6" t="s">
        <v>1</v>
      </c>
      <c r="I241" s="6" t="s">
        <v>1</v>
      </c>
      <c r="J241" s="8" t="s">
        <v>1</v>
      </c>
      <c r="K241" s="6">
        <f>F241*J241</f>
        <v>0</v>
      </c>
      <c r="L241" s="7" t="s">
        <v>17</v>
      </c>
    </row>
    <row r="242" spans="1:12" customHeight="1" ht="50">
      <c r="A242" s="6">
        <v>191</v>
      </c>
      <c r="B242" s="6">
        <v>17377</v>
      </c>
      <c r="C242" s="6" t="s"/>
      <c r="D242" s="6" t="s">
        <v>256</v>
      </c>
      <c r="E242" s="6">
        <v>1</v>
      </c>
      <c r="F242" s="6">
        <v>718.3200000000001</v>
      </c>
      <c r="G242" s="6" t="s">
        <v>1</v>
      </c>
      <c r="H242" s="6" t="s">
        <v>1</v>
      </c>
      <c r="I242" s="6" t="s">
        <v>1</v>
      </c>
      <c r="J242" s="8" t="s">
        <v>1</v>
      </c>
      <c r="K242" s="6">
        <f>F242*J242</f>
        <v>0</v>
      </c>
      <c r="L242" s="7" t="s">
        <v>17</v>
      </c>
    </row>
    <row r="243" spans="1:12" customHeight="1" ht="30">
      <c r="A243" s="5" t="s">
        <v>257</v>
      </c>
      <c r="B243" s="5" t="s">
        <v>1</v>
      </c>
      <c r="C243" s="5" t="s">
        <v>1</v>
      </c>
      <c r="D243" s="5" t="s">
        <v>1</v>
      </c>
      <c r="E243" s="5" t="s">
        <v>1</v>
      </c>
      <c r="F243" s="5" t="s">
        <v>1</v>
      </c>
      <c r="G243" s="5" t="s">
        <v>1</v>
      </c>
      <c r="H243" s="5" t="s">
        <v>1</v>
      </c>
      <c r="I243" s="5" t="s">
        <v>1</v>
      </c>
      <c r="J243" s="5" t="s"/>
      <c r="K243" s="5" t="s"/>
      <c r="L243" s="5" t="s"/>
    </row>
    <row r="244" spans="1:12" customHeight="1" ht="50">
      <c r="A244" s="6">
        <v>192</v>
      </c>
      <c r="B244" s="6">
        <v>17461</v>
      </c>
      <c r="C244" s="6" t="s"/>
      <c r="D244" s="6" t="s">
        <v>258</v>
      </c>
      <c r="E244" s="6">
        <v>1</v>
      </c>
      <c r="F244" s="6">
        <v>668.3</v>
      </c>
      <c r="G244" s="6" t="s">
        <v>1</v>
      </c>
      <c r="H244" s="6" t="s">
        <v>1</v>
      </c>
      <c r="I244" s="6" t="s">
        <v>1</v>
      </c>
      <c r="J244" s="8" t="s">
        <v>1</v>
      </c>
      <c r="K244" s="6">
        <f>F244*J244</f>
        <v>0</v>
      </c>
      <c r="L244" s="7" t="s">
        <v>17</v>
      </c>
    </row>
    <row r="245" spans="1:12" customHeight="1" ht="50">
      <c r="A245" s="6">
        <v>193</v>
      </c>
      <c r="B245" s="6">
        <v>17462</v>
      </c>
      <c r="C245" s="6" t="s"/>
      <c r="D245" s="6" t="s">
        <v>259</v>
      </c>
      <c r="E245" s="6">
        <v>1</v>
      </c>
      <c r="F245" s="6">
        <v>762.6</v>
      </c>
      <c r="G245" s="6" t="s">
        <v>1</v>
      </c>
      <c r="H245" s="6" t="s">
        <v>1</v>
      </c>
      <c r="I245" s="6" t="s">
        <v>1</v>
      </c>
      <c r="J245" s="8" t="s">
        <v>1</v>
      </c>
      <c r="K245" s="6">
        <f>F245*J245</f>
        <v>0</v>
      </c>
      <c r="L245" s="7" t="s">
        <v>17</v>
      </c>
    </row>
    <row r="246" spans="1:12" customHeight="1" ht="30">
      <c r="A246" s="5" t="s">
        <v>260</v>
      </c>
      <c r="B246" s="5" t="s">
        <v>1</v>
      </c>
      <c r="C246" s="5" t="s">
        <v>1</v>
      </c>
      <c r="D246" s="5" t="s">
        <v>1</v>
      </c>
      <c r="E246" s="5" t="s">
        <v>1</v>
      </c>
      <c r="F246" s="5" t="s">
        <v>1</v>
      </c>
      <c r="G246" s="5" t="s">
        <v>1</v>
      </c>
      <c r="H246" s="5" t="s">
        <v>1</v>
      </c>
      <c r="I246" s="5" t="s">
        <v>1</v>
      </c>
      <c r="J246" s="5" t="s"/>
      <c r="K246" s="5" t="s"/>
      <c r="L246" s="5" t="s"/>
    </row>
    <row r="247" spans="1:12" customHeight="1" ht="50">
      <c r="A247" s="6">
        <v>194</v>
      </c>
      <c r="B247" s="6">
        <v>17242</v>
      </c>
      <c r="C247" s="6" t="s"/>
      <c r="D247" s="6" t="s">
        <v>261</v>
      </c>
      <c r="E247" s="6">
        <v>1</v>
      </c>
      <c r="F247" s="6">
        <v>733.49</v>
      </c>
      <c r="G247" s="6" t="s">
        <v>1</v>
      </c>
      <c r="H247" s="6" t="s">
        <v>1</v>
      </c>
      <c r="I247" s="6" t="s">
        <v>1</v>
      </c>
      <c r="J247" s="8" t="s">
        <v>1</v>
      </c>
      <c r="K247" s="6">
        <f>F247*J247</f>
        <v>0</v>
      </c>
      <c r="L247" s="7" t="s">
        <v>17</v>
      </c>
    </row>
    <row r="248" spans="1:12" customHeight="1" ht="30">
      <c r="A248" s="5" t="s">
        <v>262</v>
      </c>
      <c r="B248" s="5" t="s">
        <v>1</v>
      </c>
      <c r="C248" s="5" t="s">
        <v>1</v>
      </c>
      <c r="D248" s="5" t="s">
        <v>1</v>
      </c>
      <c r="E248" s="5" t="s">
        <v>1</v>
      </c>
      <c r="F248" s="5" t="s">
        <v>1</v>
      </c>
      <c r="G248" s="5" t="s">
        <v>1</v>
      </c>
      <c r="H248" s="5" t="s">
        <v>1</v>
      </c>
      <c r="I248" s="5" t="s">
        <v>1</v>
      </c>
      <c r="J248" s="5" t="s"/>
      <c r="K248" s="5" t="s"/>
      <c r="L248" s="5" t="s"/>
    </row>
    <row r="249" spans="1:12" customHeight="1" ht="50">
      <c r="A249" s="6">
        <v>195</v>
      </c>
      <c r="B249" s="6">
        <v>17246</v>
      </c>
      <c r="C249" s="6" t="s"/>
      <c r="D249" s="6" t="s">
        <v>263</v>
      </c>
      <c r="E249" s="6">
        <v>1</v>
      </c>
      <c r="F249" s="6">
        <v>1150.46</v>
      </c>
      <c r="G249" s="6" t="s">
        <v>1</v>
      </c>
      <c r="H249" s="6" t="s">
        <v>1</v>
      </c>
      <c r="I249" s="6" t="s">
        <v>1</v>
      </c>
      <c r="J249" s="8" t="s">
        <v>1</v>
      </c>
      <c r="K249" s="6">
        <f>F249*J249</f>
        <v>0</v>
      </c>
      <c r="L249" s="7" t="s">
        <v>17</v>
      </c>
    </row>
    <row r="250" spans="1:12" customHeight="1" ht="30">
      <c r="A250" s="5" t="s">
        <v>264</v>
      </c>
      <c r="B250" s="5" t="s">
        <v>1</v>
      </c>
      <c r="C250" s="5" t="s">
        <v>1</v>
      </c>
      <c r="D250" s="5" t="s">
        <v>1</v>
      </c>
      <c r="E250" s="5" t="s">
        <v>1</v>
      </c>
      <c r="F250" s="5" t="s">
        <v>1</v>
      </c>
      <c r="G250" s="5" t="s">
        <v>1</v>
      </c>
      <c r="H250" s="5" t="s">
        <v>1</v>
      </c>
      <c r="I250" s="5" t="s">
        <v>1</v>
      </c>
      <c r="J250" s="5" t="s"/>
      <c r="K250" s="5" t="s"/>
      <c r="L250" s="5" t="s"/>
    </row>
    <row r="251" spans="1:12" customHeight="1" ht="50">
      <c r="A251" s="6">
        <v>196</v>
      </c>
      <c r="B251" s="6">
        <v>17045</v>
      </c>
      <c r="C251" s="6" t="s"/>
      <c r="D251" s="6" t="s">
        <v>265</v>
      </c>
      <c r="E251" s="6">
        <v>1</v>
      </c>
      <c r="F251" s="6">
        <v>252.15</v>
      </c>
      <c r="G251" s="6" t="s">
        <v>1</v>
      </c>
      <c r="H251" s="6" t="s">
        <v>1</v>
      </c>
      <c r="I251" s="6" t="s">
        <v>1</v>
      </c>
      <c r="J251" s="8" t="s">
        <v>1</v>
      </c>
      <c r="K251" s="6">
        <f>F251*J251</f>
        <v>0</v>
      </c>
      <c r="L251" s="7" t="s">
        <v>17</v>
      </c>
    </row>
    <row r="252" spans="1:12" customHeight="1" ht="50">
      <c r="A252" s="6">
        <v>197</v>
      </c>
      <c r="B252" s="6">
        <v>17047</v>
      </c>
      <c r="C252" s="6" t="s"/>
      <c r="D252" s="6" t="s">
        <v>266</v>
      </c>
      <c r="E252" s="6">
        <v>1</v>
      </c>
      <c r="F252" s="6">
        <v>326.77</v>
      </c>
      <c r="G252" s="6" t="s">
        <v>1</v>
      </c>
      <c r="H252" s="6" t="s">
        <v>1</v>
      </c>
      <c r="I252" s="6" t="s">
        <v>1</v>
      </c>
      <c r="J252" s="8" t="s">
        <v>1</v>
      </c>
      <c r="K252" s="6">
        <f>F252*J252</f>
        <v>0</v>
      </c>
      <c r="L252" s="7" t="s">
        <v>17</v>
      </c>
    </row>
    <row r="253" spans="1:12" customHeight="1" ht="30">
      <c r="A253" s="5" t="s">
        <v>267</v>
      </c>
      <c r="B253" s="5" t="s">
        <v>1</v>
      </c>
      <c r="C253" s="5" t="s">
        <v>1</v>
      </c>
      <c r="D253" s="5" t="s">
        <v>1</v>
      </c>
      <c r="E253" s="5" t="s">
        <v>1</v>
      </c>
      <c r="F253" s="5" t="s">
        <v>1</v>
      </c>
      <c r="G253" s="5" t="s">
        <v>1</v>
      </c>
      <c r="H253" s="5" t="s">
        <v>1</v>
      </c>
      <c r="I253" s="5" t="s">
        <v>1</v>
      </c>
      <c r="J253" s="5" t="s"/>
      <c r="K253" s="5" t="s"/>
      <c r="L253" s="5" t="s"/>
    </row>
    <row r="254" spans="1:12" customHeight="1" ht="50">
      <c r="A254" s="6">
        <v>198</v>
      </c>
      <c r="B254" s="6">
        <v>34906</v>
      </c>
      <c r="C254" s="6" t="s"/>
      <c r="D254" s="6" t="s">
        <v>268</v>
      </c>
      <c r="E254" s="6">
        <v>1</v>
      </c>
      <c r="F254" s="6">
        <v>373.1</v>
      </c>
      <c r="G254" s="6" t="s">
        <v>1</v>
      </c>
      <c r="H254" s="6" t="s">
        <v>1</v>
      </c>
      <c r="I254" s="6" t="s">
        <v>1</v>
      </c>
      <c r="J254" s="8" t="s">
        <v>1</v>
      </c>
      <c r="K254" s="6">
        <f>F254*J254</f>
        <v>0</v>
      </c>
      <c r="L254" s="7" t="s">
        <v>17</v>
      </c>
    </row>
    <row r="255" spans="1:12" customHeight="1" ht="50">
      <c r="A255" s="6">
        <v>199</v>
      </c>
      <c r="B255" s="6">
        <v>34907</v>
      </c>
      <c r="C255" s="6" t="s"/>
      <c r="D255" s="6" t="s">
        <v>269</v>
      </c>
      <c r="E255" s="6">
        <v>1</v>
      </c>
      <c r="F255" s="6">
        <v>415.33</v>
      </c>
      <c r="G255" s="6" t="s">
        <v>1</v>
      </c>
      <c r="H255" s="6" t="s">
        <v>1</v>
      </c>
      <c r="I255" s="6" t="s">
        <v>1</v>
      </c>
      <c r="J255" s="8" t="s">
        <v>1</v>
      </c>
      <c r="K255" s="6">
        <f>F255*J255</f>
        <v>0</v>
      </c>
      <c r="L255" s="7" t="s">
        <v>17</v>
      </c>
    </row>
    <row r="256" spans="1:12" customHeight="1" ht="50">
      <c r="A256" s="6">
        <v>200</v>
      </c>
      <c r="B256" s="6">
        <v>34908</v>
      </c>
      <c r="C256" s="6" t="s"/>
      <c r="D256" s="6" t="s">
        <v>270</v>
      </c>
      <c r="E256" s="6">
        <v>1</v>
      </c>
      <c r="F256" s="6">
        <v>441.98</v>
      </c>
      <c r="G256" s="6" t="s">
        <v>1</v>
      </c>
      <c r="H256" s="6" t="s">
        <v>1</v>
      </c>
      <c r="I256" s="6" t="s">
        <v>1</v>
      </c>
      <c r="J256" s="8" t="s">
        <v>1</v>
      </c>
      <c r="K256" s="6">
        <f>F256*J256</f>
        <v>0</v>
      </c>
      <c r="L256" s="7" t="s">
        <v>17</v>
      </c>
    </row>
    <row r="257" spans="1:12" customHeight="1" ht="50">
      <c r="A257" s="6">
        <v>201</v>
      </c>
      <c r="B257" s="6">
        <v>34909</v>
      </c>
      <c r="C257" s="6" t="s"/>
      <c r="D257" s="6" t="s">
        <v>271</v>
      </c>
      <c r="E257" s="6">
        <v>1</v>
      </c>
      <c r="F257" s="6">
        <v>507.99</v>
      </c>
      <c r="G257" s="6" t="s">
        <v>1</v>
      </c>
      <c r="H257" s="6" t="s">
        <v>1</v>
      </c>
      <c r="I257" s="6" t="s">
        <v>1</v>
      </c>
      <c r="J257" s="8" t="s">
        <v>1</v>
      </c>
      <c r="K257" s="6">
        <f>F257*J257</f>
        <v>0</v>
      </c>
      <c r="L257" s="7" t="s">
        <v>17</v>
      </c>
    </row>
    <row r="258" spans="1:12" customHeight="1" ht="30">
      <c r="A258" s="5" t="s">
        <v>272</v>
      </c>
      <c r="B258" s="5" t="s">
        <v>1</v>
      </c>
      <c r="C258" s="5" t="s">
        <v>1</v>
      </c>
      <c r="D258" s="5" t="s">
        <v>1</v>
      </c>
      <c r="E258" s="5" t="s">
        <v>1</v>
      </c>
      <c r="F258" s="5" t="s">
        <v>1</v>
      </c>
      <c r="G258" s="5" t="s">
        <v>1</v>
      </c>
      <c r="H258" s="5" t="s">
        <v>1</v>
      </c>
      <c r="I258" s="5" t="s">
        <v>1</v>
      </c>
      <c r="J258" s="5" t="s"/>
      <c r="K258" s="5" t="s"/>
      <c r="L258" s="5" t="s"/>
    </row>
    <row r="259" spans="1:12" customHeight="1" ht="50">
      <c r="A259" s="6">
        <v>202</v>
      </c>
      <c r="B259" s="6">
        <v>17327</v>
      </c>
      <c r="C259" s="6" t="s"/>
      <c r="D259" s="6" t="s">
        <v>273</v>
      </c>
      <c r="E259" s="6">
        <v>1</v>
      </c>
      <c r="F259" s="6">
        <v>910.2</v>
      </c>
      <c r="G259" s="6" t="s">
        <v>1</v>
      </c>
      <c r="H259" s="6" t="s">
        <v>1</v>
      </c>
      <c r="I259" s="6" t="s">
        <v>1</v>
      </c>
      <c r="J259" s="8" t="s">
        <v>1</v>
      </c>
      <c r="K259" s="6">
        <f>F259*J259</f>
        <v>0</v>
      </c>
      <c r="L259" s="7" t="s">
        <v>17</v>
      </c>
    </row>
    <row r="260" spans="1:12" customHeight="1" ht="30">
      <c r="A260" s="5" t="s">
        <v>274</v>
      </c>
      <c r="B260" s="5" t="s">
        <v>1</v>
      </c>
      <c r="C260" s="5" t="s">
        <v>1</v>
      </c>
      <c r="D260" s="5" t="s">
        <v>1</v>
      </c>
      <c r="E260" s="5" t="s">
        <v>1</v>
      </c>
      <c r="F260" s="5" t="s">
        <v>1</v>
      </c>
      <c r="G260" s="5" t="s">
        <v>1</v>
      </c>
      <c r="H260" s="5" t="s">
        <v>1</v>
      </c>
      <c r="I260" s="5" t="s">
        <v>1</v>
      </c>
      <c r="J260" s="5" t="s"/>
      <c r="K260" s="5" t="s"/>
      <c r="L260" s="5" t="s"/>
    </row>
    <row r="261" spans="1:12" customHeight="1" ht="50">
      <c r="A261" s="6">
        <v>203</v>
      </c>
      <c r="B261" s="6">
        <v>17262</v>
      </c>
      <c r="C261" s="6" t="s"/>
      <c r="D261" s="6" t="s">
        <v>275</v>
      </c>
      <c r="E261" s="6">
        <v>1</v>
      </c>
      <c r="F261" s="6">
        <v>1185.31</v>
      </c>
      <c r="G261" s="6" t="s">
        <v>1</v>
      </c>
      <c r="H261" s="6" t="s">
        <v>1</v>
      </c>
      <c r="I261" s="6" t="s">
        <v>1</v>
      </c>
      <c r="J261" s="8" t="s">
        <v>1</v>
      </c>
      <c r="K261" s="6">
        <f>F261*J261</f>
        <v>0</v>
      </c>
      <c r="L261" s="7" t="s">
        <v>17</v>
      </c>
    </row>
    <row r="262" spans="1:12" customHeight="1" ht="30">
      <c r="A262" s="5" t="s">
        <v>276</v>
      </c>
      <c r="B262" s="5" t="s">
        <v>1</v>
      </c>
      <c r="C262" s="5" t="s">
        <v>1</v>
      </c>
      <c r="D262" s="5" t="s">
        <v>1</v>
      </c>
      <c r="E262" s="5" t="s">
        <v>1</v>
      </c>
      <c r="F262" s="5" t="s">
        <v>1</v>
      </c>
      <c r="G262" s="5" t="s">
        <v>1</v>
      </c>
      <c r="H262" s="5" t="s">
        <v>1</v>
      </c>
      <c r="I262" s="5" t="s">
        <v>1</v>
      </c>
      <c r="J262" s="5" t="s"/>
      <c r="K262" s="5" t="s"/>
      <c r="L262" s="5" t="s"/>
    </row>
    <row r="263" spans="1:12" customHeight="1" ht="50">
      <c r="A263" s="6">
        <v>204</v>
      </c>
      <c r="B263" s="6">
        <v>17050</v>
      </c>
      <c r="C263" s="6" t="s"/>
      <c r="D263" s="6" t="s">
        <v>277</v>
      </c>
      <c r="E263" s="6">
        <v>1</v>
      </c>
      <c r="F263" s="6">
        <v>655.1799999999999</v>
      </c>
      <c r="G263" s="6" t="s">
        <v>1</v>
      </c>
      <c r="H263" s="6" t="s">
        <v>1</v>
      </c>
      <c r="I263" s="6" t="s">
        <v>1</v>
      </c>
      <c r="J263" s="8" t="s">
        <v>1</v>
      </c>
      <c r="K263" s="6">
        <f>F263*J263</f>
        <v>0</v>
      </c>
      <c r="L263" s="7" t="s">
        <v>17</v>
      </c>
    </row>
    <row r="264" spans="1:12" customHeight="1" ht="30">
      <c r="A264" s="5" t="s">
        <v>278</v>
      </c>
      <c r="B264" s="5" t="s">
        <v>1</v>
      </c>
      <c r="C264" s="5" t="s">
        <v>1</v>
      </c>
      <c r="D264" s="5" t="s">
        <v>1</v>
      </c>
      <c r="E264" s="5" t="s">
        <v>1</v>
      </c>
      <c r="F264" s="5" t="s">
        <v>1</v>
      </c>
      <c r="G264" s="5" t="s">
        <v>1</v>
      </c>
      <c r="H264" s="5" t="s">
        <v>1</v>
      </c>
      <c r="I264" s="5" t="s">
        <v>1</v>
      </c>
      <c r="J264" s="5" t="s"/>
      <c r="K264" s="5" t="s"/>
      <c r="L264" s="5" t="s"/>
    </row>
    <row r="265" spans="1:12" customHeight="1" ht="50">
      <c r="A265" s="6">
        <v>205</v>
      </c>
      <c r="B265" s="6">
        <v>17387</v>
      </c>
      <c r="C265" s="6" t="s"/>
      <c r="D265" s="6" t="s">
        <v>279</v>
      </c>
      <c r="E265" s="6">
        <v>1</v>
      </c>
      <c r="F265" s="6">
        <v>523.16</v>
      </c>
      <c r="G265" s="6" t="s">
        <v>1</v>
      </c>
      <c r="H265" s="6" t="s">
        <v>1</v>
      </c>
      <c r="I265" s="6" t="s">
        <v>1</v>
      </c>
      <c r="J265" s="8" t="s">
        <v>1</v>
      </c>
      <c r="K265" s="6">
        <f>F265*J265</f>
        <v>0</v>
      </c>
      <c r="L265" s="7" t="s">
        <v>17</v>
      </c>
    </row>
    <row r="266" spans="1:12" customHeight="1" ht="50">
      <c r="A266" s="6">
        <v>206</v>
      </c>
      <c r="B266" s="6">
        <v>17388</v>
      </c>
      <c r="C266" s="6" t="s"/>
      <c r="D266" s="6" t="s">
        <v>280</v>
      </c>
      <c r="E266" s="6">
        <v>1</v>
      </c>
      <c r="F266" s="6">
        <v>551.86</v>
      </c>
      <c r="G266" s="6" t="s">
        <v>1</v>
      </c>
      <c r="H266" s="6" t="s">
        <v>1</v>
      </c>
      <c r="I266" s="6" t="s">
        <v>1</v>
      </c>
      <c r="J266" s="8" t="s">
        <v>1</v>
      </c>
      <c r="K266" s="6">
        <f>F266*J266</f>
        <v>0</v>
      </c>
      <c r="L266" s="7" t="s">
        <v>17</v>
      </c>
    </row>
    <row r="267" spans="1:12" customHeight="1" ht="30">
      <c r="A267" s="5" t="s">
        <v>281</v>
      </c>
      <c r="B267" s="5" t="s">
        <v>1</v>
      </c>
      <c r="C267" s="5" t="s">
        <v>1</v>
      </c>
      <c r="D267" s="5" t="s">
        <v>1</v>
      </c>
      <c r="E267" s="5" t="s">
        <v>1</v>
      </c>
      <c r="F267" s="5" t="s">
        <v>1</v>
      </c>
      <c r="G267" s="5" t="s">
        <v>1</v>
      </c>
      <c r="H267" s="5" t="s">
        <v>1</v>
      </c>
      <c r="I267" s="5" t="s">
        <v>1</v>
      </c>
      <c r="J267" s="5" t="s"/>
      <c r="K267" s="5" t="s"/>
      <c r="L267" s="5" t="s"/>
    </row>
    <row r="268" spans="1:12" customHeight="1" ht="50">
      <c r="A268" s="6">
        <v>207</v>
      </c>
      <c r="B268" s="6">
        <v>17051</v>
      </c>
      <c r="C268" s="6" t="s"/>
      <c r="D268" s="6" t="s">
        <v>282</v>
      </c>
      <c r="E268" s="6">
        <v>1</v>
      </c>
      <c r="F268" s="6">
        <v>271.42</v>
      </c>
      <c r="G268" s="6" t="s">
        <v>1</v>
      </c>
      <c r="H268" s="6" t="s">
        <v>1</v>
      </c>
      <c r="I268" s="6" t="s">
        <v>1</v>
      </c>
      <c r="J268" s="8" t="s">
        <v>1</v>
      </c>
      <c r="K268" s="6">
        <f>F268*J268</f>
        <v>0</v>
      </c>
      <c r="L268" s="7" t="s">
        <v>17</v>
      </c>
    </row>
    <row r="269" spans="1:12" customHeight="1" ht="50">
      <c r="A269" s="6">
        <v>208</v>
      </c>
      <c r="B269" s="6">
        <v>17052</v>
      </c>
      <c r="C269" s="6" t="s"/>
      <c r="D269" s="6" t="s">
        <v>283</v>
      </c>
      <c r="E269" s="6">
        <v>1</v>
      </c>
      <c r="F269" s="6">
        <v>308.73</v>
      </c>
      <c r="G269" s="6" t="s">
        <v>1</v>
      </c>
      <c r="H269" s="6" t="s">
        <v>1</v>
      </c>
      <c r="I269" s="6" t="s">
        <v>1</v>
      </c>
      <c r="J269" s="8" t="s">
        <v>1</v>
      </c>
      <c r="K269" s="6">
        <f>F269*J269</f>
        <v>0</v>
      </c>
      <c r="L269" s="7" t="s">
        <v>17</v>
      </c>
    </row>
    <row r="270" spans="1:12" customHeight="1" ht="50">
      <c r="A270" s="6">
        <v>209</v>
      </c>
      <c r="B270" s="6">
        <v>17053</v>
      </c>
      <c r="C270" s="6" t="s"/>
      <c r="D270" s="6" t="s">
        <v>284</v>
      </c>
      <c r="E270" s="6">
        <v>1</v>
      </c>
      <c r="F270" s="6">
        <v>345.63</v>
      </c>
      <c r="G270" s="6" t="s">
        <v>1</v>
      </c>
      <c r="H270" s="6" t="s">
        <v>1</v>
      </c>
      <c r="I270" s="6" t="s">
        <v>1</v>
      </c>
      <c r="J270" s="8" t="s">
        <v>1</v>
      </c>
      <c r="K270" s="6">
        <f>F270*J270</f>
        <v>0</v>
      </c>
      <c r="L270" s="7" t="s">
        <v>17</v>
      </c>
    </row>
    <row r="271" spans="1:12" customHeight="1" ht="30">
      <c r="A271" s="5" t="s">
        <v>285</v>
      </c>
      <c r="B271" s="5" t="s">
        <v>1</v>
      </c>
      <c r="C271" s="5" t="s">
        <v>1</v>
      </c>
      <c r="D271" s="5" t="s">
        <v>1</v>
      </c>
      <c r="E271" s="5" t="s">
        <v>1</v>
      </c>
      <c r="F271" s="5" t="s">
        <v>1</v>
      </c>
      <c r="G271" s="5" t="s">
        <v>1</v>
      </c>
      <c r="H271" s="5" t="s">
        <v>1</v>
      </c>
      <c r="I271" s="5" t="s">
        <v>1</v>
      </c>
      <c r="J271" s="5" t="s"/>
      <c r="K271" s="5" t="s"/>
      <c r="L271" s="5" t="s"/>
    </row>
    <row r="272" spans="1:12" customHeight="1" ht="50">
      <c r="A272" s="6">
        <v>210</v>
      </c>
      <c r="B272" s="6">
        <v>17577</v>
      </c>
      <c r="C272" s="6" t="s"/>
      <c r="D272" s="6" t="s">
        <v>286</v>
      </c>
      <c r="E272" s="6">
        <v>1</v>
      </c>
      <c r="F272" s="6">
        <v>454.69</v>
      </c>
      <c r="G272" s="6" t="s">
        <v>1</v>
      </c>
      <c r="H272" s="6" t="s">
        <v>1</v>
      </c>
      <c r="I272" s="6" t="s">
        <v>1</v>
      </c>
      <c r="J272" s="8" t="s">
        <v>1</v>
      </c>
      <c r="K272" s="6">
        <f>F272*J272</f>
        <v>0</v>
      </c>
      <c r="L272" s="7" t="s">
        <v>17</v>
      </c>
    </row>
    <row r="273" spans="1:12" customHeight="1" ht="50">
      <c r="A273" s="6">
        <v>211</v>
      </c>
      <c r="B273" s="6">
        <v>17578</v>
      </c>
      <c r="C273" s="6" t="s"/>
      <c r="D273" s="6" t="s">
        <v>287</v>
      </c>
      <c r="E273" s="6">
        <v>1</v>
      </c>
      <c r="F273" s="6">
        <v>486.26</v>
      </c>
      <c r="G273" s="6" t="s">
        <v>1</v>
      </c>
      <c r="H273" s="6" t="s">
        <v>1</v>
      </c>
      <c r="I273" s="6" t="s">
        <v>1</v>
      </c>
      <c r="J273" s="8" t="s">
        <v>1</v>
      </c>
      <c r="K273" s="6">
        <f>F273*J273</f>
        <v>0</v>
      </c>
      <c r="L273" s="7" t="s">
        <v>17</v>
      </c>
    </row>
    <row r="274" spans="1:12" customHeight="1" ht="50">
      <c r="A274" s="6">
        <v>212</v>
      </c>
      <c r="B274" s="6">
        <v>17580</v>
      </c>
      <c r="C274" s="6" t="s"/>
      <c r="D274" s="6" t="s">
        <v>288</v>
      </c>
      <c r="E274" s="6">
        <v>1</v>
      </c>
      <c r="F274" s="6">
        <v>476.83</v>
      </c>
      <c r="G274" s="6" t="s">
        <v>1</v>
      </c>
      <c r="H274" s="6" t="s">
        <v>1</v>
      </c>
      <c r="I274" s="6" t="s">
        <v>1</v>
      </c>
      <c r="J274" s="8" t="s">
        <v>1</v>
      </c>
      <c r="K274" s="6">
        <f>F274*J274</f>
        <v>0</v>
      </c>
      <c r="L274" s="7" t="s">
        <v>17</v>
      </c>
    </row>
    <row r="275" spans="1:12" customHeight="1" ht="30">
      <c r="A275" s="5" t="s">
        <v>289</v>
      </c>
      <c r="B275" s="5" t="s">
        <v>1</v>
      </c>
      <c r="C275" s="5" t="s">
        <v>1</v>
      </c>
      <c r="D275" s="5" t="s">
        <v>1</v>
      </c>
      <c r="E275" s="5" t="s">
        <v>1</v>
      </c>
      <c r="F275" s="5" t="s">
        <v>1</v>
      </c>
      <c r="G275" s="5" t="s">
        <v>1</v>
      </c>
      <c r="H275" s="5" t="s">
        <v>1</v>
      </c>
      <c r="I275" s="5" t="s">
        <v>1</v>
      </c>
      <c r="J275" s="5" t="s"/>
      <c r="K275" s="5" t="s"/>
      <c r="L275" s="5" t="s"/>
    </row>
    <row r="276" spans="1:12" customHeight="1" ht="50">
      <c r="A276" s="6">
        <v>213</v>
      </c>
      <c r="B276" s="6">
        <v>17231</v>
      </c>
      <c r="C276" s="6" t="s"/>
      <c r="D276" s="6" t="s">
        <v>290</v>
      </c>
      <c r="E276" s="6">
        <v>1</v>
      </c>
      <c r="F276" s="6">
        <v>1590.8</v>
      </c>
      <c r="G276" s="6" t="s">
        <v>1</v>
      </c>
      <c r="H276" s="6" t="s">
        <v>1</v>
      </c>
      <c r="I276" s="6" t="s">
        <v>1</v>
      </c>
      <c r="J276" s="8" t="s">
        <v>1</v>
      </c>
      <c r="K276" s="6">
        <f>F276*J276</f>
        <v>0</v>
      </c>
      <c r="L276" s="7" t="s">
        <v>17</v>
      </c>
    </row>
    <row r="277" spans="1:12" customHeight="1" ht="50">
      <c r="A277" s="6">
        <v>214</v>
      </c>
      <c r="B277" s="6">
        <v>17233</v>
      </c>
      <c r="C277" s="6" t="s"/>
      <c r="D277" s="6" t="s">
        <v>291</v>
      </c>
      <c r="E277" s="6">
        <v>1</v>
      </c>
      <c r="F277" s="6">
        <v>1976.2</v>
      </c>
      <c r="G277" s="6" t="s">
        <v>1</v>
      </c>
      <c r="H277" s="6" t="s">
        <v>1</v>
      </c>
      <c r="I277" s="6" t="s">
        <v>1</v>
      </c>
      <c r="J277" s="8" t="s">
        <v>1</v>
      </c>
      <c r="K277" s="6">
        <f>F277*J277</f>
        <v>0</v>
      </c>
      <c r="L277" s="7" t="s">
        <v>17</v>
      </c>
    </row>
    <row r="278" spans="1:12" customHeight="1" ht="30">
      <c r="A278" s="5" t="s">
        <v>292</v>
      </c>
      <c r="B278" s="5" t="s">
        <v>1</v>
      </c>
      <c r="C278" s="5" t="s">
        <v>1</v>
      </c>
      <c r="D278" s="5" t="s">
        <v>1</v>
      </c>
      <c r="E278" s="5" t="s">
        <v>1</v>
      </c>
      <c r="F278" s="5" t="s">
        <v>1</v>
      </c>
      <c r="G278" s="5" t="s">
        <v>1</v>
      </c>
      <c r="H278" s="5" t="s">
        <v>1</v>
      </c>
      <c r="I278" s="5" t="s">
        <v>1</v>
      </c>
      <c r="J278" s="5" t="s"/>
      <c r="K278" s="5" t="s"/>
      <c r="L278" s="5" t="s"/>
    </row>
    <row r="279" spans="1:12" customHeight="1" ht="50">
      <c r="A279" s="6">
        <v>215</v>
      </c>
      <c r="B279" s="6">
        <v>17594</v>
      </c>
      <c r="C279" s="6" t="s"/>
      <c r="D279" s="6" t="s">
        <v>293</v>
      </c>
      <c r="E279" s="6">
        <v>1</v>
      </c>
      <c r="F279" s="6">
        <v>155.8</v>
      </c>
      <c r="G279" s="6" t="s">
        <v>1</v>
      </c>
      <c r="H279" s="6" t="s">
        <v>1</v>
      </c>
      <c r="I279" s="6" t="s">
        <v>1</v>
      </c>
      <c r="J279" s="8" t="s">
        <v>1</v>
      </c>
      <c r="K279" s="6">
        <f>F279*J279</f>
        <v>0</v>
      </c>
      <c r="L279" s="7" t="s">
        <v>17</v>
      </c>
    </row>
    <row r="280" spans="1:12" customHeight="1" ht="50">
      <c r="A280" s="6">
        <v>216</v>
      </c>
      <c r="B280" s="6">
        <v>17595</v>
      </c>
      <c r="C280" s="6" t="s"/>
      <c r="D280" s="6" t="s">
        <v>294</v>
      </c>
      <c r="E280" s="6">
        <v>1</v>
      </c>
      <c r="F280" s="6">
        <v>166.46</v>
      </c>
      <c r="G280" s="6" t="s">
        <v>1</v>
      </c>
      <c r="H280" s="6" t="s">
        <v>1</v>
      </c>
      <c r="I280" s="6" t="s">
        <v>1</v>
      </c>
      <c r="J280" s="8" t="s">
        <v>1</v>
      </c>
      <c r="K280" s="6">
        <f>F280*J280</f>
        <v>0</v>
      </c>
      <c r="L280" s="7" t="s">
        <v>17</v>
      </c>
    </row>
    <row r="281" spans="1:12" customHeight="1" ht="50">
      <c r="A281" s="6">
        <v>217</v>
      </c>
      <c r="B281" s="6">
        <v>17596</v>
      </c>
      <c r="C281" s="6" t="s"/>
      <c r="D281" s="6" t="s">
        <v>295</v>
      </c>
      <c r="E281" s="6">
        <v>1</v>
      </c>
      <c r="F281" s="6">
        <v>189.42</v>
      </c>
      <c r="G281" s="6" t="s">
        <v>1</v>
      </c>
      <c r="H281" s="6" t="s">
        <v>1</v>
      </c>
      <c r="I281" s="6" t="s">
        <v>1</v>
      </c>
      <c r="J281" s="8" t="s">
        <v>1</v>
      </c>
      <c r="K281" s="6">
        <f>F281*J281</f>
        <v>0</v>
      </c>
      <c r="L281" s="7" t="s">
        <v>17</v>
      </c>
    </row>
    <row r="282" spans="1:12" customHeight="1" ht="50">
      <c r="A282" s="6">
        <v>218</v>
      </c>
      <c r="B282" s="6">
        <v>17597</v>
      </c>
      <c r="C282" s="6" t="s"/>
      <c r="D282" s="6" t="s">
        <v>296</v>
      </c>
      <c r="E282" s="6">
        <v>1</v>
      </c>
      <c r="F282" s="6">
        <v>213.2</v>
      </c>
      <c r="G282" s="6" t="s">
        <v>1</v>
      </c>
      <c r="H282" s="6" t="s">
        <v>1</v>
      </c>
      <c r="I282" s="6" t="s">
        <v>1</v>
      </c>
      <c r="J282" s="8" t="s">
        <v>1</v>
      </c>
      <c r="K282" s="6">
        <f>F282*J282</f>
        <v>0</v>
      </c>
      <c r="L282" s="7" t="s">
        <v>17</v>
      </c>
    </row>
    <row r="283" spans="1:12" customHeight="1" ht="50">
      <c r="A283" s="6">
        <v>219</v>
      </c>
      <c r="B283" s="6">
        <v>17612</v>
      </c>
      <c r="C283" s="6" t="s"/>
      <c r="D283" s="6" t="s">
        <v>297</v>
      </c>
      <c r="E283" s="6">
        <v>1</v>
      </c>
      <c r="F283" s="6">
        <v>154.98</v>
      </c>
      <c r="G283" s="6" t="s">
        <v>1</v>
      </c>
      <c r="H283" s="6" t="s">
        <v>1</v>
      </c>
      <c r="I283" s="6" t="s">
        <v>1</v>
      </c>
      <c r="J283" s="8" t="s">
        <v>1</v>
      </c>
      <c r="K283" s="6">
        <f>F283*J283</f>
        <v>0</v>
      </c>
      <c r="L283" s="7" t="s">
        <v>17</v>
      </c>
    </row>
    <row r="284" spans="1:12" customHeight="1" ht="50">
      <c r="A284" s="6">
        <v>220</v>
      </c>
      <c r="B284" s="6">
        <v>17613</v>
      </c>
      <c r="C284" s="6" t="s"/>
      <c r="D284" s="6" t="s">
        <v>298</v>
      </c>
      <c r="E284" s="6">
        <v>1</v>
      </c>
      <c r="F284" s="6">
        <v>165.64</v>
      </c>
      <c r="G284" s="6" t="s">
        <v>1</v>
      </c>
      <c r="H284" s="6" t="s">
        <v>1</v>
      </c>
      <c r="I284" s="6" t="s">
        <v>1</v>
      </c>
      <c r="J284" s="8" t="s">
        <v>1</v>
      </c>
      <c r="K284" s="6">
        <f>F284*J284</f>
        <v>0</v>
      </c>
      <c r="L284" s="7" t="s">
        <v>17</v>
      </c>
    </row>
    <row r="285" spans="1:12" customHeight="1" ht="50">
      <c r="A285" s="6">
        <v>221</v>
      </c>
      <c r="B285" s="6">
        <v>17614</v>
      </c>
      <c r="C285" s="6" t="s"/>
      <c r="D285" s="6" t="s">
        <v>299</v>
      </c>
      <c r="E285" s="6">
        <v>1</v>
      </c>
      <c r="F285" s="6">
        <v>189.42</v>
      </c>
      <c r="G285" s="6" t="s">
        <v>1</v>
      </c>
      <c r="H285" s="6" t="s">
        <v>1</v>
      </c>
      <c r="I285" s="6" t="s">
        <v>1</v>
      </c>
      <c r="J285" s="8" t="s">
        <v>1</v>
      </c>
      <c r="K285" s="6">
        <f>F285*J285</f>
        <v>0</v>
      </c>
      <c r="L285" s="7" t="s">
        <v>17</v>
      </c>
    </row>
    <row r="286" spans="1:12" customHeight="1" ht="50">
      <c r="A286" s="6">
        <v>222</v>
      </c>
      <c r="B286" s="6">
        <v>17615</v>
      </c>
      <c r="C286" s="6" t="s"/>
      <c r="D286" s="6" t="s">
        <v>300</v>
      </c>
      <c r="E286" s="6">
        <v>1</v>
      </c>
      <c r="F286" s="6">
        <v>213.2</v>
      </c>
      <c r="G286" s="6" t="s">
        <v>1</v>
      </c>
      <c r="H286" s="6" t="s">
        <v>1</v>
      </c>
      <c r="I286" s="6" t="s">
        <v>1</v>
      </c>
      <c r="J286" s="8" t="s">
        <v>1</v>
      </c>
      <c r="K286" s="6">
        <f>F286*J286</f>
        <v>0</v>
      </c>
      <c r="L286" s="7" t="s">
        <v>17</v>
      </c>
    </row>
    <row r="287" spans="1:12" customHeight="1" ht="50">
      <c r="A287" s="6">
        <v>223</v>
      </c>
      <c r="B287" s="6">
        <v>17616</v>
      </c>
      <c r="C287" s="6" t="s"/>
      <c r="D287" s="6" t="s">
        <v>301</v>
      </c>
      <c r="E287" s="6">
        <v>1</v>
      </c>
      <c r="F287" s="6">
        <v>222.22</v>
      </c>
      <c r="G287" s="6" t="s">
        <v>1</v>
      </c>
      <c r="H287" s="6" t="s">
        <v>1</v>
      </c>
      <c r="I287" s="6" t="s">
        <v>1</v>
      </c>
      <c r="J287" s="8" t="s">
        <v>1</v>
      </c>
      <c r="K287" s="6">
        <f>F287*J287</f>
        <v>0</v>
      </c>
      <c r="L287" s="7" t="s">
        <v>17</v>
      </c>
    </row>
    <row r="288" spans="1:12" customHeight="1" ht="50">
      <c r="A288" s="6">
        <v>224</v>
      </c>
      <c r="B288" s="6">
        <v>17617</v>
      </c>
      <c r="C288" s="6" t="s"/>
      <c r="D288" s="6" t="s">
        <v>302</v>
      </c>
      <c r="E288" s="6">
        <v>1</v>
      </c>
      <c r="F288" s="6">
        <v>233.7</v>
      </c>
      <c r="G288" s="6" t="s">
        <v>1</v>
      </c>
      <c r="H288" s="6" t="s">
        <v>1</v>
      </c>
      <c r="I288" s="6" t="s">
        <v>1</v>
      </c>
      <c r="J288" s="8" t="s">
        <v>1</v>
      </c>
      <c r="K288" s="6">
        <f>F288*J288</f>
        <v>0</v>
      </c>
      <c r="L288" s="7" t="s">
        <v>17</v>
      </c>
    </row>
    <row r="289" spans="1:12" customHeight="1" ht="50">
      <c r="A289" s="6">
        <v>225</v>
      </c>
      <c r="B289" s="6">
        <v>17618</v>
      </c>
      <c r="C289" s="6" t="s"/>
      <c r="D289" s="6" t="s">
        <v>303</v>
      </c>
      <c r="E289" s="6">
        <v>1</v>
      </c>
      <c r="F289" s="6">
        <v>244.77</v>
      </c>
      <c r="G289" s="6" t="s">
        <v>1</v>
      </c>
      <c r="H289" s="6" t="s">
        <v>1</v>
      </c>
      <c r="I289" s="6" t="s">
        <v>1</v>
      </c>
      <c r="J289" s="8" t="s">
        <v>1</v>
      </c>
      <c r="K289" s="6">
        <f>F289*J289</f>
        <v>0</v>
      </c>
      <c r="L289" s="7" t="s">
        <v>17</v>
      </c>
    </row>
    <row r="290" spans="1:12" customHeight="1" ht="50">
      <c r="A290" s="6">
        <v>226</v>
      </c>
      <c r="B290" s="6">
        <v>17619</v>
      </c>
      <c r="C290" s="6" t="s"/>
      <c r="D290" s="6" t="s">
        <v>304</v>
      </c>
      <c r="E290" s="6">
        <v>1</v>
      </c>
      <c r="F290" s="6">
        <v>266.91</v>
      </c>
      <c r="G290" s="6" t="s">
        <v>1</v>
      </c>
      <c r="H290" s="6" t="s">
        <v>1</v>
      </c>
      <c r="I290" s="6" t="s">
        <v>1</v>
      </c>
      <c r="J290" s="8" t="s">
        <v>1</v>
      </c>
      <c r="K290" s="6">
        <f>F290*J290</f>
        <v>0</v>
      </c>
      <c r="L290" s="7" t="s">
        <v>17</v>
      </c>
    </row>
    <row r="291" spans="1:12" customHeight="1" ht="50">
      <c r="A291" s="6">
        <v>227</v>
      </c>
      <c r="B291" s="6">
        <v>17620</v>
      </c>
      <c r="C291" s="6" t="s"/>
      <c r="D291" s="6" t="s">
        <v>305</v>
      </c>
      <c r="E291" s="6">
        <v>1</v>
      </c>
      <c r="F291" s="6">
        <v>283.31</v>
      </c>
      <c r="G291" s="6" t="s">
        <v>1</v>
      </c>
      <c r="H291" s="6" t="s">
        <v>1</v>
      </c>
      <c r="I291" s="6" t="s">
        <v>1</v>
      </c>
      <c r="J291" s="8" t="s">
        <v>1</v>
      </c>
      <c r="K291" s="6">
        <f>F291*J291</f>
        <v>0</v>
      </c>
      <c r="L291" s="7" t="s">
        <v>17</v>
      </c>
    </row>
    <row r="292" spans="1:12" customHeight="1" ht="50">
      <c r="A292" s="6">
        <v>228</v>
      </c>
      <c r="B292" s="6">
        <v>17621</v>
      </c>
      <c r="C292" s="6" t="s"/>
      <c r="D292" s="6" t="s">
        <v>306</v>
      </c>
      <c r="E292" s="6">
        <v>1</v>
      </c>
      <c r="F292" s="6">
        <v>300.53</v>
      </c>
      <c r="G292" s="6" t="s">
        <v>1</v>
      </c>
      <c r="H292" s="6" t="s">
        <v>1</v>
      </c>
      <c r="I292" s="6" t="s">
        <v>1</v>
      </c>
      <c r="J292" s="8" t="s">
        <v>1</v>
      </c>
      <c r="K292" s="6">
        <f>F292*J292</f>
        <v>0</v>
      </c>
      <c r="L292" s="7" t="s">
        <v>17</v>
      </c>
    </row>
    <row r="293" spans="1:12" customHeight="1" ht="30">
      <c r="A293" s="5" t="s">
        <v>307</v>
      </c>
      <c r="B293" s="5" t="s">
        <v>1</v>
      </c>
      <c r="C293" s="5" t="s">
        <v>1</v>
      </c>
      <c r="D293" s="5" t="s">
        <v>1</v>
      </c>
      <c r="E293" s="5" t="s">
        <v>1</v>
      </c>
      <c r="F293" s="5" t="s">
        <v>1</v>
      </c>
      <c r="G293" s="5" t="s">
        <v>1</v>
      </c>
      <c r="H293" s="5" t="s">
        <v>1</v>
      </c>
      <c r="I293" s="5" t="s">
        <v>1</v>
      </c>
      <c r="J293" s="5" t="s"/>
      <c r="K293" s="5" t="s"/>
      <c r="L293" s="5" t="s"/>
    </row>
    <row r="294" spans="1:12" customHeight="1" ht="50">
      <c r="A294" s="6">
        <v>229</v>
      </c>
      <c r="B294" s="6">
        <v>93606</v>
      </c>
      <c r="C294" s="6" t="s"/>
      <c r="D294" s="6" t="s">
        <v>308</v>
      </c>
      <c r="E294" s="6">
        <v>1</v>
      </c>
      <c r="F294" s="6">
        <v>464.12</v>
      </c>
      <c r="G294" s="6" t="s">
        <v>1</v>
      </c>
      <c r="H294" s="6" t="s">
        <v>1</v>
      </c>
      <c r="I294" s="6" t="s">
        <v>1</v>
      </c>
      <c r="J294" s="8" t="s">
        <v>1</v>
      </c>
      <c r="K294" s="6">
        <f>F294*J294</f>
        <v>0</v>
      </c>
      <c r="L294" s="7" t="s">
        <v>17</v>
      </c>
    </row>
    <row r="295" spans="1:12" customHeight="1" ht="50">
      <c r="A295" s="6">
        <v>230</v>
      </c>
      <c r="B295" s="6">
        <v>93607</v>
      </c>
      <c r="C295" s="6" t="s"/>
      <c r="D295" s="6" t="s">
        <v>309</v>
      </c>
      <c r="E295" s="6">
        <v>1</v>
      </c>
      <c r="F295" s="6">
        <v>508.81</v>
      </c>
      <c r="G295" s="6" t="s">
        <v>1</v>
      </c>
      <c r="H295" s="6" t="s">
        <v>1</v>
      </c>
      <c r="I295" s="6" t="s">
        <v>1</v>
      </c>
      <c r="J295" s="8" t="s">
        <v>1</v>
      </c>
      <c r="K295" s="6">
        <f>F295*J295</f>
        <v>0</v>
      </c>
      <c r="L295" s="7" t="s">
        <v>17</v>
      </c>
    </row>
    <row r="296" spans="1:12" customHeight="1" ht="50">
      <c r="A296" s="6">
        <v>231</v>
      </c>
      <c r="B296" s="6">
        <v>17054</v>
      </c>
      <c r="C296" s="6" t="s"/>
      <c r="D296" s="6" t="s">
        <v>310</v>
      </c>
      <c r="E296" s="6">
        <v>1</v>
      </c>
      <c r="F296" s="6">
        <v>429.27</v>
      </c>
      <c r="G296" s="6" t="s">
        <v>1</v>
      </c>
      <c r="H296" s="6" t="s">
        <v>1</v>
      </c>
      <c r="I296" s="6" t="s">
        <v>1</v>
      </c>
      <c r="J296" s="8" t="s">
        <v>1</v>
      </c>
      <c r="K296" s="6">
        <f>F296*J296</f>
        <v>0</v>
      </c>
      <c r="L296" s="7" t="s">
        <v>17</v>
      </c>
    </row>
    <row r="297" spans="1:12" customHeight="1" ht="50">
      <c r="A297" s="6">
        <v>232</v>
      </c>
      <c r="B297" s="6">
        <v>17055</v>
      </c>
      <c r="C297" s="6" t="s"/>
      <c r="D297" s="6" t="s">
        <v>311</v>
      </c>
      <c r="E297" s="6">
        <v>1</v>
      </c>
      <c r="F297" s="6">
        <v>476.83</v>
      </c>
      <c r="G297" s="6" t="s">
        <v>1</v>
      </c>
      <c r="H297" s="6" t="s">
        <v>1</v>
      </c>
      <c r="I297" s="6" t="s">
        <v>1</v>
      </c>
      <c r="J297" s="8" t="s">
        <v>1</v>
      </c>
      <c r="K297" s="6">
        <f>F297*J297</f>
        <v>0</v>
      </c>
      <c r="L297" s="7" t="s">
        <v>17</v>
      </c>
    </row>
    <row r="298" spans="1:12" customHeight="1" ht="50">
      <c r="A298" s="6">
        <v>233</v>
      </c>
      <c r="B298" s="6">
        <v>17056</v>
      </c>
      <c r="C298" s="6" t="s"/>
      <c r="D298" s="6" t="s">
        <v>312</v>
      </c>
      <c r="E298" s="6">
        <v>1</v>
      </c>
      <c r="F298" s="6">
        <v>542.84</v>
      </c>
      <c r="G298" s="6" t="s">
        <v>1</v>
      </c>
      <c r="H298" s="6" t="s">
        <v>1</v>
      </c>
      <c r="I298" s="6" t="s">
        <v>1</v>
      </c>
      <c r="J298" s="8" t="s">
        <v>1</v>
      </c>
      <c r="K298" s="6">
        <f>F298*J298</f>
        <v>0</v>
      </c>
      <c r="L298" s="7" t="s">
        <v>17</v>
      </c>
    </row>
    <row r="299" spans="1:12" customHeight="1" ht="50">
      <c r="A299" s="6">
        <v>234</v>
      </c>
      <c r="B299" s="6">
        <v>17058</v>
      </c>
      <c r="C299" s="6" t="s"/>
      <c r="D299" s="6" t="s">
        <v>313</v>
      </c>
      <c r="E299" s="6">
        <v>1</v>
      </c>
      <c r="F299" s="6">
        <v>476.83</v>
      </c>
      <c r="G299" s="6" t="s">
        <v>1</v>
      </c>
      <c r="H299" s="6" t="s">
        <v>1</v>
      </c>
      <c r="I299" s="6" t="s">
        <v>1</v>
      </c>
      <c r="J299" s="8" t="s">
        <v>1</v>
      </c>
      <c r="K299" s="6">
        <f>F299*J299</f>
        <v>0</v>
      </c>
      <c r="L299" s="7" t="s">
        <v>17</v>
      </c>
    </row>
    <row r="300" spans="1:12" customHeight="1" ht="30">
      <c r="A300" s="5" t="s">
        <v>314</v>
      </c>
      <c r="B300" s="5" t="s">
        <v>1</v>
      </c>
      <c r="C300" s="5" t="s">
        <v>1</v>
      </c>
      <c r="D300" s="5" t="s">
        <v>1</v>
      </c>
      <c r="E300" s="5" t="s">
        <v>1</v>
      </c>
      <c r="F300" s="5" t="s">
        <v>1</v>
      </c>
      <c r="G300" s="5" t="s">
        <v>1</v>
      </c>
      <c r="H300" s="5" t="s">
        <v>1</v>
      </c>
      <c r="I300" s="5" t="s">
        <v>1</v>
      </c>
      <c r="J300" s="5" t="s"/>
      <c r="K300" s="5" t="s"/>
      <c r="L300" s="5" t="s"/>
    </row>
    <row r="301" spans="1:12" customHeight="1" ht="50">
      <c r="A301" s="6">
        <v>235</v>
      </c>
      <c r="B301" s="6">
        <v>17389</v>
      </c>
      <c r="C301" s="6" t="s"/>
      <c r="D301" s="6" t="s">
        <v>315</v>
      </c>
      <c r="E301" s="6">
        <v>1</v>
      </c>
      <c r="F301" s="6">
        <v>429.27</v>
      </c>
      <c r="G301" s="6" t="s">
        <v>1</v>
      </c>
      <c r="H301" s="6" t="s">
        <v>1</v>
      </c>
      <c r="I301" s="6" t="s">
        <v>1</v>
      </c>
      <c r="J301" s="8" t="s">
        <v>1</v>
      </c>
      <c r="K301" s="6">
        <f>F301*J301</f>
        <v>0</v>
      </c>
      <c r="L301" s="7" t="s">
        <v>17</v>
      </c>
    </row>
    <row r="302" spans="1:12" customHeight="1" ht="30">
      <c r="A302" s="5" t="s">
        <v>316</v>
      </c>
      <c r="B302" s="5" t="s">
        <v>1</v>
      </c>
      <c r="C302" s="5" t="s">
        <v>1</v>
      </c>
      <c r="D302" s="5" t="s">
        <v>1</v>
      </c>
      <c r="E302" s="5" t="s">
        <v>1</v>
      </c>
      <c r="F302" s="5" t="s">
        <v>1</v>
      </c>
      <c r="G302" s="5" t="s">
        <v>1</v>
      </c>
      <c r="H302" s="5" t="s">
        <v>1</v>
      </c>
      <c r="I302" s="5" t="s">
        <v>1</v>
      </c>
      <c r="J302" s="5" t="s"/>
      <c r="K302" s="5" t="s"/>
      <c r="L302" s="5" t="s"/>
    </row>
    <row r="303" spans="1:12" customHeight="1" ht="50">
      <c r="A303" s="6">
        <v>236</v>
      </c>
      <c r="B303" s="6">
        <v>17583</v>
      </c>
      <c r="C303" s="6" t="s"/>
      <c r="D303" s="6" t="s">
        <v>317</v>
      </c>
      <c r="E303" s="6">
        <v>1</v>
      </c>
      <c r="F303" s="6">
        <v>429.27</v>
      </c>
      <c r="G303" s="6" t="s">
        <v>1</v>
      </c>
      <c r="H303" s="6" t="s">
        <v>1</v>
      </c>
      <c r="I303" s="6" t="s">
        <v>1</v>
      </c>
      <c r="J303" s="8" t="s">
        <v>1</v>
      </c>
      <c r="K303" s="6">
        <f>F303*J303</f>
        <v>0</v>
      </c>
      <c r="L303" s="7" t="s">
        <v>17</v>
      </c>
    </row>
    <row r="304" spans="1:12" customHeight="1" ht="50">
      <c r="A304" s="6">
        <v>237</v>
      </c>
      <c r="B304" s="6">
        <v>17584</v>
      </c>
      <c r="C304" s="6" t="s"/>
      <c r="D304" s="6" t="s">
        <v>318</v>
      </c>
      <c r="E304" s="6">
        <v>1</v>
      </c>
      <c r="F304" s="6">
        <v>476.83</v>
      </c>
      <c r="G304" s="6" t="s">
        <v>1</v>
      </c>
      <c r="H304" s="6" t="s">
        <v>1</v>
      </c>
      <c r="I304" s="6" t="s">
        <v>1</v>
      </c>
      <c r="J304" s="8" t="s">
        <v>1</v>
      </c>
      <c r="K304" s="6">
        <f>F304*J304</f>
        <v>0</v>
      </c>
      <c r="L304" s="7" t="s">
        <v>17</v>
      </c>
    </row>
    <row r="305" spans="1:12" customHeight="1" ht="50">
      <c r="A305" s="6">
        <v>238</v>
      </c>
      <c r="B305" s="6">
        <v>17060</v>
      </c>
      <c r="C305" s="6" t="s"/>
      <c r="D305" s="6" t="s">
        <v>319</v>
      </c>
      <c r="E305" s="6">
        <v>1</v>
      </c>
      <c r="F305" s="6">
        <v>439.93</v>
      </c>
      <c r="G305" s="6" t="s">
        <v>1</v>
      </c>
      <c r="H305" s="6" t="s">
        <v>1</v>
      </c>
      <c r="I305" s="6" t="s">
        <v>1</v>
      </c>
      <c r="J305" s="8" t="s">
        <v>1</v>
      </c>
      <c r="K305" s="6">
        <f>F305*J305</f>
        <v>0</v>
      </c>
      <c r="L305" s="7" t="s">
        <v>17</v>
      </c>
    </row>
    <row r="306" spans="1:12" customHeight="1" ht="50">
      <c r="A306" s="6">
        <v>239</v>
      </c>
      <c r="B306" s="6">
        <v>17061</v>
      </c>
      <c r="C306" s="6" t="s"/>
      <c r="D306" s="6" t="s">
        <v>320</v>
      </c>
      <c r="E306" s="6">
        <v>1</v>
      </c>
      <c r="F306" s="6">
        <v>488.72</v>
      </c>
      <c r="G306" s="6" t="s">
        <v>1</v>
      </c>
      <c r="H306" s="6" t="s">
        <v>1</v>
      </c>
      <c r="I306" s="6" t="s">
        <v>1</v>
      </c>
      <c r="J306" s="8" t="s">
        <v>1</v>
      </c>
      <c r="K306" s="6">
        <f>F306*J306</f>
        <v>0</v>
      </c>
      <c r="L306" s="7" t="s">
        <v>17</v>
      </c>
    </row>
    <row r="307" spans="1:12" customHeight="1" ht="50">
      <c r="A307" s="6">
        <v>240</v>
      </c>
      <c r="B307" s="6">
        <v>17062</v>
      </c>
      <c r="C307" s="6" t="s"/>
      <c r="D307" s="6" t="s">
        <v>321</v>
      </c>
      <c r="E307" s="6">
        <v>1</v>
      </c>
      <c r="F307" s="6">
        <v>555.96</v>
      </c>
      <c r="G307" s="6" t="s">
        <v>1</v>
      </c>
      <c r="H307" s="6" t="s">
        <v>1</v>
      </c>
      <c r="I307" s="6" t="s">
        <v>1</v>
      </c>
      <c r="J307" s="8" t="s">
        <v>1</v>
      </c>
      <c r="K307" s="6">
        <f>F307*J307</f>
        <v>0</v>
      </c>
      <c r="L307" s="7" t="s">
        <v>17</v>
      </c>
    </row>
    <row r="308" spans="1:12" customHeight="1" ht="30">
      <c r="A308" s="5" t="s">
        <v>322</v>
      </c>
      <c r="B308" s="5" t="s">
        <v>1</v>
      </c>
      <c r="C308" s="5" t="s">
        <v>1</v>
      </c>
      <c r="D308" s="5" t="s">
        <v>1</v>
      </c>
      <c r="E308" s="5" t="s">
        <v>1</v>
      </c>
      <c r="F308" s="5" t="s">
        <v>1</v>
      </c>
      <c r="G308" s="5" t="s">
        <v>1</v>
      </c>
      <c r="H308" s="5" t="s">
        <v>1</v>
      </c>
      <c r="I308" s="5" t="s">
        <v>1</v>
      </c>
      <c r="J308" s="5" t="s"/>
      <c r="K308" s="5" t="s"/>
      <c r="L308" s="5" t="s"/>
    </row>
    <row r="309" spans="1:12" customHeight="1" ht="50">
      <c r="A309" s="6">
        <v>241</v>
      </c>
      <c r="B309" s="6">
        <v>17442</v>
      </c>
      <c r="C309" s="6" t="s"/>
      <c r="D309" s="6" t="s">
        <v>323</v>
      </c>
      <c r="E309" s="6">
        <v>1</v>
      </c>
      <c r="F309" s="6">
        <v>334.97</v>
      </c>
      <c r="G309" s="6" t="s">
        <v>1</v>
      </c>
      <c r="H309" s="6" t="s">
        <v>1</v>
      </c>
      <c r="I309" s="6" t="s">
        <v>1</v>
      </c>
      <c r="J309" s="8" t="s">
        <v>1</v>
      </c>
      <c r="K309" s="6">
        <f>F309*J309</f>
        <v>0</v>
      </c>
      <c r="L309" s="7" t="s">
        <v>17</v>
      </c>
    </row>
    <row r="310" spans="1:12" customHeight="1" ht="50">
      <c r="A310" s="6">
        <v>242</v>
      </c>
      <c r="B310" s="6">
        <v>17443</v>
      </c>
      <c r="C310" s="6" t="s"/>
      <c r="D310" s="6" t="s">
        <v>324</v>
      </c>
      <c r="E310" s="6">
        <v>1</v>
      </c>
      <c r="F310" s="6">
        <v>388.27</v>
      </c>
      <c r="G310" s="6" t="s">
        <v>1</v>
      </c>
      <c r="H310" s="6" t="s">
        <v>1</v>
      </c>
      <c r="I310" s="6" t="s">
        <v>1</v>
      </c>
      <c r="J310" s="8" t="s">
        <v>1</v>
      </c>
      <c r="K310" s="6">
        <f>F310*J310</f>
        <v>0</v>
      </c>
      <c r="L310" s="7" t="s">
        <v>17</v>
      </c>
    </row>
    <row r="311" spans="1:12" customHeight="1" ht="50">
      <c r="A311" s="6">
        <v>243</v>
      </c>
      <c r="B311" s="6">
        <v>17561</v>
      </c>
      <c r="C311" s="6" t="s"/>
      <c r="D311" s="6" t="s">
        <v>325</v>
      </c>
      <c r="E311" s="6">
        <v>1</v>
      </c>
      <c r="F311" s="6">
        <v>395.24</v>
      </c>
      <c r="G311" s="6" t="s">
        <v>1</v>
      </c>
      <c r="H311" s="6" t="s">
        <v>1</v>
      </c>
      <c r="I311" s="6" t="s">
        <v>1</v>
      </c>
      <c r="J311" s="8" t="s">
        <v>1</v>
      </c>
      <c r="K311" s="6">
        <f>F311*J311</f>
        <v>0</v>
      </c>
      <c r="L311" s="7" t="s">
        <v>17</v>
      </c>
    </row>
    <row r="312" spans="1:12" customHeight="1" ht="30">
      <c r="A312" s="5" t="s">
        <v>326</v>
      </c>
      <c r="B312" s="5" t="s">
        <v>1</v>
      </c>
      <c r="C312" s="5" t="s">
        <v>1</v>
      </c>
      <c r="D312" s="5" t="s">
        <v>1</v>
      </c>
      <c r="E312" s="5" t="s">
        <v>1</v>
      </c>
      <c r="F312" s="5" t="s">
        <v>1</v>
      </c>
      <c r="G312" s="5" t="s">
        <v>1</v>
      </c>
      <c r="H312" s="5" t="s">
        <v>1</v>
      </c>
      <c r="I312" s="5" t="s">
        <v>1</v>
      </c>
      <c r="J312" s="5" t="s"/>
      <c r="K312" s="5" t="s"/>
      <c r="L312" s="5" t="s"/>
    </row>
    <row r="313" spans="1:12" customHeight="1" ht="50">
      <c r="A313" s="6">
        <v>244</v>
      </c>
      <c r="B313" s="6">
        <v>17378</v>
      </c>
      <c r="C313" s="6" t="s"/>
      <c r="D313" s="6" t="s">
        <v>327</v>
      </c>
      <c r="E313" s="6">
        <v>1</v>
      </c>
      <c r="F313" s="6">
        <v>311.19</v>
      </c>
      <c r="G313" s="6" t="s">
        <v>1</v>
      </c>
      <c r="H313" s="6" t="s">
        <v>1</v>
      </c>
      <c r="I313" s="6" t="s">
        <v>1</v>
      </c>
      <c r="J313" s="8" t="s">
        <v>1</v>
      </c>
      <c r="K313" s="6">
        <f>F313*J313</f>
        <v>0</v>
      </c>
      <c r="L313" s="7" t="s">
        <v>17</v>
      </c>
    </row>
    <row r="314" spans="1:12" customHeight="1" ht="50">
      <c r="A314" s="6">
        <v>245</v>
      </c>
      <c r="B314" s="6">
        <v>17379</v>
      </c>
      <c r="C314" s="6" t="s"/>
      <c r="D314" s="6" t="s">
        <v>328</v>
      </c>
      <c r="E314" s="6">
        <v>1</v>
      </c>
      <c r="F314" s="6">
        <v>360.39</v>
      </c>
      <c r="G314" s="6" t="s">
        <v>1</v>
      </c>
      <c r="H314" s="6" t="s">
        <v>1</v>
      </c>
      <c r="I314" s="6" t="s">
        <v>1</v>
      </c>
      <c r="J314" s="8" t="s">
        <v>1</v>
      </c>
      <c r="K314" s="6">
        <f>F314*J314</f>
        <v>0</v>
      </c>
      <c r="L314" s="7" t="s">
        <v>17</v>
      </c>
    </row>
    <row r="315" spans="1:12" customHeight="1" ht="50">
      <c r="A315" s="6">
        <v>246</v>
      </c>
      <c r="B315" s="6">
        <v>17380</v>
      </c>
      <c r="C315" s="6" t="s"/>
      <c r="D315" s="6" t="s">
        <v>329</v>
      </c>
      <c r="E315" s="6">
        <v>1</v>
      </c>
      <c r="F315" s="6">
        <v>395.24</v>
      </c>
      <c r="G315" s="6" t="s">
        <v>1</v>
      </c>
      <c r="H315" s="6" t="s">
        <v>1</v>
      </c>
      <c r="I315" s="6" t="s">
        <v>1</v>
      </c>
      <c r="J315" s="8" t="s">
        <v>1</v>
      </c>
      <c r="K315" s="6">
        <f>F315*J315</f>
        <v>0</v>
      </c>
      <c r="L315" s="7" t="s">
        <v>17</v>
      </c>
    </row>
    <row r="316" spans="1:12" customHeight="1" ht="50">
      <c r="A316" s="6">
        <v>247</v>
      </c>
      <c r="B316" s="6">
        <v>17065</v>
      </c>
      <c r="C316" s="6" t="s"/>
      <c r="D316" s="6" t="s">
        <v>330</v>
      </c>
      <c r="E316" s="6">
        <v>1</v>
      </c>
      <c r="F316" s="6">
        <v>395.24</v>
      </c>
      <c r="G316" s="6" t="s">
        <v>1</v>
      </c>
      <c r="H316" s="6" t="s">
        <v>1</v>
      </c>
      <c r="I316" s="6" t="s">
        <v>1</v>
      </c>
      <c r="J316" s="8" t="s">
        <v>1</v>
      </c>
      <c r="K316" s="6">
        <f>F316*J316</f>
        <v>0</v>
      </c>
      <c r="L316" s="7" t="s">
        <v>17</v>
      </c>
    </row>
    <row r="317" spans="1:12" customHeight="1" ht="30">
      <c r="A317" s="5" t="s">
        <v>331</v>
      </c>
      <c r="B317" s="5" t="s">
        <v>1</v>
      </c>
      <c r="C317" s="5" t="s">
        <v>1</v>
      </c>
      <c r="D317" s="5" t="s">
        <v>1</v>
      </c>
      <c r="E317" s="5" t="s">
        <v>1</v>
      </c>
      <c r="F317" s="5" t="s">
        <v>1</v>
      </c>
      <c r="G317" s="5" t="s">
        <v>1</v>
      </c>
      <c r="H317" s="5" t="s">
        <v>1</v>
      </c>
      <c r="I317" s="5" t="s">
        <v>1</v>
      </c>
      <c r="J317" s="5" t="s"/>
      <c r="K317" s="5" t="s"/>
      <c r="L317" s="5" t="s"/>
    </row>
    <row r="318" spans="1:12" customHeight="1" ht="50">
      <c r="A318" s="6">
        <v>248</v>
      </c>
      <c r="B318" s="6">
        <v>17586</v>
      </c>
      <c r="C318" s="6" t="s"/>
      <c r="D318" s="6" t="s">
        <v>332</v>
      </c>
      <c r="E318" s="6">
        <v>1</v>
      </c>
      <c r="F318" s="6">
        <v>476.83</v>
      </c>
      <c r="G318" s="6" t="s">
        <v>1</v>
      </c>
      <c r="H318" s="6" t="s">
        <v>1</v>
      </c>
      <c r="I318" s="6" t="s">
        <v>1</v>
      </c>
      <c r="J318" s="8" t="s">
        <v>1</v>
      </c>
      <c r="K318" s="6">
        <f>F318*J318</f>
        <v>0</v>
      </c>
      <c r="L318" s="7" t="s">
        <v>17</v>
      </c>
    </row>
    <row r="319" spans="1:12" customHeight="1" ht="50">
      <c r="A319" s="6">
        <v>249</v>
      </c>
      <c r="B319" s="6">
        <v>17069</v>
      </c>
      <c r="C319" s="6" t="s"/>
      <c r="D319" s="6" t="s">
        <v>333</v>
      </c>
      <c r="E319" s="6">
        <v>1</v>
      </c>
      <c r="F319" s="6">
        <v>483.8</v>
      </c>
      <c r="G319" s="6" t="s">
        <v>1</v>
      </c>
      <c r="H319" s="6" t="s">
        <v>1</v>
      </c>
      <c r="I319" s="6" t="s">
        <v>1</v>
      </c>
      <c r="J319" s="8" t="s">
        <v>1</v>
      </c>
      <c r="K319" s="6">
        <f>F319*J319</f>
        <v>0</v>
      </c>
      <c r="L319" s="7" t="s">
        <v>17</v>
      </c>
    </row>
    <row r="320" spans="1:12" customHeight="1" ht="30">
      <c r="A320" s="5" t="s">
        <v>334</v>
      </c>
      <c r="B320" s="5" t="s">
        <v>1</v>
      </c>
      <c r="C320" s="5" t="s">
        <v>1</v>
      </c>
      <c r="D320" s="5" t="s">
        <v>1</v>
      </c>
      <c r="E320" s="5" t="s">
        <v>1</v>
      </c>
      <c r="F320" s="5" t="s">
        <v>1</v>
      </c>
      <c r="G320" s="5" t="s">
        <v>1</v>
      </c>
      <c r="H320" s="5" t="s">
        <v>1</v>
      </c>
      <c r="I320" s="5" t="s">
        <v>1</v>
      </c>
      <c r="J320" s="5" t="s"/>
      <c r="K320" s="5" t="s"/>
      <c r="L320" s="5" t="s"/>
    </row>
    <row r="321" spans="1:12" customHeight="1" ht="50">
      <c r="A321" s="6">
        <v>250</v>
      </c>
      <c r="B321" s="6">
        <v>17272</v>
      </c>
      <c r="C321" s="6" t="s"/>
      <c r="D321" s="6" t="s">
        <v>335</v>
      </c>
      <c r="E321" s="6">
        <v>1</v>
      </c>
      <c r="F321" s="6">
        <v>127.92</v>
      </c>
      <c r="G321" s="6" t="s">
        <v>1</v>
      </c>
      <c r="H321" s="6" t="s">
        <v>1</v>
      </c>
      <c r="I321" s="6" t="s">
        <v>1</v>
      </c>
      <c r="J321" s="8" t="s">
        <v>1</v>
      </c>
      <c r="K321" s="6">
        <f>F321*J321</f>
        <v>0</v>
      </c>
      <c r="L321" s="7" t="s">
        <v>17</v>
      </c>
    </row>
    <row r="322" spans="1:12" customHeight="1" ht="50">
      <c r="A322" s="6">
        <v>251</v>
      </c>
      <c r="B322" s="6">
        <v>17273</v>
      </c>
      <c r="C322" s="6" t="s"/>
      <c r="D322" s="6" t="s">
        <v>336</v>
      </c>
      <c r="E322" s="6">
        <v>1</v>
      </c>
      <c r="F322" s="6">
        <v>153.34</v>
      </c>
      <c r="G322" s="6" t="s">
        <v>1</v>
      </c>
      <c r="H322" s="6" t="s">
        <v>1</v>
      </c>
      <c r="I322" s="6" t="s">
        <v>1</v>
      </c>
      <c r="J322" s="8" t="s">
        <v>1</v>
      </c>
      <c r="K322" s="6">
        <f>F322*J322</f>
        <v>0</v>
      </c>
      <c r="L322" s="7" t="s">
        <v>17</v>
      </c>
    </row>
    <row r="323" spans="1:12" customHeight="1" ht="50">
      <c r="A323" s="6">
        <v>252</v>
      </c>
      <c r="B323" s="6">
        <v>17274</v>
      </c>
      <c r="C323" s="6" t="s"/>
      <c r="D323" s="6" t="s">
        <v>337</v>
      </c>
      <c r="E323" s="6">
        <v>1</v>
      </c>
      <c r="F323" s="6">
        <v>160.72</v>
      </c>
      <c r="G323" s="6" t="s">
        <v>1</v>
      </c>
      <c r="H323" s="6" t="s">
        <v>1</v>
      </c>
      <c r="I323" s="6" t="s">
        <v>1</v>
      </c>
      <c r="J323" s="8" t="s">
        <v>1</v>
      </c>
      <c r="K323" s="6">
        <f>F323*J323</f>
        <v>0</v>
      </c>
      <c r="L323" s="7" t="s">
        <v>17</v>
      </c>
    </row>
    <row r="324" spans="1:12" customHeight="1" ht="50">
      <c r="A324" s="6">
        <v>253</v>
      </c>
      <c r="B324" s="6">
        <v>17276</v>
      </c>
      <c r="C324" s="6" t="s"/>
      <c r="D324" s="6" t="s">
        <v>338</v>
      </c>
      <c r="E324" s="6">
        <v>1</v>
      </c>
      <c r="F324" s="6">
        <v>187.37</v>
      </c>
      <c r="G324" s="6" t="s">
        <v>1</v>
      </c>
      <c r="H324" s="6" t="s">
        <v>1</v>
      </c>
      <c r="I324" s="6" t="s">
        <v>1</v>
      </c>
      <c r="J324" s="8" t="s">
        <v>1</v>
      </c>
      <c r="K324" s="6">
        <f>F324*J324</f>
        <v>0</v>
      </c>
      <c r="L324" s="7" t="s">
        <v>17</v>
      </c>
    </row>
    <row r="325" spans="1:12" customHeight="1" ht="50">
      <c r="A325" s="6">
        <v>254</v>
      </c>
      <c r="B325" s="6">
        <v>17277</v>
      </c>
      <c r="C325" s="6" t="s"/>
      <c r="D325" s="6" t="s">
        <v>339</v>
      </c>
      <c r="E325" s="6">
        <v>1</v>
      </c>
      <c r="F325" s="6">
        <v>211.97</v>
      </c>
      <c r="G325" s="6" t="s">
        <v>1</v>
      </c>
      <c r="H325" s="6" t="s">
        <v>1</v>
      </c>
      <c r="I325" s="6" t="s">
        <v>1</v>
      </c>
      <c r="J325" s="8" t="s">
        <v>1</v>
      </c>
      <c r="K325" s="6">
        <f>F325*J325</f>
        <v>0</v>
      </c>
      <c r="L325" s="7" t="s">
        <v>17</v>
      </c>
    </row>
    <row r="326" spans="1:12" customHeight="1" ht="30">
      <c r="A326" s="5" t="s">
        <v>340</v>
      </c>
      <c r="B326" s="5" t="s">
        <v>1</v>
      </c>
      <c r="C326" s="5" t="s">
        <v>1</v>
      </c>
      <c r="D326" s="5" t="s">
        <v>1</v>
      </c>
      <c r="E326" s="5" t="s">
        <v>1</v>
      </c>
      <c r="F326" s="5" t="s">
        <v>1</v>
      </c>
      <c r="G326" s="5" t="s">
        <v>1</v>
      </c>
      <c r="H326" s="5" t="s">
        <v>1</v>
      </c>
      <c r="I326" s="5" t="s">
        <v>1</v>
      </c>
      <c r="J326" s="5" t="s"/>
      <c r="K326" s="5" t="s"/>
      <c r="L326" s="5" t="s"/>
    </row>
    <row r="327" spans="1:12" customHeight="1" ht="50">
      <c r="A327" s="6">
        <v>255</v>
      </c>
      <c r="B327" s="6">
        <v>17257</v>
      </c>
      <c r="C327" s="6" t="s"/>
      <c r="D327" s="6" t="s">
        <v>341</v>
      </c>
      <c r="E327" s="6">
        <v>1</v>
      </c>
      <c r="F327" s="6">
        <v>1255.42</v>
      </c>
      <c r="G327" s="6" t="s">
        <v>1</v>
      </c>
      <c r="H327" s="6" t="s">
        <v>1</v>
      </c>
      <c r="I327" s="6" t="s">
        <v>1</v>
      </c>
      <c r="J327" s="8" t="s">
        <v>1</v>
      </c>
      <c r="K327" s="6">
        <f>F327*J327</f>
        <v>0</v>
      </c>
      <c r="L327" s="7" t="s">
        <v>17</v>
      </c>
    </row>
    <row r="328" spans="1:12" customHeight="1" ht="30">
      <c r="A328" s="5" t="s">
        <v>342</v>
      </c>
      <c r="B328" s="5" t="s">
        <v>1</v>
      </c>
      <c r="C328" s="5" t="s">
        <v>1</v>
      </c>
      <c r="D328" s="5" t="s">
        <v>1</v>
      </c>
      <c r="E328" s="5" t="s">
        <v>1</v>
      </c>
      <c r="F328" s="5" t="s">
        <v>1</v>
      </c>
      <c r="G328" s="5" t="s">
        <v>1</v>
      </c>
      <c r="H328" s="5" t="s">
        <v>1</v>
      </c>
      <c r="I328" s="5" t="s">
        <v>1</v>
      </c>
      <c r="J328" s="5" t="s"/>
      <c r="K328" s="5" t="s"/>
      <c r="L328" s="5" t="s"/>
    </row>
    <row r="329" spans="1:12" customHeight="1" ht="50">
      <c r="A329" s="6">
        <v>256</v>
      </c>
      <c r="B329" s="6">
        <v>17351</v>
      </c>
      <c r="C329" s="6" t="s"/>
      <c r="D329" s="6" t="s">
        <v>343</v>
      </c>
      <c r="E329" s="6">
        <v>1</v>
      </c>
      <c r="F329" s="6">
        <v>643.7</v>
      </c>
      <c r="G329" s="6" t="s">
        <v>1</v>
      </c>
      <c r="H329" s="6" t="s">
        <v>1</v>
      </c>
      <c r="I329" s="6" t="s">
        <v>1</v>
      </c>
      <c r="J329" s="8" t="s">
        <v>1</v>
      </c>
      <c r="K329" s="6">
        <f>F329*J329</f>
        <v>0</v>
      </c>
      <c r="L329" s="7" t="s">
        <v>17</v>
      </c>
    </row>
    <row r="330" spans="1:12" customHeight="1" ht="50">
      <c r="A330" s="6">
        <v>257</v>
      </c>
      <c r="B330" s="6">
        <v>17352</v>
      </c>
      <c r="C330" s="6" t="s"/>
      <c r="D330" s="6" t="s">
        <v>344</v>
      </c>
      <c r="E330" s="6">
        <v>1</v>
      </c>
      <c r="F330" s="6">
        <v>701.1</v>
      </c>
      <c r="G330" s="6" t="s">
        <v>1</v>
      </c>
      <c r="H330" s="6" t="s">
        <v>1</v>
      </c>
      <c r="I330" s="6" t="s">
        <v>1</v>
      </c>
      <c r="J330" s="8" t="s">
        <v>1</v>
      </c>
      <c r="K330" s="6">
        <f>F330*J330</f>
        <v>0</v>
      </c>
      <c r="L330" s="7" t="s">
        <v>17</v>
      </c>
    </row>
    <row r="331" spans="1:12" customHeight="1" ht="30">
      <c r="A331" s="5" t="s">
        <v>345</v>
      </c>
      <c r="B331" s="5" t="s">
        <v>1</v>
      </c>
      <c r="C331" s="5" t="s">
        <v>1</v>
      </c>
      <c r="D331" s="5" t="s">
        <v>1</v>
      </c>
      <c r="E331" s="5" t="s">
        <v>1</v>
      </c>
      <c r="F331" s="5" t="s">
        <v>1</v>
      </c>
      <c r="G331" s="5" t="s">
        <v>1</v>
      </c>
      <c r="H331" s="5" t="s">
        <v>1</v>
      </c>
      <c r="I331" s="5" t="s">
        <v>1</v>
      </c>
      <c r="J331" s="5" t="s"/>
      <c r="K331" s="5" t="s"/>
      <c r="L331" s="5" t="s"/>
    </row>
    <row r="332" spans="1:12" customHeight="1" ht="50">
      <c r="A332" s="6">
        <v>258</v>
      </c>
      <c r="B332" s="6">
        <v>17249</v>
      </c>
      <c r="C332" s="6" t="s"/>
      <c r="D332" s="6" t="s">
        <v>346</v>
      </c>
      <c r="E332" s="6">
        <v>1</v>
      </c>
      <c r="F332" s="6">
        <v>1172.6</v>
      </c>
      <c r="G332" s="6" t="s">
        <v>1</v>
      </c>
      <c r="H332" s="6" t="s">
        <v>1</v>
      </c>
      <c r="I332" s="6" t="s">
        <v>1</v>
      </c>
      <c r="J332" s="8" t="s">
        <v>1</v>
      </c>
      <c r="K332" s="6">
        <f>F332*J332</f>
        <v>0</v>
      </c>
      <c r="L332" s="7" t="s">
        <v>17</v>
      </c>
    </row>
    <row r="333" spans="1:12" customHeight="1" ht="50">
      <c r="A333" s="6">
        <v>259</v>
      </c>
      <c r="B333" s="6">
        <v>17250</v>
      </c>
      <c r="C333" s="6" t="s"/>
      <c r="D333" s="6" t="s">
        <v>347</v>
      </c>
      <c r="E333" s="6">
        <v>1</v>
      </c>
      <c r="F333" s="6">
        <v>1395.23</v>
      </c>
      <c r="G333" s="6" t="s">
        <v>1</v>
      </c>
      <c r="H333" s="6" t="s">
        <v>1</v>
      </c>
      <c r="I333" s="6" t="s">
        <v>1</v>
      </c>
      <c r="J333" s="8" t="s">
        <v>1</v>
      </c>
      <c r="K333" s="6">
        <f>F333*J333</f>
        <v>0</v>
      </c>
      <c r="L333" s="7" t="s">
        <v>17</v>
      </c>
    </row>
    <row r="334" spans="1:12" customHeight="1" ht="30">
      <c r="A334" s="5" t="s">
        <v>348</v>
      </c>
      <c r="B334" s="5" t="s">
        <v>1</v>
      </c>
      <c r="C334" s="5" t="s">
        <v>1</v>
      </c>
      <c r="D334" s="5" t="s">
        <v>1</v>
      </c>
      <c r="E334" s="5" t="s">
        <v>1</v>
      </c>
      <c r="F334" s="5" t="s">
        <v>1</v>
      </c>
      <c r="G334" s="5" t="s">
        <v>1</v>
      </c>
      <c r="H334" s="5" t="s">
        <v>1</v>
      </c>
      <c r="I334" s="5" t="s">
        <v>1</v>
      </c>
      <c r="J334" s="5" t="s"/>
      <c r="K334" s="5" t="s"/>
      <c r="L334" s="5" t="s"/>
    </row>
    <row r="335" spans="1:12" customHeight="1" ht="50">
      <c r="A335" s="6">
        <v>260</v>
      </c>
      <c r="B335" s="6">
        <v>17446</v>
      </c>
      <c r="C335" s="6" t="s"/>
      <c r="D335" s="6" t="s">
        <v>349</v>
      </c>
      <c r="E335" s="6">
        <v>1</v>
      </c>
      <c r="F335" s="6">
        <v>249.69</v>
      </c>
      <c r="G335" s="6" t="s">
        <v>1</v>
      </c>
      <c r="H335" s="6" t="s">
        <v>1</v>
      </c>
      <c r="I335" s="6" t="s">
        <v>1</v>
      </c>
      <c r="J335" s="8" t="s">
        <v>1</v>
      </c>
      <c r="K335" s="6">
        <f>F335*J335</f>
        <v>0</v>
      </c>
      <c r="L335" s="7" t="s">
        <v>17</v>
      </c>
    </row>
    <row r="336" spans="1:12" customHeight="1" ht="50">
      <c r="A336" s="6">
        <v>261</v>
      </c>
      <c r="B336" s="6">
        <v>17447</v>
      </c>
      <c r="C336" s="6" t="s"/>
      <c r="D336" s="6" t="s">
        <v>350</v>
      </c>
      <c r="E336" s="6">
        <v>1</v>
      </c>
      <c r="F336" s="6">
        <v>280.03</v>
      </c>
      <c r="G336" s="6" t="s">
        <v>1</v>
      </c>
      <c r="H336" s="6" t="s">
        <v>1</v>
      </c>
      <c r="I336" s="6" t="s">
        <v>1</v>
      </c>
      <c r="J336" s="8" t="s">
        <v>1</v>
      </c>
      <c r="K336" s="6">
        <f>F336*J336</f>
        <v>0</v>
      </c>
      <c r="L336" s="7" t="s">
        <v>17</v>
      </c>
    </row>
    <row r="337" spans="1:12" customHeight="1" ht="30">
      <c r="A337" s="5" t="s">
        <v>351</v>
      </c>
      <c r="B337" s="5" t="s">
        <v>1</v>
      </c>
      <c r="C337" s="5" t="s">
        <v>1</v>
      </c>
      <c r="D337" s="5" t="s">
        <v>1</v>
      </c>
      <c r="E337" s="5" t="s">
        <v>1</v>
      </c>
      <c r="F337" s="5" t="s">
        <v>1</v>
      </c>
      <c r="G337" s="5" t="s">
        <v>1</v>
      </c>
      <c r="H337" s="5" t="s">
        <v>1</v>
      </c>
      <c r="I337" s="5" t="s">
        <v>1</v>
      </c>
      <c r="J337" s="5" t="s"/>
      <c r="K337" s="5" t="s"/>
      <c r="L337" s="5" t="s"/>
    </row>
    <row r="338" spans="1:12" customHeight="1" ht="50">
      <c r="A338" s="6">
        <v>262</v>
      </c>
      <c r="B338" s="6">
        <v>92403</v>
      </c>
      <c r="C338" s="6" t="s"/>
      <c r="D338" s="6" t="s">
        <v>352</v>
      </c>
      <c r="E338" s="6">
        <v>1</v>
      </c>
      <c r="F338" s="6">
        <v>262.4</v>
      </c>
      <c r="G338" s="6" t="s">
        <v>1</v>
      </c>
      <c r="H338" s="6" t="s">
        <v>1</v>
      </c>
      <c r="I338" s="6" t="s">
        <v>1</v>
      </c>
      <c r="J338" s="8" t="s">
        <v>1</v>
      </c>
      <c r="K338" s="6">
        <f>F338*J338</f>
        <v>0</v>
      </c>
      <c r="L338" s="7" t="s">
        <v>17</v>
      </c>
    </row>
    <row r="339" spans="1:12" customHeight="1" ht="50">
      <c r="A339" s="6">
        <v>263</v>
      </c>
      <c r="B339" s="6">
        <v>17348</v>
      </c>
      <c r="C339" s="6" t="s"/>
      <c r="D339" s="6" t="s">
        <v>353</v>
      </c>
      <c r="E339" s="6">
        <v>1</v>
      </c>
      <c r="F339" s="6">
        <v>240.67</v>
      </c>
      <c r="G339" s="6" t="s">
        <v>1</v>
      </c>
      <c r="H339" s="6" t="s">
        <v>1</v>
      </c>
      <c r="I339" s="6" t="s">
        <v>1</v>
      </c>
      <c r="J339" s="8" t="s">
        <v>1</v>
      </c>
      <c r="K339" s="6">
        <f>F339*J339</f>
        <v>0</v>
      </c>
      <c r="L339" s="7" t="s">
        <v>17</v>
      </c>
    </row>
    <row r="340" spans="1:12" customHeight="1" ht="30">
      <c r="A340" s="5" t="s">
        <v>354</v>
      </c>
      <c r="B340" s="5" t="s">
        <v>1</v>
      </c>
      <c r="C340" s="5" t="s">
        <v>1</v>
      </c>
      <c r="D340" s="5" t="s">
        <v>1</v>
      </c>
      <c r="E340" s="5" t="s">
        <v>1</v>
      </c>
      <c r="F340" s="5" t="s">
        <v>1</v>
      </c>
      <c r="G340" s="5" t="s">
        <v>1</v>
      </c>
      <c r="H340" s="5" t="s">
        <v>1</v>
      </c>
      <c r="I340" s="5" t="s">
        <v>1</v>
      </c>
      <c r="J340" s="5" t="s"/>
      <c r="K340" s="5" t="s"/>
      <c r="L340" s="5" t="s"/>
    </row>
    <row r="341" spans="1:12" customHeight="1" ht="50">
      <c r="A341" s="6">
        <v>264</v>
      </c>
      <c r="B341" s="6">
        <v>93159</v>
      </c>
      <c r="C341" s="6" t="s"/>
      <c r="D341" s="6" t="s">
        <v>355</v>
      </c>
      <c r="E341" s="6">
        <v>1</v>
      </c>
      <c r="F341" s="6">
        <v>314.88</v>
      </c>
      <c r="G341" s="6" t="s">
        <v>1</v>
      </c>
      <c r="H341" s="6" t="s">
        <v>1</v>
      </c>
      <c r="I341" s="6" t="s">
        <v>1</v>
      </c>
      <c r="J341" s="8" t="s">
        <v>1</v>
      </c>
      <c r="K341" s="6">
        <f>F341*J341</f>
        <v>0</v>
      </c>
      <c r="L341" s="7" t="s">
        <v>17</v>
      </c>
    </row>
    <row r="342" spans="1:12" customHeight="1" ht="50">
      <c r="A342" s="6">
        <v>265</v>
      </c>
      <c r="B342" s="6">
        <v>93158</v>
      </c>
      <c r="C342" s="6" t="s"/>
      <c r="D342" s="6" t="s">
        <v>356</v>
      </c>
      <c r="E342" s="6">
        <v>1</v>
      </c>
      <c r="F342" s="6">
        <v>314.88</v>
      </c>
      <c r="G342" s="6" t="s">
        <v>1</v>
      </c>
      <c r="H342" s="6" t="s">
        <v>1</v>
      </c>
      <c r="I342" s="6" t="s">
        <v>1</v>
      </c>
      <c r="J342" s="8" t="s">
        <v>1</v>
      </c>
      <c r="K342" s="6">
        <f>F342*J342</f>
        <v>0</v>
      </c>
      <c r="L342" s="7" t="s">
        <v>17</v>
      </c>
    </row>
    <row r="343" spans="1:12" customHeight="1" ht="50">
      <c r="A343" s="6">
        <v>266</v>
      </c>
      <c r="B343" s="6">
        <v>17029</v>
      </c>
      <c r="C343" s="6" t="s"/>
      <c r="D343" s="6" t="s">
        <v>357</v>
      </c>
      <c r="E343" s="6">
        <v>1</v>
      </c>
      <c r="F343" s="6">
        <v>820</v>
      </c>
      <c r="G343" s="6" t="s">
        <v>1</v>
      </c>
      <c r="H343" s="6" t="s">
        <v>1</v>
      </c>
      <c r="I343" s="6" t="s">
        <v>1</v>
      </c>
      <c r="J343" s="8" t="s">
        <v>1</v>
      </c>
      <c r="K343" s="6">
        <f>F343*J343</f>
        <v>0</v>
      </c>
      <c r="L343" s="7" t="s">
        <v>17</v>
      </c>
    </row>
    <row r="344" spans="1:12" customHeight="1" ht="50">
      <c r="A344" s="6">
        <v>267</v>
      </c>
      <c r="B344" s="6">
        <v>17415</v>
      </c>
      <c r="C344" s="6" t="s"/>
      <c r="D344" s="6" t="s">
        <v>358</v>
      </c>
      <c r="E344" s="6">
        <v>1</v>
      </c>
      <c r="F344" s="6">
        <v>847.47</v>
      </c>
      <c r="G344" s="6" t="s">
        <v>1</v>
      </c>
      <c r="H344" s="6" t="s">
        <v>1</v>
      </c>
      <c r="I344" s="6" t="s">
        <v>1</v>
      </c>
      <c r="J344" s="8" t="s">
        <v>1</v>
      </c>
      <c r="K344" s="6">
        <f>F344*J344</f>
        <v>0</v>
      </c>
      <c r="L344" s="7" t="s">
        <v>17</v>
      </c>
    </row>
    <row r="345" spans="1:12" customHeight="1" ht="50">
      <c r="A345" s="6">
        <v>268</v>
      </c>
      <c r="B345" s="6">
        <v>17043</v>
      </c>
      <c r="C345" s="6" t="s"/>
      <c r="D345" s="6" t="s">
        <v>359</v>
      </c>
      <c r="E345" s="6">
        <v>1</v>
      </c>
      <c r="F345" s="6">
        <v>892.5700000000001</v>
      </c>
      <c r="G345" s="6" t="s">
        <v>1</v>
      </c>
      <c r="H345" s="6" t="s">
        <v>1</v>
      </c>
      <c r="I345" s="6" t="s">
        <v>1</v>
      </c>
      <c r="J345" s="8" t="s">
        <v>1</v>
      </c>
      <c r="K345" s="6">
        <f>F345*J345</f>
        <v>0</v>
      </c>
      <c r="L345" s="7" t="s">
        <v>17</v>
      </c>
    </row>
    <row r="346" spans="1:12" customHeight="1" ht="30">
      <c r="A346" s="5" t="s">
        <v>360</v>
      </c>
      <c r="B346" s="5" t="s">
        <v>1</v>
      </c>
      <c r="C346" s="5" t="s">
        <v>1</v>
      </c>
      <c r="D346" s="5" t="s">
        <v>1</v>
      </c>
      <c r="E346" s="5" t="s">
        <v>1</v>
      </c>
      <c r="F346" s="5" t="s">
        <v>1</v>
      </c>
      <c r="G346" s="5" t="s">
        <v>1</v>
      </c>
      <c r="H346" s="5" t="s">
        <v>1</v>
      </c>
      <c r="I346" s="5" t="s">
        <v>1</v>
      </c>
      <c r="J346" s="5" t="s"/>
      <c r="K346" s="5" t="s"/>
      <c r="L346" s="5" t="s"/>
    </row>
    <row r="347" spans="1:12" customHeight="1" ht="50">
      <c r="A347" s="6">
        <v>269</v>
      </c>
      <c r="B347" s="6">
        <v>17444</v>
      </c>
      <c r="C347" s="6" t="s"/>
      <c r="D347" s="6" t="s">
        <v>361</v>
      </c>
      <c r="E347" s="6">
        <v>1</v>
      </c>
      <c r="F347" s="6">
        <v>424.35</v>
      </c>
      <c r="G347" s="6" t="s">
        <v>1</v>
      </c>
      <c r="H347" s="6" t="s">
        <v>1</v>
      </c>
      <c r="I347" s="6" t="s">
        <v>1</v>
      </c>
      <c r="J347" s="8" t="s">
        <v>1</v>
      </c>
      <c r="K347" s="6">
        <f>F347*J347</f>
        <v>0</v>
      </c>
      <c r="L347" s="7" t="s">
        <v>17</v>
      </c>
    </row>
    <row r="348" spans="1:12" customHeight="1" ht="50">
      <c r="A348" s="6">
        <v>270</v>
      </c>
      <c r="B348" s="6">
        <v>17445</v>
      </c>
      <c r="C348" s="6" t="s"/>
      <c r="D348" s="6" t="s">
        <v>362</v>
      </c>
      <c r="E348" s="6">
        <v>1</v>
      </c>
      <c r="F348" s="6">
        <v>472.73</v>
      </c>
      <c r="G348" s="6" t="s">
        <v>1</v>
      </c>
      <c r="H348" s="6" t="s">
        <v>1</v>
      </c>
      <c r="I348" s="6" t="s">
        <v>1</v>
      </c>
      <c r="J348" s="8" t="s">
        <v>1</v>
      </c>
      <c r="K348" s="6">
        <f>F348*J348</f>
        <v>0</v>
      </c>
      <c r="L348" s="7" t="s">
        <v>17</v>
      </c>
    </row>
    <row r="349" spans="1:12" customHeight="1" ht="50">
      <c r="A349" s="6">
        <v>271</v>
      </c>
      <c r="B349" s="6">
        <v>17066</v>
      </c>
      <c r="C349" s="6" t="s"/>
      <c r="D349" s="6" t="s">
        <v>363</v>
      </c>
      <c r="E349" s="6">
        <v>1</v>
      </c>
      <c r="F349" s="6">
        <v>429.27</v>
      </c>
      <c r="G349" s="6" t="s">
        <v>1</v>
      </c>
      <c r="H349" s="6" t="s">
        <v>1</v>
      </c>
      <c r="I349" s="6" t="s">
        <v>1</v>
      </c>
      <c r="J349" s="8" t="s">
        <v>1</v>
      </c>
      <c r="K349" s="6">
        <f>F349*J349</f>
        <v>0</v>
      </c>
      <c r="L349" s="7" t="s">
        <v>17</v>
      </c>
    </row>
    <row r="350" spans="1:12" customHeight="1" ht="50">
      <c r="A350" s="6">
        <v>272</v>
      </c>
      <c r="B350" s="6">
        <v>17560</v>
      </c>
      <c r="C350" s="6" t="s"/>
      <c r="D350" s="6" t="s">
        <v>364</v>
      </c>
      <c r="E350" s="6">
        <v>1</v>
      </c>
      <c r="F350" s="6">
        <v>537.92</v>
      </c>
      <c r="G350" s="6" t="s">
        <v>1</v>
      </c>
      <c r="H350" s="6" t="s">
        <v>1</v>
      </c>
      <c r="I350" s="6" t="s">
        <v>1</v>
      </c>
      <c r="J350" s="8" t="s">
        <v>1</v>
      </c>
      <c r="K350" s="6">
        <f>F350*J350</f>
        <v>0</v>
      </c>
      <c r="L350" s="7" t="s">
        <v>17</v>
      </c>
    </row>
    <row r="351" spans="1:12" customHeight="1" ht="30">
      <c r="A351" s="5" t="s">
        <v>365</v>
      </c>
      <c r="B351" s="5" t="s">
        <v>1</v>
      </c>
      <c r="C351" s="5" t="s">
        <v>1</v>
      </c>
      <c r="D351" s="5" t="s">
        <v>1</v>
      </c>
      <c r="E351" s="5" t="s">
        <v>1</v>
      </c>
      <c r="F351" s="5" t="s">
        <v>1</v>
      </c>
      <c r="G351" s="5" t="s">
        <v>1</v>
      </c>
      <c r="H351" s="5" t="s">
        <v>1</v>
      </c>
      <c r="I351" s="5" t="s">
        <v>1</v>
      </c>
      <c r="J351" s="5" t="s"/>
      <c r="K351" s="5" t="s"/>
      <c r="L351" s="5" t="s"/>
    </row>
    <row r="352" spans="1:12" customHeight="1" ht="50">
      <c r="A352" s="6">
        <v>273</v>
      </c>
      <c r="B352" s="6">
        <v>17435</v>
      </c>
      <c r="C352" s="6" t="s"/>
      <c r="D352" s="6" t="s">
        <v>366</v>
      </c>
      <c r="E352" s="6">
        <v>1</v>
      </c>
      <c r="F352" s="6">
        <v>184.09</v>
      </c>
      <c r="G352" s="6" t="s">
        <v>1</v>
      </c>
      <c r="H352" s="6" t="s">
        <v>1</v>
      </c>
      <c r="I352" s="6" t="s">
        <v>1</v>
      </c>
      <c r="J352" s="8" t="s">
        <v>1</v>
      </c>
      <c r="K352" s="6">
        <f>F352*J352</f>
        <v>0</v>
      </c>
      <c r="L352" s="7" t="s">
        <v>17</v>
      </c>
    </row>
    <row r="353" spans="1:12" customHeight="1" ht="50">
      <c r="A353" s="6">
        <v>274</v>
      </c>
      <c r="B353" s="6">
        <v>17436</v>
      </c>
      <c r="C353" s="6" t="s"/>
      <c r="D353" s="6" t="s">
        <v>367</v>
      </c>
      <c r="E353" s="6">
        <v>1</v>
      </c>
      <c r="F353" s="6">
        <v>214.84</v>
      </c>
      <c r="G353" s="6" t="s">
        <v>1</v>
      </c>
      <c r="H353" s="6" t="s">
        <v>1</v>
      </c>
      <c r="I353" s="6" t="s">
        <v>1</v>
      </c>
      <c r="J353" s="8" t="s">
        <v>1</v>
      </c>
      <c r="K353" s="6">
        <f>F353*J353</f>
        <v>0</v>
      </c>
      <c r="L353" s="7" t="s">
        <v>17</v>
      </c>
    </row>
    <row r="354" spans="1:12" customHeight="1" ht="30">
      <c r="A354" s="5" t="s">
        <v>368</v>
      </c>
      <c r="B354" s="5" t="s">
        <v>1</v>
      </c>
      <c r="C354" s="5" t="s">
        <v>1</v>
      </c>
      <c r="D354" s="5" t="s">
        <v>1</v>
      </c>
      <c r="E354" s="5" t="s">
        <v>1</v>
      </c>
      <c r="F354" s="5" t="s">
        <v>1</v>
      </c>
      <c r="G354" s="5" t="s">
        <v>1</v>
      </c>
      <c r="H354" s="5" t="s">
        <v>1</v>
      </c>
      <c r="I354" s="5" t="s">
        <v>1</v>
      </c>
      <c r="J354" s="5" t="s"/>
      <c r="K354" s="5" t="s"/>
      <c r="L354" s="5" t="s"/>
    </row>
    <row r="355" spans="1:12" customHeight="1" ht="50">
      <c r="A355" s="6">
        <v>275</v>
      </c>
      <c r="B355" s="6">
        <v>92671</v>
      </c>
      <c r="C355" s="6" t="s"/>
      <c r="D355" s="6" t="s">
        <v>369</v>
      </c>
      <c r="E355" s="6">
        <v>1</v>
      </c>
      <c r="F355" s="6">
        <v>733.49</v>
      </c>
      <c r="G355" s="6" t="s">
        <v>1</v>
      </c>
      <c r="H355" s="6" t="s">
        <v>1</v>
      </c>
      <c r="I355" s="6" t="s">
        <v>1</v>
      </c>
      <c r="J355" s="8" t="s">
        <v>1</v>
      </c>
      <c r="K355" s="6">
        <f>F355*J355</f>
        <v>0</v>
      </c>
      <c r="L355" s="7" t="s">
        <v>17</v>
      </c>
    </row>
    <row r="356" spans="1:12" customHeight="1" ht="50">
      <c r="A356" s="6">
        <v>276</v>
      </c>
      <c r="B356" s="6">
        <v>92672</v>
      </c>
      <c r="C356" s="6" t="s"/>
      <c r="D356" s="6" t="s">
        <v>370</v>
      </c>
      <c r="E356" s="6">
        <v>1</v>
      </c>
      <c r="F356" s="6">
        <v>807.7</v>
      </c>
      <c r="G356" s="6" t="s">
        <v>1</v>
      </c>
      <c r="H356" s="6" t="s">
        <v>1</v>
      </c>
      <c r="I356" s="6" t="s">
        <v>1</v>
      </c>
      <c r="J356" s="8" t="s">
        <v>1</v>
      </c>
      <c r="K356" s="6">
        <f>F356*J356</f>
        <v>0</v>
      </c>
      <c r="L356" s="7" t="s">
        <v>17</v>
      </c>
    </row>
    <row r="357" spans="1:12" customHeight="1" ht="50">
      <c r="A357" s="6">
        <v>277</v>
      </c>
      <c r="B357" s="6">
        <v>92670</v>
      </c>
      <c r="C357" s="6" t="s"/>
      <c r="D357" s="6" t="s">
        <v>371</v>
      </c>
      <c r="E357" s="6">
        <v>1</v>
      </c>
      <c r="F357" s="6">
        <v>638.37</v>
      </c>
      <c r="G357" s="6" t="s">
        <v>1</v>
      </c>
      <c r="H357" s="6" t="s">
        <v>1</v>
      </c>
      <c r="I357" s="6" t="s">
        <v>1</v>
      </c>
      <c r="J357" s="8" t="s">
        <v>1</v>
      </c>
      <c r="K357" s="6">
        <f>F357*J357</f>
        <v>0</v>
      </c>
      <c r="L357" s="7" t="s">
        <v>17</v>
      </c>
    </row>
    <row r="358" spans="1:12" customHeight="1" ht="50">
      <c r="A358" s="6">
        <v>278</v>
      </c>
      <c r="B358" s="6">
        <v>35710</v>
      </c>
      <c r="C358" s="6" t="s"/>
      <c r="D358" s="6" t="s">
        <v>372</v>
      </c>
      <c r="E358" s="6">
        <v>1</v>
      </c>
      <c r="F358" s="6">
        <v>700.28</v>
      </c>
      <c r="G358" s="6" t="s">
        <v>1</v>
      </c>
      <c r="H358" s="6" t="s">
        <v>1</v>
      </c>
      <c r="I358" s="6" t="s">
        <v>1</v>
      </c>
      <c r="J358" s="8" t="s">
        <v>1</v>
      </c>
      <c r="K358" s="6">
        <f>F358*J358</f>
        <v>0</v>
      </c>
      <c r="L358" s="7" t="s">
        <v>17</v>
      </c>
    </row>
    <row r="359" spans="1:12" customHeight="1" ht="50">
      <c r="A359" s="6">
        <v>279</v>
      </c>
      <c r="B359" s="6">
        <v>35711</v>
      </c>
      <c r="C359" s="6" t="s"/>
      <c r="D359" s="6" t="s">
        <v>373</v>
      </c>
      <c r="E359" s="6">
        <v>1</v>
      </c>
      <c r="F359" s="6">
        <v>784.74</v>
      </c>
      <c r="G359" s="6" t="s">
        <v>1</v>
      </c>
      <c r="H359" s="6" t="s">
        <v>1</v>
      </c>
      <c r="I359" s="6" t="s">
        <v>1</v>
      </c>
      <c r="J359" s="8" t="s">
        <v>1</v>
      </c>
      <c r="K359" s="6">
        <f>F359*J359</f>
        <v>0</v>
      </c>
      <c r="L359" s="7" t="s">
        <v>17</v>
      </c>
    </row>
    <row r="360" spans="1:12" customHeight="1" ht="50">
      <c r="A360" s="6">
        <v>280</v>
      </c>
      <c r="B360" s="6">
        <v>35712</v>
      </c>
      <c r="C360" s="6" t="s"/>
      <c r="D360" s="6" t="s">
        <v>374</v>
      </c>
      <c r="E360" s="6">
        <v>1</v>
      </c>
      <c r="F360" s="6">
        <v>818.36</v>
      </c>
      <c r="G360" s="6" t="s">
        <v>1</v>
      </c>
      <c r="H360" s="6" t="s">
        <v>1</v>
      </c>
      <c r="I360" s="6" t="s">
        <v>1</v>
      </c>
      <c r="J360" s="8" t="s">
        <v>1</v>
      </c>
      <c r="K360" s="6">
        <f>F360*J360</f>
        <v>0</v>
      </c>
      <c r="L360" s="7" t="s">
        <v>17</v>
      </c>
    </row>
    <row r="361" spans="1:12" customHeight="1" ht="50">
      <c r="A361" s="6">
        <v>281</v>
      </c>
      <c r="B361" s="6">
        <v>35709</v>
      </c>
      <c r="C361" s="6" t="s"/>
      <c r="D361" s="6" t="s">
        <v>375</v>
      </c>
      <c r="E361" s="6">
        <v>1</v>
      </c>
      <c r="F361" s="6">
        <v>667.0700000000001</v>
      </c>
      <c r="G361" s="6" t="s">
        <v>1</v>
      </c>
      <c r="H361" s="6" t="s">
        <v>1</v>
      </c>
      <c r="I361" s="6" t="s">
        <v>1</v>
      </c>
      <c r="J361" s="8" t="s">
        <v>1</v>
      </c>
      <c r="K361" s="6">
        <f>F361*J361</f>
        <v>0</v>
      </c>
      <c r="L361" s="7" t="s">
        <v>17</v>
      </c>
    </row>
    <row r="362" spans="1:12" customHeight="1" ht="50">
      <c r="A362" s="6">
        <v>282</v>
      </c>
      <c r="B362" s="6">
        <v>35713</v>
      </c>
      <c r="C362" s="6" t="s"/>
      <c r="D362" s="6" t="s">
        <v>376</v>
      </c>
      <c r="E362" s="6">
        <v>1</v>
      </c>
      <c r="F362" s="6">
        <v>894.21</v>
      </c>
      <c r="G362" s="6" t="s">
        <v>1</v>
      </c>
      <c r="H362" s="6" t="s">
        <v>1</v>
      </c>
      <c r="I362" s="6" t="s">
        <v>1</v>
      </c>
      <c r="J362" s="8" t="s">
        <v>1</v>
      </c>
      <c r="K362" s="6">
        <f>F362*J362</f>
        <v>0</v>
      </c>
      <c r="L362" s="7" t="s">
        <v>17</v>
      </c>
    </row>
    <row r="363" spans="1:12" customHeight="1" ht="50">
      <c r="A363" s="6">
        <v>283</v>
      </c>
      <c r="B363" s="6">
        <v>35803</v>
      </c>
      <c r="C363" s="6" t="s"/>
      <c r="D363" s="6" t="s">
        <v>377</v>
      </c>
      <c r="E363" s="6">
        <v>1</v>
      </c>
      <c r="F363" s="6">
        <v>870.84</v>
      </c>
      <c r="G363" s="6" t="s">
        <v>1</v>
      </c>
      <c r="H363" s="6" t="s">
        <v>1</v>
      </c>
      <c r="I363" s="6" t="s">
        <v>1</v>
      </c>
      <c r="J363" s="8" t="s">
        <v>1</v>
      </c>
      <c r="K363" s="6">
        <f>F363*J363</f>
        <v>0</v>
      </c>
      <c r="L363" s="7" t="s">
        <v>17</v>
      </c>
    </row>
    <row r="364" spans="1:12" customHeight="1" ht="50">
      <c r="A364" s="6">
        <v>284</v>
      </c>
      <c r="B364" s="6">
        <v>35706</v>
      </c>
      <c r="C364" s="6" t="s"/>
      <c r="D364" s="6" t="s">
        <v>378</v>
      </c>
      <c r="E364" s="6">
        <v>1</v>
      </c>
      <c r="F364" s="6">
        <v>745.38</v>
      </c>
      <c r="G364" s="6" t="s">
        <v>1</v>
      </c>
      <c r="H364" s="6" t="s">
        <v>1</v>
      </c>
      <c r="I364" s="6" t="s">
        <v>1</v>
      </c>
      <c r="J364" s="8" t="s">
        <v>1</v>
      </c>
      <c r="K364" s="6">
        <f>F364*J364</f>
        <v>0</v>
      </c>
      <c r="L364" s="7" t="s">
        <v>17</v>
      </c>
    </row>
    <row r="365" spans="1:12" customHeight="1" ht="50">
      <c r="A365" s="6">
        <v>285</v>
      </c>
      <c r="B365" s="6">
        <v>35707</v>
      </c>
      <c r="C365" s="6" t="s"/>
      <c r="D365" s="6" t="s">
        <v>379</v>
      </c>
      <c r="E365" s="6">
        <v>1</v>
      </c>
      <c r="F365" s="6">
        <v>820.8200000000001</v>
      </c>
      <c r="G365" s="6" t="s">
        <v>1</v>
      </c>
      <c r="H365" s="6" t="s">
        <v>1</v>
      </c>
      <c r="I365" s="6" t="s">
        <v>1</v>
      </c>
      <c r="J365" s="8" t="s">
        <v>1</v>
      </c>
      <c r="K365" s="6">
        <f>F365*J365</f>
        <v>0</v>
      </c>
      <c r="L365" s="7" t="s">
        <v>17</v>
      </c>
    </row>
    <row r="366" spans="1:12" customHeight="1" ht="50">
      <c r="A366" s="6">
        <v>286</v>
      </c>
      <c r="B366" s="6">
        <v>35708</v>
      </c>
      <c r="C366" s="6" t="s"/>
      <c r="D366" s="6" t="s">
        <v>380</v>
      </c>
      <c r="E366" s="6">
        <v>1</v>
      </c>
      <c r="F366" s="6">
        <v>875.35</v>
      </c>
      <c r="G366" s="6" t="s">
        <v>1</v>
      </c>
      <c r="H366" s="6" t="s">
        <v>1</v>
      </c>
      <c r="I366" s="6" t="s">
        <v>1</v>
      </c>
      <c r="J366" s="8" t="s">
        <v>1</v>
      </c>
      <c r="K366" s="6">
        <f>F366*J366</f>
        <v>0</v>
      </c>
      <c r="L366" s="7" t="s">
        <v>17</v>
      </c>
    </row>
    <row r="367" spans="1:12" customHeight="1" ht="50">
      <c r="A367" s="6">
        <v>287</v>
      </c>
      <c r="B367" s="6">
        <v>35705</v>
      </c>
      <c r="C367" s="6" t="s"/>
      <c r="D367" s="6" t="s">
        <v>381</v>
      </c>
      <c r="E367" s="6">
        <v>1</v>
      </c>
      <c r="F367" s="6">
        <v>696.59</v>
      </c>
      <c r="G367" s="6" t="s">
        <v>1</v>
      </c>
      <c r="H367" s="6" t="s">
        <v>1</v>
      </c>
      <c r="I367" s="6" t="s">
        <v>1</v>
      </c>
      <c r="J367" s="8" t="s">
        <v>1</v>
      </c>
      <c r="K367" s="6">
        <f>F367*J367</f>
        <v>0</v>
      </c>
      <c r="L367" s="7" t="s">
        <v>17</v>
      </c>
    </row>
    <row r="368" spans="1:12" customHeight="1" ht="50">
      <c r="A368" s="6">
        <v>288</v>
      </c>
      <c r="B368" s="6">
        <v>35719</v>
      </c>
      <c r="C368" s="6" t="s"/>
      <c r="D368" s="6" t="s">
        <v>382</v>
      </c>
      <c r="E368" s="6">
        <v>1</v>
      </c>
      <c r="F368" s="6">
        <v>322.67</v>
      </c>
      <c r="G368" s="6" t="s">
        <v>1</v>
      </c>
      <c r="H368" s="6" t="s">
        <v>1</v>
      </c>
      <c r="I368" s="6" t="s">
        <v>1</v>
      </c>
      <c r="J368" s="8" t="s">
        <v>1</v>
      </c>
      <c r="K368" s="6">
        <f>F368*J368</f>
        <v>0</v>
      </c>
      <c r="L368" s="7" t="s">
        <v>17</v>
      </c>
    </row>
    <row r="369" spans="1:12" customHeight="1" ht="50">
      <c r="A369" s="6">
        <v>289</v>
      </c>
      <c r="B369" s="6">
        <v>35720</v>
      </c>
      <c r="C369" s="6" t="s"/>
      <c r="D369" s="6" t="s">
        <v>383</v>
      </c>
      <c r="E369" s="6">
        <v>1</v>
      </c>
      <c r="F369" s="6">
        <v>355.88</v>
      </c>
      <c r="G369" s="6" t="s">
        <v>1</v>
      </c>
      <c r="H369" s="6" t="s">
        <v>1</v>
      </c>
      <c r="I369" s="6" t="s">
        <v>1</v>
      </c>
      <c r="J369" s="8" t="s">
        <v>1</v>
      </c>
      <c r="K369" s="6">
        <f>F369*J369</f>
        <v>0</v>
      </c>
      <c r="L369" s="7" t="s">
        <v>17</v>
      </c>
    </row>
    <row r="370" spans="1:12" customHeight="1" ht="50">
      <c r="A370" s="6">
        <v>290</v>
      </c>
      <c r="B370" s="6">
        <v>35721</v>
      </c>
      <c r="C370" s="6" t="s"/>
      <c r="D370" s="6" t="s">
        <v>384</v>
      </c>
      <c r="E370" s="6">
        <v>1</v>
      </c>
      <c r="F370" s="6">
        <v>360.39</v>
      </c>
      <c r="G370" s="6" t="s">
        <v>1</v>
      </c>
      <c r="H370" s="6" t="s">
        <v>1</v>
      </c>
      <c r="I370" s="6" t="s">
        <v>1</v>
      </c>
      <c r="J370" s="8" t="s">
        <v>1</v>
      </c>
      <c r="K370" s="6">
        <f>F370*J370</f>
        <v>0</v>
      </c>
      <c r="L370" s="7" t="s">
        <v>17</v>
      </c>
    </row>
    <row r="371" spans="1:12" customHeight="1" ht="50">
      <c r="A371" s="6">
        <v>291</v>
      </c>
      <c r="B371" s="6">
        <v>35723</v>
      </c>
      <c r="C371" s="6" t="s"/>
      <c r="D371" s="6" t="s">
        <v>385</v>
      </c>
      <c r="E371" s="6">
        <v>1</v>
      </c>
      <c r="F371" s="6">
        <v>436.65</v>
      </c>
      <c r="G371" s="6" t="s">
        <v>1</v>
      </c>
      <c r="H371" s="6" t="s">
        <v>1</v>
      </c>
      <c r="I371" s="6" t="s">
        <v>1</v>
      </c>
      <c r="J371" s="8" t="s">
        <v>1</v>
      </c>
      <c r="K371" s="6">
        <f>F371*J371</f>
        <v>0</v>
      </c>
      <c r="L371" s="7" t="s">
        <v>17</v>
      </c>
    </row>
    <row r="372" spans="1:12" customHeight="1" ht="50">
      <c r="A372" s="6">
        <v>292</v>
      </c>
      <c r="B372" s="6">
        <v>35722</v>
      </c>
      <c r="C372" s="6" t="s"/>
      <c r="D372" s="6" t="s">
        <v>386</v>
      </c>
      <c r="E372" s="6">
        <v>1</v>
      </c>
      <c r="F372" s="6">
        <v>393.19</v>
      </c>
      <c r="G372" s="6" t="s">
        <v>1</v>
      </c>
      <c r="H372" s="6" t="s">
        <v>1</v>
      </c>
      <c r="I372" s="6" t="s">
        <v>1</v>
      </c>
      <c r="J372" s="8" t="s">
        <v>1</v>
      </c>
      <c r="K372" s="6">
        <f>F372*J372</f>
        <v>0</v>
      </c>
      <c r="L372" s="7" t="s">
        <v>17</v>
      </c>
    </row>
    <row r="373" spans="1:12" customHeight="1" ht="30">
      <c r="A373" s="5" t="s">
        <v>387</v>
      </c>
      <c r="B373" s="5" t="s">
        <v>1</v>
      </c>
      <c r="C373" s="5" t="s">
        <v>1</v>
      </c>
      <c r="D373" s="5" t="s">
        <v>1</v>
      </c>
      <c r="E373" s="5" t="s">
        <v>1</v>
      </c>
      <c r="F373" s="5" t="s">
        <v>1</v>
      </c>
      <c r="G373" s="5" t="s">
        <v>1</v>
      </c>
      <c r="H373" s="5" t="s">
        <v>1</v>
      </c>
      <c r="I373" s="5" t="s">
        <v>1</v>
      </c>
      <c r="J373" s="5" t="s"/>
      <c r="K373" s="5" t="s"/>
      <c r="L373" s="5" t="s"/>
    </row>
    <row r="374" spans="1:12" customHeight="1" ht="50">
      <c r="A374" s="6">
        <v>293</v>
      </c>
      <c r="B374" s="6">
        <v>17119</v>
      </c>
      <c r="C374" s="6" t="s"/>
      <c r="D374" s="6" t="s">
        <v>388</v>
      </c>
      <c r="E374" s="6">
        <v>1</v>
      </c>
      <c r="F374" s="6">
        <v>507.99</v>
      </c>
      <c r="G374" s="6" t="s">
        <v>1</v>
      </c>
      <c r="H374" s="6" t="s">
        <v>1</v>
      </c>
      <c r="I374" s="6" t="s">
        <v>1</v>
      </c>
      <c r="J374" s="8" t="s">
        <v>1</v>
      </c>
      <c r="K374" s="6">
        <f>F374*J374</f>
        <v>0</v>
      </c>
      <c r="L374" s="7" t="s">
        <v>17</v>
      </c>
    </row>
    <row r="375" spans="1:12" customHeight="1" ht="50">
      <c r="A375" s="6">
        <v>294</v>
      </c>
      <c r="B375" s="6">
        <v>17120</v>
      </c>
      <c r="C375" s="6" t="s"/>
      <c r="D375" s="6" t="s">
        <v>389</v>
      </c>
      <c r="E375" s="6">
        <v>1</v>
      </c>
      <c r="F375" s="6">
        <v>524.8</v>
      </c>
      <c r="G375" s="6" t="s">
        <v>1</v>
      </c>
      <c r="H375" s="6" t="s">
        <v>1</v>
      </c>
      <c r="I375" s="6" t="s">
        <v>1</v>
      </c>
      <c r="J375" s="8" t="s">
        <v>1</v>
      </c>
      <c r="K375" s="6">
        <f>F375*J375</f>
        <v>0</v>
      </c>
      <c r="L375" s="7" t="s">
        <v>17</v>
      </c>
    </row>
    <row r="376" spans="1:12" customHeight="1" ht="50">
      <c r="A376" s="6">
        <v>295</v>
      </c>
      <c r="B376" s="6">
        <v>17121</v>
      </c>
      <c r="C376" s="6" t="s"/>
      <c r="D376" s="6" t="s">
        <v>390</v>
      </c>
      <c r="E376" s="6">
        <v>1</v>
      </c>
      <c r="F376" s="6">
        <v>541.61</v>
      </c>
      <c r="G376" s="6" t="s">
        <v>1</v>
      </c>
      <c r="H376" s="6" t="s">
        <v>1</v>
      </c>
      <c r="I376" s="6" t="s">
        <v>1</v>
      </c>
      <c r="J376" s="8" t="s">
        <v>1</v>
      </c>
      <c r="K376" s="6">
        <f>F376*J376</f>
        <v>0</v>
      </c>
      <c r="L376" s="7" t="s">
        <v>17</v>
      </c>
    </row>
    <row r="377" spans="1:12" customHeight="1" ht="30">
      <c r="A377" s="5" t="s">
        <v>391</v>
      </c>
      <c r="B377" s="5" t="s">
        <v>1</v>
      </c>
      <c r="C377" s="5" t="s">
        <v>1</v>
      </c>
      <c r="D377" s="5" t="s">
        <v>1</v>
      </c>
      <c r="E377" s="5" t="s">
        <v>1</v>
      </c>
      <c r="F377" s="5" t="s">
        <v>1</v>
      </c>
      <c r="G377" s="5" t="s">
        <v>1</v>
      </c>
      <c r="H377" s="5" t="s">
        <v>1</v>
      </c>
      <c r="I377" s="5" t="s">
        <v>1</v>
      </c>
      <c r="J377" s="5" t="s"/>
      <c r="K377" s="5" t="s"/>
      <c r="L377" s="5" t="s"/>
    </row>
    <row r="378" spans="1:12" customHeight="1" ht="50">
      <c r="A378" s="6">
        <v>296</v>
      </c>
      <c r="B378" s="6">
        <v>17135</v>
      </c>
      <c r="C378" s="6" t="s"/>
      <c r="D378" s="6" t="s">
        <v>392</v>
      </c>
      <c r="E378" s="6">
        <v>1</v>
      </c>
      <c r="F378" s="6">
        <v>956.9400000000001</v>
      </c>
      <c r="G378" s="6" t="s">
        <v>1</v>
      </c>
      <c r="H378" s="6" t="s">
        <v>1</v>
      </c>
      <c r="I378" s="6" t="s">
        <v>1</v>
      </c>
      <c r="J378" s="8" t="s">
        <v>1</v>
      </c>
      <c r="K378" s="6">
        <f>F378*J378</f>
        <v>0</v>
      </c>
      <c r="L378" s="7" t="s">
        <v>17</v>
      </c>
    </row>
    <row r="379" spans="1:12" customHeight="1" ht="30">
      <c r="A379" s="5" t="s">
        <v>393</v>
      </c>
      <c r="B379" s="5" t="s">
        <v>1</v>
      </c>
      <c r="C379" s="5" t="s">
        <v>1</v>
      </c>
      <c r="D379" s="5" t="s">
        <v>1</v>
      </c>
      <c r="E379" s="5" t="s">
        <v>1</v>
      </c>
      <c r="F379" s="5" t="s">
        <v>1</v>
      </c>
      <c r="G379" s="5" t="s">
        <v>1</v>
      </c>
      <c r="H379" s="5" t="s">
        <v>1</v>
      </c>
      <c r="I379" s="5" t="s">
        <v>1</v>
      </c>
      <c r="J379" s="5" t="s"/>
      <c r="K379" s="5" t="s"/>
      <c r="L379" s="5" t="s"/>
    </row>
    <row r="380" spans="1:12" customHeight="1" ht="50">
      <c r="A380" s="6">
        <v>297</v>
      </c>
      <c r="B380" s="6">
        <v>17426</v>
      </c>
      <c r="C380" s="6" t="s"/>
      <c r="D380" s="6" t="s">
        <v>394</v>
      </c>
      <c r="E380" s="6">
        <v>1</v>
      </c>
      <c r="F380" s="6">
        <v>498.15</v>
      </c>
      <c r="G380" s="6" t="s">
        <v>1</v>
      </c>
      <c r="H380" s="6" t="s">
        <v>1</v>
      </c>
      <c r="I380" s="6" t="s">
        <v>1</v>
      </c>
      <c r="J380" s="8" t="s">
        <v>1</v>
      </c>
      <c r="K380" s="6">
        <f>F380*J380</f>
        <v>0</v>
      </c>
      <c r="L380" s="7" t="s">
        <v>17</v>
      </c>
    </row>
    <row r="381" spans="1:12" customHeight="1" ht="30">
      <c r="A381" s="5" t="s">
        <v>395</v>
      </c>
      <c r="B381" s="5" t="s">
        <v>1</v>
      </c>
      <c r="C381" s="5" t="s">
        <v>1</v>
      </c>
      <c r="D381" s="5" t="s">
        <v>1</v>
      </c>
      <c r="E381" s="5" t="s">
        <v>1</v>
      </c>
      <c r="F381" s="5" t="s">
        <v>1</v>
      </c>
      <c r="G381" s="5" t="s">
        <v>1</v>
      </c>
      <c r="H381" s="5" t="s">
        <v>1</v>
      </c>
      <c r="I381" s="5" t="s">
        <v>1</v>
      </c>
      <c r="J381" s="5" t="s"/>
      <c r="K381" s="5" t="s"/>
      <c r="L381" s="5" t="s"/>
    </row>
    <row r="382" spans="1:12" customHeight="1" ht="50">
      <c r="A382" s="6">
        <v>298</v>
      </c>
      <c r="B382" s="6">
        <v>17087</v>
      </c>
      <c r="C382" s="6" t="s"/>
      <c r="D382" s="6" t="s">
        <v>396</v>
      </c>
      <c r="E382" s="6">
        <v>1</v>
      </c>
      <c r="F382" s="6">
        <v>389.5</v>
      </c>
      <c r="G382" s="6" t="s">
        <v>1</v>
      </c>
      <c r="H382" s="6" t="s">
        <v>1</v>
      </c>
      <c r="I382" s="6" t="s">
        <v>1</v>
      </c>
      <c r="J382" s="8" t="s">
        <v>1</v>
      </c>
      <c r="K382" s="6">
        <f>F382*J382</f>
        <v>0</v>
      </c>
      <c r="L382" s="7" t="s">
        <v>17</v>
      </c>
    </row>
    <row r="383" spans="1:12" customHeight="1" ht="50">
      <c r="A383" s="6">
        <v>299</v>
      </c>
      <c r="B383" s="6">
        <v>17088</v>
      </c>
      <c r="C383" s="6" t="s"/>
      <c r="D383" s="6" t="s">
        <v>397</v>
      </c>
      <c r="E383" s="6">
        <v>1</v>
      </c>
      <c r="F383" s="6">
        <v>411.23</v>
      </c>
      <c r="G383" s="6" t="s">
        <v>1</v>
      </c>
      <c r="H383" s="6" t="s">
        <v>1</v>
      </c>
      <c r="I383" s="6" t="s">
        <v>1</v>
      </c>
      <c r="J383" s="8" t="s">
        <v>1</v>
      </c>
      <c r="K383" s="6">
        <f>F383*J383</f>
        <v>0</v>
      </c>
      <c r="L383" s="7" t="s">
        <v>17</v>
      </c>
    </row>
    <row r="384" spans="1:12" customHeight="1" ht="50">
      <c r="A384" s="6">
        <v>300</v>
      </c>
      <c r="B384" s="6">
        <v>17089</v>
      </c>
      <c r="C384" s="6" t="s"/>
      <c r="D384" s="6" t="s">
        <v>398</v>
      </c>
      <c r="E384" s="6">
        <v>1</v>
      </c>
      <c r="F384" s="6">
        <v>455.51</v>
      </c>
      <c r="G384" s="6" t="s">
        <v>1</v>
      </c>
      <c r="H384" s="6" t="s">
        <v>1</v>
      </c>
      <c r="I384" s="6" t="s">
        <v>1</v>
      </c>
      <c r="J384" s="8" t="s">
        <v>1</v>
      </c>
      <c r="K384" s="6">
        <f>F384*J384</f>
        <v>0</v>
      </c>
      <c r="L384" s="7" t="s">
        <v>17</v>
      </c>
    </row>
    <row r="385" spans="1:12" customHeight="1" ht="50">
      <c r="A385" s="6">
        <v>301</v>
      </c>
      <c r="B385" s="6">
        <v>17090</v>
      </c>
      <c r="C385" s="6" t="s"/>
      <c r="D385" s="6" t="s">
        <v>399</v>
      </c>
      <c r="E385" s="6">
        <v>1</v>
      </c>
      <c r="F385" s="6">
        <v>515.37</v>
      </c>
      <c r="G385" s="6" t="s">
        <v>1</v>
      </c>
      <c r="H385" s="6" t="s">
        <v>1</v>
      </c>
      <c r="I385" s="6" t="s">
        <v>1</v>
      </c>
      <c r="J385" s="8" t="s">
        <v>1</v>
      </c>
      <c r="K385" s="6">
        <f>F385*J385</f>
        <v>0</v>
      </c>
      <c r="L385" s="7" t="s">
        <v>17</v>
      </c>
    </row>
    <row r="386" spans="1:12" customHeight="1" ht="30">
      <c r="A386" s="5" t="s">
        <v>400</v>
      </c>
      <c r="B386" s="5" t="s">
        <v>1</v>
      </c>
      <c r="C386" s="5" t="s">
        <v>1</v>
      </c>
      <c r="D386" s="5" t="s">
        <v>1</v>
      </c>
      <c r="E386" s="5" t="s">
        <v>1</v>
      </c>
      <c r="F386" s="5" t="s">
        <v>1</v>
      </c>
      <c r="G386" s="5" t="s">
        <v>1</v>
      </c>
      <c r="H386" s="5" t="s">
        <v>1</v>
      </c>
      <c r="I386" s="5" t="s">
        <v>1</v>
      </c>
      <c r="J386" s="5" t="s"/>
      <c r="K386" s="5" t="s"/>
      <c r="L386" s="5" t="s"/>
    </row>
    <row r="387" spans="1:12" customHeight="1" ht="50">
      <c r="A387" s="6">
        <v>302</v>
      </c>
      <c r="B387" s="6">
        <v>93178</v>
      </c>
      <c r="C387" s="6" t="s"/>
      <c r="D387" s="6" t="s">
        <v>401</v>
      </c>
      <c r="E387" s="6">
        <v>1</v>
      </c>
      <c r="F387" s="6">
        <v>309.96</v>
      </c>
      <c r="G387" s="6" t="s">
        <v>1</v>
      </c>
      <c r="H387" s="6" t="s">
        <v>1</v>
      </c>
      <c r="I387" s="6" t="s">
        <v>1</v>
      </c>
      <c r="J387" s="8" t="s">
        <v>1</v>
      </c>
      <c r="K387" s="6">
        <f>F387*J387</f>
        <v>0</v>
      </c>
      <c r="L387" s="7" t="s">
        <v>17</v>
      </c>
    </row>
    <row r="388" spans="1:12" customHeight="1" ht="50">
      <c r="A388" s="6">
        <v>303</v>
      </c>
      <c r="B388" s="6">
        <v>93179</v>
      </c>
      <c r="C388" s="6" t="s"/>
      <c r="D388" s="6" t="s">
        <v>402</v>
      </c>
      <c r="E388" s="6">
        <v>1</v>
      </c>
      <c r="F388" s="6">
        <v>391.55</v>
      </c>
      <c r="G388" s="6" t="s">
        <v>1</v>
      </c>
      <c r="H388" s="6" t="s">
        <v>1</v>
      </c>
      <c r="I388" s="6" t="s">
        <v>1</v>
      </c>
      <c r="J388" s="8" t="s">
        <v>1</v>
      </c>
      <c r="K388" s="6">
        <f>F388*J388</f>
        <v>0</v>
      </c>
      <c r="L388" s="7" t="s">
        <v>17</v>
      </c>
    </row>
    <row r="389" spans="1:12" customHeight="1" ht="50">
      <c r="A389" s="6">
        <v>304</v>
      </c>
      <c r="B389" s="6">
        <v>93180</v>
      </c>
      <c r="C389" s="6" t="s"/>
      <c r="D389" s="6" t="s">
        <v>403</v>
      </c>
      <c r="E389" s="6">
        <v>1</v>
      </c>
      <c r="F389" s="6">
        <v>410.82</v>
      </c>
      <c r="G389" s="6" t="s">
        <v>1</v>
      </c>
      <c r="H389" s="6" t="s">
        <v>1</v>
      </c>
      <c r="I389" s="6" t="s">
        <v>1</v>
      </c>
      <c r="J389" s="8" t="s">
        <v>1</v>
      </c>
      <c r="K389" s="6">
        <f>F389*J389</f>
        <v>0</v>
      </c>
      <c r="L389" s="7" t="s">
        <v>17</v>
      </c>
    </row>
    <row r="390" spans="1:12" customHeight="1" ht="50">
      <c r="A390" s="6">
        <v>305</v>
      </c>
      <c r="B390" s="6">
        <v>93181</v>
      </c>
      <c r="C390" s="6" t="s"/>
      <c r="D390" s="6" t="s">
        <v>404</v>
      </c>
      <c r="E390" s="6">
        <v>1</v>
      </c>
      <c r="F390" s="6">
        <v>430.5</v>
      </c>
      <c r="G390" s="6" t="s">
        <v>1</v>
      </c>
      <c r="H390" s="6" t="s">
        <v>1</v>
      </c>
      <c r="I390" s="6" t="s">
        <v>1</v>
      </c>
      <c r="J390" s="8" t="s">
        <v>1</v>
      </c>
      <c r="K390" s="6">
        <f>F390*J390</f>
        <v>0</v>
      </c>
      <c r="L390" s="7" t="s">
        <v>17</v>
      </c>
    </row>
    <row r="391" spans="1:12" customHeight="1" ht="50">
      <c r="A391" s="6">
        <v>306</v>
      </c>
      <c r="B391" s="6">
        <v>93182</v>
      </c>
      <c r="C391" s="6" t="s"/>
      <c r="D391" s="6" t="s">
        <v>405</v>
      </c>
      <c r="E391" s="6">
        <v>1</v>
      </c>
      <c r="F391" s="6">
        <v>524.8</v>
      </c>
      <c r="G391" s="6" t="s">
        <v>1</v>
      </c>
      <c r="H391" s="6" t="s">
        <v>1</v>
      </c>
      <c r="I391" s="6" t="s">
        <v>1</v>
      </c>
      <c r="J391" s="8" t="s">
        <v>1</v>
      </c>
      <c r="K391" s="6">
        <f>F391*J391</f>
        <v>0</v>
      </c>
      <c r="L391" s="7" t="s">
        <v>17</v>
      </c>
    </row>
    <row r="392" spans="1:12" customHeight="1" ht="50">
      <c r="A392" s="6">
        <v>307</v>
      </c>
      <c r="B392" s="6">
        <v>93183</v>
      </c>
      <c r="C392" s="6" t="s"/>
      <c r="D392" s="6" t="s">
        <v>406</v>
      </c>
      <c r="E392" s="6">
        <v>1</v>
      </c>
      <c r="F392" s="6">
        <v>578.51</v>
      </c>
      <c r="G392" s="6" t="s">
        <v>1</v>
      </c>
      <c r="H392" s="6" t="s">
        <v>1</v>
      </c>
      <c r="I392" s="6" t="s">
        <v>1</v>
      </c>
      <c r="J392" s="8" t="s">
        <v>1</v>
      </c>
      <c r="K392" s="6">
        <f>F392*J392</f>
        <v>0</v>
      </c>
      <c r="L392" s="7" t="s">
        <v>17</v>
      </c>
    </row>
    <row r="393" spans="1:12" customHeight="1" ht="50">
      <c r="A393" s="6">
        <v>308</v>
      </c>
      <c r="B393" s="6">
        <v>93172</v>
      </c>
      <c r="C393" s="6" t="s"/>
      <c r="D393" s="6" t="s">
        <v>407</v>
      </c>
      <c r="E393" s="6">
        <v>1</v>
      </c>
      <c r="F393" s="6">
        <v>309.96</v>
      </c>
      <c r="G393" s="6" t="s">
        <v>1</v>
      </c>
      <c r="H393" s="6" t="s">
        <v>1</v>
      </c>
      <c r="I393" s="6" t="s">
        <v>1</v>
      </c>
      <c r="J393" s="8" t="s">
        <v>1</v>
      </c>
      <c r="K393" s="6">
        <f>F393*J393</f>
        <v>0</v>
      </c>
      <c r="L393" s="7" t="s">
        <v>17</v>
      </c>
    </row>
    <row r="394" spans="1:12" customHeight="1" ht="50">
      <c r="A394" s="6">
        <v>309</v>
      </c>
      <c r="B394" s="6">
        <v>93173</v>
      </c>
      <c r="C394" s="6" t="s"/>
      <c r="D394" s="6" t="s">
        <v>408</v>
      </c>
      <c r="E394" s="6">
        <v>1</v>
      </c>
      <c r="F394" s="6">
        <v>391.55</v>
      </c>
      <c r="G394" s="6" t="s">
        <v>1</v>
      </c>
      <c r="H394" s="6" t="s">
        <v>1</v>
      </c>
      <c r="I394" s="6" t="s">
        <v>1</v>
      </c>
      <c r="J394" s="8" t="s">
        <v>1</v>
      </c>
      <c r="K394" s="6">
        <f>F394*J394</f>
        <v>0</v>
      </c>
      <c r="L394" s="7" t="s">
        <v>17</v>
      </c>
    </row>
    <row r="395" spans="1:12" customHeight="1" ht="50">
      <c r="A395" s="6">
        <v>310</v>
      </c>
      <c r="B395" s="6">
        <v>93174</v>
      </c>
      <c r="C395" s="6" t="s"/>
      <c r="D395" s="6" t="s">
        <v>409</v>
      </c>
      <c r="E395" s="6">
        <v>1</v>
      </c>
      <c r="F395" s="6">
        <v>410.82</v>
      </c>
      <c r="G395" s="6" t="s">
        <v>1</v>
      </c>
      <c r="H395" s="6" t="s">
        <v>1</v>
      </c>
      <c r="I395" s="6" t="s">
        <v>1</v>
      </c>
      <c r="J395" s="8" t="s">
        <v>1</v>
      </c>
      <c r="K395" s="6">
        <f>F395*J395</f>
        <v>0</v>
      </c>
      <c r="L395" s="7" t="s">
        <v>17</v>
      </c>
    </row>
    <row r="396" spans="1:12" customHeight="1" ht="50">
      <c r="A396" s="6">
        <v>311</v>
      </c>
      <c r="B396" s="6">
        <v>93176</v>
      </c>
      <c r="C396" s="6" t="s"/>
      <c r="D396" s="6" t="s">
        <v>410</v>
      </c>
      <c r="E396" s="6">
        <v>1</v>
      </c>
      <c r="F396" s="6">
        <v>524.8</v>
      </c>
      <c r="G396" s="6" t="s">
        <v>1</v>
      </c>
      <c r="H396" s="6" t="s">
        <v>1</v>
      </c>
      <c r="I396" s="6" t="s">
        <v>1</v>
      </c>
      <c r="J396" s="8" t="s">
        <v>1</v>
      </c>
      <c r="K396" s="6">
        <f>F396*J396</f>
        <v>0</v>
      </c>
      <c r="L396" s="7" t="s">
        <v>17</v>
      </c>
    </row>
    <row r="397" spans="1:12" customHeight="1" ht="50">
      <c r="A397" s="6">
        <v>312</v>
      </c>
      <c r="B397" s="6">
        <v>93177</v>
      </c>
      <c r="C397" s="6" t="s"/>
      <c r="D397" s="6" t="s">
        <v>411</v>
      </c>
      <c r="E397" s="6">
        <v>1</v>
      </c>
      <c r="F397" s="6">
        <v>578.51</v>
      </c>
      <c r="G397" s="6" t="s">
        <v>1</v>
      </c>
      <c r="H397" s="6" t="s">
        <v>1</v>
      </c>
      <c r="I397" s="6" t="s">
        <v>1</v>
      </c>
      <c r="J397" s="8" t="s">
        <v>1</v>
      </c>
      <c r="K397" s="6">
        <f>F397*J397</f>
        <v>0</v>
      </c>
      <c r="L397" s="7" t="s">
        <v>17</v>
      </c>
    </row>
    <row r="398" spans="1:12" customHeight="1" ht="50">
      <c r="A398" s="6">
        <v>313</v>
      </c>
      <c r="B398" s="6">
        <v>17091</v>
      </c>
      <c r="C398" s="6" t="s"/>
      <c r="D398" s="6" t="s">
        <v>412</v>
      </c>
      <c r="E398" s="6">
        <v>1</v>
      </c>
      <c r="F398" s="6">
        <v>391.55</v>
      </c>
      <c r="G398" s="6" t="s">
        <v>1</v>
      </c>
      <c r="H398" s="6" t="s">
        <v>1</v>
      </c>
      <c r="I398" s="6" t="s">
        <v>1</v>
      </c>
      <c r="J398" s="8" t="s">
        <v>1</v>
      </c>
      <c r="K398" s="6">
        <f>F398*J398</f>
        <v>0</v>
      </c>
      <c r="L398" s="7" t="s">
        <v>17</v>
      </c>
    </row>
    <row r="399" spans="1:12" customHeight="1" ht="50">
      <c r="A399" s="6">
        <v>314</v>
      </c>
      <c r="B399" s="6">
        <v>17093</v>
      </c>
      <c r="C399" s="6" t="s"/>
      <c r="D399" s="6" t="s">
        <v>413</v>
      </c>
      <c r="E399" s="6">
        <v>1</v>
      </c>
      <c r="F399" s="6">
        <v>430.5</v>
      </c>
      <c r="G399" s="6" t="s">
        <v>1</v>
      </c>
      <c r="H399" s="6" t="s">
        <v>1</v>
      </c>
      <c r="I399" s="6" t="s">
        <v>1</v>
      </c>
      <c r="J399" s="8" t="s">
        <v>1</v>
      </c>
      <c r="K399" s="6">
        <f>F399*J399</f>
        <v>0</v>
      </c>
      <c r="L399" s="7" t="s">
        <v>17</v>
      </c>
    </row>
    <row r="400" spans="1:12" customHeight="1" ht="50">
      <c r="A400" s="6">
        <v>315</v>
      </c>
      <c r="B400" s="6">
        <v>17094</v>
      </c>
      <c r="C400" s="6" t="s"/>
      <c r="D400" s="6" t="s">
        <v>414</v>
      </c>
      <c r="E400" s="6">
        <v>1</v>
      </c>
      <c r="F400" s="6">
        <v>524.8</v>
      </c>
      <c r="G400" s="6" t="s">
        <v>1</v>
      </c>
      <c r="H400" s="6" t="s">
        <v>1</v>
      </c>
      <c r="I400" s="6" t="s">
        <v>1</v>
      </c>
      <c r="J400" s="8" t="s">
        <v>1</v>
      </c>
      <c r="K400" s="6">
        <f>F400*J400</f>
        <v>0</v>
      </c>
      <c r="L400" s="7" t="s">
        <v>17</v>
      </c>
    </row>
    <row r="401" spans="1:12" customHeight="1" ht="50">
      <c r="A401" s="6">
        <v>316</v>
      </c>
      <c r="B401" s="6">
        <v>17095</v>
      </c>
      <c r="C401" s="6" t="s"/>
      <c r="D401" s="6" t="s">
        <v>415</v>
      </c>
      <c r="E401" s="6">
        <v>1</v>
      </c>
      <c r="F401" s="6">
        <v>578.51</v>
      </c>
      <c r="G401" s="6" t="s">
        <v>1</v>
      </c>
      <c r="H401" s="6" t="s">
        <v>1</v>
      </c>
      <c r="I401" s="6" t="s">
        <v>1</v>
      </c>
      <c r="J401" s="8" t="s">
        <v>1</v>
      </c>
      <c r="K401" s="6">
        <f>F401*J401</f>
        <v>0</v>
      </c>
      <c r="L401" s="7" t="s">
        <v>17</v>
      </c>
    </row>
    <row r="402" spans="1:12" customHeight="1" ht="30">
      <c r="A402" s="5" t="s">
        <v>416</v>
      </c>
      <c r="B402" s="5" t="s">
        <v>1</v>
      </c>
      <c r="C402" s="5" t="s">
        <v>1</v>
      </c>
      <c r="D402" s="5" t="s">
        <v>1</v>
      </c>
      <c r="E402" s="5" t="s">
        <v>1</v>
      </c>
      <c r="F402" s="5" t="s">
        <v>1</v>
      </c>
      <c r="G402" s="5" t="s">
        <v>1</v>
      </c>
      <c r="H402" s="5" t="s">
        <v>1</v>
      </c>
      <c r="I402" s="5" t="s">
        <v>1</v>
      </c>
      <c r="J402" s="5" t="s"/>
      <c r="K402" s="5" t="s"/>
      <c r="L402" s="5" t="s"/>
    </row>
    <row r="403" spans="1:12" customHeight="1" ht="50">
      <c r="A403" s="6">
        <v>317</v>
      </c>
      <c r="B403" s="6">
        <v>94483</v>
      </c>
      <c r="C403" s="6" t="s"/>
      <c r="D403" s="6" t="s">
        <v>417</v>
      </c>
      <c r="E403" s="6">
        <v>1</v>
      </c>
      <c r="F403" s="6">
        <v>317.34</v>
      </c>
      <c r="G403" s="6" t="s">
        <v>1</v>
      </c>
      <c r="H403" s="6" t="s">
        <v>1</v>
      </c>
      <c r="I403" s="6" t="s">
        <v>1</v>
      </c>
      <c r="J403" s="8" t="s">
        <v>1</v>
      </c>
      <c r="K403" s="6">
        <f>F403*J403</f>
        <v>0</v>
      </c>
      <c r="L403" s="7" t="s">
        <v>17</v>
      </c>
    </row>
    <row r="404" spans="1:12" customHeight="1" ht="50">
      <c r="A404" s="6">
        <v>318</v>
      </c>
      <c r="B404" s="6">
        <v>94484</v>
      </c>
      <c r="C404" s="6" t="s"/>
      <c r="D404" s="6" t="s">
        <v>418</v>
      </c>
      <c r="E404" s="6">
        <v>1</v>
      </c>
      <c r="F404" s="6">
        <v>363.26</v>
      </c>
      <c r="G404" s="6" t="s">
        <v>1</v>
      </c>
      <c r="H404" s="6" t="s">
        <v>1</v>
      </c>
      <c r="I404" s="6" t="s">
        <v>1</v>
      </c>
      <c r="J404" s="8" t="s">
        <v>1</v>
      </c>
      <c r="K404" s="6">
        <f>F404*J404</f>
        <v>0</v>
      </c>
      <c r="L404" s="7" t="s">
        <v>17</v>
      </c>
    </row>
    <row r="405" spans="1:12" customHeight="1" ht="50">
      <c r="A405" s="6">
        <v>319</v>
      </c>
      <c r="B405" s="6">
        <v>94486</v>
      </c>
      <c r="C405" s="6" t="s"/>
      <c r="D405" s="6" t="s">
        <v>419</v>
      </c>
      <c r="E405" s="6">
        <v>1</v>
      </c>
      <c r="F405" s="6">
        <v>441.16</v>
      </c>
      <c r="G405" s="6" t="s">
        <v>1</v>
      </c>
      <c r="H405" s="6" t="s">
        <v>1</v>
      </c>
      <c r="I405" s="6" t="s">
        <v>1</v>
      </c>
      <c r="J405" s="8" t="s">
        <v>1</v>
      </c>
      <c r="K405" s="6">
        <f>F405*J405</f>
        <v>0</v>
      </c>
      <c r="L405" s="7" t="s">
        <v>17</v>
      </c>
    </row>
    <row r="406" spans="1:12" customHeight="1" ht="50">
      <c r="A406" s="6">
        <v>320</v>
      </c>
      <c r="B406" s="6">
        <v>94485</v>
      </c>
      <c r="C406" s="6" t="s"/>
      <c r="D406" s="6" t="s">
        <v>420</v>
      </c>
      <c r="E406" s="6">
        <v>1</v>
      </c>
      <c r="F406" s="6">
        <v>403.85</v>
      </c>
      <c r="G406" s="6" t="s">
        <v>1</v>
      </c>
      <c r="H406" s="6" t="s">
        <v>1</v>
      </c>
      <c r="I406" s="6" t="s">
        <v>1</v>
      </c>
      <c r="J406" s="8" t="s">
        <v>1</v>
      </c>
      <c r="K406" s="6">
        <f>F406*J406</f>
        <v>0</v>
      </c>
      <c r="L406" s="7" t="s">
        <v>17</v>
      </c>
    </row>
    <row r="407" spans="1:12" customHeight="1" ht="50">
      <c r="A407" s="6">
        <v>321</v>
      </c>
      <c r="B407" s="6">
        <v>17097</v>
      </c>
      <c r="C407" s="6" t="s"/>
      <c r="D407" s="6" t="s">
        <v>421</v>
      </c>
      <c r="E407" s="6">
        <v>1</v>
      </c>
      <c r="F407" s="6">
        <v>265.68</v>
      </c>
      <c r="G407" s="6" t="s">
        <v>1</v>
      </c>
      <c r="H407" s="6" t="s">
        <v>1</v>
      </c>
      <c r="I407" s="6" t="s">
        <v>1</v>
      </c>
      <c r="J407" s="8" t="s">
        <v>1</v>
      </c>
      <c r="K407" s="6">
        <f>F407*J407</f>
        <v>0</v>
      </c>
      <c r="L407" s="7" t="s">
        <v>17</v>
      </c>
    </row>
    <row r="408" spans="1:12" customHeight="1" ht="50">
      <c r="A408" s="6">
        <v>322</v>
      </c>
      <c r="B408" s="6">
        <v>17099</v>
      </c>
      <c r="C408" s="6" t="s"/>
      <c r="D408" s="6" t="s">
        <v>422</v>
      </c>
      <c r="E408" s="6">
        <v>1</v>
      </c>
      <c r="F408" s="6">
        <v>314.88</v>
      </c>
      <c r="G408" s="6" t="s">
        <v>1</v>
      </c>
      <c r="H408" s="6" t="s">
        <v>1</v>
      </c>
      <c r="I408" s="6" t="s">
        <v>1</v>
      </c>
      <c r="J408" s="8" t="s">
        <v>1</v>
      </c>
      <c r="K408" s="6">
        <f>F408*J408</f>
        <v>0</v>
      </c>
      <c r="L408" s="7" t="s">
        <v>17</v>
      </c>
    </row>
    <row r="409" spans="1:12" customHeight="1" ht="50">
      <c r="A409" s="6">
        <v>323</v>
      </c>
      <c r="B409" s="6">
        <v>17100</v>
      </c>
      <c r="C409" s="6" t="s"/>
      <c r="D409" s="6" t="s">
        <v>423</v>
      </c>
      <c r="E409" s="6">
        <v>1</v>
      </c>
      <c r="F409" s="6">
        <v>356.7</v>
      </c>
      <c r="G409" s="6" t="s">
        <v>1</v>
      </c>
      <c r="H409" s="6" t="s">
        <v>1</v>
      </c>
      <c r="I409" s="6" t="s">
        <v>1</v>
      </c>
      <c r="J409" s="8" t="s">
        <v>1</v>
      </c>
      <c r="K409" s="6">
        <f>F409*J409</f>
        <v>0</v>
      </c>
      <c r="L409" s="7" t="s">
        <v>17</v>
      </c>
    </row>
    <row r="410" spans="1:12" customHeight="1" ht="50">
      <c r="A410" s="6">
        <v>324</v>
      </c>
      <c r="B410" s="6">
        <v>17101</v>
      </c>
      <c r="C410" s="6" t="s"/>
      <c r="D410" s="6" t="s">
        <v>424</v>
      </c>
      <c r="E410" s="6">
        <v>1</v>
      </c>
      <c r="F410" s="6">
        <v>440.75</v>
      </c>
      <c r="G410" s="6" t="s">
        <v>1</v>
      </c>
      <c r="H410" s="6" t="s">
        <v>1</v>
      </c>
      <c r="I410" s="6" t="s">
        <v>1</v>
      </c>
      <c r="J410" s="8" t="s">
        <v>1</v>
      </c>
      <c r="K410" s="6">
        <f>F410*J410</f>
        <v>0</v>
      </c>
      <c r="L410" s="7" t="s">
        <v>17</v>
      </c>
    </row>
    <row r="411" spans="1:12" customHeight="1" ht="30">
      <c r="A411" s="5" t="s">
        <v>425</v>
      </c>
      <c r="B411" s="5" t="s">
        <v>1</v>
      </c>
      <c r="C411" s="5" t="s">
        <v>1</v>
      </c>
      <c r="D411" s="5" t="s">
        <v>1</v>
      </c>
      <c r="E411" s="5" t="s">
        <v>1</v>
      </c>
      <c r="F411" s="5" t="s">
        <v>1</v>
      </c>
      <c r="G411" s="5" t="s">
        <v>1</v>
      </c>
      <c r="H411" s="5" t="s">
        <v>1</v>
      </c>
      <c r="I411" s="5" t="s">
        <v>1</v>
      </c>
      <c r="J411" s="5" t="s"/>
      <c r="K411" s="5" t="s"/>
      <c r="L411" s="5" t="s"/>
    </row>
    <row r="412" spans="1:12" customHeight="1" ht="50">
      <c r="A412" s="6">
        <v>325</v>
      </c>
      <c r="B412" s="6">
        <v>17132</v>
      </c>
      <c r="C412" s="6" t="s"/>
      <c r="D412" s="6" t="s">
        <v>426</v>
      </c>
      <c r="E412" s="6">
        <v>1</v>
      </c>
      <c r="F412" s="6">
        <v>1002.86</v>
      </c>
      <c r="G412" s="6" t="s">
        <v>1</v>
      </c>
      <c r="H412" s="6" t="s">
        <v>1</v>
      </c>
      <c r="I412" s="6" t="s">
        <v>1</v>
      </c>
      <c r="J412" s="8" t="s">
        <v>1</v>
      </c>
      <c r="K412" s="6">
        <f>F412*J412</f>
        <v>0</v>
      </c>
      <c r="L412" s="7" t="s">
        <v>17</v>
      </c>
    </row>
    <row r="413" spans="1:12" customHeight="1" ht="50">
      <c r="A413" s="6">
        <v>326</v>
      </c>
      <c r="B413" s="6">
        <v>17133</v>
      </c>
      <c r="C413" s="6" t="s"/>
      <c r="D413" s="6" t="s">
        <v>427</v>
      </c>
      <c r="E413" s="6">
        <v>1</v>
      </c>
      <c r="F413" s="6">
        <v>1072.97</v>
      </c>
      <c r="G413" s="6" t="s">
        <v>1</v>
      </c>
      <c r="H413" s="6" t="s">
        <v>1</v>
      </c>
      <c r="I413" s="6" t="s">
        <v>1</v>
      </c>
      <c r="J413" s="8" t="s">
        <v>1</v>
      </c>
      <c r="K413" s="6">
        <f>F413*J413</f>
        <v>0</v>
      </c>
      <c r="L413" s="7" t="s">
        <v>17</v>
      </c>
    </row>
    <row r="414" spans="1:12" customHeight="1" ht="30">
      <c r="A414" s="5" t="s">
        <v>428</v>
      </c>
      <c r="B414" s="5" t="s">
        <v>1</v>
      </c>
      <c r="C414" s="5" t="s">
        <v>1</v>
      </c>
      <c r="D414" s="5" t="s">
        <v>1</v>
      </c>
      <c r="E414" s="5" t="s">
        <v>1</v>
      </c>
      <c r="F414" s="5" t="s">
        <v>1</v>
      </c>
      <c r="G414" s="5" t="s">
        <v>1</v>
      </c>
      <c r="H414" s="5" t="s">
        <v>1</v>
      </c>
      <c r="I414" s="5" t="s">
        <v>1</v>
      </c>
      <c r="J414" s="5" t="s"/>
      <c r="K414" s="5" t="s"/>
      <c r="L414" s="5" t="s"/>
    </row>
    <row r="415" spans="1:12" customHeight="1" ht="50">
      <c r="A415" s="6">
        <v>327</v>
      </c>
      <c r="B415" s="6">
        <v>17110</v>
      </c>
      <c r="C415" s="6" t="s"/>
      <c r="D415" s="6" t="s">
        <v>429</v>
      </c>
      <c r="E415" s="6">
        <v>1</v>
      </c>
      <c r="F415" s="6">
        <v>181.22</v>
      </c>
      <c r="G415" s="6" t="s">
        <v>1</v>
      </c>
      <c r="H415" s="6" t="s">
        <v>1</v>
      </c>
      <c r="I415" s="6" t="s">
        <v>1</v>
      </c>
      <c r="J415" s="8" t="s">
        <v>1</v>
      </c>
      <c r="K415" s="6">
        <f>F415*J415</f>
        <v>0</v>
      </c>
      <c r="L415" s="7" t="s">
        <v>17</v>
      </c>
    </row>
    <row r="416" spans="1:12" customHeight="1" ht="50">
      <c r="A416" s="6">
        <v>328</v>
      </c>
      <c r="B416" s="6">
        <v>17111</v>
      </c>
      <c r="C416" s="6" t="s"/>
      <c r="D416" s="6" t="s">
        <v>430</v>
      </c>
      <c r="E416" s="6">
        <v>1</v>
      </c>
      <c r="F416" s="6">
        <v>205</v>
      </c>
      <c r="G416" s="6" t="s">
        <v>1</v>
      </c>
      <c r="H416" s="6" t="s">
        <v>1</v>
      </c>
      <c r="I416" s="6" t="s">
        <v>1</v>
      </c>
      <c r="J416" s="8" t="s">
        <v>1</v>
      </c>
      <c r="K416" s="6">
        <f>F416*J416</f>
        <v>0</v>
      </c>
      <c r="L416" s="7" t="s">
        <v>17</v>
      </c>
    </row>
    <row r="417" spans="1:12" customHeight="1" ht="50">
      <c r="A417" s="6">
        <v>329</v>
      </c>
      <c r="B417" s="6">
        <v>17112</v>
      </c>
      <c r="C417" s="6" t="s"/>
      <c r="D417" s="6" t="s">
        <v>431</v>
      </c>
      <c r="E417" s="6">
        <v>1</v>
      </c>
      <c r="F417" s="6">
        <v>214.84</v>
      </c>
      <c r="G417" s="6" t="s">
        <v>1</v>
      </c>
      <c r="H417" s="6" t="s">
        <v>1</v>
      </c>
      <c r="I417" s="6" t="s">
        <v>1</v>
      </c>
      <c r="J417" s="8" t="s">
        <v>1</v>
      </c>
      <c r="K417" s="6">
        <f>F417*J417</f>
        <v>0</v>
      </c>
      <c r="L417" s="7" t="s">
        <v>17</v>
      </c>
    </row>
    <row r="418" spans="1:12" customHeight="1" ht="50">
      <c r="A418" s="6">
        <v>330</v>
      </c>
      <c r="B418" s="6">
        <v>17113</v>
      </c>
      <c r="C418" s="6" t="s"/>
      <c r="D418" s="6" t="s">
        <v>432</v>
      </c>
      <c r="E418" s="6">
        <v>1</v>
      </c>
      <c r="F418" s="6">
        <v>230.83</v>
      </c>
      <c r="G418" s="6" t="s">
        <v>1</v>
      </c>
      <c r="H418" s="6" t="s">
        <v>1</v>
      </c>
      <c r="I418" s="6" t="s">
        <v>1</v>
      </c>
      <c r="J418" s="8" t="s">
        <v>1</v>
      </c>
      <c r="K418" s="6">
        <f>F418*J418</f>
        <v>0</v>
      </c>
      <c r="L418" s="7" t="s">
        <v>17</v>
      </c>
    </row>
    <row r="419" spans="1:12" customHeight="1" ht="50">
      <c r="A419" s="6">
        <v>331</v>
      </c>
      <c r="B419" s="6">
        <v>17114</v>
      </c>
      <c r="C419" s="6" t="s"/>
      <c r="D419" s="6" t="s">
        <v>433</v>
      </c>
      <c r="E419" s="6">
        <v>1</v>
      </c>
      <c r="F419" s="6">
        <v>250.51</v>
      </c>
      <c r="G419" s="6" t="s">
        <v>1</v>
      </c>
      <c r="H419" s="6" t="s">
        <v>1</v>
      </c>
      <c r="I419" s="6" t="s">
        <v>1</v>
      </c>
      <c r="J419" s="8" t="s">
        <v>1</v>
      </c>
      <c r="K419" s="6">
        <f>F419*J419</f>
        <v>0</v>
      </c>
      <c r="L419" s="7" t="s">
        <v>17</v>
      </c>
    </row>
    <row r="420" spans="1:12" customHeight="1" ht="50">
      <c r="A420" s="6">
        <v>332</v>
      </c>
      <c r="B420" s="6">
        <v>17115</v>
      </c>
      <c r="C420" s="6" t="s"/>
      <c r="D420" s="6" t="s">
        <v>434</v>
      </c>
      <c r="E420" s="6">
        <v>1</v>
      </c>
      <c r="F420" s="6">
        <v>266.5</v>
      </c>
      <c r="G420" s="6" t="s">
        <v>1</v>
      </c>
      <c r="H420" s="6" t="s">
        <v>1</v>
      </c>
      <c r="I420" s="6" t="s">
        <v>1</v>
      </c>
      <c r="J420" s="8" t="s">
        <v>1</v>
      </c>
      <c r="K420" s="6">
        <f>F420*J420</f>
        <v>0</v>
      </c>
      <c r="L420" s="7" t="s">
        <v>17</v>
      </c>
    </row>
    <row r="421" spans="1:12" customHeight="1" ht="50">
      <c r="A421" s="6">
        <v>333</v>
      </c>
      <c r="B421" s="6">
        <v>17116</v>
      </c>
      <c r="C421" s="6" t="s"/>
      <c r="D421" s="6" t="s">
        <v>435</v>
      </c>
      <c r="E421" s="6">
        <v>1</v>
      </c>
      <c r="F421" s="6">
        <v>280.44</v>
      </c>
      <c r="G421" s="6" t="s">
        <v>1</v>
      </c>
      <c r="H421" s="6" t="s">
        <v>1</v>
      </c>
      <c r="I421" s="6" t="s">
        <v>1</v>
      </c>
      <c r="J421" s="8" t="s">
        <v>1</v>
      </c>
      <c r="K421" s="6">
        <f>F421*J421</f>
        <v>0</v>
      </c>
      <c r="L421" s="7" t="s">
        <v>17</v>
      </c>
    </row>
    <row r="422" spans="1:12" customHeight="1" ht="30">
      <c r="A422" s="5" t="s">
        <v>436</v>
      </c>
      <c r="B422" s="5" t="s">
        <v>1</v>
      </c>
      <c r="C422" s="5" t="s">
        <v>1</v>
      </c>
      <c r="D422" s="5" t="s">
        <v>1</v>
      </c>
      <c r="E422" s="5" t="s">
        <v>1</v>
      </c>
      <c r="F422" s="5" t="s">
        <v>1</v>
      </c>
      <c r="G422" s="5" t="s">
        <v>1</v>
      </c>
      <c r="H422" s="5" t="s">
        <v>1</v>
      </c>
      <c r="I422" s="5" t="s">
        <v>1</v>
      </c>
      <c r="J422" s="5" t="s"/>
      <c r="K422" s="5" t="s"/>
      <c r="L422" s="5" t="s"/>
    </row>
    <row r="423" spans="1:12" customHeight="1" ht="50">
      <c r="A423" s="6">
        <v>334</v>
      </c>
      <c r="B423" s="6">
        <v>17102</v>
      </c>
      <c r="C423" s="6" t="s"/>
      <c r="D423" s="6" t="s">
        <v>437</v>
      </c>
      <c r="E423" s="6">
        <v>1</v>
      </c>
      <c r="F423" s="6">
        <v>341.12</v>
      </c>
      <c r="G423" s="6" t="s">
        <v>1</v>
      </c>
      <c r="H423" s="6" t="s">
        <v>1</v>
      </c>
      <c r="I423" s="6" t="s">
        <v>1</v>
      </c>
      <c r="J423" s="8" t="s">
        <v>1</v>
      </c>
      <c r="K423" s="6">
        <f>F423*J423</f>
        <v>0</v>
      </c>
      <c r="L423" s="7" t="s">
        <v>17</v>
      </c>
    </row>
    <row r="424" spans="1:12" customHeight="1" ht="50">
      <c r="A424" s="6">
        <v>335</v>
      </c>
      <c r="B424" s="6">
        <v>17103</v>
      </c>
      <c r="C424" s="6" t="s"/>
      <c r="D424" s="6" t="s">
        <v>438</v>
      </c>
      <c r="E424" s="6">
        <v>1</v>
      </c>
      <c r="F424" s="6">
        <v>361.62</v>
      </c>
      <c r="G424" s="6" t="s">
        <v>1</v>
      </c>
      <c r="H424" s="6" t="s">
        <v>1</v>
      </c>
      <c r="I424" s="6" t="s">
        <v>1</v>
      </c>
      <c r="J424" s="8" t="s">
        <v>1</v>
      </c>
      <c r="K424" s="6">
        <f>F424*J424</f>
        <v>0</v>
      </c>
      <c r="L424" s="7" t="s">
        <v>17</v>
      </c>
    </row>
    <row r="425" spans="1:12" customHeight="1" ht="50">
      <c r="A425" s="6">
        <v>336</v>
      </c>
      <c r="B425" s="6">
        <v>17104</v>
      </c>
      <c r="C425" s="6" t="s"/>
      <c r="D425" s="6" t="s">
        <v>439</v>
      </c>
      <c r="E425" s="6">
        <v>1</v>
      </c>
      <c r="F425" s="6">
        <v>382.12</v>
      </c>
      <c r="G425" s="6" t="s">
        <v>1</v>
      </c>
      <c r="H425" s="6" t="s">
        <v>1</v>
      </c>
      <c r="I425" s="6" t="s">
        <v>1</v>
      </c>
      <c r="J425" s="8" t="s">
        <v>1</v>
      </c>
      <c r="K425" s="6">
        <f>F425*J425</f>
        <v>0</v>
      </c>
      <c r="L425" s="7" t="s">
        <v>17</v>
      </c>
    </row>
    <row r="426" spans="1:12" customHeight="1" ht="30">
      <c r="A426" s="5" t="s">
        <v>440</v>
      </c>
      <c r="B426" s="5" t="s">
        <v>1</v>
      </c>
      <c r="C426" s="5" t="s">
        <v>1</v>
      </c>
      <c r="D426" s="5" t="s">
        <v>1</v>
      </c>
      <c r="E426" s="5" t="s">
        <v>1</v>
      </c>
      <c r="F426" s="5" t="s">
        <v>1</v>
      </c>
      <c r="G426" s="5" t="s">
        <v>1</v>
      </c>
      <c r="H426" s="5" t="s">
        <v>1</v>
      </c>
      <c r="I426" s="5" t="s">
        <v>1</v>
      </c>
      <c r="J426" s="5" t="s"/>
      <c r="K426" s="5" t="s"/>
      <c r="L426" s="5" t="s"/>
    </row>
    <row r="427" spans="1:12" customHeight="1" ht="50">
      <c r="A427" s="6">
        <v>337</v>
      </c>
      <c r="B427" s="6">
        <v>17125</v>
      </c>
      <c r="C427" s="6" t="s"/>
      <c r="D427" s="6" t="s">
        <v>441</v>
      </c>
      <c r="E427" s="6">
        <v>1</v>
      </c>
      <c r="F427" s="6">
        <v>348.5</v>
      </c>
      <c r="G427" s="6" t="s">
        <v>1</v>
      </c>
      <c r="H427" s="6" t="s">
        <v>1</v>
      </c>
      <c r="I427" s="6" t="s">
        <v>1</v>
      </c>
      <c r="J427" s="8" t="s">
        <v>1</v>
      </c>
      <c r="K427" s="6">
        <f>F427*J427</f>
        <v>0</v>
      </c>
      <c r="L427" s="7" t="s">
        <v>17</v>
      </c>
    </row>
    <row r="428" spans="1:12" customHeight="1" ht="50">
      <c r="A428" s="6">
        <v>338</v>
      </c>
      <c r="B428" s="6">
        <v>17127</v>
      </c>
      <c r="C428" s="6" t="s"/>
      <c r="D428" s="6" t="s">
        <v>442</v>
      </c>
      <c r="E428" s="6">
        <v>1</v>
      </c>
      <c r="F428" s="6">
        <v>418.61</v>
      </c>
      <c r="G428" s="6" t="s">
        <v>1</v>
      </c>
      <c r="H428" s="6" t="s">
        <v>1</v>
      </c>
      <c r="I428" s="6" t="s">
        <v>1</v>
      </c>
      <c r="J428" s="8" t="s">
        <v>1</v>
      </c>
      <c r="K428" s="6">
        <f>F428*J428</f>
        <v>0</v>
      </c>
      <c r="L428" s="7" t="s">
        <v>17</v>
      </c>
    </row>
    <row r="429" spans="1:12" customHeight="1" ht="30">
      <c r="A429" s="5" t="s">
        <v>443</v>
      </c>
      <c r="B429" s="5" t="s">
        <v>1</v>
      </c>
      <c r="C429" s="5" t="s">
        <v>1</v>
      </c>
      <c r="D429" s="5" t="s">
        <v>1</v>
      </c>
      <c r="E429" s="5" t="s">
        <v>1</v>
      </c>
      <c r="F429" s="5" t="s">
        <v>1</v>
      </c>
      <c r="G429" s="5" t="s">
        <v>1</v>
      </c>
      <c r="H429" s="5" t="s">
        <v>1</v>
      </c>
      <c r="I429" s="5" t="s">
        <v>1</v>
      </c>
      <c r="J429" s="5" t="s"/>
      <c r="K429" s="5" t="s"/>
      <c r="L429" s="5" t="s"/>
    </row>
    <row r="430" spans="1:12" customHeight="1" ht="50">
      <c r="A430" s="6">
        <v>339</v>
      </c>
      <c r="B430" s="6">
        <v>17130</v>
      </c>
      <c r="C430" s="6" t="s"/>
      <c r="D430" s="6" t="s">
        <v>444</v>
      </c>
      <c r="E430" s="6">
        <v>1</v>
      </c>
      <c r="F430" s="6">
        <v>874.53</v>
      </c>
      <c r="G430" s="6" t="s">
        <v>1</v>
      </c>
      <c r="H430" s="6" t="s">
        <v>1</v>
      </c>
      <c r="I430" s="6" t="s">
        <v>1</v>
      </c>
      <c r="J430" s="8" t="s">
        <v>1</v>
      </c>
      <c r="K430" s="6">
        <f>F430*J430</f>
        <v>0</v>
      </c>
      <c r="L430" s="7" t="s">
        <v>17</v>
      </c>
    </row>
    <row r="431" spans="1:12" customHeight="1" ht="50">
      <c r="A431" s="6">
        <v>340</v>
      </c>
      <c r="B431" s="6">
        <v>17131</v>
      </c>
      <c r="C431" s="6" t="s"/>
      <c r="D431" s="6" t="s">
        <v>445</v>
      </c>
      <c r="E431" s="6">
        <v>1</v>
      </c>
      <c r="F431" s="6">
        <v>953.66</v>
      </c>
      <c r="G431" s="6" t="s">
        <v>1</v>
      </c>
      <c r="H431" s="6" t="s">
        <v>1</v>
      </c>
      <c r="I431" s="6" t="s">
        <v>1</v>
      </c>
      <c r="J431" s="8" t="s">
        <v>1</v>
      </c>
      <c r="K431" s="6">
        <f>F431*J431</f>
        <v>0</v>
      </c>
      <c r="L431" s="7" t="s">
        <v>17</v>
      </c>
    </row>
    <row r="432" spans="1:12" customHeight="1" ht="30">
      <c r="A432" s="5" t="s">
        <v>446</v>
      </c>
      <c r="B432" s="5" t="s">
        <v>1</v>
      </c>
      <c r="C432" s="5" t="s">
        <v>1</v>
      </c>
      <c r="D432" s="5" t="s">
        <v>1</v>
      </c>
      <c r="E432" s="5" t="s">
        <v>1</v>
      </c>
      <c r="F432" s="5" t="s">
        <v>1</v>
      </c>
      <c r="G432" s="5" t="s">
        <v>1</v>
      </c>
      <c r="H432" s="5" t="s">
        <v>1</v>
      </c>
      <c r="I432" s="5" t="s">
        <v>1</v>
      </c>
      <c r="J432" s="5" t="s"/>
      <c r="K432" s="5" t="s"/>
      <c r="L432" s="5" t="s"/>
    </row>
    <row r="433" spans="1:12" customHeight="1" ht="50">
      <c r="A433" s="6">
        <v>341</v>
      </c>
      <c r="B433" s="6">
        <v>95603</v>
      </c>
      <c r="C433" s="6" t="s"/>
      <c r="D433" s="6" t="s">
        <v>447</v>
      </c>
      <c r="E433" s="6">
        <v>1</v>
      </c>
      <c r="F433" s="6">
        <v>379.25</v>
      </c>
      <c r="G433" s="6" t="s">
        <v>1</v>
      </c>
      <c r="H433" s="6" t="s">
        <v>1</v>
      </c>
      <c r="I433" s="6" t="s">
        <v>1</v>
      </c>
      <c r="J433" s="8" t="s">
        <v>1</v>
      </c>
      <c r="K433" s="6">
        <f>F433*J433</f>
        <v>0</v>
      </c>
      <c r="L433" s="7" t="s">
        <v>17</v>
      </c>
    </row>
    <row r="434" spans="1:12" customHeight="1" ht="50">
      <c r="A434" s="6">
        <v>342</v>
      </c>
      <c r="B434" s="6">
        <v>95604</v>
      </c>
      <c r="C434" s="6" t="s"/>
      <c r="D434" s="6" t="s">
        <v>448</v>
      </c>
      <c r="E434" s="6">
        <v>1</v>
      </c>
      <c r="F434" s="6">
        <v>489.54</v>
      </c>
      <c r="G434" s="6" t="s">
        <v>1</v>
      </c>
      <c r="H434" s="6" t="s">
        <v>1</v>
      </c>
      <c r="I434" s="6" t="s">
        <v>1</v>
      </c>
      <c r="J434" s="8" t="s">
        <v>1</v>
      </c>
      <c r="K434" s="6">
        <f>F434*J434</f>
        <v>0</v>
      </c>
      <c r="L434" s="7" t="s">
        <v>17</v>
      </c>
    </row>
    <row r="435" spans="1:12" customHeight="1" ht="50">
      <c r="A435" s="6">
        <v>343</v>
      </c>
      <c r="B435" s="6">
        <v>95605</v>
      </c>
      <c r="C435" s="6" t="s"/>
      <c r="D435" s="6" t="s">
        <v>449</v>
      </c>
      <c r="E435" s="6">
        <v>1</v>
      </c>
      <c r="F435" s="6">
        <v>605.16</v>
      </c>
      <c r="G435" s="6" t="s">
        <v>1</v>
      </c>
      <c r="H435" s="6" t="s">
        <v>1</v>
      </c>
      <c r="I435" s="6" t="s">
        <v>1</v>
      </c>
      <c r="J435" s="8" t="s">
        <v>1</v>
      </c>
      <c r="K435" s="6">
        <f>F435*J435</f>
        <v>0</v>
      </c>
      <c r="L435" s="7" t="s">
        <v>17</v>
      </c>
    </row>
    <row r="436" spans="1:12" customHeight="1" ht="30">
      <c r="A436" s="5" t="s">
        <v>450</v>
      </c>
      <c r="B436" s="5" t="s">
        <v>1</v>
      </c>
      <c r="C436" s="5" t="s">
        <v>1</v>
      </c>
      <c r="D436" s="5" t="s">
        <v>1</v>
      </c>
      <c r="E436" s="5" t="s">
        <v>1</v>
      </c>
      <c r="F436" s="5" t="s">
        <v>1</v>
      </c>
      <c r="G436" s="5" t="s">
        <v>1</v>
      </c>
      <c r="H436" s="5" t="s">
        <v>1</v>
      </c>
      <c r="I436" s="5" t="s">
        <v>1</v>
      </c>
      <c r="J436" s="5" t="s"/>
      <c r="K436" s="5" t="s"/>
      <c r="L436" s="5" t="s"/>
    </row>
    <row r="437" spans="1:12" customHeight="1" ht="50">
      <c r="A437" s="6">
        <v>344</v>
      </c>
      <c r="B437" s="6">
        <v>17333</v>
      </c>
      <c r="C437" s="6" t="s"/>
      <c r="D437" s="6" t="s">
        <v>451</v>
      </c>
      <c r="E437" s="6">
        <v>1</v>
      </c>
      <c r="F437" s="6">
        <v>1140.62</v>
      </c>
      <c r="G437" s="6" t="s">
        <v>1</v>
      </c>
      <c r="H437" s="6" t="s">
        <v>1</v>
      </c>
      <c r="I437" s="6" t="s">
        <v>1</v>
      </c>
      <c r="J437" s="8" t="s">
        <v>1</v>
      </c>
      <c r="K437" s="6">
        <f>F437*J437</f>
        <v>0</v>
      </c>
      <c r="L437" s="7" t="s">
        <v>17</v>
      </c>
    </row>
    <row r="438" spans="1:12" customHeight="1" ht="30">
      <c r="A438" s="5" t="s">
        <v>452</v>
      </c>
      <c r="B438" s="5" t="s">
        <v>1</v>
      </c>
      <c r="C438" s="5" t="s">
        <v>1</v>
      </c>
      <c r="D438" s="5" t="s">
        <v>1</v>
      </c>
      <c r="E438" s="5" t="s">
        <v>1</v>
      </c>
      <c r="F438" s="5" t="s">
        <v>1</v>
      </c>
      <c r="G438" s="5" t="s">
        <v>1</v>
      </c>
      <c r="H438" s="5" t="s">
        <v>1</v>
      </c>
      <c r="I438" s="5" t="s">
        <v>1</v>
      </c>
      <c r="J438" s="5" t="s"/>
      <c r="K438" s="5" t="s"/>
      <c r="L438" s="5" t="s"/>
    </row>
    <row r="439" spans="1:12" customHeight="1" ht="50">
      <c r="A439" s="6">
        <v>345</v>
      </c>
      <c r="B439" s="6">
        <v>17431</v>
      </c>
      <c r="C439" s="6" t="s"/>
      <c r="D439" s="6" t="s">
        <v>453</v>
      </c>
      <c r="E439" s="6">
        <v>1</v>
      </c>
      <c r="F439" s="6">
        <v>696.1799999999999</v>
      </c>
      <c r="G439" s="6" t="s">
        <v>1</v>
      </c>
      <c r="H439" s="6" t="s">
        <v>1</v>
      </c>
      <c r="I439" s="6" t="s">
        <v>1</v>
      </c>
      <c r="J439" s="8" t="s">
        <v>1</v>
      </c>
      <c r="K439" s="6">
        <f>F439*J439</f>
        <v>0</v>
      </c>
      <c r="L439" s="7" t="s">
        <v>17</v>
      </c>
    </row>
    <row r="440" spans="1:12" customHeight="1" ht="30">
      <c r="A440" s="5" t="s">
        <v>454</v>
      </c>
      <c r="B440" s="5" t="s">
        <v>1</v>
      </c>
      <c r="C440" s="5" t="s">
        <v>1</v>
      </c>
      <c r="D440" s="5" t="s">
        <v>1</v>
      </c>
      <c r="E440" s="5" t="s">
        <v>1</v>
      </c>
      <c r="F440" s="5" t="s">
        <v>1</v>
      </c>
      <c r="G440" s="5" t="s">
        <v>1</v>
      </c>
      <c r="H440" s="5" t="s">
        <v>1</v>
      </c>
      <c r="I440" s="5" t="s">
        <v>1</v>
      </c>
      <c r="J440" s="5" t="s"/>
      <c r="K440" s="5" t="s"/>
      <c r="L440" s="5" t="s"/>
    </row>
    <row r="441" spans="1:12" customHeight="1" ht="50">
      <c r="A441" s="6">
        <v>346</v>
      </c>
      <c r="B441" s="6">
        <v>17330</v>
      </c>
      <c r="C441" s="6" t="s"/>
      <c r="D441" s="6" t="s">
        <v>455</v>
      </c>
      <c r="E441" s="6">
        <v>1</v>
      </c>
      <c r="F441" s="6">
        <v>116.85</v>
      </c>
      <c r="G441" s="6" t="s">
        <v>1</v>
      </c>
      <c r="H441" s="6" t="s">
        <v>1</v>
      </c>
      <c r="I441" s="6" t="s">
        <v>1</v>
      </c>
      <c r="J441" s="8" t="s">
        <v>1</v>
      </c>
      <c r="K441" s="6">
        <f>F441*J441</f>
        <v>0</v>
      </c>
      <c r="L441" s="7" t="s">
        <v>17</v>
      </c>
    </row>
    <row r="442" spans="1:12" customHeight="1" ht="50">
      <c r="A442" s="6">
        <v>347</v>
      </c>
      <c r="B442" s="6">
        <v>17331</v>
      </c>
      <c r="C442" s="6" t="s"/>
      <c r="D442" s="6" t="s">
        <v>456</v>
      </c>
      <c r="E442" s="6">
        <v>1</v>
      </c>
      <c r="F442" s="6">
        <v>175.07</v>
      </c>
      <c r="G442" s="6" t="s">
        <v>1</v>
      </c>
      <c r="H442" s="6" t="s">
        <v>1</v>
      </c>
      <c r="I442" s="6" t="s">
        <v>1</v>
      </c>
      <c r="J442" s="8" t="s">
        <v>1</v>
      </c>
      <c r="K442" s="6">
        <f>F442*J442</f>
        <v>0</v>
      </c>
      <c r="L442" s="7" t="s">
        <v>17</v>
      </c>
    </row>
    <row r="443" spans="1:12" customHeight="1" ht="50">
      <c r="A443" s="6">
        <v>348</v>
      </c>
      <c r="B443" s="6">
        <v>17332</v>
      </c>
      <c r="C443" s="6" t="s"/>
      <c r="D443" s="6" t="s">
        <v>457</v>
      </c>
      <c r="E443" s="6">
        <v>1</v>
      </c>
      <c r="F443" s="6">
        <v>248.46</v>
      </c>
      <c r="G443" s="6" t="s">
        <v>1</v>
      </c>
      <c r="H443" s="6" t="s">
        <v>1</v>
      </c>
      <c r="I443" s="6" t="s">
        <v>1</v>
      </c>
      <c r="J443" s="8" t="s">
        <v>1</v>
      </c>
      <c r="K443" s="6">
        <f>F443*J443</f>
        <v>0</v>
      </c>
      <c r="L443" s="7" t="s">
        <v>17</v>
      </c>
    </row>
    <row r="444" spans="1:12" customHeight="1" ht="30">
      <c r="A444" s="5" t="s">
        <v>458</v>
      </c>
      <c r="B444" s="5" t="s">
        <v>1</v>
      </c>
      <c r="C444" s="5" t="s">
        <v>1</v>
      </c>
      <c r="D444" s="5" t="s">
        <v>1</v>
      </c>
      <c r="E444" s="5" t="s">
        <v>1</v>
      </c>
      <c r="F444" s="5" t="s">
        <v>1</v>
      </c>
      <c r="G444" s="5" t="s">
        <v>1</v>
      </c>
      <c r="H444" s="5" t="s">
        <v>1</v>
      </c>
      <c r="I444" s="5" t="s">
        <v>1</v>
      </c>
      <c r="J444" s="5" t="s"/>
      <c r="K444" s="5" t="s"/>
      <c r="L444" s="5" t="s"/>
    </row>
    <row r="445" spans="1:12" customHeight="1" ht="50">
      <c r="A445" s="6">
        <v>349</v>
      </c>
      <c r="B445" s="6">
        <v>17422</v>
      </c>
      <c r="C445" s="6" t="s"/>
      <c r="D445" s="6" t="s">
        <v>459</v>
      </c>
      <c r="E445" s="6">
        <v>1</v>
      </c>
      <c r="F445" s="6">
        <v>914.3</v>
      </c>
      <c r="G445" s="6" t="s">
        <v>1</v>
      </c>
      <c r="H445" s="6" t="s">
        <v>1</v>
      </c>
      <c r="I445" s="6" t="s">
        <v>1</v>
      </c>
      <c r="J445" s="8" t="s">
        <v>1</v>
      </c>
      <c r="K445" s="6">
        <f>F445*J445</f>
        <v>0</v>
      </c>
      <c r="L445" s="7" t="s">
        <v>17</v>
      </c>
    </row>
    <row r="446" spans="1:12" customHeight="1" ht="50">
      <c r="A446" s="6">
        <v>350</v>
      </c>
      <c r="B446" s="6">
        <v>17423</v>
      </c>
      <c r="C446" s="6" t="s"/>
      <c r="D446" s="6" t="s">
        <v>460</v>
      </c>
      <c r="E446" s="6">
        <v>1</v>
      </c>
      <c r="F446" s="6">
        <v>1098.8</v>
      </c>
      <c r="G446" s="6" t="s">
        <v>1</v>
      </c>
      <c r="H446" s="6" t="s">
        <v>1</v>
      </c>
      <c r="I446" s="6" t="s">
        <v>1</v>
      </c>
      <c r="J446" s="8" t="s">
        <v>1</v>
      </c>
      <c r="K446" s="6">
        <f>F446*J446</f>
        <v>0</v>
      </c>
      <c r="L446" s="7" t="s">
        <v>17</v>
      </c>
    </row>
    <row r="447" spans="1:12" customHeight="1" ht="50">
      <c r="A447" s="6">
        <v>351</v>
      </c>
      <c r="B447" s="6">
        <v>17424</v>
      </c>
      <c r="C447" s="6" t="s"/>
      <c r="D447" s="6" t="s">
        <v>461</v>
      </c>
      <c r="E447" s="6">
        <v>1</v>
      </c>
      <c r="F447" s="6">
        <v>1327.58</v>
      </c>
      <c r="G447" s="6" t="s">
        <v>1</v>
      </c>
      <c r="H447" s="6" t="s">
        <v>1</v>
      </c>
      <c r="I447" s="6" t="s">
        <v>1</v>
      </c>
      <c r="J447" s="8" t="s">
        <v>1</v>
      </c>
      <c r="K447" s="6">
        <f>F447*J447</f>
        <v>0</v>
      </c>
      <c r="L447" s="7" t="s">
        <v>17</v>
      </c>
    </row>
    <row r="448" spans="1:12" customHeight="1" ht="30">
      <c r="A448" s="5" t="s">
        <v>462</v>
      </c>
      <c r="B448" s="5" t="s">
        <v>1</v>
      </c>
      <c r="C448" s="5" t="s">
        <v>1</v>
      </c>
      <c r="D448" s="5" t="s">
        <v>1</v>
      </c>
      <c r="E448" s="5" t="s">
        <v>1</v>
      </c>
      <c r="F448" s="5" t="s">
        <v>1</v>
      </c>
      <c r="G448" s="5" t="s">
        <v>1</v>
      </c>
      <c r="H448" s="5" t="s">
        <v>1</v>
      </c>
      <c r="I448" s="5" t="s">
        <v>1</v>
      </c>
      <c r="J448" s="5" t="s"/>
      <c r="K448" s="5" t="s"/>
      <c r="L448" s="5" t="s"/>
    </row>
    <row r="449" spans="1:12" customHeight="1" ht="50">
      <c r="A449" s="6">
        <v>352</v>
      </c>
      <c r="B449" s="6">
        <v>17301</v>
      </c>
      <c r="C449" s="6" t="s"/>
      <c r="D449" s="6" t="s">
        <v>463</v>
      </c>
      <c r="E449" s="6">
        <v>1</v>
      </c>
      <c r="F449" s="6">
        <v>499.38</v>
      </c>
      <c r="G449" s="6" t="s">
        <v>1</v>
      </c>
      <c r="H449" s="6" t="s">
        <v>1</v>
      </c>
      <c r="I449" s="6" t="s">
        <v>1</v>
      </c>
      <c r="J449" s="8" t="s">
        <v>1</v>
      </c>
      <c r="K449" s="6">
        <f>F449*J449</f>
        <v>0</v>
      </c>
      <c r="L449" s="7" t="s">
        <v>17</v>
      </c>
    </row>
    <row r="450" spans="1:12" customHeight="1" ht="30">
      <c r="A450" s="5" t="s">
        <v>464</v>
      </c>
      <c r="B450" s="5" t="s">
        <v>1</v>
      </c>
      <c r="C450" s="5" t="s">
        <v>1</v>
      </c>
      <c r="D450" s="5" t="s">
        <v>1</v>
      </c>
      <c r="E450" s="5" t="s">
        <v>1</v>
      </c>
      <c r="F450" s="5" t="s">
        <v>1</v>
      </c>
      <c r="G450" s="5" t="s">
        <v>1</v>
      </c>
      <c r="H450" s="5" t="s">
        <v>1</v>
      </c>
      <c r="I450" s="5" t="s">
        <v>1</v>
      </c>
      <c r="J450" s="5" t="s"/>
      <c r="K450" s="5" t="s"/>
      <c r="L450" s="5" t="s"/>
    </row>
    <row r="451" spans="1:12" customHeight="1" ht="50">
      <c r="A451" s="6">
        <v>353</v>
      </c>
      <c r="B451" s="6">
        <v>92667</v>
      </c>
      <c r="C451" s="6" t="s"/>
      <c r="D451" s="6" t="s">
        <v>465</v>
      </c>
      <c r="E451" s="6">
        <v>1</v>
      </c>
      <c r="F451" s="6">
        <v>364.49</v>
      </c>
      <c r="G451" s="6" t="s">
        <v>1</v>
      </c>
      <c r="H451" s="6" t="s">
        <v>1</v>
      </c>
      <c r="I451" s="6" t="s">
        <v>1</v>
      </c>
      <c r="J451" s="8" t="s">
        <v>1</v>
      </c>
      <c r="K451" s="6">
        <f>F451*J451</f>
        <v>0</v>
      </c>
      <c r="L451" s="7" t="s">
        <v>17</v>
      </c>
    </row>
    <row r="452" spans="1:12" customHeight="1" ht="50">
      <c r="A452" s="6">
        <v>354</v>
      </c>
      <c r="B452" s="6">
        <v>92668</v>
      </c>
      <c r="C452" s="6" t="s"/>
      <c r="D452" s="6" t="s">
        <v>466</v>
      </c>
      <c r="E452" s="6">
        <v>1</v>
      </c>
      <c r="F452" s="6">
        <v>483.8</v>
      </c>
      <c r="G452" s="6" t="s">
        <v>1</v>
      </c>
      <c r="H452" s="6" t="s">
        <v>1</v>
      </c>
      <c r="I452" s="6" t="s">
        <v>1</v>
      </c>
      <c r="J452" s="8" t="s">
        <v>1</v>
      </c>
      <c r="K452" s="6">
        <f>F452*J452</f>
        <v>0</v>
      </c>
      <c r="L452" s="7" t="s">
        <v>17</v>
      </c>
    </row>
    <row r="453" spans="1:12" customHeight="1" ht="50">
      <c r="A453" s="6">
        <v>355</v>
      </c>
      <c r="B453" s="6">
        <v>92669</v>
      </c>
      <c r="C453" s="6" t="s"/>
      <c r="D453" s="6" t="s">
        <v>467</v>
      </c>
      <c r="E453" s="6">
        <v>1</v>
      </c>
      <c r="F453" s="6">
        <v>603.52</v>
      </c>
      <c r="G453" s="6" t="s">
        <v>1</v>
      </c>
      <c r="H453" s="6" t="s">
        <v>1</v>
      </c>
      <c r="I453" s="6" t="s">
        <v>1</v>
      </c>
      <c r="J453" s="8" t="s">
        <v>1</v>
      </c>
      <c r="K453" s="6">
        <f>F453*J453</f>
        <v>0</v>
      </c>
      <c r="L453" s="7" t="s">
        <v>17</v>
      </c>
    </row>
    <row r="454" spans="1:12" customHeight="1" ht="50">
      <c r="A454" s="6">
        <v>356</v>
      </c>
      <c r="B454" s="6">
        <v>17624</v>
      </c>
      <c r="C454" s="6" t="s"/>
      <c r="D454" s="6" t="s">
        <v>468</v>
      </c>
      <c r="E454" s="6">
        <v>1</v>
      </c>
      <c r="F454" s="6">
        <v>307.91</v>
      </c>
      <c r="G454" s="6" t="s">
        <v>1</v>
      </c>
      <c r="H454" s="6" t="s">
        <v>1</v>
      </c>
      <c r="I454" s="6" t="s">
        <v>1</v>
      </c>
      <c r="J454" s="8" t="s">
        <v>1</v>
      </c>
      <c r="K454" s="6">
        <f>F454*J454</f>
        <v>0</v>
      </c>
      <c r="L454" s="7" t="s">
        <v>17</v>
      </c>
    </row>
    <row r="455" spans="1:12" customHeight="1" ht="50">
      <c r="A455" s="6">
        <v>357</v>
      </c>
      <c r="B455" s="6">
        <v>28856</v>
      </c>
      <c r="C455" s="6" t="s"/>
      <c r="D455" s="6" t="s">
        <v>469</v>
      </c>
      <c r="E455" s="6">
        <v>1</v>
      </c>
      <c r="F455" s="6">
        <v>428.04</v>
      </c>
      <c r="G455" s="6" t="s">
        <v>1</v>
      </c>
      <c r="H455" s="6" t="s">
        <v>1</v>
      </c>
      <c r="I455" s="6" t="s">
        <v>1</v>
      </c>
      <c r="J455" s="8" t="s">
        <v>1</v>
      </c>
      <c r="K455" s="6">
        <f>F455*J455</f>
        <v>0</v>
      </c>
      <c r="L455" s="7" t="s">
        <v>17</v>
      </c>
    </row>
    <row r="456" spans="1:12" customHeight="1" ht="50">
      <c r="A456" s="6">
        <v>358</v>
      </c>
      <c r="B456" s="6">
        <v>28857</v>
      </c>
      <c r="C456" s="6" t="s"/>
      <c r="D456" s="6" t="s">
        <v>470</v>
      </c>
      <c r="E456" s="6">
        <v>1</v>
      </c>
      <c r="F456" s="6">
        <v>547.35</v>
      </c>
      <c r="G456" s="6" t="s">
        <v>1</v>
      </c>
      <c r="H456" s="6" t="s">
        <v>1</v>
      </c>
      <c r="I456" s="6" t="s">
        <v>1</v>
      </c>
      <c r="J456" s="8" t="s">
        <v>1</v>
      </c>
      <c r="K456" s="6">
        <f>F456*J456</f>
        <v>0</v>
      </c>
      <c r="L456" s="7" t="s">
        <v>17</v>
      </c>
    </row>
    <row r="457" spans="1:12" customHeight="1" ht="30">
      <c r="A457" s="5" t="s">
        <v>471</v>
      </c>
      <c r="B457" s="5" t="s">
        <v>1</v>
      </c>
      <c r="C457" s="5" t="s">
        <v>1</v>
      </c>
      <c r="D457" s="5" t="s">
        <v>1</v>
      </c>
      <c r="E457" s="5" t="s">
        <v>1</v>
      </c>
      <c r="F457" s="5" t="s">
        <v>1</v>
      </c>
      <c r="G457" s="5" t="s">
        <v>1</v>
      </c>
      <c r="H457" s="5" t="s">
        <v>1</v>
      </c>
      <c r="I457" s="5" t="s">
        <v>1</v>
      </c>
      <c r="J457" s="5" t="s"/>
      <c r="K457" s="5" t="s"/>
      <c r="L457" s="5" t="s"/>
    </row>
    <row r="458" spans="1:12" customHeight="1" ht="50">
      <c r="A458" s="6">
        <v>359</v>
      </c>
      <c r="B458" s="6">
        <v>17214</v>
      </c>
      <c r="C458" s="6" t="s"/>
      <c r="D458" s="6" t="s">
        <v>472</v>
      </c>
      <c r="E458" s="6">
        <v>1</v>
      </c>
      <c r="F458" s="6">
        <v>492.82</v>
      </c>
      <c r="G458" s="6" t="s">
        <v>1</v>
      </c>
      <c r="H458" s="6" t="s">
        <v>1</v>
      </c>
      <c r="I458" s="6" t="s">
        <v>1</v>
      </c>
      <c r="J458" s="8" t="s">
        <v>1</v>
      </c>
      <c r="K458" s="6">
        <f>F458*J458</f>
        <v>0</v>
      </c>
      <c r="L458" s="7" t="s">
        <v>17</v>
      </c>
    </row>
    <row r="459" spans="1:12" customHeight="1" ht="30">
      <c r="A459" s="5" t="s">
        <v>473</v>
      </c>
      <c r="B459" s="5" t="s">
        <v>1</v>
      </c>
      <c r="C459" s="5" t="s">
        <v>1</v>
      </c>
      <c r="D459" s="5" t="s">
        <v>1</v>
      </c>
      <c r="E459" s="5" t="s">
        <v>1</v>
      </c>
      <c r="F459" s="5" t="s">
        <v>1</v>
      </c>
      <c r="G459" s="5" t="s">
        <v>1</v>
      </c>
      <c r="H459" s="5" t="s">
        <v>1</v>
      </c>
      <c r="I459" s="5" t="s">
        <v>1</v>
      </c>
      <c r="J459" s="5" t="s"/>
      <c r="K459" s="5" t="s"/>
      <c r="L459" s="5" t="s"/>
    </row>
    <row r="460" spans="1:12" customHeight="1" ht="50">
      <c r="A460" s="6">
        <v>360</v>
      </c>
      <c r="B460" s="6">
        <v>17188</v>
      </c>
      <c r="C460" s="6" t="s"/>
      <c r="D460" s="6" t="s">
        <v>474</v>
      </c>
      <c r="E460" s="6">
        <v>1</v>
      </c>
      <c r="F460" s="6">
        <v>957.35</v>
      </c>
      <c r="G460" s="6" t="s">
        <v>1</v>
      </c>
      <c r="H460" s="6" t="s">
        <v>1</v>
      </c>
      <c r="I460" s="6" t="s">
        <v>1</v>
      </c>
      <c r="J460" s="8" t="s">
        <v>1</v>
      </c>
      <c r="K460" s="6">
        <f>F460*J460</f>
        <v>0</v>
      </c>
      <c r="L460" s="7" t="s">
        <v>17</v>
      </c>
    </row>
    <row r="461" spans="1:12" customHeight="1" ht="30">
      <c r="A461" s="5" t="s">
        <v>475</v>
      </c>
      <c r="B461" s="5" t="s">
        <v>1</v>
      </c>
      <c r="C461" s="5" t="s">
        <v>1</v>
      </c>
      <c r="D461" s="5" t="s">
        <v>1</v>
      </c>
      <c r="E461" s="5" t="s">
        <v>1</v>
      </c>
      <c r="F461" s="5" t="s">
        <v>1</v>
      </c>
      <c r="G461" s="5" t="s">
        <v>1</v>
      </c>
      <c r="H461" s="5" t="s">
        <v>1</v>
      </c>
      <c r="I461" s="5" t="s">
        <v>1</v>
      </c>
      <c r="J461" s="5" t="s"/>
      <c r="K461" s="5" t="s"/>
      <c r="L461" s="5" t="s"/>
    </row>
    <row r="462" spans="1:12" customHeight="1" ht="50">
      <c r="A462" s="6">
        <v>361</v>
      </c>
      <c r="B462" s="6">
        <v>17195</v>
      </c>
      <c r="C462" s="6" t="s"/>
      <c r="D462" s="6" t="s">
        <v>476</v>
      </c>
      <c r="E462" s="6">
        <v>1</v>
      </c>
      <c r="F462" s="6">
        <v>564.98</v>
      </c>
      <c r="G462" s="6" t="s">
        <v>1</v>
      </c>
      <c r="H462" s="6" t="s">
        <v>1</v>
      </c>
      <c r="I462" s="6" t="s">
        <v>1</v>
      </c>
      <c r="J462" s="8" t="s">
        <v>1</v>
      </c>
      <c r="K462" s="6">
        <f>F462*J462</f>
        <v>0</v>
      </c>
      <c r="L462" s="7" t="s">
        <v>17</v>
      </c>
    </row>
    <row r="463" spans="1:12" customHeight="1" ht="50">
      <c r="A463" s="6">
        <v>362</v>
      </c>
      <c r="B463" s="6">
        <v>17196</v>
      </c>
      <c r="C463" s="6" t="s"/>
      <c r="D463" s="6" t="s">
        <v>477</v>
      </c>
      <c r="E463" s="6">
        <v>1</v>
      </c>
      <c r="F463" s="6">
        <v>674.45</v>
      </c>
      <c r="G463" s="6" t="s">
        <v>1</v>
      </c>
      <c r="H463" s="6" t="s">
        <v>1</v>
      </c>
      <c r="I463" s="6" t="s">
        <v>1</v>
      </c>
      <c r="J463" s="8" t="s">
        <v>1</v>
      </c>
      <c r="K463" s="6">
        <f>F463*J463</f>
        <v>0</v>
      </c>
      <c r="L463" s="7" t="s">
        <v>17</v>
      </c>
    </row>
    <row r="464" spans="1:12" customHeight="1" ht="50">
      <c r="A464" s="6">
        <v>363</v>
      </c>
      <c r="B464" s="6">
        <v>17197</v>
      </c>
      <c r="C464" s="6" t="s"/>
      <c r="D464" s="6" t="s">
        <v>478</v>
      </c>
      <c r="E464" s="6">
        <v>1</v>
      </c>
      <c r="F464" s="6">
        <v>791.3</v>
      </c>
      <c r="G464" s="6" t="s">
        <v>1</v>
      </c>
      <c r="H464" s="6" t="s">
        <v>1</v>
      </c>
      <c r="I464" s="6" t="s">
        <v>1</v>
      </c>
      <c r="J464" s="8" t="s">
        <v>1</v>
      </c>
      <c r="K464" s="6">
        <f>F464*J464</f>
        <v>0</v>
      </c>
      <c r="L464" s="7" t="s">
        <v>17</v>
      </c>
    </row>
    <row r="465" spans="1:12" customHeight="1" ht="50">
      <c r="A465" s="6">
        <v>364</v>
      </c>
      <c r="B465" s="6">
        <v>17198</v>
      </c>
      <c r="C465" s="6" t="s"/>
      <c r="D465" s="6" t="s">
        <v>479</v>
      </c>
      <c r="E465" s="6">
        <v>1</v>
      </c>
      <c r="F465" s="6">
        <v>873.3</v>
      </c>
      <c r="G465" s="6" t="s">
        <v>1</v>
      </c>
      <c r="H465" s="6" t="s">
        <v>1</v>
      </c>
      <c r="I465" s="6" t="s">
        <v>1</v>
      </c>
      <c r="J465" s="8" t="s">
        <v>1</v>
      </c>
      <c r="K465" s="6">
        <f>F465*J465</f>
        <v>0</v>
      </c>
      <c r="L465" s="7" t="s">
        <v>17</v>
      </c>
    </row>
    <row r="466" spans="1:12" customHeight="1" ht="30">
      <c r="A466" s="5" t="s">
        <v>480</v>
      </c>
      <c r="B466" s="5" t="s">
        <v>1</v>
      </c>
      <c r="C466" s="5" t="s">
        <v>1</v>
      </c>
      <c r="D466" s="5" t="s">
        <v>1</v>
      </c>
      <c r="E466" s="5" t="s">
        <v>1</v>
      </c>
      <c r="F466" s="5" t="s">
        <v>1</v>
      </c>
      <c r="G466" s="5" t="s">
        <v>1</v>
      </c>
      <c r="H466" s="5" t="s">
        <v>1</v>
      </c>
      <c r="I466" s="5" t="s">
        <v>1</v>
      </c>
      <c r="J466" s="5" t="s"/>
      <c r="K466" s="5" t="s"/>
      <c r="L466" s="5" t="s"/>
    </row>
    <row r="467" spans="1:12" customHeight="1" ht="50">
      <c r="A467" s="6">
        <v>365</v>
      </c>
      <c r="B467" s="6">
        <v>94628</v>
      </c>
      <c r="C467" s="6" t="s"/>
      <c r="D467" s="6" t="s">
        <v>481</v>
      </c>
      <c r="E467" s="6">
        <v>1</v>
      </c>
      <c r="F467" s="6">
        <v>691.26</v>
      </c>
      <c r="G467" s="6" t="s">
        <v>1</v>
      </c>
      <c r="H467" s="6" t="s">
        <v>1</v>
      </c>
      <c r="I467" s="6" t="s">
        <v>1</v>
      </c>
      <c r="J467" s="8" t="s">
        <v>1</v>
      </c>
      <c r="K467" s="6">
        <f>F467*J467</f>
        <v>0</v>
      </c>
      <c r="L467" s="7" t="s">
        <v>17</v>
      </c>
    </row>
    <row r="468" spans="1:12" customHeight="1" ht="50">
      <c r="A468" s="6">
        <v>366</v>
      </c>
      <c r="B468" s="6">
        <v>94629</v>
      </c>
      <c r="C468" s="6" t="s"/>
      <c r="D468" s="6" t="s">
        <v>482</v>
      </c>
      <c r="E468" s="6">
        <v>1</v>
      </c>
      <c r="F468" s="6">
        <v>747.02</v>
      </c>
      <c r="G468" s="6" t="s">
        <v>1</v>
      </c>
      <c r="H468" s="6" t="s">
        <v>1</v>
      </c>
      <c r="I468" s="6" t="s">
        <v>1</v>
      </c>
      <c r="J468" s="8" t="s">
        <v>1</v>
      </c>
      <c r="K468" s="6">
        <f>F468*J468</f>
        <v>0</v>
      </c>
      <c r="L468" s="7" t="s">
        <v>17</v>
      </c>
    </row>
    <row r="469" spans="1:12" customHeight="1" ht="50">
      <c r="A469" s="6">
        <v>367</v>
      </c>
      <c r="B469" s="6">
        <v>94630</v>
      </c>
      <c r="C469" s="6" t="s"/>
      <c r="D469" s="6" t="s">
        <v>483</v>
      </c>
      <c r="E469" s="6">
        <v>1</v>
      </c>
      <c r="F469" s="6">
        <v>802.78</v>
      </c>
      <c r="G469" s="6" t="s">
        <v>1</v>
      </c>
      <c r="H469" s="6" t="s">
        <v>1</v>
      </c>
      <c r="I469" s="6" t="s">
        <v>1</v>
      </c>
      <c r="J469" s="8" t="s">
        <v>1</v>
      </c>
      <c r="K469" s="6">
        <f>F469*J469</f>
        <v>0</v>
      </c>
      <c r="L469" s="7" t="s">
        <v>17</v>
      </c>
    </row>
    <row r="470" spans="1:12" customHeight="1" ht="50">
      <c r="A470" s="6">
        <v>368</v>
      </c>
      <c r="B470" s="6">
        <v>94631</v>
      </c>
      <c r="C470" s="6" t="s"/>
      <c r="D470" s="6" t="s">
        <v>484</v>
      </c>
      <c r="E470" s="6">
        <v>1</v>
      </c>
      <c r="F470" s="6">
        <v>858.54</v>
      </c>
      <c r="G470" s="6" t="s">
        <v>1</v>
      </c>
      <c r="H470" s="6" t="s">
        <v>1</v>
      </c>
      <c r="I470" s="6" t="s">
        <v>1</v>
      </c>
      <c r="J470" s="8" t="s">
        <v>1</v>
      </c>
      <c r="K470" s="6">
        <f>F470*J470</f>
        <v>0</v>
      </c>
      <c r="L470" s="7" t="s">
        <v>17</v>
      </c>
    </row>
    <row r="471" spans="1:12" customHeight="1" ht="50">
      <c r="A471" s="6">
        <v>369</v>
      </c>
      <c r="B471" s="6">
        <v>94632</v>
      </c>
      <c r="C471" s="6" t="s"/>
      <c r="D471" s="6" t="s">
        <v>485</v>
      </c>
      <c r="E471" s="6">
        <v>1</v>
      </c>
      <c r="F471" s="6">
        <v>914.3</v>
      </c>
      <c r="G471" s="6" t="s">
        <v>1</v>
      </c>
      <c r="H471" s="6" t="s">
        <v>1</v>
      </c>
      <c r="I471" s="6" t="s">
        <v>1</v>
      </c>
      <c r="J471" s="8" t="s">
        <v>1</v>
      </c>
      <c r="K471" s="6">
        <f>F471*J471</f>
        <v>0</v>
      </c>
      <c r="L471" s="7" t="s">
        <v>17</v>
      </c>
    </row>
    <row r="472" spans="1:12" customHeight="1" ht="50">
      <c r="A472" s="6">
        <v>370</v>
      </c>
      <c r="B472" s="6">
        <v>94633</v>
      </c>
      <c r="C472" s="6" t="s"/>
      <c r="D472" s="6" t="s">
        <v>486</v>
      </c>
      <c r="E472" s="6">
        <v>1</v>
      </c>
      <c r="F472" s="6">
        <v>903.23</v>
      </c>
      <c r="G472" s="6" t="s">
        <v>1</v>
      </c>
      <c r="H472" s="6" t="s">
        <v>1</v>
      </c>
      <c r="I472" s="6" t="s">
        <v>1</v>
      </c>
      <c r="J472" s="8" t="s">
        <v>1</v>
      </c>
      <c r="K472" s="6">
        <f>F472*J472</f>
        <v>0</v>
      </c>
      <c r="L472" s="7" t="s">
        <v>17</v>
      </c>
    </row>
    <row r="473" spans="1:12" customHeight="1" ht="50">
      <c r="A473" s="6">
        <v>371</v>
      </c>
      <c r="B473" s="6">
        <v>94634</v>
      </c>
      <c r="C473" s="6" t="s"/>
      <c r="D473" s="6" t="s">
        <v>487</v>
      </c>
      <c r="E473" s="6">
        <v>1</v>
      </c>
      <c r="F473" s="6">
        <v>958.99</v>
      </c>
      <c r="G473" s="6" t="s">
        <v>1</v>
      </c>
      <c r="H473" s="6" t="s">
        <v>1</v>
      </c>
      <c r="I473" s="6" t="s">
        <v>1</v>
      </c>
      <c r="J473" s="8" t="s">
        <v>1</v>
      </c>
      <c r="K473" s="6">
        <f>F473*J473</f>
        <v>0</v>
      </c>
      <c r="L473" s="7" t="s">
        <v>17</v>
      </c>
    </row>
    <row r="474" spans="1:12" customHeight="1" ht="50">
      <c r="A474" s="6">
        <v>372</v>
      </c>
      <c r="B474" s="6">
        <v>94635</v>
      </c>
      <c r="C474" s="6" t="s"/>
      <c r="D474" s="6" t="s">
        <v>488</v>
      </c>
      <c r="E474" s="6">
        <v>1</v>
      </c>
      <c r="F474" s="6">
        <v>1014.75</v>
      </c>
      <c r="G474" s="6" t="s">
        <v>1</v>
      </c>
      <c r="H474" s="6" t="s">
        <v>1</v>
      </c>
      <c r="I474" s="6" t="s">
        <v>1</v>
      </c>
      <c r="J474" s="8" t="s">
        <v>1</v>
      </c>
      <c r="K474" s="6">
        <f>F474*J474</f>
        <v>0</v>
      </c>
      <c r="L474" s="7" t="s">
        <v>17</v>
      </c>
    </row>
    <row r="475" spans="1:12" customHeight="1" ht="50">
      <c r="A475" s="6">
        <v>373</v>
      </c>
      <c r="B475" s="6">
        <v>94636</v>
      </c>
      <c r="C475" s="6" t="s"/>
      <c r="D475" s="6" t="s">
        <v>489</v>
      </c>
      <c r="E475" s="6">
        <v>1</v>
      </c>
      <c r="F475" s="6">
        <v>1070.51</v>
      </c>
      <c r="G475" s="6" t="s">
        <v>1</v>
      </c>
      <c r="H475" s="6" t="s">
        <v>1</v>
      </c>
      <c r="I475" s="6" t="s">
        <v>1</v>
      </c>
      <c r="J475" s="8" t="s">
        <v>1</v>
      </c>
      <c r="K475" s="6">
        <f>F475*J475</f>
        <v>0</v>
      </c>
      <c r="L475" s="7" t="s">
        <v>17</v>
      </c>
    </row>
    <row r="476" spans="1:12" customHeight="1" ht="50">
      <c r="A476" s="6">
        <v>374</v>
      </c>
      <c r="B476" s="6">
        <v>94637</v>
      </c>
      <c r="C476" s="6" t="s"/>
      <c r="D476" s="6" t="s">
        <v>490</v>
      </c>
      <c r="E476" s="6">
        <v>1</v>
      </c>
      <c r="F476" s="6">
        <v>1126.27</v>
      </c>
      <c r="G476" s="6" t="s">
        <v>1</v>
      </c>
      <c r="H476" s="6" t="s">
        <v>1</v>
      </c>
      <c r="I476" s="6" t="s">
        <v>1</v>
      </c>
      <c r="J476" s="8" t="s">
        <v>1</v>
      </c>
      <c r="K476" s="6">
        <f>F476*J476</f>
        <v>0</v>
      </c>
      <c r="L476" s="7" t="s">
        <v>17</v>
      </c>
    </row>
    <row r="477" spans="1:12" customHeight="1" ht="30">
      <c r="A477" s="5" t="s">
        <v>491</v>
      </c>
      <c r="B477" s="5" t="s">
        <v>1</v>
      </c>
      <c r="C477" s="5" t="s">
        <v>1</v>
      </c>
      <c r="D477" s="5" t="s">
        <v>1</v>
      </c>
      <c r="E477" s="5" t="s">
        <v>1</v>
      </c>
      <c r="F477" s="5" t="s">
        <v>1</v>
      </c>
      <c r="G477" s="5" t="s">
        <v>1</v>
      </c>
      <c r="H477" s="5" t="s">
        <v>1</v>
      </c>
      <c r="I477" s="5" t="s">
        <v>1</v>
      </c>
      <c r="J477" s="5" t="s"/>
      <c r="K477" s="5" t="s"/>
      <c r="L477" s="5" t="s"/>
    </row>
    <row r="478" spans="1:12" customHeight="1" ht="50">
      <c r="A478" s="6">
        <v>375</v>
      </c>
      <c r="B478" s="6">
        <v>95140</v>
      </c>
      <c r="C478" s="6" t="s"/>
      <c r="D478" s="6" t="s">
        <v>492</v>
      </c>
      <c r="E478" s="6">
        <v>1</v>
      </c>
      <c r="F478" s="6">
        <v>94.3</v>
      </c>
      <c r="G478" s="6" t="s">
        <v>1</v>
      </c>
      <c r="H478" s="6" t="s">
        <v>1</v>
      </c>
      <c r="I478" s="6" t="s">
        <v>1</v>
      </c>
      <c r="J478" s="8" t="s">
        <v>1</v>
      </c>
      <c r="K478" s="6">
        <f>F478*J478</f>
        <v>0</v>
      </c>
      <c r="L478" s="7" t="s">
        <v>17</v>
      </c>
    </row>
    <row r="479" spans="1:12" customHeight="1" ht="50">
      <c r="A479" s="6">
        <v>376</v>
      </c>
      <c r="B479" s="6">
        <v>95141</v>
      </c>
      <c r="C479" s="6" t="s"/>
      <c r="D479" s="6" t="s">
        <v>493</v>
      </c>
      <c r="E479" s="6">
        <v>1</v>
      </c>
      <c r="F479" s="6">
        <v>120.95</v>
      </c>
      <c r="G479" s="6" t="s">
        <v>1</v>
      </c>
      <c r="H479" s="6" t="s">
        <v>1</v>
      </c>
      <c r="I479" s="6" t="s">
        <v>1</v>
      </c>
      <c r="J479" s="8" t="s">
        <v>1</v>
      </c>
      <c r="K479" s="6">
        <f>F479*J479</f>
        <v>0</v>
      </c>
      <c r="L479" s="7" t="s">
        <v>17</v>
      </c>
    </row>
    <row r="480" spans="1:12" customHeight="1" ht="50">
      <c r="A480" s="6">
        <v>377</v>
      </c>
      <c r="B480" s="6">
        <v>95142</v>
      </c>
      <c r="C480" s="6" t="s"/>
      <c r="D480" s="6" t="s">
        <v>494</v>
      </c>
      <c r="E480" s="6">
        <v>1</v>
      </c>
      <c r="F480" s="6">
        <v>179.99</v>
      </c>
      <c r="G480" s="6" t="s">
        <v>1</v>
      </c>
      <c r="H480" s="6" t="s">
        <v>1</v>
      </c>
      <c r="I480" s="6" t="s">
        <v>1</v>
      </c>
      <c r="J480" s="8" t="s">
        <v>1</v>
      </c>
      <c r="K480" s="6">
        <f>F480*J480</f>
        <v>0</v>
      </c>
      <c r="L480" s="7" t="s">
        <v>17</v>
      </c>
    </row>
    <row r="481" spans="1:12" customHeight="1" ht="50">
      <c r="A481" s="6">
        <v>378</v>
      </c>
      <c r="B481" s="6">
        <v>26127</v>
      </c>
      <c r="C481" s="6" t="s"/>
      <c r="D481" s="6" t="s">
        <v>495</v>
      </c>
      <c r="E481" s="6">
        <v>1</v>
      </c>
      <c r="F481" s="6">
        <v>94.3</v>
      </c>
      <c r="G481" s="6" t="s">
        <v>1</v>
      </c>
      <c r="H481" s="6" t="s">
        <v>1</v>
      </c>
      <c r="I481" s="6" t="s">
        <v>1</v>
      </c>
      <c r="J481" s="8" t="s">
        <v>1</v>
      </c>
      <c r="K481" s="6">
        <f>F481*J481</f>
        <v>0</v>
      </c>
      <c r="L481" s="7" t="s">
        <v>17</v>
      </c>
    </row>
    <row r="482" spans="1:12" customHeight="1" ht="50">
      <c r="A482" s="6">
        <v>379</v>
      </c>
      <c r="B482" s="6">
        <v>26128</v>
      </c>
      <c r="C482" s="6" t="s"/>
      <c r="D482" s="6" t="s">
        <v>496</v>
      </c>
      <c r="E482" s="6">
        <v>1</v>
      </c>
      <c r="F482" s="6">
        <v>120.95</v>
      </c>
      <c r="G482" s="6" t="s">
        <v>1</v>
      </c>
      <c r="H482" s="6" t="s">
        <v>1</v>
      </c>
      <c r="I482" s="6" t="s">
        <v>1</v>
      </c>
      <c r="J482" s="8" t="s">
        <v>1</v>
      </c>
      <c r="K482" s="6">
        <f>F482*J482</f>
        <v>0</v>
      </c>
      <c r="L482" s="7" t="s">
        <v>17</v>
      </c>
    </row>
    <row r="483" spans="1:12" customHeight="1" ht="50">
      <c r="A483" s="6">
        <v>380</v>
      </c>
      <c r="B483" s="6">
        <v>26129</v>
      </c>
      <c r="C483" s="6" t="s"/>
      <c r="D483" s="6" t="s">
        <v>497</v>
      </c>
      <c r="E483" s="6">
        <v>1</v>
      </c>
      <c r="F483" s="6">
        <v>179.99</v>
      </c>
      <c r="G483" s="6" t="s">
        <v>1</v>
      </c>
      <c r="H483" s="6" t="s">
        <v>1</v>
      </c>
      <c r="I483" s="6" t="s">
        <v>1</v>
      </c>
      <c r="J483" s="8" t="s">
        <v>1</v>
      </c>
      <c r="K483" s="6">
        <f>F483*J483</f>
        <v>0</v>
      </c>
      <c r="L483" s="7" t="s">
        <v>17</v>
      </c>
    </row>
    <row r="484" spans="1:12" customHeight="1" ht="50">
      <c r="A484" s="6">
        <v>381</v>
      </c>
      <c r="B484" s="6">
        <v>26130</v>
      </c>
      <c r="C484" s="6" t="s"/>
      <c r="D484" s="6" t="s">
        <v>498</v>
      </c>
      <c r="E484" s="6">
        <v>1</v>
      </c>
      <c r="F484" s="6">
        <v>216.07</v>
      </c>
      <c r="G484" s="6" t="s">
        <v>1</v>
      </c>
      <c r="H484" s="6" t="s">
        <v>1</v>
      </c>
      <c r="I484" s="6" t="s">
        <v>1</v>
      </c>
      <c r="J484" s="8" t="s">
        <v>1</v>
      </c>
      <c r="K484" s="6">
        <f>F484*J484</f>
        <v>0</v>
      </c>
      <c r="L484" s="7" t="s">
        <v>17</v>
      </c>
    </row>
    <row r="485" spans="1:12" customHeight="1" ht="50">
      <c r="A485" s="6">
        <v>382</v>
      </c>
      <c r="B485" s="6">
        <v>17289</v>
      </c>
      <c r="C485" s="6" t="s"/>
      <c r="D485" s="6" t="s">
        <v>499</v>
      </c>
      <c r="E485" s="6">
        <v>1</v>
      </c>
      <c r="F485" s="6">
        <v>111.52</v>
      </c>
      <c r="G485" s="6" t="s">
        <v>1</v>
      </c>
      <c r="H485" s="6" t="s">
        <v>1</v>
      </c>
      <c r="I485" s="6" t="s">
        <v>1</v>
      </c>
      <c r="J485" s="8" t="s">
        <v>1</v>
      </c>
      <c r="K485" s="6">
        <f>F485*J485</f>
        <v>0</v>
      </c>
      <c r="L485" s="7" t="s">
        <v>17</v>
      </c>
    </row>
    <row r="486" spans="1:12" customHeight="1" ht="50">
      <c r="A486" s="6">
        <v>383</v>
      </c>
      <c r="B486" s="6">
        <v>17290</v>
      </c>
      <c r="C486" s="6" t="s"/>
      <c r="D486" s="6" t="s">
        <v>500</v>
      </c>
      <c r="E486" s="6">
        <v>1</v>
      </c>
      <c r="F486" s="6">
        <v>160.31</v>
      </c>
      <c r="G486" s="6" t="s">
        <v>1</v>
      </c>
      <c r="H486" s="6" t="s">
        <v>1</v>
      </c>
      <c r="I486" s="6" t="s">
        <v>1</v>
      </c>
      <c r="J486" s="8" t="s">
        <v>1</v>
      </c>
      <c r="K486" s="6">
        <f>F486*J486</f>
        <v>0</v>
      </c>
      <c r="L486" s="7" t="s">
        <v>17</v>
      </c>
    </row>
    <row r="487" spans="1:12" customHeight="1" ht="50">
      <c r="A487" s="6">
        <v>384</v>
      </c>
      <c r="B487" s="6">
        <v>17291</v>
      </c>
      <c r="C487" s="6" t="s"/>
      <c r="D487" s="6" t="s">
        <v>501</v>
      </c>
      <c r="E487" s="6">
        <v>1</v>
      </c>
      <c r="F487" s="6">
        <v>211.56</v>
      </c>
      <c r="G487" s="6" t="s">
        <v>1</v>
      </c>
      <c r="H487" s="6" t="s">
        <v>1</v>
      </c>
      <c r="I487" s="6" t="s">
        <v>1</v>
      </c>
      <c r="J487" s="8" t="s">
        <v>1</v>
      </c>
      <c r="K487" s="6">
        <f>F487*J487</f>
        <v>0</v>
      </c>
      <c r="L487" s="7" t="s">
        <v>17</v>
      </c>
    </row>
    <row r="488" spans="1:12" customHeight="1" ht="50">
      <c r="A488" s="6">
        <v>385</v>
      </c>
      <c r="B488" s="6">
        <v>17292</v>
      </c>
      <c r="C488" s="6" t="s"/>
      <c r="D488" s="6" t="s">
        <v>502</v>
      </c>
      <c r="E488" s="6">
        <v>1</v>
      </c>
      <c r="F488" s="6">
        <v>273.47</v>
      </c>
      <c r="G488" s="6" t="s">
        <v>1</v>
      </c>
      <c r="H488" s="6" t="s">
        <v>1</v>
      </c>
      <c r="I488" s="6" t="s">
        <v>1</v>
      </c>
      <c r="J488" s="8" t="s">
        <v>1</v>
      </c>
      <c r="K488" s="6">
        <f>F488*J488</f>
        <v>0</v>
      </c>
      <c r="L488" s="7" t="s">
        <v>17</v>
      </c>
    </row>
    <row r="489" spans="1:12" customHeight="1" ht="50">
      <c r="A489" s="6">
        <v>386</v>
      </c>
      <c r="B489" s="6">
        <v>17293</v>
      </c>
      <c r="C489" s="6" t="s"/>
      <c r="D489" s="6" t="s">
        <v>503</v>
      </c>
      <c r="E489" s="6">
        <v>1</v>
      </c>
      <c r="F489" s="6">
        <v>364.9</v>
      </c>
      <c r="G489" s="6" t="s">
        <v>1</v>
      </c>
      <c r="H489" s="6" t="s">
        <v>1</v>
      </c>
      <c r="I489" s="6" t="s">
        <v>1</v>
      </c>
      <c r="J489" s="8" t="s">
        <v>1</v>
      </c>
      <c r="K489" s="6">
        <f>F489*J489</f>
        <v>0</v>
      </c>
      <c r="L489" s="7" t="s">
        <v>17</v>
      </c>
    </row>
    <row r="490" spans="1:12" customHeight="1" ht="30">
      <c r="A490" s="5" t="s">
        <v>504</v>
      </c>
      <c r="B490" s="5" t="s">
        <v>1</v>
      </c>
      <c r="C490" s="5" t="s">
        <v>1</v>
      </c>
      <c r="D490" s="5" t="s">
        <v>1</v>
      </c>
      <c r="E490" s="5" t="s">
        <v>1</v>
      </c>
      <c r="F490" s="5" t="s">
        <v>1</v>
      </c>
      <c r="G490" s="5" t="s">
        <v>1</v>
      </c>
      <c r="H490" s="5" t="s">
        <v>1</v>
      </c>
      <c r="I490" s="5" t="s">
        <v>1</v>
      </c>
      <c r="J490" s="5" t="s"/>
      <c r="K490" s="5" t="s"/>
      <c r="L490" s="5" t="s"/>
    </row>
    <row r="491" spans="1:12" customHeight="1" ht="50">
      <c r="A491" s="6">
        <v>387</v>
      </c>
      <c r="B491" s="6">
        <v>35730</v>
      </c>
      <c r="C491" s="6" t="s"/>
      <c r="D491" s="6" t="s">
        <v>505</v>
      </c>
      <c r="E491" s="6">
        <v>1</v>
      </c>
      <c r="F491" s="6">
        <v>728.5700000000001</v>
      </c>
      <c r="G491" s="6" t="s">
        <v>1</v>
      </c>
      <c r="H491" s="6" t="s">
        <v>1</v>
      </c>
      <c r="I491" s="6" t="s">
        <v>1</v>
      </c>
      <c r="J491" s="8" t="s">
        <v>1</v>
      </c>
      <c r="K491" s="6">
        <f>F491*J491</f>
        <v>0</v>
      </c>
      <c r="L491" s="7" t="s">
        <v>17</v>
      </c>
    </row>
    <row r="492" spans="1:12" customHeight="1" ht="50">
      <c r="A492" s="6">
        <v>388</v>
      </c>
      <c r="B492" s="6">
        <v>35728</v>
      </c>
      <c r="C492" s="6" t="s"/>
      <c r="D492" s="6" t="s">
        <v>506</v>
      </c>
      <c r="E492" s="6">
        <v>1</v>
      </c>
      <c r="F492" s="6">
        <v>485.85</v>
      </c>
      <c r="G492" s="6" t="s">
        <v>1</v>
      </c>
      <c r="H492" s="6" t="s">
        <v>1</v>
      </c>
      <c r="I492" s="6" t="s">
        <v>1</v>
      </c>
      <c r="J492" s="8" t="s">
        <v>1</v>
      </c>
      <c r="K492" s="6">
        <f>F492*J492</f>
        <v>0</v>
      </c>
      <c r="L492" s="7" t="s">
        <v>17</v>
      </c>
    </row>
    <row r="493" spans="1:12" customHeight="1" ht="50">
      <c r="A493" s="6">
        <v>389</v>
      </c>
      <c r="B493" s="6">
        <v>35729</v>
      </c>
      <c r="C493" s="6" t="s"/>
      <c r="D493" s="6" t="s">
        <v>507</v>
      </c>
      <c r="E493" s="6">
        <v>1</v>
      </c>
      <c r="F493" s="6">
        <v>522.75</v>
      </c>
      <c r="G493" s="6" t="s">
        <v>1</v>
      </c>
      <c r="H493" s="6" t="s">
        <v>1</v>
      </c>
      <c r="I493" s="6" t="s">
        <v>1</v>
      </c>
      <c r="J493" s="8" t="s">
        <v>1</v>
      </c>
      <c r="K493" s="6">
        <f>F493*J493</f>
        <v>0</v>
      </c>
      <c r="L493" s="7" t="s">
        <v>17</v>
      </c>
    </row>
    <row r="494" spans="1:12" customHeight="1" ht="50">
      <c r="A494" s="6">
        <v>390</v>
      </c>
      <c r="B494" s="6">
        <v>35731</v>
      </c>
      <c r="C494" s="6" t="s"/>
      <c r="D494" s="6" t="s">
        <v>508</v>
      </c>
      <c r="E494" s="6">
        <v>1</v>
      </c>
      <c r="F494" s="6">
        <v>846.24</v>
      </c>
      <c r="G494" s="6" t="s">
        <v>1</v>
      </c>
      <c r="H494" s="6" t="s">
        <v>1</v>
      </c>
      <c r="I494" s="6" t="s">
        <v>1</v>
      </c>
      <c r="J494" s="8" t="s">
        <v>1</v>
      </c>
      <c r="K494" s="6">
        <f>F494*J494</f>
        <v>0</v>
      </c>
      <c r="L494" s="7" t="s">
        <v>17</v>
      </c>
    </row>
    <row r="495" spans="1:12" customHeight="1" ht="30">
      <c r="A495" s="5" t="s">
        <v>509</v>
      </c>
      <c r="B495" s="5" t="s">
        <v>1</v>
      </c>
      <c r="C495" s="5" t="s">
        <v>1</v>
      </c>
      <c r="D495" s="5" t="s">
        <v>1</v>
      </c>
      <c r="E495" s="5" t="s">
        <v>1</v>
      </c>
      <c r="F495" s="5" t="s">
        <v>1</v>
      </c>
      <c r="G495" s="5" t="s">
        <v>1</v>
      </c>
      <c r="H495" s="5" t="s">
        <v>1</v>
      </c>
      <c r="I495" s="5" t="s">
        <v>1</v>
      </c>
      <c r="J495" s="5" t="s"/>
      <c r="K495" s="5" t="s"/>
      <c r="L495" s="5" t="s"/>
    </row>
    <row r="496" spans="1:12" customHeight="1" ht="50">
      <c r="A496" s="6">
        <v>391</v>
      </c>
      <c r="B496" s="6">
        <v>17333</v>
      </c>
      <c r="C496" s="6" t="s"/>
      <c r="D496" s="6" t="s">
        <v>451</v>
      </c>
      <c r="E496" s="6">
        <v>1</v>
      </c>
      <c r="F496" s="6">
        <v>1140.62</v>
      </c>
      <c r="G496" s="6" t="s">
        <v>1</v>
      </c>
      <c r="H496" s="6" t="s">
        <v>1</v>
      </c>
      <c r="I496" s="6" t="s">
        <v>1</v>
      </c>
      <c r="J496" s="8" t="s">
        <v>1</v>
      </c>
      <c r="K496" s="6">
        <f>F496*J496</f>
        <v>0</v>
      </c>
      <c r="L496" s="7" t="s">
        <v>17</v>
      </c>
    </row>
    <row r="497" spans="1:12" customHeight="1" ht="50">
      <c r="A497" s="6">
        <v>392</v>
      </c>
      <c r="B497" s="6">
        <v>17212</v>
      </c>
      <c r="C497" s="6" t="s"/>
      <c r="D497" s="6" t="s">
        <v>510</v>
      </c>
      <c r="E497" s="6">
        <v>1</v>
      </c>
      <c r="F497" s="6">
        <v>730.62</v>
      </c>
      <c r="G497" s="6" t="s">
        <v>1</v>
      </c>
      <c r="H497" s="6" t="s">
        <v>1</v>
      </c>
      <c r="I497" s="6" t="s">
        <v>1</v>
      </c>
      <c r="J497" s="8" t="s">
        <v>1</v>
      </c>
      <c r="K497" s="6">
        <f>F497*J497</f>
        <v>0</v>
      </c>
      <c r="L497" s="7" t="s">
        <v>17</v>
      </c>
    </row>
    <row r="498" spans="1:12" customHeight="1" ht="50">
      <c r="A498" s="6">
        <v>393</v>
      </c>
      <c r="B498" s="6">
        <v>17411</v>
      </c>
      <c r="C498" s="6" t="s"/>
      <c r="D498" s="6" t="s">
        <v>511</v>
      </c>
      <c r="E498" s="6">
        <v>1</v>
      </c>
      <c r="F498" s="6">
        <v>423.94</v>
      </c>
      <c r="G498" s="6" t="s">
        <v>1</v>
      </c>
      <c r="H498" s="6" t="s">
        <v>1</v>
      </c>
      <c r="I498" s="6" t="s">
        <v>1</v>
      </c>
      <c r="J498" s="8" t="s">
        <v>1</v>
      </c>
      <c r="K498" s="6">
        <f>F498*J498</f>
        <v>0</v>
      </c>
      <c r="L498" s="7" t="s">
        <v>17</v>
      </c>
    </row>
    <row r="499" spans="1:12" customHeight="1" ht="30">
      <c r="A499" s="5" t="s">
        <v>512</v>
      </c>
      <c r="B499" s="5" t="s">
        <v>1</v>
      </c>
      <c r="C499" s="5" t="s">
        <v>1</v>
      </c>
      <c r="D499" s="5" t="s">
        <v>1</v>
      </c>
      <c r="E499" s="5" t="s">
        <v>1</v>
      </c>
      <c r="F499" s="5" t="s">
        <v>1</v>
      </c>
      <c r="G499" s="5" t="s">
        <v>1</v>
      </c>
      <c r="H499" s="5" t="s">
        <v>1</v>
      </c>
      <c r="I499" s="5" t="s">
        <v>1</v>
      </c>
      <c r="J499" s="5" t="s"/>
      <c r="K499" s="5" t="s"/>
      <c r="L499" s="5" t="s"/>
    </row>
    <row r="500" spans="1:12" customHeight="1" ht="50">
      <c r="A500" s="6">
        <v>394</v>
      </c>
      <c r="B500" s="6">
        <v>17199</v>
      </c>
      <c r="C500" s="6" t="s"/>
      <c r="D500" s="6" t="s">
        <v>513</v>
      </c>
      <c r="E500" s="6">
        <v>1</v>
      </c>
      <c r="F500" s="6">
        <v>620.74</v>
      </c>
      <c r="G500" s="6" t="s">
        <v>1</v>
      </c>
      <c r="H500" s="6" t="s">
        <v>1</v>
      </c>
      <c r="I500" s="6" t="s">
        <v>1</v>
      </c>
      <c r="J500" s="8" t="s">
        <v>1</v>
      </c>
      <c r="K500" s="6">
        <f>F500*J500</f>
        <v>0</v>
      </c>
      <c r="L500" s="7" t="s">
        <v>17</v>
      </c>
    </row>
    <row r="501" spans="1:12" customHeight="1" ht="50">
      <c r="A501" s="6">
        <v>395</v>
      </c>
      <c r="B501" s="6">
        <v>17200</v>
      </c>
      <c r="C501" s="6" t="s"/>
      <c r="D501" s="6" t="s">
        <v>514</v>
      </c>
      <c r="E501" s="6">
        <v>1</v>
      </c>
      <c r="F501" s="6">
        <v>730.62</v>
      </c>
      <c r="G501" s="6" t="s">
        <v>1</v>
      </c>
      <c r="H501" s="6" t="s">
        <v>1</v>
      </c>
      <c r="I501" s="6" t="s">
        <v>1</v>
      </c>
      <c r="J501" s="8" t="s">
        <v>1</v>
      </c>
      <c r="K501" s="6">
        <f>F501*J501</f>
        <v>0</v>
      </c>
      <c r="L501" s="7" t="s">
        <v>17</v>
      </c>
    </row>
    <row r="502" spans="1:12" customHeight="1" ht="50">
      <c r="A502" s="6">
        <v>396</v>
      </c>
      <c r="B502" s="6">
        <v>17201</v>
      </c>
      <c r="C502" s="6" t="s"/>
      <c r="D502" s="6" t="s">
        <v>515</v>
      </c>
      <c r="E502" s="6">
        <v>1</v>
      </c>
      <c r="F502" s="6">
        <v>838.86</v>
      </c>
      <c r="G502" s="6" t="s">
        <v>1</v>
      </c>
      <c r="H502" s="6" t="s">
        <v>1</v>
      </c>
      <c r="I502" s="6" t="s">
        <v>1</v>
      </c>
      <c r="J502" s="8" t="s">
        <v>1</v>
      </c>
      <c r="K502" s="6">
        <f>F502*J502</f>
        <v>0</v>
      </c>
      <c r="L502" s="7" t="s">
        <v>17</v>
      </c>
    </row>
    <row r="503" spans="1:12" customHeight="1" ht="30">
      <c r="A503" s="5" t="s">
        <v>516</v>
      </c>
      <c r="B503" s="5" t="s">
        <v>1</v>
      </c>
      <c r="C503" s="5" t="s">
        <v>1</v>
      </c>
      <c r="D503" s="5" t="s">
        <v>1</v>
      </c>
      <c r="E503" s="5" t="s">
        <v>1</v>
      </c>
      <c r="F503" s="5" t="s">
        <v>1</v>
      </c>
      <c r="G503" s="5" t="s">
        <v>1</v>
      </c>
      <c r="H503" s="5" t="s">
        <v>1</v>
      </c>
      <c r="I503" s="5" t="s">
        <v>1</v>
      </c>
      <c r="J503" s="5" t="s"/>
      <c r="K503" s="5" t="s"/>
      <c r="L503" s="5" t="s"/>
    </row>
    <row r="504" spans="1:12" customHeight="1" ht="50">
      <c r="A504" s="6">
        <v>397</v>
      </c>
      <c r="B504" s="6">
        <v>17432</v>
      </c>
      <c r="C504" s="6" t="s"/>
      <c r="D504" s="6" t="s">
        <v>517</v>
      </c>
      <c r="E504" s="6">
        <v>1</v>
      </c>
      <c r="F504" s="6">
        <v>650.26</v>
      </c>
      <c r="G504" s="6" t="s">
        <v>1</v>
      </c>
      <c r="H504" s="6" t="s">
        <v>1</v>
      </c>
      <c r="I504" s="6" t="s">
        <v>1</v>
      </c>
      <c r="J504" s="8" t="s">
        <v>1</v>
      </c>
      <c r="K504" s="6">
        <f>F504*J504</f>
        <v>0</v>
      </c>
      <c r="L504" s="7" t="s">
        <v>17</v>
      </c>
    </row>
    <row r="505" spans="1:12" customHeight="1" ht="50">
      <c r="A505" s="6">
        <v>398</v>
      </c>
      <c r="B505" s="6">
        <v>17433</v>
      </c>
      <c r="C505" s="6" t="s"/>
      <c r="D505" s="6" t="s">
        <v>518</v>
      </c>
      <c r="E505" s="6">
        <v>1</v>
      </c>
      <c r="F505" s="6">
        <v>763.42</v>
      </c>
      <c r="G505" s="6" t="s">
        <v>1</v>
      </c>
      <c r="H505" s="6" t="s">
        <v>1</v>
      </c>
      <c r="I505" s="6" t="s">
        <v>1</v>
      </c>
      <c r="J505" s="8" t="s">
        <v>1</v>
      </c>
      <c r="K505" s="6">
        <f>F505*J505</f>
        <v>0</v>
      </c>
      <c r="L505" s="7" t="s">
        <v>17</v>
      </c>
    </row>
    <row r="506" spans="1:12" customHeight="1" ht="50">
      <c r="A506" s="6">
        <v>399</v>
      </c>
      <c r="B506" s="6">
        <v>17434</v>
      </c>
      <c r="C506" s="6" t="s"/>
      <c r="D506" s="6" t="s">
        <v>519</v>
      </c>
      <c r="E506" s="6">
        <v>1</v>
      </c>
      <c r="F506" s="6">
        <v>893.39</v>
      </c>
      <c r="G506" s="6" t="s">
        <v>1</v>
      </c>
      <c r="H506" s="6" t="s">
        <v>1</v>
      </c>
      <c r="I506" s="6" t="s">
        <v>1</v>
      </c>
      <c r="J506" s="8" t="s">
        <v>1</v>
      </c>
      <c r="K506" s="6">
        <f>F506*J506</f>
        <v>0</v>
      </c>
      <c r="L506" s="7" t="s">
        <v>17</v>
      </c>
    </row>
    <row r="507" spans="1:12" customHeight="1" ht="30">
      <c r="A507" s="5" t="s">
        <v>520</v>
      </c>
      <c r="B507" s="5" t="s">
        <v>1</v>
      </c>
      <c r="C507" s="5" t="s">
        <v>1</v>
      </c>
      <c r="D507" s="5" t="s">
        <v>1</v>
      </c>
      <c r="E507" s="5" t="s">
        <v>1</v>
      </c>
      <c r="F507" s="5" t="s">
        <v>1</v>
      </c>
      <c r="G507" s="5" t="s">
        <v>1</v>
      </c>
      <c r="H507" s="5" t="s">
        <v>1</v>
      </c>
      <c r="I507" s="5" t="s">
        <v>1</v>
      </c>
      <c r="J507" s="5" t="s"/>
      <c r="K507" s="5" t="s"/>
      <c r="L507" s="5" t="s"/>
    </row>
    <row r="508" spans="1:12" customHeight="1" ht="50">
      <c r="A508" s="6">
        <v>400</v>
      </c>
      <c r="B508" s="6">
        <v>17425</v>
      </c>
      <c r="C508" s="6" t="s"/>
      <c r="D508" s="6" t="s">
        <v>521</v>
      </c>
      <c r="E508" s="6">
        <v>1</v>
      </c>
      <c r="F508" s="6">
        <v>696.1799999999999</v>
      </c>
      <c r="G508" s="6" t="s">
        <v>1</v>
      </c>
      <c r="H508" s="6" t="s">
        <v>1</v>
      </c>
      <c r="I508" s="6" t="s">
        <v>1</v>
      </c>
      <c r="J508" s="8" t="s">
        <v>1</v>
      </c>
      <c r="K508" s="6">
        <f>F508*J508</f>
        <v>0</v>
      </c>
      <c r="L508" s="7" t="s">
        <v>17</v>
      </c>
    </row>
    <row r="509" spans="1:12" customHeight="1" ht="50">
      <c r="A509" s="6">
        <v>401</v>
      </c>
      <c r="B509" s="6">
        <v>17419</v>
      </c>
      <c r="C509" s="6" t="s"/>
      <c r="D509" s="6" t="s">
        <v>522</v>
      </c>
      <c r="E509" s="6">
        <v>1</v>
      </c>
      <c r="F509" s="6">
        <v>1025.41</v>
      </c>
      <c r="G509" s="6" t="s">
        <v>1</v>
      </c>
      <c r="H509" s="6" t="s">
        <v>1</v>
      </c>
      <c r="I509" s="6" t="s">
        <v>1</v>
      </c>
      <c r="J509" s="8" t="s">
        <v>1</v>
      </c>
      <c r="K509" s="6">
        <f>F509*J509</f>
        <v>0</v>
      </c>
      <c r="L509" s="7" t="s">
        <v>17</v>
      </c>
    </row>
    <row r="510" spans="1:12" customHeight="1" ht="50">
      <c r="A510" s="6">
        <v>402</v>
      </c>
      <c r="B510" s="6">
        <v>17420</v>
      </c>
      <c r="C510" s="6" t="s"/>
      <c r="D510" s="6" t="s">
        <v>523</v>
      </c>
      <c r="E510" s="6">
        <v>1</v>
      </c>
      <c r="F510" s="6">
        <v>1223.03</v>
      </c>
      <c r="G510" s="6" t="s">
        <v>1</v>
      </c>
      <c r="H510" s="6" t="s">
        <v>1</v>
      </c>
      <c r="I510" s="6" t="s">
        <v>1</v>
      </c>
      <c r="J510" s="8" t="s">
        <v>1</v>
      </c>
      <c r="K510" s="6">
        <f>F510*J510</f>
        <v>0</v>
      </c>
      <c r="L510" s="7" t="s">
        <v>17</v>
      </c>
    </row>
    <row r="511" spans="1:12" customHeight="1" ht="50">
      <c r="A511" s="6">
        <v>403</v>
      </c>
      <c r="B511" s="6">
        <v>17421</v>
      </c>
      <c r="C511" s="6" t="s"/>
      <c r="D511" s="6" t="s">
        <v>524</v>
      </c>
      <c r="E511" s="6">
        <v>1</v>
      </c>
      <c r="F511" s="6">
        <v>1431.72</v>
      </c>
      <c r="G511" s="6" t="s">
        <v>1</v>
      </c>
      <c r="H511" s="6" t="s">
        <v>1</v>
      </c>
      <c r="I511" s="6" t="s">
        <v>1</v>
      </c>
      <c r="J511" s="8" t="s">
        <v>1</v>
      </c>
      <c r="K511" s="6">
        <f>F511*J511</f>
        <v>0</v>
      </c>
      <c r="L511" s="7" t="s">
        <v>17</v>
      </c>
    </row>
    <row r="512" spans="1:12" customHeight="1" ht="30">
      <c r="A512" s="5" t="s">
        <v>525</v>
      </c>
      <c r="B512" s="5" t="s">
        <v>1</v>
      </c>
      <c r="C512" s="5" t="s">
        <v>1</v>
      </c>
      <c r="D512" s="5" t="s">
        <v>1</v>
      </c>
      <c r="E512" s="5" t="s">
        <v>1</v>
      </c>
      <c r="F512" s="5" t="s">
        <v>1</v>
      </c>
      <c r="G512" s="5" t="s">
        <v>1</v>
      </c>
      <c r="H512" s="5" t="s">
        <v>1</v>
      </c>
      <c r="I512" s="5" t="s">
        <v>1</v>
      </c>
      <c r="J512" s="5" t="s"/>
      <c r="K512" s="5" t="s"/>
      <c r="L512" s="5" t="s"/>
    </row>
    <row r="513" spans="1:12" customHeight="1" ht="50">
      <c r="A513" s="6">
        <v>404</v>
      </c>
      <c r="B513" s="6">
        <v>17210</v>
      </c>
      <c r="C513" s="6" t="s"/>
      <c r="D513" s="6" t="s">
        <v>526</v>
      </c>
      <c r="E513" s="6">
        <v>1</v>
      </c>
      <c r="F513" s="6">
        <v>763.42</v>
      </c>
      <c r="G513" s="6" t="s">
        <v>1</v>
      </c>
      <c r="H513" s="6" t="s">
        <v>1</v>
      </c>
      <c r="I513" s="6" t="s">
        <v>1</v>
      </c>
      <c r="J513" s="8" t="s">
        <v>1</v>
      </c>
      <c r="K513" s="6">
        <f>F513*J513</f>
        <v>0</v>
      </c>
      <c r="L513" s="7" t="s">
        <v>17</v>
      </c>
    </row>
    <row r="514" spans="1:12" customHeight="1" ht="50">
      <c r="A514" s="6">
        <v>405</v>
      </c>
      <c r="B514" s="6">
        <v>17211</v>
      </c>
      <c r="C514" s="6" t="s"/>
      <c r="D514" s="6" t="s">
        <v>527</v>
      </c>
      <c r="E514" s="6">
        <v>1</v>
      </c>
      <c r="F514" s="6">
        <v>891.34</v>
      </c>
      <c r="G514" s="6" t="s">
        <v>1</v>
      </c>
      <c r="H514" s="6" t="s">
        <v>1</v>
      </c>
      <c r="I514" s="6" t="s">
        <v>1</v>
      </c>
      <c r="J514" s="8" t="s">
        <v>1</v>
      </c>
      <c r="K514" s="6">
        <f>F514*J514</f>
        <v>0</v>
      </c>
      <c r="L514" s="7" t="s">
        <v>17</v>
      </c>
    </row>
    <row r="515" spans="1:12" customHeight="1" ht="30">
      <c r="A515" s="5" t="s">
        <v>528</v>
      </c>
      <c r="B515" s="5" t="s">
        <v>1</v>
      </c>
      <c r="C515" s="5" t="s">
        <v>1</v>
      </c>
      <c r="D515" s="5" t="s">
        <v>1</v>
      </c>
      <c r="E515" s="5" t="s">
        <v>1</v>
      </c>
      <c r="F515" s="5" t="s">
        <v>1</v>
      </c>
      <c r="G515" s="5" t="s">
        <v>1</v>
      </c>
      <c r="H515" s="5" t="s">
        <v>1</v>
      </c>
      <c r="I515" s="5" t="s">
        <v>1</v>
      </c>
      <c r="J515" s="5" t="s"/>
      <c r="K515" s="5" t="s"/>
      <c r="L515" s="5" t="s"/>
    </row>
    <row r="516" spans="1:12" customHeight="1" ht="50">
      <c r="A516" s="6">
        <v>406</v>
      </c>
      <c r="B516" s="6">
        <v>93187</v>
      </c>
      <c r="C516" s="6" t="s"/>
      <c r="D516" s="6" t="s">
        <v>529</v>
      </c>
      <c r="E516" s="6">
        <v>1</v>
      </c>
      <c r="F516" s="6">
        <v>722.83</v>
      </c>
      <c r="G516" s="6" t="s">
        <v>1</v>
      </c>
      <c r="H516" s="6" t="s">
        <v>1</v>
      </c>
      <c r="I516" s="6" t="s">
        <v>1</v>
      </c>
      <c r="J516" s="8" t="s">
        <v>1</v>
      </c>
      <c r="K516" s="6">
        <f>F516*J516</f>
        <v>0</v>
      </c>
      <c r="L516" s="7" t="s">
        <v>17</v>
      </c>
    </row>
    <row r="517" spans="1:12" customHeight="1" ht="50">
      <c r="A517" s="6">
        <v>407</v>
      </c>
      <c r="B517" s="6">
        <v>93188</v>
      </c>
      <c r="C517" s="6" t="s"/>
      <c r="D517" s="6" t="s">
        <v>530</v>
      </c>
      <c r="E517" s="6">
        <v>1</v>
      </c>
      <c r="F517" s="6">
        <v>268.55</v>
      </c>
      <c r="G517" s="6" t="s">
        <v>1</v>
      </c>
      <c r="H517" s="6" t="s">
        <v>1</v>
      </c>
      <c r="I517" s="6" t="s">
        <v>1</v>
      </c>
      <c r="J517" s="8" t="s">
        <v>1</v>
      </c>
      <c r="K517" s="6">
        <f>F517*J517</f>
        <v>0</v>
      </c>
      <c r="L517" s="7" t="s">
        <v>17</v>
      </c>
    </row>
    <row r="518" spans="1:12" customHeight="1" ht="50">
      <c r="A518" s="6">
        <v>408</v>
      </c>
      <c r="B518" s="6">
        <v>93189</v>
      </c>
      <c r="C518" s="6" t="s"/>
      <c r="D518" s="6" t="s">
        <v>531</v>
      </c>
      <c r="E518" s="6">
        <v>1</v>
      </c>
      <c r="F518" s="6">
        <v>324.31</v>
      </c>
      <c r="G518" s="6" t="s">
        <v>1</v>
      </c>
      <c r="H518" s="6" t="s">
        <v>1</v>
      </c>
      <c r="I518" s="6" t="s">
        <v>1</v>
      </c>
      <c r="J518" s="8" t="s">
        <v>1</v>
      </c>
      <c r="K518" s="6">
        <f>F518*J518</f>
        <v>0</v>
      </c>
      <c r="L518" s="7" t="s">
        <v>17</v>
      </c>
    </row>
    <row r="519" spans="1:12" customHeight="1" ht="50">
      <c r="A519" s="6">
        <v>409</v>
      </c>
      <c r="B519" s="6">
        <v>93190</v>
      </c>
      <c r="C519" s="6" t="s"/>
      <c r="D519" s="6" t="s">
        <v>532</v>
      </c>
      <c r="E519" s="6">
        <v>1</v>
      </c>
      <c r="F519" s="6">
        <v>383.35</v>
      </c>
      <c r="G519" s="6" t="s">
        <v>1</v>
      </c>
      <c r="H519" s="6" t="s">
        <v>1</v>
      </c>
      <c r="I519" s="6" t="s">
        <v>1</v>
      </c>
      <c r="J519" s="8" t="s">
        <v>1</v>
      </c>
      <c r="K519" s="6">
        <f>F519*J519</f>
        <v>0</v>
      </c>
      <c r="L519" s="7" t="s">
        <v>17</v>
      </c>
    </row>
    <row r="520" spans="1:12" customHeight="1" ht="50">
      <c r="A520" s="6">
        <v>410</v>
      </c>
      <c r="B520" s="6">
        <v>93185</v>
      </c>
      <c r="C520" s="6" t="s"/>
      <c r="D520" s="6" t="s">
        <v>533</v>
      </c>
      <c r="E520" s="6">
        <v>1</v>
      </c>
      <c r="F520" s="6">
        <v>666.25</v>
      </c>
      <c r="G520" s="6" t="s">
        <v>1</v>
      </c>
      <c r="H520" s="6" t="s">
        <v>1</v>
      </c>
      <c r="I520" s="6" t="s">
        <v>1</v>
      </c>
      <c r="J520" s="8" t="s">
        <v>1</v>
      </c>
      <c r="K520" s="6">
        <f>F520*J520</f>
        <v>0</v>
      </c>
      <c r="L520" s="7" t="s">
        <v>17</v>
      </c>
    </row>
    <row r="521" spans="1:12" customHeight="1" ht="50">
      <c r="A521" s="6">
        <v>411</v>
      </c>
      <c r="B521" s="6">
        <v>92664</v>
      </c>
      <c r="C521" s="6" t="s"/>
      <c r="D521" s="6" t="s">
        <v>534</v>
      </c>
      <c r="E521" s="6">
        <v>1</v>
      </c>
      <c r="F521" s="6">
        <v>424.35</v>
      </c>
      <c r="G521" s="6" t="s">
        <v>1</v>
      </c>
      <c r="H521" s="6" t="s">
        <v>1</v>
      </c>
      <c r="I521" s="6" t="s">
        <v>1</v>
      </c>
      <c r="J521" s="8" t="s">
        <v>1</v>
      </c>
      <c r="K521" s="6">
        <f>F521*J521</f>
        <v>0</v>
      </c>
      <c r="L521" s="7" t="s">
        <v>17</v>
      </c>
    </row>
    <row r="522" spans="1:12" customHeight="1" ht="50">
      <c r="A522" s="6">
        <v>412</v>
      </c>
      <c r="B522" s="6">
        <v>92665</v>
      </c>
      <c r="C522" s="6" t="s"/>
      <c r="D522" s="6" t="s">
        <v>535</v>
      </c>
      <c r="E522" s="6">
        <v>1</v>
      </c>
      <c r="F522" s="6">
        <v>543.66</v>
      </c>
      <c r="G522" s="6" t="s">
        <v>1</v>
      </c>
      <c r="H522" s="6" t="s">
        <v>1</v>
      </c>
      <c r="I522" s="6" t="s">
        <v>1</v>
      </c>
      <c r="J522" s="8" t="s">
        <v>1</v>
      </c>
      <c r="K522" s="6">
        <f>F522*J522</f>
        <v>0</v>
      </c>
      <c r="L522" s="7" t="s">
        <v>17</v>
      </c>
    </row>
    <row r="523" spans="1:12" customHeight="1" ht="50">
      <c r="A523" s="6">
        <v>413</v>
      </c>
      <c r="B523" s="6">
        <v>92666</v>
      </c>
      <c r="C523" s="6" t="s"/>
      <c r="D523" s="6" t="s">
        <v>536</v>
      </c>
      <c r="E523" s="6">
        <v>1</v>
      </c>
      <c r="F523" s="6">
        <v>662.97</v>
      </c>
      <c r="G523" s="6" t="s">
        <v>1</v>
      </c>
      <c r="H523" s="6" t="s">
        <v>1</v>
      </c>
      <c r="I523" s="6" t="s">
        <v>1</v>
      </c>
      <c r="J523" s="8" t="s">
        <v>1</v>
      </c>
      <c r="K523" s="6">
        <f>F523*J523</f>
        <v>0</v>
      </c>
      <c r="L523" s="7" t="s">
        <v>17</v>
      </c>
    </row>
    <row r="524" spans="1:12" customHeight="1" ht="50">
      <c r="A524" s="6">
        <v>414</v>
      </c>
      <c r="B524" s="6">
        <v>93186</v>
      </c>
      <c r="C524" s="6" t="s"/>
      <c r="D524" s="6" t="s">
        <v>537</v>
      </c>
      <c r="E524" s="6">
        <v>1</v>
      </c>
      <c r="F524" s="6">
        <v>782.6900000000001</v>
      </c>
      <c r="G524" s="6" t="s">
        <v>1</v>
      </c>
      <c r="H524" s="6" t="s">
        <v>1</v>
      </c>
      <c r="I524" s="6" t="s">
        <v>1</v>
      </c>
      <c r="J524" s="8" t="s">
        <v>1</v>
      </c>
      <c r="K524" s="6">
        <f>F524*J524</f>
        <v>0</v>
      </c>
      <c r="L524" s="7" t="s">
        <v>17</v>
      </c>
    </row>
    <row r="525" spans="1:12" customHeight="1" ht="50">
      <c r="A525" s="6">
        <v>415</v>
      </c>
      <c r="B525" s="6">
        <v>93120</v>
      </c>
      <c r="C525" s="6" t="s"/>
      <c r="D525" s="6" t="s">
        <v>538</v>
      </c>
      <c r="E525" s="6">
        <v>1</v>
      </c>
      <c r="F525" s="6">
        <v>321.85</v>
      </c>
      <c r="G525" s="6" t="s">
        <v>1</v>
      </c>
      <c r="H525" s="6" t="s">
        <v>1</v>
      </c>
      <c r="I525" s="6" t="s">
        <v>1</v>
      </c>
      <c r="J525" s="8" t="s">
        <v>1</v>
      </c>
      <c r="K525" s="6">
        <f>F525*J525</f>
        <v>0</v>
      </c>
      <c r="L525" s="7" t="s">
        <v>17</v>
      </c>
    </row>
    <row r="526" spans="1:12" customHeight="1" ht="50">
      <c r="A526" s="6">
        <v>416</v>
      </c>
      <c r="B526" s="6">
        <v>93121</v>
      </c>
      <c r="C526" s="6" t="s"/>
      <c r="D526" s="6" t="s">
        <v>539</v>
      </c>
      <c r="E526" s="6">
        <v>1</v>
      </c>
      <c r="F526" s="6">
        <v>378.84</v>
      </c>
      <c r="G526" s="6" t="s">
        <v>1</v>
      </c>
      <c r="H526" s="6" t="s">
        <v>1</v>
      </c>
      <c r="I526" s="6" t="s">
        <v>1</v>
      </c>
      <c r="J526" s="8" t="s">
        <v>1</v>
      </c>
      <c r="K526" s="6">
        <f>F526*J526</f>
        <v>0</v>
      </c>
      <c r="L526" s="7" t="s">
        <v>17</v>
      </c>
    </row>
    <row r="527" spans="1:12" customHeight="1" ht="50">
      <c r="A527" s="6">
        <v>417</v>
      </c>
      <c r="B527" s="6">
        <v>93122</v>
      </c>
      <c r="C527" s="6" t="s"/>
      <c r="D527" s="6" t="s">
        <v>540</v>
      </c>
      <c r="E527" s="6">
        <v>1</v>
      </c>
      <c r="F527" s="6">
        <v>438.7</v>
      </c>
      <c r="G527" s="6" t="s">
        <v>1</v>
      </c>
      <c r="H527" s="6" t="s">
        <v>1</v>
      </c>
      <c r="I527" s="6" t="s">
        <v>1</v>
      </c>
      <c r="J527" s="8" t="s">
        <v>1</v>
      </c>
      <c r="K527" s="6">
        <f>F527*J527</f>
        <v>0</v>
      </c>
      <c r="L527" s="7" t="s">
        <v>17</v>
      </c>
    </row>
    <row r="528" spans="1:12" customHeight="1" ht="50">
      <c r="A528" s="6">
        <v>418</v>
      </c>
      <c r="B528" s="6">
        <v>95600</v>
      </c>
      <c r="C528" s="6" t="s"/>
      <c r="D528" s="6" t="s">
        <v>541</v>
      </c>
      <c r="E528" s="6">
        <v>1</v>
      </c>
      <c r="F528" s="6">
        <v>435.83</v>
      </c>
      <c r="G528" s="6" t="s">
        <v>1</v>
      </c>
      <c r="H528" s="6" t="s">
        <v>1</v>
      </c>
      <c r="I528" s="6" t="s">
        <v>1</v>
      </c>
      <c r="J528" s="8" t="s">
        <v>1</v>
      </c>
      <c r="K528" s="6">
        <f>F528*J528</f>
        <v>0</v>
      </c>
      <c r="L528" s="7" t="s">
        <v>17</v>
      </c>
    </row>
    <row r="529" spans="1:12" customHeight="1" ht="50">
      <c r="A529" s="6">
        <v>419</v>
      </c>
      <c r="B529" s="6">
        <v>95601</v>
      </c>
      <c r="C529" s="6" t="s"/>
      <c r="D529" s="6" t="s">
        <v>542</v>
      </c>
      <c r="E529" s="6">
        <v>1</v>
      </c>
      <c r="F529" s="6">
        <v>547.35</v>
      </c>
      <c r="G529" s="6" t="s">
        <v>1</v>
      </c>
      <c r="H529" s="6" t="s">
        <v>1</v>
      </c>
      <c r="I529" s="6" t="s">
        <v>1</v>
      </c>
      <c r="J529" s="8" t="s">
        <v>1</v>
      </c>
      <c r="K529" s="6">
        <f>F529*J529</f>
        <v>0</v>
      </c>
      <c r="L529" s="7" t="s">
        <v>17</v>
      </c>
    </row>
    <row r="530" spans="1:12" customHeight="1" ht="50">
      <c r="A530" s="6">
        <v>420</v>
      </c>
      <c r="B530" s="6">
        <v>95602</v>
      </c>
      <c r="C530" s="6" t="s"/>
      <c r="D530" s="6" t="s">
        <v>543</v>
      </c>
      <c r="E530" s="6">
        <v>1</v>
      </c>
      <c r="F530" s="6">
        <v>664.2</v>
      </c>
      <c r="G530" s="6" t="s">
        <v>1</v>
      </c>
      <c r="H530" s="6" t="s">
        <v>1</v>
      </c>
      <c r="I530" s="6" t="s">
        <v>1</v>
      </c>
      <c r="J530" s="8" t="s">
        <v>1</v>
      </c>
      <c r="K530" s="6">
        <f>F530*J530</f>
        <v>0</v>
      </c>
      <c r="L530" s="7" t="s">
        <v>17</v>
      </c>
    </row>
    <row r="531" spans="1:12" customHeight="1" ht="50">
      <c r="A531" s="6">
        <v>421</v>
      </c>
      <c r="B531" s="6">
        <v>17623</v>
      </c>
      <c r="C531" s="6" t="s"/>
      <c r="D531" s="6" t="s">
        <v>544</v>
      </c>
      <c r="E531" s="6">
        <v>1</v>
      </c>
      <c r="F531" s="6">
        <v>368.18</v>
      </c>
      <c r="G531" s="6" t="s">
        <v>1</v>
      </c>
      <c r="H531" s="6" t="s">
        <v>1</v>
      </c>
      <c r="I531" s="6" t="s">
        <v>1</v>
      </c>
      <c r="J531" s="8" t="s">
        <v>1</v>
      </c>
      <c r="K531" s="6">
        <f>F531*J531</f>
        <v>0</v>
      </c>
      <c r="L531" s="7" t="s">
        <v>17</v>
      </c>
    </row>
    <row r="532" spans="1:12" customHeight="1" ht="50">
      <c r="A532" s="6">
        <v>422</v>
      </c>
      <c r="B532" s="6">
        <v>17485</v>
      </c>
      <c r="C532" s="6" t="s"/>
      <c r="D532" s="6" t="s">
        <v>545</v>
      </c>
      <c r="E532" s="6">
        <v>1</v>
      </c>
      <c r="F532" s="6">
        <v>487.08</v>
      </c>
      <c r="G532" s="6" t="s">
        <v>1</v>
      </c>
      <c r="H532" s="6" t="s">
        <v>1</v>
      </c>
      <c r="I532" s="6" t="s">
        <v>1</v>
      </c>
      <c r="J532" s="8" t="s">
        <v>1</v>
      </c>
      <c r="K532" s="6">
        <f>F532*J532</f>
        <v>0</v>
      </c>
      <c r="L532" s="7" t="s">
        <v>17</v>
      </c>
    </row>
    <row r="533" spans="1:12" customHeight="1" ht="50">
      <c r="A533" s="6">
        <v>423</v>
      </c>
      <c r="B533" s="6">
        <v>17486</v>
      </c>
      <c r="C533" s="6" t="s"/>
      <c r="D533" s="6" t="s">
        <v>546</v>
      </c>
      <c r="E533" s="6">
        <v>1</v>
      </c>
      <c r="F533" s="6">
        <v>607.21</v>
      </c>
      <c r="G533" s="6" t="s">
        <v>1</v>
      </c>
      <c r="H533" s="6" t="s">
        <v>1</v>
      </c>
      <c r="I533" s="6" t="s">
        <v>1</v>
      </c>
      <c r="J533" s="8" t="s">
        <v>1</v>
      </c>
      <c r="K533" s="6">
        <f>F533*J533</f>
        <v>0</v>
      </c>
      <c r="L533" s="7" t="s">
        <v>17</v>
      </c>
    </row>
    <row r="534" spans="1:12" customHeight="1" ht="50">
      <c r="A534" s="6">
        <v>424</v>
      </c>
      <c r="B534" s="6">
        <v>93184</v>
      </c>
      <c r="C534" s="6" t="s"/>
      <c r="D534" s="6" t="s">
        <v>547</v>
      </c>
      <c r="E534" s="6">
        <v>1</v>
      </c>
      <c r="F534" s="6">
        <v>726.11</v>
      </c>
      <c r="G534" s="6" t="s">
        <v>1</v>
      </c>
      <c r="H534" s="6" t="s">
        <v>1</v>
      </c>
      <c r="I534" s="6" t="s">
        <v>1</v>
      </c>
      <c r="J534" s="8" t="s">
        <v>1</v>
      </c>
      <c r="K534" s="6">
        <f>F534*J534</f>
        <v>0</v>
      </c>
      <c r="L534" s="7" t="s">
        <v>17</v>
      </c>
    </row>
    <row r="535" spans="1:12" customHeight="1" ht="30">
      <c r="A535" s="5" t="s">
        <v>548</v>
      </c>
      <c r="B535" s="5" t="s">
        <v>1</v>
      </c>
      <c r="C535" s="5" t="s">
        <v>1</v>
      </c>
      <c r="D535" s="5" t="s">
        <v>1</v>
      </c>
      <c r="E535" s="5" t="s">
        <v>1</v>
      </c>
      <c r="F535" s="5" t="s">
        <v>1</v>
      </c>
      <c r="G535" s="5" t="s">
        <v>1</v>
      </c>
      <c r="H535" s="5" t="s">
        <v>1</v>
      </c>
      <c r="I535" s="5" t="s">
        <v>1</v>
      </c>
      <c r="J535" s="5" t="s"/>
      <c r="K535" s="5" t="s"/>
      <c r="L535" s="5" t="s"/>
    </row>
    <row r="536" spans="1:12" customHeight="1" ht="50">
      <c r="A536" s="6">
        <v>425</v>
      </c>
      <c r="B536" s="6">
        <v>17354</v>
      </c>
      <c r="C536" s="6" t="s"/>
      <c r="D536" s="6" t="s">
        <v>549</v>
      </c>
      <c r="E536" s="6">
        <v>1</v>
      </c>
      <c r="F536" s="6">
        <v>492.82</v>
      </c>
      <c r="G536" s="6" t="s">
        <v>1</v>
      </c>
      <c r="H536" s="6" t="s">
        <v>1</v>
      </c>
      <c r="I536" s="6" t="s">
        <v>1</v>
      </c>
      <c r="J536" s="8" t="s">
        <v>1</v>
      </c>
      <c r="K536" s="6">
        <f>F536*J536</f>
        <v>0</v>
      </c>
      <c r="L536" s="7" t="s">
        <v>17</v>
      </c>
    </row>
    <row r="537" spans="1:12" customHeight="1" ht="30">
      <c r="A537" s="5" t="s">
        <v>550</v>
      </c>
      <c r="B537" s="5" t="s">
        <v>1</v>
      </c>
      <c r="C537" s="5" t="s">
        <v>1</v>
      </c>
      <c r="D537" s="5" t="s">
        <v>1</v>
      </c>
      <c r="E537" s="5" t="s">
        <v>1</v>
      </c>
      <c r="F537" s="5" t="s">
        <v>1</v>
      </c>
      <c r="G537" s="5" t="s">
        <v>1</v>
      </c>
      <c r="H537" s="5" t="s">
        <v>1</v>
      </c>
      <c r="I537" s="5" t="s">
        <v>1</v>
      </c>
      <c r="J537" s="5" t="s"/>
      <c r="K537" s="5" t="s"/>
      <c r="L537" s="5" t="s"/>
    </row>
    <row r="538" spans="1:12" customHeight="1" ht="50">
      <c r="A538" s="6">
        <v>426</v>
      </c>
      <c r="B538" s="6">
        <v>17465</v>
      </c>
      <c r="C538" s="6" t="s"/>
      <c r="D538" s="6" t="s">
        <v>551</v>
      </c>
      <c r="E538" s="6">
        <v>1</v>
      </c>
      <c r="F538" s="6">
        <v>779</v>
      </c>
      <c r="G538" s="6" t="s">
        <v>1</v>
      </c>
      <c r="H538" s="6" t="s">
        <v>1</v>
      </c>
      <c r="I538" s="6" t="s">
        <v>1</v>
      </c>
      <c r="J538" s="8" t="s">
        <v>1</v>
      </c>
      <c r="K538" s="6">
        <f>F538*J538</f>
        <v>0</v>
      </c>
      <c r="L538" s="7" t="s">
        <v>17</v>
      </c>
    </row>
    <row r="539" spans="1:12" customHeight="1" ht="30">
      <c r="A539" s="5" t="s">
        <v>552</v>
      </c>
      <c r="B539" s="5" t="s">
        <v>1</v>
      </c>
      <c r="C539" s="5" t="s">
        <v>1</v>
      </c>
      <c r="D539" s="5" t="s">
        <v>1</v>
      </c>
      <c r="E539" s="5" t="s">
        <v>1</v>
      </c>
      <c r="F539" s="5" t="s">
        <v>1</v>
      </c>
      <c r="G539" s="5" t="s">
        <v>1</v>
      </c>
      <c r="H539" s="5" t="s">
        <v>1</v>
      </c>
      <c r="I539" s="5" t="s">
        <v>1</v>
      </c>
      <c r="J539" s="5" t="s"/>
      <c r="K539" s="5" t="s"/>
      <c r="L539" s="5" t="s"/>
    </row>
    <row r="540" spans="1:12" customHeight="1" ht="50">
      <c r="A540" s="6">
        <v>427</v>
      </c>
      <c r="B540" s="6">
        <v>17202</v>
      </c>
      <c r="C540" s="6" t="s"/>
      <c r="D540" s="6" t="s">
        <v>553</v>
      </c>
      <c r="E540" s="6">
        <v>1</v>
      </c>
      <c r="F540" s="6">
        <v>509.22</v>
      </c>
      <c r="G540" s="6" t="s">
        <v>1</v>
      </c>
      <c r="H540" s="6" t="s">
        <v>1</v>
      </c>
      <c r="I540" s="6" t="s">
        <v>1</v>
      </c>
      <c r="J540" s="8" t="s">
        <v>1</v>
      </c>
      <c r="K540" s="6">
        <f>F540*J540</f>
        <v>0</v>
      </c>
      <c r="L540" s="7" t="s">
        <v>17</v>
      </c>
    </row>
    <row r="541" spans="1:12" customHeight="1" ht="50">
      <c r="A541" s="6">
        <v>428</v>
      </c>
      <c r="B541" s="6">
        <v>17203</v>
      </c>
      <c r="C541" s="6" t="s"/>
      <c r="D541" s="6" t="s">
        <v>554</v>
      </c>
      <c r="E541" s="6">
        <v>1</v>
      </c>
      <c r="F541" s="6">
        <v>615</v>
      </c>
      <c r="G541" s="6" t="s">
        <v>1</v>
      </c>
      <c r="H541" s="6" t="s">
        <v>1</v>
      </c>
      <c r="I541" s="6" t="s">
        <v>1</v>
      </c>
      <c r="J541" s="8" t="s">
        <v>1</v>
      </c>
      <c r="K541" s="6">
        <f>F541*J541</f>
        <v>0</v>
      </c>
      <c r="L541" s="7" t="s">
        <v>17</v>
      </c>
    </row>
    <row r="542" spans="1:12" customHeight="1" ht="50">
      <c r="A542" s="6">
        <v>429</v>
      </c>
      <c r="B542" s="6">
        <v>17204</v>
      </c>
      <c r="C542" s="6" t="s"/>
      <c r="D542" s="6" t="s">
        <v>555</v>
      </c>
      <c r="E542" s="6">
        <v>1</v>
      </c>
      <c r="F542" s="6">
        <v>726.52</v>
      </c>
      <c r="G542" s="6" t="s">
        <v>1</v>
      </c>
      <c r="H542" s="6" t="s">
        <v>1</v>
      </c>
      <c r="I542" s="6" t="s">
        <v>1</v>
      </c>
      <c r="J542" s="8" t="s">
        <v>1</v>
      </c>
      <c r="K542" s="6">
        <f>F542*J542</f>
        <v>0</v>
      </c>
      <c r="L542" s="7" t="s">
        <v>17</v>
      </c>
    </row>
    <row r="543" spans="1:12" customHeight="1" ht="30">
      <c r="A543" s="5" t="s">
        <v>556</v>
      </c>
      <c r="B543" s="5" t="s">
        <v>1</v>
      </c>
      <c r="C543" s="5" t="s">
        <v>1</v>
      </c>
      <c r="D543" s="5" t="s">
        <v>1</v>
      </c>
      <c r="E543" s="5" t="s">
        <v>1</v>
      </c>
      <c r="F543" s="5" t="s">
        <v>1</v>
      </c>
      <c r="G543" s="5" t="s">
        <v>1</v>
      </c>
      <c r="H543" s="5" t="s">
        <v>1</v>
      </c>
      <c r="I543" s="5" t="s">
        <v>1</v>
      </c>
      <c r="J543" s="5" t="s"/>
      <c r="K543" s="5" t="s"/>
      <c r="L543" s="5" t="s"/>
    </row>
    <row r="544" spans="1:12" customHeight="1" ht="50">
      <c r="A544" s="6">
        <v>430</v>
      </c>
      <c r="B544" s="6">
        <v>17184</v>
      </c>
      <c r="C544" s="6" t="s"/>
      <c r="D544" s="6" t="s">
        <v>557</v>
      </c>
      <c r="E544" s="6">
        <v>1</v>
      </c>
      <c r="F544" s="6">
        <v>1059.44</v>
      </c>
      <c r="G544" s="6" t="s">
        <v>1</v>
      </c>
      <c r="H544" s="6" t="s">
        <v>1</v>
      </c>
      <c r="I544" s="6" t="s">
        <v>1</v>
      </c>
      <c r="J544" s="8" t="s">
        <v>1</v>
      </c>
      <c r="K544" s="6">
        <f>F544*J544</f>
        <v>0</v>
      </c>
      <c r="L544" s="7" t="s">
        <v>17</v>
      </c>
    </row>
    <row r="545" spans="1:12" customHeight="1" ht="50">
      <c r="A545" s="6">
        <v>431</v>
      </c>
      <c r="B545" s="6">
        <v>17185</v>
      </c>
      <c r="C545" s="6" t="s"/>
      <c r="D545" s="6" t="s">
        <v>558</v>
      </c>
      <c r="E545" s="6">
        <v>1</v>
      </c>
      <c r="F545" s="6">
        <v>1350.95</v>
      </c>
      <c r="G545" s="6" t="s">
        <v>1</v>
      </c>
      <c r="H545" s="6" t="s">
        <v>1</v>
      </c>
      <c r="I545" s="6" t="s">
        <v>1</v>
      </c>
      <c r="J545" s="8" t="s">
        <v>1</v>
      </c>
      <c r="K545" s="6">
        <f>F545*J545</f>
        <v>0</v>
      </c>
      <c r="L545" s="7" t="s">
        <v>17</v>
      </c>
    </row>
    <row r="546" spans="1:12" customHeight="1" ht="50">
      <c r="A546" s="6">
        <v>432</v>
      </c>
      <c r="B546" s="6">
        <v>17186</v>
      </c>
      <c r="C546" s="6" t="s"/>
      <c r="D546" s="6" t="s">
        <v>559</v>
      </c>
      <c r="E546" s="6">
        <v>1</v>
      </c>
      <c r="F546" s="6">
        <v>1907.32</v>
      </c>
      <c r="G546" s="6" t="s">
        <v>1</v>
      </c>
      <c r="H546" s="6" t="s">
        <v>1</v>
      </c>
      <c r="I546" s="6" t="s">
        <v>1</v>
      </c>
      <c r="J546" s="8" t="s">
        <v>1</v>
      </c>
      <c r="K546" s="6">
        <f>F546*J546</f>
        <v>0</v>
      </c>
      <c r="L546" s="7" t="s">
        <v>17</v>
      </c>
    </row>
    <row r="547" spans="1:12" customHeight="1" ht="30">
      <c r="A547" s="5" t="s">
        <v>560</v>
      </c>
      <c r="B547" s="5" t="s">
        <v>1</v>
      </c>
      <c r="C547" s="5" t="s">
        <v>1</v>
      </c>
      <c r="D547" s="5" t="s">
        <v>1</v>
      </c>
      <c r="E547" s="5" t="s">
        <v>1</v>
      </c>
      <c r="F547" s="5" t="s">
        <v>1</v>
      </c>
      <c r="G547" s="5" t="s">
        <v>1</v>
      </c>
      <c r="H547" s="5" t="s">
        <v>1</v>
      </c>
      <c r="I547" s="5" t="s">
        <v>1</v>
      </c>
      <c r="J547" s="5" t="s"/>
      <c r="K547" s="5" t="s"/>
      <c r="L547" s="5" t="s"/>
    </row>
    <row r="548" spans="1:12" customHeight="1" ht="50">
      <c r="A548" s="6">
        <v>433</v>
      </c>
      <c r="B548" s="6">
        <v>17168</v>
      </c>
      <c r="C548" s="6" t="s"/>
      <c r="D548" s="6" t="s">
        <v>561</v>
      </c>
      <c r="E548" s="6">
        <v>1</v>
      </c>
      <c r="F548" s="6">
        <v>189.83</v>
      </c>
      <c r="G548" s="6" t="s">
        <v>1</v>
      </c>
      <c r="H548" s="6" t="s">
        <v>1</v>
      </c>
      <c r="I548" s="6" t="s">
        <v>1</v>
      </c>
      <c r="J548" s="8" t="s">
        <v>1</v>
      </c>
      <c r="K548" s="6">
        <f>F548*J548</f>
        <v>0</v>
      </c>
      <c r="L548" s="7" t="s">
        <v>17</v>
      </c>
    </row>
    <row r="549" spans="1:12" customHeight="1" ht="50">
      <c r="A549" s="6">
        <v>434</v>
      </c>
      <c r="B549" s="6">
        <v>17169</v>
      </c>
      <c r="C549" s="6" t="s"/>
      <c r="D549" s="6" t="s">
        <v>562</v>
      </c>
      <c r="E549" s="6">
        <v>1</v>
      </c>
      <c r="F549" s="6">
        <v>241.9</v>
      </c>
      <c r="G549" s="6" t="s">
        <v>1</v>
      </c>
      <c r="H549" s="6" t="s">
        <v>1</v>
      </c>
      <c r="I549" s="6" t="s">
        <v>1</v>
      </c>
      <c r="J549" s="8" t="s">
        <v>1</v>
      </c>
      <c r="K549" s="6">
        <f>F549*J549</f>
        <v>0</v>
      </c>
      <c r="L549" s="7" t="s">
        <v>17</v>
      </c>
    </row>
    <row r="550" spans="1:12" customHeight="1" ht="50">
      <c r="A550" s="6">
        <v>435</v>
      </c>
      <c r="B550" s="6">
        <v>17170</v>
      </c>
      <c r="C550" s="6" t="s"/>
      <c r="D550" s="6" t="s">
        <v>563</v>
      </c>
      <c r="E550" s="6">
        <v>1</v>
      </c>
      <c r="F550" s="6">
        <v>314.47</v>
      </c>
      <c r="G550" s="6" t="s">
        <v>1</v>
      </c>
      <c r="H550" s="6" t="s">
        <v>1</v>
      </c>
      <c r="I550" s="6" t="s">
        <v>1</v>
      </c>
      <c r="J550" s="8" t="s">
        <v>1</v>
      </c>
      <c r="K550" s="6">
        <f>F550*J550</f>
        <v>0</v>
      </c>
      <c r="L550" s="7" t="s">
        <v>17</v>
      </c>
    </row>
    <row r="551" spans="1:12" customHeight="1" ht="30">
      <c r="A551" s="5" t="s">
        <v>564</v>
      </c>
      <c r="B551" s="5" t="s">
        <v>1</v>
      </c>
      <c r="C551" s="5" t="s">
        <v>1</v>
      </c>
      <c r="D551" s="5" t="s">
        <v>1</v>
      </c>
      <c r="E551" s="5" t="s">
        <v>1</v>
      </c>
      <c r="F551" s="5" t="s">
        <v>1</v>
      </c>
      <c r="G551" s="5" t="s">
        <v>1</v>
      </c>
      <c r="H551" s="5" t="s">
        <v>1</v>
      </c>
      <c r="I551" s="5" t="s">
        <v>1</v>
      </c>
      <c r="J551" s="5" t="s"/>
      <c r="K551" s="5" t="s"/>
      <c r="L551" s="5" t="s"/>
    </row>
    <row r="552" spans="1:12" customHeight="1" ht="50">
      <c r="A552" s="6">
        <v>436</v>
      </c>
      <c r="B552" s="6">
        <v>17192</v>
      </c>
      <c r="C552" s="6" t="s"/>
      <c r="D552" s="6" t="s">
        <v>565</v>
      </c>
      <c r="E552" s="6">
        <v>1</v>
      </c>
      <c r="F552" s="6">
        <v>710.9400000000001</v>
      </c>
      <c r="G552" s="6" t="s">
        <v>1</v>
      </c>
      <c r="H552" s="6" t="s">
        <v>1</v>
      </c>
      <c r="I552" s="6" t="s">
        <v>1</v>
      </c>
      <c r="J552" s="8" t="s">
        <v>1</v>
      </c>
      <c r="K552" s="6">
        <f>F552*J552</f>
        <v>0</v>
      </c>
      <c r="L552" s="7" t="s">
        <v>17</v>
      </c>
    </row>
    <row r="553" spans="1:12" customHeight="1" ht="50">
      <c r="A553" s="6">
        <v>437</v>
      </c>
      <c r="B553" s="6">
        <v>17193</v>
      </c>
      <c r="C553" s="6" t="s"/>
      <c r="D553" s="6" t="s">
        <v>566</v>
      </c>
      <c r="E553" s="6">
        <v>1</v>
      </c>
      <c r="F553" s="6">
        <v>816.72</v>
      </c>
      <c r="G553" s="6" t="s">
        <v>1</v>
      </c>
      <c r="H553" s="6" t="s">
        <v>1</v>
      </c>
      <c r="I553" s="6" t="s">
        <v>1</v>
      </c>
      <c r="J553" s="8" t="s">
        <v>1</v>
      </c>
      <c r="K553" s="6">
        <f>F553*J553</f>
        <v>0</v>
      </c>
      <c r="L553" s="7" t="s">
        <v>17</v>
      </c>
    </row>
    <row r="554" spans="1:12" customHeight="1" ht="50">
      <c r="A554" s="6">
        <v>438</v>
      </c>
      <c r="B554" s="6">
        <v>17194</v>
      </c>
      <c r="C554" s="6" t="s"/>
      <c r="D554" s="6" t="s">
        <v>567</v>
      </c>
      <c r="E554" s="6">
        <v>1</v>
      </c>
      <c r="F554" s="6">
        <v>893.39</v>
      </c>
      <c r="G554" s="6" t="s">
        <v>1</v>
      </c>
      <c r="H554" s="6" t="s">
        <v>1</v>
      </c>
      <c r="I554" s="6" t="s">
        <v>1</v>
      </c>
      <c r="J554" s="8" t="s">
        <v>1</v>
      </c>
      <c r="K554" s="6">
        <f>F554*J554</f>
        <v>0</v>
      </c>
      <c r="L554" s="7" t="s">
        <v>17</v>
      </c>
    </row>
    <row r="555" spans="1:12" customHeight="1" ht="30">
      <c r="A555" s="5" t="s">
        <v>568</v>
      </c>
      <c r="B555" s="5" t="s">
        <v>1</v>
      </c>
      <c r="C555" s="5" t="s">
        <v>1</v>
      </c>
      <c r="D555" s="5" t="s">
        <v>1</v>
      </c>
      <c r="E555" s="5" t="s">
        <v>1</v>
      </c>
      <c r="F555" s="5" t="s">
        <v>1</v>
      </c>
      <c r="G555" s="5" t="s">
        <v>1</v>
      </c>
      <c r="H555" s="5" t="s">
        <v>1</v>
      </c>
      <c r="I555" s="5" t="s">
        <v>1</v>
      </c>
      <c r="J555" s="5" t="s"/>
      <c r="K555" s="5" t="s"/>
      <c r="L555" s="5" t="s"/>
    </row>
    <row r="556" spans="1:12" customHeight="1" ht="50">
      <c r="A556" s="6">
        <v>439</v>
      </c>
      <c r="B556" s="6">
        <v>17179</v>
      </c>
      <c r="C556" s="6" t="s"/>
      <c r="D556" s="6" t="s">
        <v>569</v>
      </c>
      <c r="E556" s="6">
        <v>1</v>
      </c>
      <c r="F556" s="6">
        <v>413.69</v>
      </c>
      <c r="G556" s="6" t="s">
        <v>1</v>
      </c>
      <c r="H556" s="6" t="s">
        <v>1</v>
      </c>
      <c r="I556" s="6" t="s">
        <v>1</v>
      </c>
      <c r="J556" s="8" t="s">
        <v>1</v>
      </c>
      <c r="K556" s="6">
        <f>F556*J556</f>
        <v>0</v>
      </c>
      <c r="L556" s="7" t="s">
        <v>17</v>
      </c>
    </row>
    <row r="557" spans="1:12" customHeight="1" ht="30">
      <c r="A557" s="5" t="s">
        <v>570</v>
      </c>
      <c r="B557" s="5" t="s">
        <v>1</v>
      </c>
      <c r="C557" s="5" t="s">
        <v>1</v>
      </c>
      <c r="D557" s="5" t="s">
        <v>1</v>
      </c>
      <c r="E557" s="5" t="s">
        <v>1</v>
      </c>
      <c r="F557" s="5" t="s">
        <v>1</v>
      </c>
      <c r="G557" s="5" t="s">
        <v>1</v>
      </c>
      <c r="H557" s="5" t="s">
        <v>1</v>
      </c>
      <c r="I557" s="5" t="s">
        <v>1</v>
      </c>
      <c r="J557" s="5" t="s"/>
      <c r="K557" s="5" t="s"/>
      <c r="L557" s="5" t="s"/>
    </row>
    <row r="558" spans="1:12" customHeight="1" ht="50">
      <c r="A558" s="6">
        <v>440</v>
      </c>
      <c r="B558" s="6">
        <v>17216</v>
      </c>
      <c r="C558" s="6" t="s"/>
      <c r="D558" s="6" t="s">
        <v>571</v>
      </c>
      <c r="E558" s="6">
        <v>1</v>
      </c>
      <c r="F558" s="6">
        <v>529.72</v>
      </c>
      <c r="G558" s="6" t="s">
        <v>1</v>
      </c>
      <c r="H558" s="6" t="s">
        <v>1</v>
      </c>
      <c r="I558" s="6" t="s">
        <v>1</v>
      </c>
      <c r="J558" s="8" t="s">
        <v>1</v>
      </c>
      <c r="K558" s="6">
        <f>F558*J558</f>
        <v>0</v>
      </c>
      <c r="L558" s="7" t="s">
        <v>17</v>
      </c>
    </row>
    <row r="559" spans="1:12" customHeight="1" ht="30">
      <c r="A559" s="5" t="s">
        <v>572</v>
      </c>
      <c r="B559" s="5" t="s">
        <v>1</v>
      </c>
      <c r="C559" s="5" t="s">
        <v>1</v>
      </c>
      <c r="D559" s="5" t="s">
        <v>1</v>
      </c>
      <c r="E559" s="5" t="s">
        <v>1</v>
      </c>
      <c r="F559" s="5" t="s">
        <v>1</v>
      </c>
      <c r="G559" s="5" t="s">
        <v>1</v>
      </c>
      <c r="H559" s="5" t="s">
        <v>1</v>
      </c>
      <c r="I559" s="5" t="s">
        <v>1</v>
      </c>
      <c r="J559" s="5" t="s"/>
      <c r="K559" s="5" t="s"/>
      <c r="L559" s="5" t="s"/>
    </row>
    <row r="560" spans="1:12" customHeight="1" ht="50">
      <c r="A560" s="6">
        <v>441</v>
      </c>
      <c r="B560" s="6">
        <v>17207</v>
      </c>
      <c r="C560" s="6" t="s"/>
      <c r="D560" s="6" t="s">
        <v>573</v>
      </c>
      <c r="E560" s="6">
        <v>1</v>
      </c>
      <c r="F560" s="6">
        <v>1156.2</v>
      </c>
      <c r="G560" s="6" t="s">
        <v>1</v>
      </c>
      <c r="H560" s="6" t="s">
        <v>1</v>
      </c>
      <c r="I560" s="6" t="s">
        <v>1</v>
      </c>
      <c r="J560" s="8" t="s">
        <v>1</v>
      </c>
      <c r="K560" s="6">
        <f>F560*J560</f>
        <v>0</v>
      </c>
      <c r="L560" s="7" t="s">
        <v>17</v>
      </c>
    </row>
    <row r="561" spans="1:12" customHeight="1" ht="30">
      <c r="A561" s="5" t="s">
        <v>574</v>
      </c>
      <c r="B561" s="5" t="s">
        <v>1</v>
      </c>
      <c r="C561" s="5" t="s">
        <v>1</v>
      </c>
      <c r="D561" s="5" t="s">
        <v>1</v>
      </c>
      <c r="E561" s="5" t="s">
        <v>1</v>
      </c>
      <c r="F561" s="5" t="s">
        <v>1</v>
      </c>
      <c r="G561" s="5" t="s">
        <v>1</v>
      </c>
      <c r="H561" s="5" t="s">
        <v>1</v>
      </c>
      <c r="I561" s="5" t="s">
        <v>1</v>
      </c>
      <c r="J561" s="5" t="s"/>
      <c r="K561" s="5" t="s"/>
      <c r="L561" s="5" t="s"/>
    </row>
    <row r="562" spans="1:12" customHeight="1" ht="50">
      <c r="A562" s="6">
        <v>442</v>
      </c>
      <c r="B562" s="6">
        <v>17219</v>
      </c>
      <c r="C562" s="6" t="s"/>
      <c r="D562" s="6" t="s">
        <v>575</v>
      </c>
      <c r="E562" s="6">
        <v>1</v>
      </c>
      <c r="F562" s="6">
        <v>620.74</v>
      </c>
      <c r="G562" s="6" t="s">
        <v>1</v>
      </c>
      <c r="H562" s="6" t="s">
        <v>1</v>
      </c>
      <c r="I562" s="6" t="s">
        <v>1</v>
      </c>
      <c r="J562" s="8" t="s">
        <v>1</v>
      </c>
      <c r="K562" s="6">
        <f>F562*J562</f>
        <v>0</v>
      </c>
      <c r="L562" s="7" t="s">
        <v>17</v>
      </c>
    </row>
    <row r="563" spans="1:12" customHeight="1" ht="50">
      <c r="A563" s="6">
        <v>443</v>
      </c>
      <c r="B563" s="6">
        <v>17220</v>
      </c>
      <c r="C563" s="6" t="s"/>
      <c r="D563" s="6" t="s">
        <v>576</v>
      </c>
      <c r="E563" s="6">
        <v>1</v>
      </c>
      <c r="F563" s="6">
        <v>838.86</v>
      </c>
      <c r="G563" s="6" t="s">
        <v>1</v>
      </c>
      <c r="H563" s="6" t="s">
        <v>1</v>
      </c>
      <c r="I563" s="6" t="s">
        <v>1</v>
      </c>
      <c r="J563" s="8" t="s">
        <v>1</v>
      </c>
      <c r="K563" s="6">
        <f>F563*J563</f>
        <v>0</v>
      </c>
      <c r="L563" s="7" t="s">
        <v>17</v>
      </c>
    </row>
    <row r="564" spans="1:12" customHeight="1" ht="30">
      <c r="A564" s="5" t="s">
        <v>577</v>
      </c>
      <c r="B564" s="5" t="s">
        <v>1</v>
      </c>
      <c r="C564" s="5" t="s">
        <v>1</v>
      </c>
      <c r="D564" s="5" t="s">
        <v>1</v>
      </c>
      <c r="E564" s="5" t="s">
        <v>1</v>
      </c>
      <c r="F564" s="5" t="s">
        <v>1</v>
      </c>
      <c r="G564" s="5" t="s">
        <v>1</v>
      </c>
      <c r="H564" s="5" t="s">
        <v>1</v>
      </c>
      <c r="I564" s="5" t="s">
        <v>1</v>
      </c>
      <c r="J564" s="5" t="s"/>
      <c r="K564" s="5" t="s"/>
      <c r="L564" s="5" t="s"/>
    </row>
    <row r="565" spans="1:12" customHeight="1" ht="50">
      <c r="A565" s="6">
        <v>444</v>
      </c>
      <c r="B565" s="6">
        <v>94618</v>
      </c>
      <c r="C565" s="6" t="s"/>
      <c r="D565" s="6" t="s">
        <v>578</v>
      </c>
      <c r="E565" s="6">
        <v>1</v>
      </c>
      <c r="F565" s="6">
        <v>780.64</v>
      </c>
      <c r="G565" s="6" t="s">
        <v>1</v>
      </c>
      <c r="H565" s="6" t="s">
        <v>1</v>
      </c>
      <c r="I565" s="6" t="s">
        <v>1</v>
      </c>
      <c r="J565" s="8" t="s">
        <v>1</v>
      </c>
      <c r="K565" s="6">
        <f>F565*J565</f>
        <v>0</v>
      </c>
      <c r="L565" s="7" t="s">
        <v>17</v>
      </c>
    </row>
    <row r="566" spans="1:12" customHeight="1" ht="50">
      <c r="A566" s="6">
        <v>445</v>
      </c>
      <c r="B566" s="6">
        <v>94619</v>
      </c>
      <c r="C566" s="6" t="s"/>
      <c r="D566" s="6" t="s">
        <v>579</v>
      </c>
      <c r="E566" s="6">
        <v>1</v>
      </c>
      <c r="F566" s="6">
        <v>836.4</v>
      </c>
      <c r="G566" s="6" t="s">
        <v>1</v>
      </c>
      <c r="H566" s="6" t="s">
        <v>1</v>
      </c>
      <c r="I566" s="6" t="s">
        <v>1</v>
      </c>
      <c r="J566" s="8" t="s">
        <v>1</v>
      </c>
      <c r="K566" s="6">
        <f>F566*J566</f>
        <v>0</v>
      </c>
      <c r="L566" s="7" t="s">
        <v>17</v>
      </c>
    </row>
    <row r="567" spans="1:12" customHeight="1" ht="50">
      <c r="A567" s="6">
        <v>446</v>
      </c>
      <c r="B567" s="6">
        <v>94620</v>
      </c>
      <c r="C567" s="6" t="s"/>
      <c r="D567" s="6" t="s">
        <v>580</v>
      </c>
      <c r="E567" s="6">
        <v>1</v>
      </c>
      <c r="F567" s="6">
        <v>892.16</v>
      </c>
      <c r="G567" s="6" t="s">
        <v>1</v>
      </c>
      <c r="H567" s="6" t="s">
        <v>1</v>
      </c>
      <c r="I567" s="6" t="s">
        <v>1</v>
      </c>
      <c r="J567" s="8" t="s">
        <v>1</v>
      </c>
      <c r="K567" s="6">
        <f>F567*J567</f>
        <v>0</v>
      </c>
      <c r="L567" s="7" t="s">
        <v>17</v>
      </c>
    </row>
    <row r="568" spans="1:12" customHeight="1" ht="50">
      <c r="A568" s="6">
        <v>447</v>
      </c>
      <c r="B568" s="6">
        <v>94621</v>
      </c>
      <c r="C568" s="6" t="s"/>
      <c r="D568" s="6" t="s">
        <v>581</v>
      </c>
      <c r="E568" s="6">
        <v>1</v>
      </c>
      <c r="F568" s="6">
        <v>947.92</v>
      </c>
      <c r="G568" s="6" t="s">
        <v>1</v>
      </c>
      <c r="H568" s="6" t="s">
        <v>1</v>
      </c>
      <c r="I568" s="6" t="s">
        <v>1</v>
      </c>
      <c r="J568" s="8" t="s">
        <v>1</v>
      </c>
      <c r="K568" s="6">
        <f>F568*J568</f>
        <v>0</v>
      </c>
      <c r="L568" s="7" t="s">
        <v>17</v>
      </c>
    </row>
    <row r="569" spans="1:12" customHeight="1" ht="50">
      <c r="A569" s="6">
        <v>448</v>
      </c>
      <c r="B569" s="6">
        <v>94622</v>
      </c>
      <c r="C569" s="6" t="s"/>
      <c r="D569" s="6" t="s">
        <v>582</v>
      </c>
      <c r="E569" s="6">
        <v>1</v>
      </c>
      <c r="F569" s="6">
        <v>1003.68</v>
      </c>
      <c r="G569" s="6" t="s">
        <v>1</v>
      </c>
      <c r="H569" s="6" t="s">
        <v>1</v>
      </c>
      <c r="I569" s="6" t="s">
        <v>1</v>
      </c>
      <c r="J569" s="8" t="s">
        <v>1</v>
      </c>
      <c r="K569" s="6">
        <f>F569*J569</f>
        <v>0</v>
      </c>
      <c r="L569" s="7" t="s">
        <v>17</v>
      </c>
    </row>
    <row r="570" spans="1:12" customHeight="1" ht="50">
      <c r="A570" s="6">
        <v>449</v>
      </c>
      <c r="B570" s="6">
        <v>94623</v>
      </c>
      <c r="C570" s="6" t="s"/>
      <c r="D570" s="6" t="s">
        <v>583</v>
      </c>
      <c r="E570" s="6">
        <v>1</v>
      </c>
      <c r="F570" s="6">
        <v>992.61</v>
      </c>
      <c r="G570" s="6" t="s">
        <v>1</v>
      </c>
      <c r="H570" s="6" t="s">
        <v>1</v>
      </c>
      <c r="I570" s="6" t="s">
        <v>1</v>
      </c>
      <c r="J570" s="8" t="s">
        <v>1</v>
      </c>
      <c r="K570" s="6">
        <f>F570*J570</f>
        <v>0</v>
      </c>
      <c r="L570" s="7" t="s">
        <v>17</v>
      </c>
    </row>
    <row r="571" spans="1:12" customHeight="1" ht="50">
      <c r="A571" s="6">
        <v>450</v>
      </c>
      <c r="B571" s="6">
        <v>94624</v>
      </c>
      <c r="C571" s="6" t="s"/>
      <c r="D571" s="6" t="s">
        <v>584</v>
      </c>
      <c r="E571" s="6">
        <v>1</v>
      </c>
      <c r="F571" s="6">
        <v>1048.37</v>
      </c>
      <c r="G571" s="6" t="s">
        <v>1</v>
      </c>
      <c r="H571" s="6" t="s">
        <v>1</v>
      </c>
      <c r="I571" s="6" t="s">
        <v>1</v>
      </c>
      <c r="J571" s="8" t="s">
        <v>1</v>
      </c>
      <c r="K571" s="6">
        <f>F571*J571</f>
        <v>0</v>
      </c>
      <c r="L571" s="7" t="s">
        <v>17</v>
      </c>
    </row>
    <row r="572" spans="1:12" customHeight="1" ht="50">
      <c r="A572" s="6">
        <v>451</v>
      </c>
      <c r="B572" s="6">
        <v>94625</v>
      </c>
      <c r="C572" s="6" t="s"/>
      <c r="D572" s="6" t="s">
        <v>585</v>
      </c>
      <c r="E572" s="6">
        <v>1</v>
      </c>
      <c r="F572" s="6">
        <v>1104.13</v>
      </c>
      <c r="G572" s="6" t="s">
        <v>1</v>
      </c>
      <c r="H572" s="6" t="s">
        <v>1</v>
      </c>
      <c r="I572" s="6" t="s">
        <v>1</v>
      </c>
      <c r="J572" s="8" t="s">
        <v>1</v>
      </c>
      <c r="K572" s="6">
        <f>F572*J572</f>
        <v>0</v>
      </c>
      <c r="L572" s="7" t="s">
        <v>17</v>
      </c>
    </row>
    <row r="573" spans="1:12" customHeight="1" ht="50">
      <c r="A573" s="6">
        <v>452</v>
      </c>
      <c r="B573" s="6">
        <v>94626</v>
      </c>
      <c r="C573" s="6" t="s"/>
      <c r="D573" s="6" t="s">
        <v>586</v>
      </c>
      <c r="E573" s="6">
        <v>1</v>
      </c>
      <c r="F573" s="6">
        <v>1159.89</v>
      </c>
      <c r="G573" s="6" t="s">
        <v>1</v>
      </c>
      <c r="H573" s="6" t="s">
        <v>1</v>
      </c>
      <c r="I573" s="6" t="s">
        <v>1</v>
      </c>
      <c r="J573" s="8" t="s">
        <v>1</v>
      </c>
      <c r="K573" s="6">
        <f>F573*J573</f>
        <v>0</v>
      </c>
      <c r="L573" s="7" t="s">
        <v>17</v>
      </c>
    </row>
    <row r="574" spans="1:12" customHeight="1" ht="50">
      <c r="A574" s="6">
        <v>453</v>
      </c>
      <c r="B574" s="6">
        <v>94627</v>
      </c>
      <c r="C574" s="6" t="s"/>
      <c r="D574" s="6" t="s">
        <v>587</v>
      </c>
      <c r="E574" s="6">
        <v>1</v>
      </c>
      <c r="F574" s="6">
        <v>1215.65</v>
      </c>
      <c r="G574" s="6" t="s">
        <v>1</v>
      </c>
      <c r="H574" s="6" t="s">
        <v>1</v>
      </c>
      <c r="I574" s="6" t="s">
        <v>1</v>
      </c>
      <c r="J574" s="8" t="s">
        <v>1</v>
      </c>
      <c r="K574" s="6">
        <f>F574*J574</f>
        <v>0</v>
      </c>
      <c r="L574" s="7" t="s">
        <v>17</v>
      </c>
    </row>
    <row r="575" spans="1:12" customHeight="1" ht="30">
      <c r="A575" s="5" t="s">
        <v>588</v>
      </c>
      <c r="B575" s="5" t="s">
        <v>1</v>
      </c>
      <c r="C575" s="5" t="s">
        <v>1</v>
      </c>
      <c r="D575" s="5" t="s">
        <v>1</v>
      </c>
      <c r="E575" s="5" t="s">
        <v>1</v>
      </c>
      <c r="F575" s="5" t="s">
        <v>1</v>
      </c>
      <c r="G575" s="5" t="s">
        <v>1</v>
      </c>
      <c r="H575" s="5" t="s">
        <v>1</v>
      </c>
      <c r="I575" s="5" t="s">
        <v>1</v>
      </c>
      <c r="J575" s="5" t="s"/>
      <c r="K575" s="5" t="s"/>
      <c r="L575" s="5" t="s"/>
    </row>
    <row r="576" spans="1:12" customHeight="1" ht="50">
      <c r="A576" s="6">
        <v>454</v>
      </c>
      <c r="B576" s="6">
        <v>17174</v>
      </c>
      <c r="C576" s="6" t="s"/>
      <c r="D576" s="6" t="s">
        <v>589</v>
      </c>
      <c r="E576" s="6">
        <v>1</v>
      </c>
      <c r="F576" s="6">
        <v>145.14</v>
      </c>
      <c r="G576" s="6" t="s">
        <v>1</v>
      </c>
      <c r="H576" s="6" t="s">
        <v>1</v>
      </c>
      <c r="I576" s="6" t="s">
        <v>1</v>
      </c>
      <c r="J576" s="8" t="s">
        <v>1</v>
      </c>
      <c r="K576" s="6">
        <f>F576*J576</f>
        <v>0</v>
      </c>
      <c r="L576" s="7" t="s">
        <v>17</v>
      </c>
    </row>
    <row r="577" spans="1:12" customHeight="1" ht="50">
      <c r="A577" s="6">
        <v>455</v>
      </c>
      <c r="B577" s="6">
        <v>17175</v>
      </c>
      <c r="C577" s="6" t="s"/>
      <c r="D577" s="6" t="s">
        <v>590</v>
      </c>
      <c r="E577" s="6">
        <v>1</v>
      </c>
      <c r="F577" s="6">
        <v>191.88</v>
      </c>
      <c r="G577" s="6" t="s">
        <v>1</v>
      </c>
      <c r="H577" s="6" t="s">
        <v>1</v>
      </c>
      <c r="I577" s="6" t="s">
        <v>1</v>
      </c>
      <c r="J577" s="8" t="s">
        <v>1</v>
      </c>
      <c r="K577" s="6">
        <f>F577*J577</f>
        <v>0</v>
      </c>
      <c r="L577" s="7" t="s">
        <v>17</v>
      </c>
    </row>
    <row r="578" spans="1:12" customHeight="1" ht="50">
      <c r="A578" s="6">
        <v>456</v>
      </c>
      <c r="B578" s="6">
        <v>17176</v>
      </c>
      <c r="C578" s="6" t="s"/>
      <c r="D578" s="6" t="s">
        <v>591</v>
      </c>
      <c r="E578" s="6">
        <v>1</v>
      </c>
      <c r="F578" s="6">
        <v>241.9</v>
      </c>
      <c r="G578" s="6" t="s">
        <v>1</v>
      </c>
      <c r="H578" s="6" t="s">
        <v>1</v>
      </c>
      <c r="I578" s="6" t="s">
        <v>1</v>
      </c>
      <c r="J578" s="8" t="s">
        <v>1</v>
      </c>
      <c r="K578" s="6">
        <f>F578*J578</f>
        <v>0</v>
      </c>
      <c r="L578" s="7" t="s">
        <v>17</v>
      </c>
    </row>
    <row r="579" spans="1:12" customHeight="1" ht="30">
      <c r="A579" s="5" t="s">
        <v>592</v>
      </c>
      <c r="B579" s="5" t="s">
        <v>1</v>
      </c>
      <c r="C579" s="5" t="s">
        <v>1</v>
      </c>
      <c r="D579" s="5" t="s">
        <v>1</v>
      </c>
      <c r="E579" s="5" t="s">
        <v>1</v>
      </c>
      <c r="F579" s="5" t="s">
        <v>1</v>
      </c>
      <c r="G579" s="5" t="s">
        <v>1</v>
      </c>
      <c r="H579" s="5" t="s">
        <v>1</v>
      </c>
      <c r="I579" s="5" t="s">
        <v>1</v>
      </c>
      <c r="J579" s="5" t="s"/>
      <c r="K579" s="5" t="s"/>
      <c r="L579" s="5" t="s"/>
    </row>
    <row r="580" spans="1:12" customHeight="1" ht="50">
      <c r="A580" s="6">
        <v>457</v>
      </c>
      <c r="B580" s="6">
        <v>17164</v>
      </c>
      <c r="C580" s="6" t="s"/>
      <c r="D580" s="6" t="s">
        <v>593</v>
      </c>
      <c r="E580" s="6">
        <v>1</v>
      </c>
      <c r="F580" s="6">
        <v>111.52</v>
      </c>
      <c r="G580" s="6" t="s">
        <v>1</v>
      </c>
      <c r="H580" s="6" t="s">
        <v>1</v>
      </c>
      <c r="I580" s="6" t="s">
        <v>1</v>
      </c>
      <c r="J580" s="8" t="s">
        <v>1</v>
      </c>
      <c r="K580" s="6">
        <f>F580*J580</f>
        <v>0</v>
      </c>
      <c r="L580" s="7" t="s">
        <v>17</v>
      </c>
    </row>
    <row r="581" spans="1:12" customHeight="1" ht="50">
      <c r="A581" s="6">
        <v>458</v>
      </c>
      <c r="B581" s="6">
        <v>17165</v>
      </c>
      <c r="C581" s="6" t="s"/>
      <c r="D581" s="6" t="s">
        <v>594</v>
      </c>
      <c r="E581" s="6">
        <v>1</v>
      </c>
      <c r="F581" s="6">
        <v>139.4</v>
      </c>
      <c r="G581" s="6" t="s">
        <v>1</v>
      </c>
      <c r="H581" s="6" t="s">
        <v>1</v>
      </c>
      <c r="I581" s="6" t="s">
        <v>1</v>
      </c>
      <c r="J581" s="8" t="s">
        <v>1</v>
      </c>
      <c r="K581" s="6">
        <f>F581*J581</f>
        <v>0</v>
      </c>
      <c r="L581" s="7" t="s">
        <v>17</v>
      </c>
    </row>
    <row r="582" spans="1:12" customHeight="1" ht="50">
      <c r="A582" s="6">
        <v>459</v>
      </c>
      <c r="B582" s="6">
        <v>17166</v>
      </c>
      <c r="C582" s="6" t="s"/>
      <c r="D582" s="6" t="s">
        <v>595</v>
      </c>
      <c r="E582" s="6">
        <v>1</v>
      </c>
      <c r="F582" s="6">
        <v>200.08</v>
      </c>
      <c r="G582" s="6" t="s">
        <v>1</v>
      </c>
      <c r="H582" s="6" t="s">
        <v>1</v>
      </c>
      <c r="I582" s="6" t="s">
        <v>1</v>
      </c>
      <c r="J582" s="8" t="s">
        <v>1</v>
      </c>
      <c r="K582" s="6">
        <f>F582*J582</f>
        <v>0</v>
      </c>
      <c r="L582" s="7" t="s">
        <v>17</v>
      </c>
    </row>
    <row r="583" spans="1:12" customHeight="1" ht="50">
      <c r="A583" s="6">
        <v>460</v>
      </c>
      <c r="B583" s="6">
        <v>17167</v>
      </c>
      <c r="C583" s="6" t="s"/>
      <c r="D583" s="6" t="s">
        <v>596</v>
      </c>
      <c r="E583" s="6">
        <v>1</v>
      </c>
      <c r="F583" s="6">
        <v>296.84</v>
      </c>
      <c r="G583" s="6" t="s">
        <v>1</v>
      </c>
      <c r="H583" s="6" t="s">
        <v>1</v>
      </c>
      <c r="I583" s="6" t="s">
        <v>1</v>
      </c>
      <c r="J583" s="8" t="s">
        <v>1</v>
      </c>
      <c r="K583" s="6">
        <f>F583*J583</f>
        <v>0</v>
      </c>
      <c r="L583" s="7" t="s">
        <v>17</v>
      </c>
    </row>
    <row r="584" spans="1:12" customHeight="1" ht="30">
      <c r="A584" s="5" t="s">
        <v>597</v>
      </c>
      <c r="B584" s="5" t="s">
        <v>1</v>
      </c>
      <c r="C584" s="5" t="s">
        <v>1</v>
      </c>
      <c r="D584" s="5" t="s">
        <v>1</v>
      </c>
      <c r="E584" s="5" t="s">
        <v>1</v>
      </c>
      <c r="F584" s="5" t="s">
        <v>1</v>
      </c>
      <c r="G584" s="5" t="s">
        <v>1</v>
      </c>
      <c r="H584" s="5" t="s">
        <v>1</v>
      </c>
      <c r="I584" s="5" t="s">
        <v>1</v>
      </c>
      <c r="J584" s="5" t="s"/>
      <c r="K584" s="5" t="s"/>
      <c r="L584" s="5" t="s"/>
    </row>
    <row r="585" spans="1:12" customHeight="1" ht="50">
      <c r="A585" s="6">
        <v>461</v>
      </c>
      <c r="B585" s="6">
        <v>94241</v>
      </c>
      <c r="C585" s="6" t="s"/>
      <c r="D585" s="6" t="s">
        <v>598</v>
      </c>
      <c r="E585" s="6">
        <v>1</v>
      </c>
      <c r="F585" s="6">
        <v>505.94</v>
      </c>
      <c r="G585" s="6" t="s">
        <v>1</v>
      </c>
      <c r="H585" s="6" t="s">
        <v>1</v>
      </c>
      <c r="I585" s="6" t="s">
        <v>1</v>
      </c>
      <c r="J585" s="8" t="s">
        <v>1</v>
      </c>
      <c r="K585" s="6">
        <f>F585*J585</f>
        <v>0</v>
      </c>
      <c r="L585" s="7" t="s">
        <v>17</v>
      </c>
    </row>
    <row r="586" spans="1:12" customHeight="1" ht="50">
      <c r="A586" s="6">
        <v>462</v>
      </c>
      <c r="B586" s="6">
        <v>17610</v>
      </c>
      <c r="C586" s="6" t="s"/>
      <c r="D586" s="6" t="s">
        <v>599</v>
      </c>
      <c r="E586" s="6">
        <v>1</v>
      </c>
      <c r="F586" s="6">
        <v>627.3</v>
      </c>
      <c r="G586" s="6" t="s">
        <v>1</v>
      </c>
      <c r="H586" s="6" t="s">
        <v>1</v>
      </c>
      <c r="I586" s="6" t="s">
        <v>1</v>
      </c>
      <c r="J586" s="8" t="s">
        <v>1</v>
      </c>
      <c r="K586" s="6">
        <f>F586*J586</f>
        <v>0</v>
      </c>
      <c r="L586" s="7" t="s">
        <v>17</v>
      </c>
    </row>
    <row r="587" spans="1:12" customHeight="1" ht="50">
      <c r="A587" s="6">
        <v>463</v>
      </c>
      <c r="B587" s="6">
        <v>17611</v>
      </c>
      <c r="C587" s="6" t="s"/>
      <c r="D587" s="6" t="s">
        <v>600</v>
      </c>
      <c r="E587" s="6">
        <v>1</v>
      </c>
      <c r="F587" s="6">
        <v>756.04</v>
      </c>
      <c r="G587" s="6" t="s">
        <v>1</v>
      </c>
      <c r="H587" s="6" t="s">
        <v>1</v>
      </c>
      <c r="I587" s="6" t="s">
        <v>1</v>
      </c>
      <c r="J587" s="8" t="s">
        <v>1</v>
      </c>
      <c r="K587" s="6">
        <f>F587*J587</f>
        <v>0</v>
      </c>
      <c r="L587" s="7" t="s">
        <v>17</v>
      </c>
    </row>
    <row r="588" spans="1:12" customHeight="1" ht="50">
      <c r="A588" s="6">
        <v>464</v>
      </c>
      <c r="B588" s="6">
        <v>17606</v>
      </c>
      <c r="C588" s="6" t="s"/>
      <c r="D588" s="6" t="s">
        <v>601</v>
      </c>
      <c r="E588" s="6">
        <v>1</v>
      </c>
      <c r="F588" s="6">
        <v>353.42</v>
      </c>
      <c r="G588" s="6" t="s">
        <v>1</v>
      </c>
      <c r="H588" s="6" t="s">
        <v>1</v>
      </c>
      <c r="I588" s="6" t="s">
        <v>1</v>
      </c>
      <c r="J588" s="8" t="s">
        <v>1</v>
      </c>
      <c r="K588" s="6">
        <f>F588*J588</f>
        <v>0</v>
      </c>
      <c r="L588" s="7" t="s">
        <v>17</v>
      </c>
    </row>
    <row r="589" spans="1:12" customHeight="1" ht="50">
      <c r="A589" s="6">
        <v>465</v>
      </c>
      <c r="B589" s="6">
        <v>17607</v>
      </c>
      <c r="C589" s="6" t="s"/>
      <c r="D589" s="6" t="s">
        <v>602</v>
      </c>
      <c r="E589" s="6">
        <v>1</v>
      </c>
      <c r="F589" s="6">
        <v>464.94</v>
      </c>
      <c r="G589" s="6" t="s">
        <v>1</v>
      </c>
      <c r="H589" s="6" t="s">
        <v>1</v>
      </c>
      <c r="I589" s="6" t="s">
        <v>1</v>
      </c>
      <c r="J589" s="8" t="s">
        <v>1</v>
      </c>
      <c r="K589" s="6">
        <f>F589*J589</f>
        <v>0</v>
      </c>
      <c r="L589" s="7" t="s">
        <v>17</v>
      </c>
    </row>
    <row r="590" spans="1:12" customHeight="1" ht="50">
      <c r="A590" s="6">
        <v>466</v>
      </c>
      <c r="B590" s="6">
        <v>17608</v>
      </c>
      <c r="C590" s="6" t="s"/>
      <c r="D590" s="6" t="s">
        <v>603</v>
      </c>
      <c r="E590" s="6">
        <v>1</v>
      </c>
      <c r="F590" s="6">
        <v>580.5599999999999</v>
      </c>
      <c r="G590" s="6" t="s">
        <v>1</v>
      </c>
      <c r="H590" s="6" t="s">
        <v>1</v>
      </c>
      <c r="I590" s="6" t="s">
        <v>1</v>
      </c>
      <c r="J590" s="8" t="s">
        <v>1</v>
      </c>
      <c r="K590" s="6">
        <f>F590*J590</f>
        <v>0</v>
      </c>
      <c r="L590" s="7" t="s">
        <v>17</v>
      </c>
    </row>
    <row r="591" spans="1:12" customHeight="1" ht="50">
      <c r="A591" s="6">
        <v>467</v>
      </c>
      <c r="B591" s="6">
        <v>17609</v>
      </c>
      <c r="C591" s="6" t="s"/>
      <c r="D591" s="6" t="s">
        <v>604</v>
      </c>
      <c r="E591" s="6">
        <v>1</v>
      </c>
      <c r="F591" s="6">
        <v>709.71</v>
      </c>
      <c r="G591" s="6" t="s">
        <v>1</v>
      </c>
      <c r="H591" s="6" t="s">
        <v>1</v>
      </c>
      <c r="I591" s="6" t="s">
        <v>1</v>
      </c>
      <c r="J591" s="8" t="s">
        <v>1</v>
      </c>
      <c r="K591" s="6">
        <f>F591*J591</f>
        <v>0</v>
      </c>
      <c r="L591" s="7" t="s">
        <v>17</v>
      </c>
    </row>
    <row r="592" spans="1:12" customHeight="1" ht="50">
      <c r="A592" s="6">
        <v>468</v>
      </c>
      <c r="B592" s="6">
        <v>17295</v>
      </c>
      <c r="C592" s="6" t="s"/>
      <c r="D592" s="6" t="s">
        <v>605</v>
      </c>
      <c r="E592" s="6">
        <v>1</v>
      </c>
      <c r="F592" s="6">
        <v>882.3200000000001</v>
      </c>
      <c r="G592" s="6" t="s">
        <v>1</v>
      </c>
      <c r="H592" s="6" t="s">
        <v>1</v>
      </c>
      <c r="I592" s="6" t="s">
        <v>1</v>
      </c>
      <c r="J592" s="8" t="s">
        <v>1</v>
      </c>
      <c r="K592" s="6">
        <f>F592*J592</f>
        <v>0</v>
      </c>
      <c r="L592" s="7" t="s">
        <v>17</v>
      </c>
    </row>
    <row r="593" spans="1:12" customHeight="1" ht="50">
      <c r="A593" s="6">
        <v>469</v>
      </c>
      <c r="B593" s="6">
        <v>17296</v>
      </c>
      <c r="C593" s="6" t="s"/>
      <c r="D593" s="6" t="s">
        <v>606</v>
      </c>
      <c r="E593" s="6">
        <v>1</v>
      </c>
      <c r="F593" s="6">
        <v>964.3200000000001</v>
      </c>
      <c r="G593" s="6" t="s">
        <v>1</v>
      </c>
      <c r="H593" s="6" t="s">
        <v>1</v>
      </c>
      <c r="I593" s="6" t="s">
        <v>1</v>
      </c>
      <c r="J593" s="8" t="s">
        <v>1</v>
      </c>
      <c r="K593" s="6">
        <f>F593*J593</f>
        <v>0</v>
      </c>
      <c r="L593" s="7" t="s">
        <v>17</v>
      </c>
    </row>
    <row r="594" spans="1:12" customHeight="1" ht="30">
      <c r="A594" s="5" t="s">
        <v>607</v>
      </c>
      <c r="B594" s="5" t="s">
        <v>1</v>
      </c>
      <c r="C594" s="5" t="s">
        <v>1</v>
      </c>
      <c r="D594" s="5" t="s">
        <v>1</v>
      </c>
      <c r="E594" s="5" t="s">
        <v>1</v>
      </c>
      <c r="F594" s="5" t="s">
        <v>1</v>
      </c>
      <c r="G594" s="5" t="s">
        <v>1</v>
      </c>
      <c r="H594" s="5" t="s">
        <v>1</v>
      </c>
      <c r="I594" s="5" t="s">
        <v>1</v>
      </c>
      <c r="J594" s="5" t="s"/>
      <c r="K594" s="5" t="s"/>
      <c r="L594" s="5" t="s"/>
    </row>
    <row r="595" spans="1:12" customHeight="1" ht="50">
      <c r="A595" s="6">
        <v>470</v>
      </c>
      <c r="B595" s="6">
        <v>17298</v>
      </c>
      <c r="C595" s="6" t="s"/>
      <c r="D595" s="6" t="s">
        <v>608</v>
      </c>
      <c r="E595" s="6">
        <v>1</v>
      </c>
      <c r="F595" s="6">
        <v>1033.2</v>
      </c>
      <c r="G595" s="6" t="s">
        <v>1</v>
      </c>
      <c r="H595" s="6" t="s">
        <v>1</v>
      </c>
      <c r="I595" s="6" t="s">
        <v>1</v>
      </c>
      <c r="J595" s="8" t="s">
        <v>1</v>
      </c>
      <c r="K595" s="6">
        <f>F595*J595</f>
        <v>0</v>
      </c>
      <c r="L595" s="7" t="s">
        <v>17</v>
      </c>
    </row>
    <row r="596" spans="1:12" customHeight="1" ht="50">
      <c r="A596" s="6">
        <v>471</v>
      </c>
      <c r="B596" s="6">
        <v>17299</v>
      </c>
      <c r="C596" s="6" t="s"/>
      <c r="D596" s="6" t="s">
        <v>609</v>
      </c>
      <c r="E596" s="6">
        <v>1</v>
      </c>
      <c r="F596" s="6">
        <v>1221.8</v>
      </c>
      <c r="G596" s="6" t="s">
        <v>1</v>
      </c>
      <c r="H596" s="6" t="s">
        <v>1</v>
      </c>
      <c r="I596" s="6" t="s">
        <v>1</v>
      </c>
      <c r="J596" s="8" t="s">
        <v>1</v>
      </c>
      <c r="K596" s="6">
        <f>F596*J596</f>
        <v>0</v>
      </c>
      <c r="L596" s="7" t="s">
        <v>17</v>
      </c>
    </row>
    <row r="597" spans="1:12" customHeight="1" ht="50">
      <c r="A597" s="6">
        <v>472</v>
      </c>
      <c r="B597" s="6">
        <v>17300</v>
      </c>
      <c r="C597" s="6" t="s"/>
      <c r="D597" s="6" t="s">
        <v>610</v>
      </c>
      <c r="E597" s="6">
        <v>1</v>
      </c>
      <c r="F597" s="6">
        <v>1420.24</v>
      </c>
      <c r="G597" s="6" t="s">
        <v>1</v>
      </c>
      <c r="H597" s="6" t="s">
        <v>1</v>
      </c>
      <c r="I597" s="6" t="s">
        <v>1</v>
      </c>
      <c r="J597" s="8" t="s">
        <v>1</v>
      </c>
      <c r="K597" s="6">
        <f>F597*J597</f>
        <v>0</v>
      </c>
      <c r="L597" s="7" t="s">
        <v>17</v>
      </c>
    </row>
    <row r="598" spans="1:12" customHeight="1" ht="30">
      <c r="A598" s="5" t="s">
        <v>611</v>
      </c>
      <c r="B598" s="5" t="s">
        <v>1</v>
      </c>
      <c r="C598" s="5" t="s">
        <v>1</v>
      </c>
      <c r="D598" s="5" t="s">
        <v>1</v>
      </c>
      <c r="E598" s="5" t="s">
        <v>1</v>
      </c>
      <c r="F598" s="5" t="s">
        <v>1</v>
      </c>
      <c r="G598" s="5" t="s">
        <v>1</v>
      </c>
      <c r="H598" s="5" t="s">
        <v>1</v>
      </c>
      <c r="I598" s="5" t="s">
        <v>1</v>
      </c>
      <c r="J598" s="5" t="s"/>
      <c r="K598" s="5" t="s"/>
      <c r="L598" s="5" t="s"/>
    </row>
    <row r="599" spans="1:12" customHeight="1" ht="50">
      <c r="A599" s="6">
        <v>473</v>
      </c>
      <c r="B599" s="6">
        <v>93160</v>
      </c>
      <c r="C599" s="6" t="s"/>
      <c r="D599" s="6" t="s">
        <v>612</v>
      </c>
      <c r="E599" s="6">
        <v>1</v>
      </c>
      <c r="F599" s="6">
        <v>453.46</v>
      </c>
      <c r="G599" s="6" t="s">
        <v>1</v>
      </c>
      <c r="H599" s="6" t="s">
        <v>1</v>
      </c>
      <c r="I599" s="6" t="s">
        <v>1</v>
      </c>
      <c r="J599" s="8" t="s">
        <v>1</v>
      </c>
      <c r="K599" s="6">
        <f>F599*J599</f>
        <v>0</v>
      </c>
      <c r="L599" s="7" t="s">
        <v>17</v>
      </c>
    </row>
    <row r="600" spans="1:12" customHeight="1" ht="50">
      <c r="A600" s="6">
        <v>474</v>
      </c>
      <c r="B600" s="6">
        <v>93161</v>
      </c>
      <c r="C600" s="6" t="s"/>
      <c r="D600" s="6" t="s">
        <v>613</v>
      </c>
      <c r="E600" s="6">
        <v>1</v>
      </c>
      <c r="F600" s="6">
        <v>503.89</v>
      </c>
      <c r="G600" s="6" t="s">
        <v>1</v>
      </c>
      <c r="H600" s="6" t="s">
        <v>1</v>
      </c>
      <c r="I600" s="6" t="s">
        <v>1</v>
      </c>
      <c r="J600" s="8" t="s">
        <v>1</v>
      </c>
      <c r="K600" s="6">
        <f>F600*J600</f>
        <v>0</v>
      </c>
      <c r="L600" s="7" t="s">
        <v>17</v>
      </c>
    </row>
    <row r="601" spans="1:12" customHeight="1" ht="50">
      <c r="A601" s="6">
        <v>475</v>
      </c>
      <c r="B601" s="6">
        <v>35724</v>
      </c>
      <c r="C601" s="6" t="s"/>
      <c r="D601" s="6" t="s">
        <v>614</v>
      </c>
      <c r="E601" s="6">
        <v>1</v>
      </c>
      <c r="F601" s="6">
        <v>431.73</v>
      </c>
      <c r="G601" s="6" t="s">
        <v>1</v>
      </c>
      <c r="H601" s="6" t="s">
        <v>1</v>
      </c>
      <c r="I601" s="6" t="s">
        <v>1</v>
      </c>
      <c r="J601" s="8" t="s">
        <v>1</v>
      </c>
      <c r="K601" s="6">
        <f>F601*J601</f>
        <v>0</v>
      </c>
      <c r="L601" s="7" t="s">
        <v>17</v>
      </c>
    </row>
    <row r="602" spans="1:12" customHeight="1" ht="50">
      <c r="A602" s="6">
        <v>476</v>
      </c>
      <c r="B602" s="6">
        <v>35725</v>
      </c>
      <c r="C602" s="6" t="s"/>
      <c r="D602" s="6" t="s">
        <v>615</v>
      </c>
      <c r="E602" s="6">
        <v>1</v>
      </c>
      <c r="F602" s="6">
        <v>467.81</v>
      </c>
      <c r="G602" s="6" t="s">
        <v>1</v>
      </c>
      <c r="H602" s="6" t="s">
        <v>1</v>
      </c>
      <c r="I602" s="6" t="s">
        <v>1</v>
      </c>
      <c r="J602" s="8" t="s">
        <v>1</v>
      </c>
      <c r="K602" s="6">
        <f>F602*J602</f>
        <v>0</v>
      </c>
      <c r="L602" s="7" t="s">
        <v>17</v>
      </c>
    </row>
    <row r="603" spans="1:12" customHeight="1" ht="50">
      <c r="A603" s="6">
        <v>477</v>
      </c>
      <c r="B603" s="6">
        <v>35726</v>
      </c>
      <c r="C603" s="6" t="s"/>
      <c r="D603" s="6" t="s">
        <v>616</v>
      </c>
      <c r="E603" s="6">
        <v>1</v>
      </c>
      <c r="F603" s="6">
        <v>520.29</v>
      </c>
      <c r="G603" s="6" t="s">
        <v>1</v>
      </c>
      <c r="H603" s="6" t="s">
        <v>1</v>
      </c>
      <c r="I603" s="6" t="s">
        <v>1</v>
      </c>
      <c r="J603" s="8" t="s">
        <v>1</v>
      </c>
      <c r="K603" s="6">
        <f>F603*J603</f>
        <v>0</v>
      </c>
      <c r="L603" s="7" t="s">
        <v>17</v>
      </c>
    </row>
    <row r="604" spans="1:12" customHeight="1" ht="50">
      <c r="A604" s="6">
        <v>478</v>
      </c>
      <c r="B604" s="6">
        <v>35727</v>
      </c>
      <c r="C604" s="6" t="s"/>
      <c r="D604" s="6" t="s">
        <v>617</v>
      </c>
      <c r="E604" s="6">
        <v>1</v>
      </c>
      <c r="F604" s="6">
        <v>583.02</v>
      </c>
      <c r="G604" s="6" t="s">
        <v>1</v>
      </c>
      <c r="H604" s="6" t="s">
        <v>1</v>
      </c>
      <c r="I604" s="6" t="s">
        <v>1</v>
      </c>
      <c r="J604" s="8" t="s">
        <v>1</v>
      </c>
      <c r="K604" s="6">
        <f>F604*J604</f>
        <v>0</v>
      </c>
      <c r="L604" s="7" t="s">
        <v>17</v>
      </c>
    </row>
    <row r="605" spans="1:12" customHeight="1" ht="50">
      <c r="A605" s="6">
        <v>479</v>
      </c>
      <c r="B605" s="6">
        <v>93608</v>
      </c>
      <c r="C605" s="6" t="s"/>
      <c r="D605" s="6" t="s">
        <v>618</v>
      </c>
      <c r="E605" s="6">
        <v>1</v>
      </c>
      <c r="F605" s="6">
        <v>624.84</v>
      </c>
      <c r="G605" s="6" t="s">
        <v>1</v>
      </c>
      <c r="H605" s="6" t="s">
        <v>1</v>
      </c>
      <c r="I605" s="6" t="s">
        <v>1</v>
      </c>
      <c r="J605" s="8" t="s">
        <v>1</v>
      </c>
      <c r="K605" s="6">
        <f>F605*J605</f>
        <v>0</v>
      </c>
      <c r="L605" s="7" t="s">
        <v>17</v>
      </c>
    </row>
    <row r="606" spans="1:12" customHeight="1" ht="50">
      <c r="A606" s="6">
        <v>480</v>
      </c>
      <c r="B606" s="6">
        <v>35714</v>
      </c>
      <c r="C606" s="6" t="s"/>
      <c r="D606" s="6" t="s">
        <v>619</v>
      </c>
      <c r="E606" s="6">
        <v>1</v>
      </c>
      <c r="F606" s="6">
        <v>298.89</v>
      </c>
      <c r="G606" s="6" t="s">
        <v>1</v>
      </c>
      <c r="H606" s="6" t="s">
        <v>1</v>
      </c>
      <c r="I606" s="6" t="s">
        <v>1</v>
      </c>
      <c r="J606" s="8" t="s">
        <v>1</v>
      </c>
      <c r="K606" s="6">
        <f>F606*J606</f>
        <v>0</v>
      </c>
      <c r="L606" s="7" t="s">
        <v>17</v>
      </c>
    </row>
    <row r="607" spans="1:12" customHeight="1" ht="50">
      <c r="A607" s="6">
        <v>481</v>
      </c>
      <c r="B607" s="6">
        <v>35716</v>
      </c>
      <c r="C607" s="6" t="s"/>
      <c r="D607" s="6" t="s">
        <v>620</v>
      </c>
      <c r="E607" s="6">
        <v>1</v>
      </c>
      <c r="F607" s="6">
        <v>353.83</v>
      </c>
      <c r="G607" s="6" t="s">
        <v>1</v>
      </c>
      <c r="H607" s="6" t="s">
        <v>1</v>
      </c>
      <c r="I607" s="6" t="s">
        <v>1</v>
      </c>
      <c r="J607" s="8" t="s">
        <v>1</v>
      </c>
      <c r="K607" s="6">
        <f>F607*J607</f>
        <v>0</v>
      </c>
      <c r="L607" s="7" t="s">
        <v>17</v>
      </c>
    </row>
    <row r="608" spans="1:12" customHeight="1" ht="50">
      <c r="A608" s="6">
        <v>482</v>
      </c>
      <c r="B608" s="6">
        <v>35717</v>
      </c>
      <c r="C608" s="6" t="s"/>
      <c r="D608" s="6" t="s">
        <v>621</v>
      </c>
      <c r="E608" s="6">
        <v>1</v>
      </c>
      <c r="F608" s="6">
        <v>407.95</v>
      </c>
      <c r="G608" s="6" t="s">
        <v>1</v>
      </c>
      <c r="H608" s="6" t="s">
        <v>1</v>
      </c>
      <c r="I608" s="6" t="s">
        <v>1</v>
      </c>
      <c r="J608" s="8" t="s">
        <v>1</v>
      </c>
      <c r="K608" s="6">
        <f>F608*J608</f>
        <v>0</v>
      </c>
      <c r="L608" s="7" t="s">
        <v>17</v>
      </c>
    </row>
    <row r="609" spans="1:12" customHeight="1" ht="50">
      <c r="A609" s="6">
        <v>483</v>
      </c>
      <c r="B609" s="6">
        <v>35718</v>
      </c>
      <c r="C609" s="6" t="s"/>
      <c r="D609" s="6" t="s">
        <v>622</v>
      </c>
      <c r="E609" s="6">
        <v>1</v>
      </c>
      <c r="F609" s="6">
        <v>451.82</v>
      </c>
      <c r="G609" s="6" t="s">
        <v>1</v>
      </c>
      <c r="H609" s="6" t="s">
        <v>1</v>
      </c>
      <c r="I609" s="6" t="s">
        <v>1</v>
      </c>
      <c r="J609" s="8" t="s">
        <v>1</v>
      </c>
      <c r="K609" s="6">
        <f>F609*J609</f>
        <v>0</v>
      </c>
      <c r="L609" s="7" t="s">
        <v>17</v>
      </c>
    </row>
    <row r="610" spans="1:12" customHeight="1" ht="30">
      <c r="A610" s="5" t="s">
        <v>623</v>
      </c>
      <c r="B610" s="5" t="s">
        <v>1</v>
      </c>
      <c r="C610" s="5" t="s">
        <v>1</v>
      </c>
      <c r="D610" s="5" t="s">
        <v>1</v>
      </c>
      <c r="E610" s="5" t="s">
        <v>1</v>
      </c>
      <c r="F610" s="5" t="s">
        <v>1</v>
      </c>
      <c r="G610" s="5" t="s">
        <v>1</v>
      </c>
      <c r="H610" s="5" t="s">
        <v>1</v>
      </c>
      <c r="I610" s="5" t="s">
        <v>1</v>
      </c>
      <c r="J610" s="5" t="s"/>
      <c r="K610" s="5" t="s"/>
      <c r="L610" s="5" t="s"/>
    </row>
    <row r="611" spans="1:12" customHeight="1" ht="50">
      <c r="A611" s="6">
        <v>484</v>
      </c>
      <c r="B611" s="6">
        <v>17014</v>
      </c>
      <c r="C611" s="6" t="s"/>
      <c r="D611" s="6" t="s">
        <v>624</v>
      </c>
      <c r="E611" s="6">
        <v>1</v>
      </c>
      <c r="F611" s="6">
        <v>1632.21</v>
      </c>
      <c r="G611" s="6" t="s">
        <v>1</v>
      </c>
      <c r="H611" s="6" t="s">
        <v>1</v>
      </c>
      <c r="I611" s="6" t="s">
        <v>1</v>
      </c>
      <c r="J611" s="8" t="s">
        <v>1</v>
      </c>
      <c r="K611" s="6">
        <f>F611*J611</f>
        <v>0</v>
      </c>
      <c r="L611" s="7" t="s">
        <v>17</v>
      </c>
    </row>
    <row r="612" spans="1:12" customHeight="1" ht="50">
      <c r="A612" s="6">
        <v>485</v>
      </c>
      <c r="B612" s="6">
        <v>17015</v>
      </c>
      <c r="C612" s="6" t="s"/>
      <c r="D612" s="6" t="s">
        <v>625</v>
      </c>
      <c r="E612" s="6">
        <v>1</v>
      </c>
      <c r="F612" s="6">
        <v>1711.75</v>
      </c>
      <c r="G612" s="6" t="s">
        <v>1</v>
      </c>
      <c r="H612" s="6" t="s">
        <v>1</v>
      </c>
      <c r="I612" s="6" t="s">
        <v>1</v>
      </c>
      <c r="J612" s="8" t="s">
        <v>1</v>
      </c>
      <c r="K612" s="6">
        <f>F612*J612</f>
        <v>0</v>
      </c>
      <c r="L612" s="7" t="s">
        <v>17</v>
      </c>
    </row>
    <row r="613" spans="1:12" customHeight="1" ht="30">
      <c r="A613" s="5" t="s">
        <v>626</v>
      </c>
      <c r="B613" s="5" t="s">
        <v>1</v>
      </c>
      <c r="C613" s="5" t="s">
        <v>1</v>
      </c>
      <c r="D613" s="5" t="s">
        <v>1</v>
      </c>
      <c r="E613" s="5" t="s">
        <v>1</v>
      </c>
      <c r="F613" s="5" t="s">
        <v>1</v>
      </c>
      <c r="G613" s="5" t="s">
        <v>1</v>
      </c>
      <c r="H613" s="5" t="s">
        <v>1</v>
      </c>
      <c r="I613" s="5" t="s">
        <v>1</v>
      </c>
      <c r="J613" s="5" t="s"/>
      <c r="K613" s="5" t="s"/>
      <c r="L613" s="5" t="s"/>
    </row>
    <row r="614" spans="1:12" customHeight="1" ht="50">
      <c r="A614" s="6">
        <v>486</v>
      </c>
      <c r="B614" s="6">
        <v>17013</v>
      </c>
      <c r="C614" s="6" t="s"/>
      <c r="D614" s="6" t="s">
        <v>627</v>
      </c>
      <c r="E614" s="6">
        <v>1</v>
      </c>
      <c r="F614" s="6">
        <v>1589.57</v>
      </c>
      <c r="G614" s="6" t="s">
        <v>1</v>
      </c>
      <c r="H614" s="6" t="s">
        <v>1</v>
      </c>
      <c r="I614" s="6" t="s">
        <v>1</v>
      </c>
      <c r="J614" s="8" t="s">
        <v>1</v>
      </c>
      <c r="K614" s="6">
        <f>F614*J614</f>
        <v>0</v>
      </c>
      <c r="L614" s="7" t="s">
        <v>17</v>
      </c>
    </row>
    <row r="615" spans="1:12" customHeight="1" ht="30">
      <c r="A615" s="5" t="s">
        <v>628</v>
      </c>
      <c r="B615" s="5" t="s">
        <v>1</v>
      </c>
      <c r="C615" s="5" t="s">
        <v>1</v>
      </c>
      <c r="D615" s="5" t="s">
        <v>1</v>
      </c>
      <c r="E615" s="5" t="s">
        <v>1</v>
      </c>
      <c r="F615" s="5" t="s">
        <v>1</v>
      </c>
      <c r="G615" s="5" t="s">
        <v>1</v>
      </c>
      <c r="H615" s="5" t="s">
        <v>1</v>
      </c>
      <c r="I615" s="5" t="s">
        <v>1</v>
      </c>
      <c r="J615" s="5" t="s"/>
      <c r="K615" s="5" t="s"/>
      <c r="L615" s="5" t="s"/>
    </row>
    <row r="616" spans="1:12" customHeight="1" ht="50">
      <c r="A616" s="6">
        <v>487</v>
      </c>
      <c r="B616" s="6">
        <v>17008</v>
      </c>
      <c r="C616" s="6" t="s"/>
      <c r="D616" s="6" t="s">
        <v>629</v>
      </c>
      <c r="E616" s="6">
        <v>1</v>
      </c>
      <c r="F616" s="6">
        <v>980.3099999999999</v>
      </c>
      <c r="G616" s="6" t="s">
        <v>1</v>
      </c>
      <c r="H616" s="6" t="s">
        <v>1</v>
      </c>
      <c r="I616" s="6" t="s">
        <v>1</v>
      </c>
      <c r="J616" s="8" t="s">
        <v>1</v>
      </c>
      <c r="K616" s="6">
        <f>F616*J616</f>
        <v>0</v>
      </c>
      <c r="L616" s="7" t="s">
        <v>17</v>
      </c>
    </row>
    <row r="617" spans="1:12" customHeight="1" ht="50">
      <c r="A617" s="6">
        <v>488</v>
      </c>
      <c r="B617" s="6">
        <v>17010</v>
      </c>
      <c r="C617" s="6" t="s"/>
      <c r="D617" s="6" t="s">
        <v>630</v>
      </c>
      <c r="E617" s="6">
        <v>1</v>
      </c>
      <c r="F617" s="6">
        <v>993.4299999999999</v>
      </c>
      <c r="G617" s="6" t="s">
        <v>1</v>
      </c>
      <c r="H617" s="6" t="s">
        <v>1</v>
      </c>
      <c r="I617" s="6" t="s">
        <v>1</v>
      </c>
      <c r="J617" s="8" t="s">
        <v>1</v>
      </c>
      <c r="K617" s="6">
        <f>F617*J617</f>
        <v>0</v>
      </c>
      <c r="L617" s="7" t="s">
        <v>17</v>
      </c>
    </row>
    <row r="618" spans="1:12" customHeight="1" ht="30">
      <c r="A618" s="5" t="s">
        <v>631</v>
      </c>
      <c r="B618" s="5" t="s">
        <v>1</v>
      </c>
      <c r="C618" s="5" t="s">
        <v>1</v>
      </c>
      <c r="D618" s="5" t="s">
        <v>1</v>
      </c>
      <c r="E618" s="5" t="s">
        <v>1</v>
      </c>
      <c r="F618" s="5" t="s">
        <v>1</v>
      </c>
      <c r="G618" s="5" t="s">
        <v>1</v>
      </c>
      <c r="H618" s="5" t="s">
        <v>1</v>
      </c>
      <c r="I618" s="5" t="s">
        <v>1</v>
      </c>
      <c r="J618" s="5" t="s"/>
      <c r="K618" s="5" t="s"/>
      <c r="L618" s="5" t="s"/>
    </row>
    <row r="619" spans="1:12" customHeight="1" ht="50">
      <c r="A619" s="6">
        <v>489</v>
      </c>
      <c r="B619" s="6">
        <v>17016</v>
      </c>
      <c r="C619" s="6" t="s"/>
      <c r="D619" s="6" t="s">
        <v>632</v>
      </c>
      <c r="E619" s="6">
        <v>1</v>
      </c>
      <c r="F619" s="6">
        <v>582.2</v>
      </c>
      <c r="G619" s="6" t="s">
        <v>1</v>
      </c>
      <c r="H619" s="6" t="s">
        <v>1</v>
      </c>
      <c r="I619" s="6" t="s">
        <v>1</v>
      </c>
      <c r="J619" s="8" t="s">
        <v>1</v>
      </c>
      <c r="K619" s="6">
        <f>F619*J619</f>
        <v>0</v>
      </c>
      <c r="L619" s="7" t="s">
        <v>17</v>
      </c>
    </row>
    <row r="620" spans="1:12" customHeight="1" ht="50">
      <c r="A620" s="6">
        <v>490</v>
      </c>
      <c r="B620" s="6">
        <v>17017</v>
      </c>
      <c r="C620" s="6" t="s"/>
      <c r="D620" s="6" t="s">
        <v>633</v>
      </c>
      <c r="E620" s="6">
        <v>1</v>
      </c>
      <c r="F620" s="6">
        <v>627.71</v>
      </c>
      <c r="G620" s="6" t="s">
        <v>1</v>
      </c>
      <c r="H620" s="6" t="s">
        <v>1</v>
      </c>
      <c r="I620" s="6" t="s">
        <v>1</v>
      </c>
      <c r="J620" s="8" t="s">
        <v>1</v>
      </c>
      <c r="K620" s="6">
        <f>F620*J620</f>
        <v>0</v>
      </c>
      <c r="L620" s="7" t="s">
        <v>17</v>
      </c>
    </row>
    <row r="621" spans="1:12" customHeight="1" ht="50">
      <c r="A621" s="6">
        <v>491</v>
      </c>
      <c r="B621" s="6">
        <v>17018</v>
      </c>
      <c r="C621" s="6" t="s"/>
      <c r="D621" s="6" t="s">
        <v>634</v>
      </c>
      <c r="E621" s="6">
        <v>1</v>
      </c>
      <c r="F621" s="6">
        <v>686.34</v>
      </c>
      <c r="G621" s="6" t="s">
        <v>1</v>
      </c>
      <c r="H621" s="6" t="s">
        <v>1</v>
      </c>
      <c r="I621" s="6" t="s">
        <v>1</v>
      </c>
      <c r="J621" s="8" t="s">
        <v>1</v>
      </c>
      <c r="K621" s="6">
        <f>F621*J621</f>
        <v>0</v>
      </c>
      <c r="L621" s="7" t="s">
        <v>17</v>
      </c>
    </row>
    <row r="622" spans="1:12" customHeight="1" ht="50">
      <c r="A622" s="6">
        <v>492</v>
      </c>
      <c r="B622" s="6">
        <v>17019</v>
      </c>
      <c r="C622" s="6" t="s"/>
      <c r="D622" s="6" t="s">
        <v>635</v>
      </c>
      <c r="E622" s="6">
        <v>1</v>
      </c>
      <c r="F622" s="6">
        <v>752.76</v>
      </c>
      <c r="G622" s="6" t="s">
        <v>1</v>
      </c>
      <c r="H622" s="6" t="s">
        <v>1</v>
      </c>
      <c r="I622" s="6" t="s">
        <v>1</v>
      </c>
      <c r="J622" s="8" t="s">
        <v>1</v>
      </c>
      <c r="K622" s="6">
        <f>F622*J622</f>
        <v>0</v>
      </c>
      <c r="L622" s="7" t="s">
        <v>17</v>
      </c>
    </row>
    <row r="623" spans="1:12" customHeight="1" ht="30">
      <c r="A623" s="5" t="s">
        <v>636</v>
      </c>
      <c r="B623" s="5" t="s">
        <v>1</v>
      </c>
      <c r="C623" s="5" t="s">
        <v>1</v>
      </c>
      <c r="D623" s="5" t="s">
        <v>1</v>
      </c>
      <c r="E623" s="5" t="s">
        <v>1</v>
      </c>
      <c r="F623" s="5" t="s">
        <v>1</v>
      </c>
      <c r="G623" s="5" t="s">
        <v>1</v>
      </c>
      <c r="H623" s="5" t="s">
        <v>1</v>
      </c>
      <c r="I623" s="5" t="s">
        <v>1</v>
      </c>
      <c r="J623" s="5" t="s"/>
      <c r="K623" s="5" t="s"/>
      <c r="L623" s="5" t="s"/>
    </row>
    <row r="624" spans="1:12" customHeight="1" ht="50">
      <c r="A624" s="6">
        <v>493</v>
      </c>
      <c r="B624" s="6">
        <v>17002</v>
      </c>
      <c r="C624" s="6" t="s"/>
      <c r="D624" s="6" t="s">
        <v>637</v>
      </c>
      <c r="E624" s="6">
        <v>1</v>
      </c>
      <c r="F624" s="6">
        <v>637.14</v>
      </c>
      <c r="G624" s="6" t="s">
        <v>1</v>
      </c>
      <c r="H624" s="6" t="s">
        <v>1</v>
      </c>
      <c r="I624" s="6" t="s">
        <v>1</v>
      </c>
      <c r="J624" s="8" t="s">
        <v>1</v>
      </c>
      <c r="K624" s="6">
        <f>F624*J624</f>
        <v>0</v>
      </c>
      <c r="L624" s="7" t="s">
        <v>17</v>
      </c>
    </row>
    <row r="625" spans="1:12" customHeight="1" ht="50">
      <c r="A625" s="6">
        <v>494</v>
      </c>
      <c r="B625" s="6">
        <v>17003</v>
      </c>
      <c r="C625" s="6" t="s"/>
      <c r="D625" s="6" t="s">
        <v>638</v>
      </c>
      <c r="E625" s="6">
        <v>1</v>
      </c>
      <c r="F625" s="6">
        <v>703.5599999999999</v>
      </c>
      <c r="G625" s="6" t="s">
        <v>1</v>
      </c>
      <c r="H625" s="6" t="s">
        <v>1</v>
      </c>
      <c r="I625" s="6" t="s">
        <v>1</v>
      </c>
      <c r="J625" s="8" t="s">
        <v>1</v>
      </c>
      <c r="K625" s="6">
        <f>F625*J625</f>
        <v>0</v>
      </c>
      <c r="L625" s="7" t="s">
        <v>17</v>
      </c>
    </row>
    <row r="626" spans="1:12" customHeight="1" ht="30">
      <c r="A626" s="5" t="s">
        <v>639</v>
      </c>
      <c r="B626" s="5" t="s">
        <v>1</v>
      </c>
      <c r="C626" s="5" t="s">
        <v>1</v>
      </c>
      <c r="D626" s="5" t="s">
        <v>1</v>
      </c>
      <c r="E626" s="5" t="s">
        <v>1</v>
      </c>
      <c r="F626" s="5" t="s">
        <v>1</v>
      </c>
      <c r="G626" s="5" t="s">
        <v>1</v>
      </c>
      <c r="H626" s="5" t="s">
        <v>1</v>
      </c>
      <c r="I626" s="5" t="s">
        <v>1</v>
      </c>
      <c r="J626" s="5" t="s"/>
      <c r="K626" s="5" t="s"/>
      <c r="L626" s="5" t="s"/>
    </row>
    <row r="627" spans="1:12" customHeight="1" ht="50">
      <c r="A627" s="6">
        <v>495</v>
      </c>
      <c r="B627" s="6">
        <v>94239</v>
      </c>
      <c r="C627" s="6" t="s"/>
      <c r="D627" s="6" t="s">
        <v>640</v>
      </c>
      <c r="E627" s="6">
        <v>1</v>
      </c>
      <c r="F627" s="6">
        <v>662.15</v>
      </c>
      <c r="G627" s="6" t="s">
        <v>1</v>
      </c>
      <c r="H627" s="6" t="s">
        <v>1</v>
      </c>
      <c r="I627" s="6" t="s">
        <v>1</v>
      </c>
      <c r="J627" s="8" t="s">
        <v>1</v>
      </c>
      <c r="K627" s="6">
        <f>F627*J627</f>
        <v>0</v>
      </c>
      <c r="L627" s="7" t="s">
        <v>17</v>
      </c>
    </row>
    <row r="628" spans="1:12" customHeight="1" ht="50">
      <c r="A628" s="6">
        <v>496</v>
      </c>
      <c r="B628" s="6">
        <v>94240</v>
      </c>
      <c r="C628" s="6" t="s"/>
      <c r="D628" s="6" t="s">
        <v>641</v>
      </c>
      <c r="E628" s="6">
        <v>1</v>
      </c>
      <c r="F628" s="6">
        <v>726.9299999999999</v>
      </c>
      <c r="G628" s="6" t="s">
        <v>1</v>
      </c>
      <c r="H628" s="6" t="s">
        <v>1</v>
      </c>
      <c r="I628" s="6" t="s">
        <v>1</v>
      </c>
      <c r="J628" s="8" t="s">
        <v>1</v>
      </c>
      <c r="K628" s="6">
        <f>F628*J628</f>
        <v>0</v>
      </c>
      <c r="L628" s="7" t="s">
        <v>17</v>
      </c>
    </row>
    <row r="629" spans="1:12" customHeight="1" ht="50">
      <c r="A629" s="6">
        <v>497</v>
      </c>
      <c r="B629" s="6">
        <v>94238</v>
      </c>
      <c r="C629" s="6" t="s"/>
      <c r="D629" s="6" t="s">
        <v>642</v>
      </c>
      <c r="E629" s="6">
        <v>1</v>
      </c>
      <c r="F629" s="6">
        <v>596.96</v>
      </c>
      <c r="G629" s="6" t="s">
        <v>1</v>
      </c>
      <c r="H629" s="6" t="s">
        <v>1</v>
      </c>
      <c r="I629" s="6" t="s">
        <v>1</v>
      </c>
      <c r="J629" s="8" t="s">
        <v>1</v>
      </c>
      <c r="K629" s="6">
        <f>F629*J629</f>
        <v>0</v>
      </c>
      <c r="L629" s="7" t="s">
        <v>17</v>
      </c>
    </row>
    <row r="630" spans="1:12" customHeight="1" ht="50">
      <c r="A630" s="6">
        <v>498</v>
      </c>
      <c r="B630" s="6">
        <v>26160</v>
      </c>
      <c r="C630" s="6" t="s"/>
      <c r="D630" s="6" t="s">
        <v>643</v>
      </c>
      <c r="E630" s="6">
        <v>1</v>
      </c>
      <c r="F630" s="6">
        <v>513.73</v>
      </c>
      <c r="G630" s="6" t="s">
        <v>1</v>
      </c>
      <c r="H630" s="6" t="s">
        <v>1</v>
      </c>
      <c r="I630" s="6" t="s">
        <v>1</v>
      </c>
      <c r="J630" s="8" t="s">
        <v>1</v>
      </c>
      <c r="K630" s="6">
        <f>F630*J630</f>
        <v>0</v>
      </c>
      <c r="L630" s="7" t="s">
        <v>17</v>
      </c>
    </row>
    <row r="631" spans="1:12" customHeight="1" ht="50">
      <c r="A631" s="6">
        <v>499</v>
      </c>
      <c r="B631" s="6">
        <v>26162</v>
      </c>
      <c r="C631" s="6" t="s"/>
      <c r="D631" s="6" t="s">
        <v>644</v>
      </c>
      <c r="E631" s="6">
        <v>1</v>
      </c>
      <c r="F631" s="6">
        <v>662.15</v>
      </c>
      <c r="G631" s="6" t="s">
        <v>1</v>
      </c>
      <c r="H631" s="6" t="s">
        <v>1</v>
      </c>
      <c r="I631" s="6" t="s">
        <v>1</v>
      </c>
      <c r="J631" s="8" t="s">
        <v>1</v>
      </c>
      <c r="K631" s="6">
        <f>F631*J631</f>
        <v>0</v>
      </c>
      <c r="L631" s="7" t="s">
        <v>17</v>
      </c>
    </row>
    <row r="632" spans="1:12" customHeight="1" ht="50">
      <c r="A632" s="6">
        <v>500</v>
      </c>
      <c r="B632" s="6">
        <v>26163</v>
      </c>
      <c r="C632" s="6" t="s"/>
      <c r="D632" s="6" t="s">
        <v>645</v>
      </c>
      <c r="E632" s="6">
        <v>1</v>
      </c>
      <c r="F632" s="6">
        <v>726.9299999999999</v>
      </c>
      <c r="G632" s="6" t="s">
        <v>1</v>
      </c>
      <c r="H632" s="6" t="s">
        <v>1</v>
      </c>
      <c r="I632" s="6" t="s">
        <v>1</v>
      </c>
      <c r="J632" s="8" t="s">
        <v>1</v>
      </c>
      <c r="K632" s="6">
        <f>F632*J632</f>
        <v>0</v>
      </c>
      <c r="L632" s="7" t="s">
        <v>17</v>
      </c>
    </row>
    <row r="633" spans="1:12" customHeight="1" ht="50">
      <c r="A633" s="6">
        <v>501</v>
      </c>
      <c r="B633" s="6">
        <v>92449</v>
      </c>
      <c r="C633" s="6" t="s"/>
      <c r="D633" s="6" t="s">
        <v>646</v>
      </c>
      <c r="E633" s="6">
        <v>1</v>
      </c>
      <c r="F633" s="6">
        <v>824.51</v>
      </c>
      <c r="G633" s="6" t="s">
        <v>1</v>
      </c>
      <c r="H633" s="6" t="s">
        <v>1</v>
      </c>
      <c r="I633" s="6" t="s">
        <v>1</v>
      </c>
      <c r="J633" s="8" t="s">
        <v>1</v>
      </c>
      <c r="K633" s="6">
        <f>F633*J633</f>
        <v>0</v>
      </c>
      <c r="L633" s="7" t="s">
        <v>17</v>
      </c>
    </row>
    <row r="634" spans="1:12" customHeight="1" ht="50">
      <c r="A634" s="6">
        <v>502</v>
      </c>
      <c r="B634" s="6">
        <v>26161</v>
      </c>
      <c r="C634" s="6" t="s"/>
      <c r="D634" s="6" t="s">
        <v>647</v>
      </c>
      <c r="E634" s="6">
        <v>1</v>
      </c>
      <c r="F634" s="6">
        <v>596.96</v>
      </c>
      <c r="G634" s="6" t="s">
        <v>1</v>
      </c>
      <c r="H634" s="6" t="s">
        <v>1</v>
      </c>
      <c r="I634" s="6" t="s">
        <v>1</v>
      </c>
      <c r="J634" s="8" t="s">
        <v>1</v>
      </c>
      <c r="K634" s="6">
        <f>F634*J634</f>
        <v>0</v>
      </c>
      <c r="L634" s="7" t="s">
        <v>17</v>
      </c>
    </row>
    <row r="635" spans="1:12" customHeight="1" ht="30">
      <c r="A635" s="5" t="s">
        <v>648</v>
      </c>
      <c r="B635" s="5" t="s">
        <v>1</v>
      </c>
      <c r="C635" s="5" t="s">
        <v>1</v>
      </c>
      <c r="D635" s="5" t="s">
        <v>1</v>
      </c>
      <c r="E635" s="5" t="s">
        <v>1</v>
      </c>
      <c r="F635" s="5" t="s">
        <v>1</v>
      </c>
      <c r="G635" s="5" t="s">
        <v>1</v>
      </c>
      <c r="H635" s="5" t="s">
        <v>1</v>
      </c>
      <c r="I635" s="5" t="s">
        <v>1</v>
      </c>
      <c r="J635" s="5" t="s"/>
      <c r="K635" s="5" t="s"/>
      <c r="L635" s="5" t="s"/>
    </row>
    <row r="636" spans="1:12" customHeight="1" ht="50">
      <c r="A636" s="6">
        <v>503</v>
      </c>
      <c r="B636" s="6">
        <v>17007</v>
      </c>
      <c r="C636" s="6" t="s"/>
      <c r="D636" s="6" t="s">
        <v>649</v>
      </c>
      <c r="E636" s="6">
        <v>1</v>
      </c>
      <c r="F636" s="6">
        <v>939.3099999999999</v>
      </c>
      <c r="G636" s="6" t="s">
        <v>1</v>
      </c>
      <c r="H636" s="6" t="s">
        <v>1</v>
      </c>
      <c r="I636" s="6" t="s">
        <v>1</v>
      </c>
      <c r="J636" s="8" t="s">
        <v>1</v>
      </c>
      <c r="K636" s="6">
        <f>F636*J636</f>
        <v>0</v>
      </c>
      <c r="L636" s="7" t="s">
        <v>17</v>
      </c>
    </row>
    <row r="637" spans="1:12" customHeight="1" ht="50">
      <c r="A637" s="6">
        <v>504</v>
      </c>
      <c r="B637" s="6">
        <v>17009</v>
      </c>
      <c r="C637" s="6" t="s"/>
      <c r="D637" s="6" t="s">
        <v>650</v>
      </c>
      <c r="E637" s="6">
        <v>1</v>
      </c>
      <c r="F637" s="6">
        <v>1004.5</v>
      </c>
      <c r="G637" s="6" t="s">
        <v>1</v>
      </c>
      <c r="H637" s="6" t="s">
        <v>1</v>
      </c>
      <c r="I637" s="6" t="s">
        <v>1</v>
      </c>
      <c r="J637" s="8" t="s">
        <v>1</v>
      </c>
      <c r="K637" s="6">
        <f>F637*J637</f>
        <v>0</v>
      </c>
      <c r="L637" s="7" t="s">
        <v>17</v>
      </c>
    </row>
    <row r="638" spans="1:12" customHeight="1" ht="30">
      <c r="A638" s="5" t="s">
        <v>651</v>
      </c>
      <c r="B638" s="5" t="s">
        <v>1</v>
      </c>
      <c r="C638" s="5" t="s">
        <v>1</v>
      </c>
      <c r="D638" s="5" t="s">
        <v>1</v>
      </c>
      <c r="E638" s="5" t="s">
        <v>1</v>
      </c>
      <c r="F638" s="5" t="s">
        <v>1</v>
      </c>
      <c r="G638" s="5" t="s">
        <v>1</v>
      </c>
      <c r="H638" s="5" t="s">
        <v>1</v>
      </c>
      <c r="I638" s="5" t="s">
        <v>1</v>
      </c>
      <c r="J638" s="5" t="s"/>
      <c r="K638" s="5" t="s"/>
      <c r="L638" s="5" t="s"/>
    </row>
    <row r="639" spans="1:12" customHeight="1" ht="50">
      <c r="A639" s="6">
        <v>505</v>
      </c>
      <c r="B639" s="6">
        <v>17498</v>
      </c>
      <c r="C639" s="6" t="s"/>
      <c r="D639" s="6" t="s">
        <v>652</v>
      </c>
      <c r="E639" s="6">
        <v>1</v>
      </c>
      <c r="F639" s="6">
        <v>1116.43</v>
      </c>
      <c r="G639" s="6" t="s">
        <v>1</v>
      </c>
      <c r="H639" s="6" t="s">
        <v>1</v>
      </c>
      <c r="I639" s="6" t="s">
        <v>1</v>
      </c>
      <c r="J639" s="8" t="s">
        <v>1</v>
      </c>
      <c r="K639" s="6">
        <f>F639*J639</f>
        <v>0</v>
      </c>
      <c r="L639" s="7" t="s">
        <v>17</v>
      </c>
    </row>
    <row r="640" spans="1:12" customHeight="1" ht="50">
      <c r="A640" s="6">
        <v>506</v>
      </c>
      <c r="B640" s="6">
        <v>17499</v>
      </c>
      <c r="C640" s="6" t="s"/>
      <c r="D640" s="6" t="s">
        <v>653</v>
      </c>
      <c r="E640" s="6">
        <v>1</v>
      </c>
      <c r="F640" s="6">
        <v>1189.41</v>
      </c>
      <c r="G640" s="6" t="s">
        <v>1</v>
      </c>
      <c r="H640" s="6" t="s">
        <v>1</v>
      </c>
      <c r="I640" s="6" t="s">
        <v>1</v>
      </c>
      <c r="J640" s="8" t="s">
        <v>1</v>
      </c>
      <c r="K640" s="6">
        <f>F640*J640</f>
        <v>0</v>
      </c>
      <c r="L640" s="7" t="s">
        <v>17</v>
      </c>
    </row>
    <row r="641" spans="1:12" customHeight="1" ht="30">
      <c r="A641" s="5" t="s">
        <v>654</v>
      </c>
      <c r="B641" s="5" t="s">
        <v>1</v>
      </c>
      <c r="C641" s="5" t="s">
        <v>1</v>
      </c>
      <c r="D641" s="5" t="s">
        <v>1</v>
      </c>
      <c r="E641" s="5" t="s">
        <v>1</v>
      </c>
      <c r="F641" s="5" t="s">
        <v>1</v>
      </c>
      <c r="G641" s="5" t="s">
        <v>1</v>
      </c>
      <c r="H641" s="5" t="s">
        <v>1</v>
      </c>
      <c r="I641" s="5" t="s">
        <v>1</v>
      </c>
      <c r="J641" s="5" t="s"/>
      <c r="K641" s="5" t="s"/>
      <c r="L641" s="5" t="s"/>
    </row>
    <row r="642" spans="1:12" customHeight="1" ht="50">
      <c r="A642" s="6">
        <v>507</v>
      </c>
      <c r="B642" s="6">
        <v>17551</v>
      </c>
      <c r="C642" s="6" t="s"/>
      <c r="D642" s="6" t="s">
        <v>655</v>
      </c>
      <c r="E642" s="6">
        <v>1</v>
      </c>
      <c r="F642" s="6">
        <v>660.51</v>
      </c>
      <c r="G642" s="6" t="s">
        <v>1</v>
      </c>
      <c r="H642" s="6" t="s">
        <v>1</v>
      </c>
      <c r="I642" s="6" t="s">
        <v>1</v>
      </c>
      <c r="J642" s="8" t="s">
        <v>1</v>
      </c>
      <c r="K642" s="6">
        <f>F642*J642</f>
        <v>0</v>
      </c>
      <c r="L642" s="7" t="s">
        <v>17</v>
      </c>
    </row>
    <row r="643" spans="1:12" customHeight="1" ht="30">
      <c r="A643" s="5" t="s">
        <v>656</v>
      </c>
      <c r="B643" s="5" t="s">
        <v>1</v>
      </c>
      <c r="C643" s="5" t="s">
        <v>1</v>
      </c>
      <c r="D643" s="5" t="s">
        <v>1</v>
      </c>
      <c r="E643" s="5" t="s">
        <v>1</v>
      </c>
      <c r="F643" s="5" t="s">
        <v>1</v>
      </c>
      <c r="G643" s="5" t="s">
        <v>1</v>
      </c>
      <c r="H643" s="5" t="s">
        <v>1</v>
      </c>
      <c r="I643" s="5" t="s">
        <v>1</v>
      </c>
      <c r="J643" s="5" t="s"/>
      <c r="K643" s="5" t="s"/>
      <c r="L643" s="5" t="s"/>
    </row>
    <row r="644" spans="1:12" customHeight="1" ht="50">
      <c r="A644" s="6">
        <v>508</v>
      </c>
      <c r="B644" s="6">
        <v>17545</v>
      </c>
      <c r="C644" s="6" t="s"/>
      <c r="D644" s="6" t="s">
        <v>657</v>
      </c>
      <c r="E644" s="6">
        <v>1</v>
      </c>
      <c r="F644" s="6">
        <v>1010.65</v>
      </c>
      <c r="G644" s="6" t="s">
        <v>1</v>
      </c>
      <c r="H644" s="6" t="s">
        <v>1</v>
      </c>
      <c r="I644" s="6" t="s">
        <v>1</v>
      </c>
      <c r="J644" s="8" t="s">
        <v>1</v>
      </c>
      <c r="K644" s="6">
        <f>F644*J644</f>
        <v>0</v>
      </c>
      <c r="L644" s="7" t="s">
        <v>17</v>
      </c>
    </row>
    <row r="645" spans="1:12" customHeight="1" ht="50">
      <c r="A645" s="6">
        <v>509</v>
      </c>
      <c r="B645" s="6">
        <v>17546</v>
      </c>
      <c r="C645" s="6" t="s"/>
      <c r="D645" s="6" t="s">
        <v>658</v>
      </c>
      <c r="E645" s="6">
        <v>1</v>
      </c>
      <c r="F645" s="6">
        <v>1064.77</v>
      </c>
      <c r="G645" s="6" t="s">
        <v>1</v>
      </c>
      <c r="H645" s="6" t="s">
        <v>1</v>
      </c>
      <c r="I645" s="6" t="s">
        <v>1</v>
      </c>
      <c r="J645" s="8" t="s">
        <v>1</v>
      </c>
      <c r="K645" s="6">
        <f>F645*J645</f>
        <v>0</v>
      </c>
      <c r="L645" s="7" t="s">
        <v>17</v>
      </c>
    </row>
    <row r="646" spans="1:12" customHeight="1" ht="30">
      <c r="A646" s="5" t="s">
        <v>659</v>
      </c>
      <c r="B646" s="5" t="s">
        <v>1</v>
      </c>
      <c r="C646" s="5" t="s">
        <v>1</v>
      </c>
      <c r="D646" s="5" t="s">
        <v>1</v>
      </c>
      <c r="E646" s="5" t="s">
        <v>1</v>
      </c>
      <c r="F646" s="5" t="s">
        <v>1</v>
      </c>
      <c r="G646" s="5" t="s">
        <v>1</v>
      </c>
      <c r="H646" s="5" t="s">
        <v>1</v>
      </c>
      <c r="I646" s="5" t="s">
        <v>1</v>
      </c>
      <c r="J646" s="5" t="s"/>
      <c r="K646" s="5" t="s"/>
      <c r="L646" s="5" t="s"/>
    </row>
    <row r="647" spans="1:12" customHeight="1" ht="50">
      <c r="A647" s="6">
        <v>510</v>
      </c>
      <c r="B647" s="6">
        <v>17547</v>
      </c>
      <c r="C647" s="6" t="s"/>
      <c r="D647" s="6" t="s">
        <v>660</v>
      </c>
      <c r="E647" s="6">
        <v>1</v>
      </c>
      <c r="F647" s="6">
        <v>1147.18</v>
      </c>
      <c r="G647" s="6" t="s">
        <v>1</v>
      </c>
      <c r="H647" s="6" t="s">
        <v>1</v>
      </c>
      <c r="I647" s="6" t="s">
        <v>1</v>
      </c>
      <c r="J647" s="8" t="s">
        <v>1</v>
      </c>
      <c r="K647" s="6">
        <f>F647*J647</f>
        <v>0</v>
      </c>
      <c r="L647" s="7" t="s">
        <v>17</v>
      </c>
    </row>
    <row r="648" spans="1:12" customHeight="1" ht="50">
      <c r="A648" s="6">
        <v>511</v>
      </c>
      <c r="B648" s="6">
        <v>17548</v>
      </c>
      <c r="C648" s="6" t="s"/>
      <c r="D648" s="6" t="s">
        <v>661</v>
      </c>
      <c r="E648" s="6">
        <v>1</v>
      </c>
      <c r="F648" s="6">
        <v>1220.57</v>
      </c>
      <c r="G648" s="6" t="s">
        <v>1</v>
      </c>
      <c r="H648" s="6" t="s">
        <v>1</v>
      </c>
      <c r="I648" s="6" t="s">
        <v>1</v>
      </c>
      <c r="J648" s="8" t="s">
        <v>1</v>
      </c>
      <c r="K648" s="6">
        <f>F648*J648</f>
        <v>0</v>
      </c>
      <c r="L648" s="7" t="s">
        <v>17</v>
      </c>
    </row>
    <row r="649" spans="1:12" customHeight="1" ht="30">
      <c r="A649" s="5" t="s">
        <v>662</v>
      </c>
      <c r="B649" s="5" t="s">
        <v>1</v>
      </c>
      <c r="C649" s="5" t="s">
        <v>1</v>
      </c>
      <c r="D649" s="5" t="s">
        <v>1</v>
      </c>
      <c r="E649" s="5" t="s">
        <v>1</v>
      </c>
      <c r="F649" s="5" t="s">
        <v>1</v>
      </c>
      <c r="G649" s="5" t="s">
        <v>1</v>
      </c>
      <c r="H649" s="5" t="s">
        <v>1</v>
      </c>
      <c r="I649" s="5" t="s">
        <v>1</v>
      </c>
      <c r="J649" s="5" t="s"/>
      <c r="K649" s="5" t="s"/>
      <c r="L649" s="5" t="s"/>
    </row>
    <row r="650" spans="1:12" customHeight="1" ht="50">
      <c r="A650" s="6">
        <v>512</v>
      </c>
      <c r="B650" s="6">
        <v>17539</v>
      </c>
      <c r="C650" s="6" t="s"/>
      <c r="D650" s="6" t="s">
        <v>663</v>
      </c>
      <c r="E650" s="6">
        <v>1</v>
      </c>
      <c r="F650" s="6">
        <v>886.42</v>
      </c>
      <c r="G650" s="6" t="s">
        <v>1</v>
      </c>
      <c r="H650" s="6" t="s">
        <v>1</v>
      </c>
      <c r="I650" s="6" t="s">
        <v>1</v>
      </c>
      <c r="J650" s="8" t="s">
        <v>1</v>
      </c>
      <c r="K650" s="6">
        <f>F650*J650</f>
        <v>0</v>
      </c>
      <c r="L650" s="7" t="s">
        <v>17</v>
      </c>
    </row>
    <row r="651" spans="1:12" customHeight="1" ht="50">
      <c r="A651" s="6">
        <v>513</v>
      </c>
      <c r="B651" s="6">
        <v>17540</v>
      </c>
      <c r="C651" s="6" t="s"/>
      <c r="D651" s="6" t="s">
        <v>664</v>
      </c>
      <c r="E651" s="6">
        <v>1</v>
      </c>
      <c r="F651" s="6">
        <v>992.2</v>
      </c>
      <c r="G651" s="6" t="s">
        <v>1</v>
      </c>
      <c r="H651" s="6" t="s">
        <v>1</v>
      </c>
      <c r="I651" s="6" t="s">
        <v>1</v>
      </c>
      <c r="J651" s="8" t="s">
        <v>1</v>
      </c>
      <c r="K651" s="6">
        <f>F651*J651</f>
        <v>0</v>
      </c>
      <c r="L651" s="7" t="s">
        <v>17</v>
      </c>
    </row>
    <row r="652" spans="1:12" customHeight="1" ht="30">
      <c r="A652" s="5" t="s">
        <v>665</v>
      </c>
      <c r="B652" s="5" t="s">
        <v>1</v>
      </c>
      <c r="C652" s="5" t="s">
        <v>1</v>
      </c>
      <c r="D652" s="5" t="s">
        <v>1</v>
      </c>
      <c r="E652" s="5" t="s">
        <v>1</v>
      </c>
      <c r="F652" s="5" t="s">
        <v>1</v>
      </c>
      <c r="G652" s="5" t="s">
        <v>1</v>
      </c>
      <c r="H652" s="5" t="s">
        <v>1</v>
      </c>
      <c r="I652" s="5" t="s">
        <v>1</v>
      </c>
      <c r="J652" s="5" t="s"/>
      <c r="K652" s="5" t="s"/>
      <c r="L652" s="5" t="s"/>
    </row>
    <row r="653" spans="1:12" customHeight="1" ht="50">
      <c r="A653" s="6">
        <v>514</v>
      </c>
      <c r="B653" s="6">
        <v>17541</v>
      </c>
      <c r="C653" s="6" t="s"/>
      <c r="D653" s="6" t="s">
        <v>666</v>
      </c>
      <c r="E653" s="6">
        <v>1</v>
      </c>
      <c r="F653" s="6">
        <v>919.22</v>
      </c>
      <c r="G653" s="6" t="s">
        <v>1</v>
      </c>
      <c r="H653" s="6" t="s">
        <v>1</v>
      </c>
      <c r="I653" s="6" t="s">
        <v>1</v>
      </c>
      <c r="J653" s="8" t="s">
        <v>1</v>
      </c>
      <c r="K653" s="6">
        <f>F653*J653</f>
        <v>0</v>
      </c>
      <c r="L653" s="7" t="s">
        <v>17</v>
      </c>
    </row>
    <row r="654" spans="1:12" customHeight="1" ht="50">
      <c r="A654" s="6">
        <v>515</v>
      </c>
      <c r="B654" s="6">
        <v>17542</v>
      </c>
      <c r="C654" s="6" t="s"/>
      <c r="D654" s="6" t="s">
        <v>667</v>
      </c>
      <c r="E654" s="6">
        <v>1</v>
      </c>
      <c r="F654" s="6">
        <v>1025</v>
      </c>
      <c r="G654" s="6" t="s">
        <v>1</v>
      </c>
      <c r="H654" s="6" t="s">
        <v>1</v>
      </c>
      <c r="I654" s="6" t="s">
        <v>1</v>
      </c>
      <c r="J654" s="8" t="s">
        <v>1</v>
      </c>
      <c r="K654" s="6">
        <f>F654*J654</f>
        <v>0</v>
      </c>
      <c r="L654" s="7" t="s">
        <v>17</v>
      </c>
    </row>
    <row r="655" spans="1:12" customHeight="1" ht="30">
      <c r="A655" s="5" t="s">
        <v>668</v>
      </c>
      <c r="B655" s="5" t="s">
        <v>1</v>
      </c>
      <c r="C655" s="5" t="s">
        <v>1</v>
      </c>
      <c r="D655" s="5" t="s">
        <v>1</v>
      </c>
      <c r="E655" s="5" t="s">
        <v>1</v>
      </c>
      <c r="F655" s="5" t="s">
        <v>1</v>
      </c>
      <c r="G655" s="5" t="s">
        <v>1</v>
      </c>
      <c r="H655" s="5" t="s">
        <v>1</v>
      </c>
      <c r="I655" s="5" t="s">
        <v>1</v>
      </c>
      <c r="J655" s="5" t="s"/>
      <c r="K655" s="5" t="s"/>
      <c r="L655" s="5" t="s"/>
    </row>
    <row r="656" spans="1:12" customHeight="1" ht="50">
      <c r="A656" s="6">
        <v>516</v>
      </c>
      <c r="B656" s="6">
        <v>17543</v>
      </c>
      <c r="C656" s="6" t="s"/>
      <c r="D656" s="6" t="s">
        <v>669</v>
      </c>
      <c r="E656" s="6">
        <v>1</v>
      </c>
      <c r="F656" s="6">
        <v>971.29</v>
      </c>
      <c r="G656" s="6" t="s">
        <v>1</v>
      </c>
      <c r="H656" s="6" t="s">
        <v>1</v>
      </c>
      <c r="I656" s="6" t="s">
        <v>1</v>
      </c>
      <c r="J656" s="8" t="s">
        <v>1</v>
      </c>
      <c r="K656" s="6">
        <f>F656*J656</f>
        <v>0</v>
      </c>
      <c r="L656" s="7" t="s">
        <v>17</v>
      </c>
    </row>
    <row r="657" spans="1:12" customHeight="1" ht="50">
      <c r="A657" s="6">
        <v>517</v>
      </c>
      <c r="B657" s="6">
        <v>17544</v>
      </c>
      <c r="C657" s="6" t="s"/>
      <c r="D657" s="6" t="s">
        <v>670</v>
      </c>
      <c r="E657" s="6">
        <v>1</v>
      </c>
      <c r="F657" s="6">
        <v>1057.39</v>
      </c>
      <c r="G657" s="6" t="s">
        <v>1</v>
      </c>
      <c r="H657" s="6" t="s">
        <v>1</v>
      </c>
      <c r="I657" s="6" t="s">
        <v>1</v>
      </c>
      <c r="J657" s="8" t="s">
        <v>1</v>
      </c>
      <c r="K657" s="6">
        <f>F657*J657</f>
        <v>0</v>
      </c>
      <c r="L657" s="7" t="s">
        <v>17</v>
      </c>
    </row>
    <row r="658" spans="1:12" customHeight="1" ht="30">
      <c r="A658" s="5" t="s">
        <v>671</v>
      </c>
      <c r="B658" s="5" t="s">
        <v>1</v>
      </c>
      <c r="C658" s="5" t="s">
        <v>1</v>
      </c>
      <c r="D658" s="5" t="s">
        <v>1</v>
      </c>
      <c r="E658" s="5" t="s">
        <v>1</v>
      </c>
      <c r="F658" s="5" t="s">
        <v>1</v>
      </c>
      <c r="G658" s="5" t="s">
        <v>1</v>
      </c>
      <c r="H658" s="5" t="s">
        <v>1</v>
      </c>
      <c r="I658" s="5" t="s">
        <v>1</v>
      </c>
      <c r="J658" s="5" t="s"/>
      <c r="K658" s="5" t="s"/>
      <c r="L658" s="5" t="s"/>
    </row>
    <row r="659" spans="1:12" customHeight="1" ht="50">
      <c r="A659" s="6">
        <v>518</v>
      </c>
      <c r="B659" s="6">
        <v>17553</v>
      </c>
      <c r="C659" s="6" t="s"/>
      <c r="D659" s="6" t="s">
        <v>672</v>
      </c>
      <c r="E659" s="6">
        <v>1</v>
      </c>
      <c r="F659" s="6">
        <v>904.46</v>
      </c>
      <c r="G659" s="6" t="s">
        <v>1</v>
      </c>
      <c r="H659" s="6" t="s">
        <v>1</v>
      </c>
      <c r="I659" s="6" t="s">
        <v>1</v>
      </c>
      <c r="J659" s="8" t="s">
        <v>1</v>
      </c>
      <c r="K659" s="6">
        <f>F659*J659</f>
        <v>0</v>
      </c>
      <c r="L659" s="7" t="s">
        <v>17</v>
      </c>
    </row>
    <row r="660" spans="1:12" customHeight="1" ht="50">
      <c r="A660" s="6">
        <v>519</v>
      </c>
      <c r="B660" s="6">
        <v>17554</v>
      </c>
      <c r="C660" s="6" t="s"/>
      <c r="D660" s="6" t="s">
        <v>673</v>
      </c>
      <c r="E660" s="6">
        <v>1</v>
      </c>
      <c r="F660" s="6">
        <v>951.61</v>
      </c>
      <c r="G660" s="6" t="s">
        <v>1</v>
      </c>
      <c r="H660" s="6" t="s">
        <v>1</v>
      </c>
      <c r="I660" s="6" t="s">
        <v>1</v>
      </c>
      <c r="J660" s="8" t="s">
        <v>1</v>
      </c>
      <c r="K660" s="6">
        <f>F660*J660</f>
        <v>0</v>
      </c>
      <c r="L660" s="7" t="s">
        <v>17</v>
      </c>
    </row>
    <row r="661" spans="1:12" customHeight="1" ht="50">
      <c r="A661" s="6">
        <v>520</v>
      </c>
      <c r="B661" s="6">
        <v>17555</v>
      </c>
      <c r="C661" s="6" t="s"/>
      <c r="D661" s="6" t="s">
        <v>674</v>
      </c>
      <c r="E661" s="6">
        <v>1</v>
      </c>
      <c r="F661" s="6">
        <v>1044.27</v>
      </c>
      <c r="G661" s="6" t="s">
        <v>1</v>
      </c>
      <c r="H661" s="6" t="s">
        <v>1</v>
      </c>
      <c r="I661" s="6" t="s">
        <v>1</v>
      </c>
      <c r="J661" s="8" t="s">
        <v>1</v>
      </c>
      <c r="K661" s="6">
        <f>F661*J661</f>
        <v>0</v>
      </c>
      <c r="L661" s="7" t="s">
        <v>17</v>
      </c>
    </row>
    <row r="662" spans="1:12" customHeight="1" ht="30">
      <c r="A662" s="5" t="s">
        <v>675</v>
      </c>
      <c r="B662" s="5" t="s">
        <v>1</v>
      </c>
      <c r="C662" s="5" t="s">
        <v>1</v>
      </c>
      <c r="D662" s="5" t="s">
        <v>1</v>
      </c>
      <c r="E662" s="5" t="s">
        <v>1</v>
      </c>
      <c r="F662" s="5" t="s">
        <v>1</v>
      </c>
      <c r="G662" s="5" t="s">
        <v>1</v>
      </c>
      <c r="H662" s="5" t="s">
        <v>1</v>
      </c>
      <c r="I662" s="5" t="s">
        <v>1</v>
      </c>
      <c r="J662" s="5" t="s"/>
      <c r="K662" s="5" t="s"/>
      <c r="L662" s="5" t="s"/>
    </row>
    <row r="663" spans="1:12" customHeight="1" ht="50">
      <c r="A663" s="6">
        <v>521</v>
      </c>
      <c r="B663" s="6">
        <v>93162</v>
      </c>
      <c r="C663" s="6" t="s"/>
      <c r="D663" s="6" t="s">
        <v>676</v>
      </c>
      <c r="E663" s="6">
        <v>1</v>
      </c>
      <c r="F663" s="6">
        <v>182.86</v>
      </c>
      <c r="G663" s="6" t="s">
        <v>1</v>
      </c>
      <c r="H663" s="6" t="s">
        <v>1</v>
      </c>
      <c r="I663" s="6" t="s">
        <v>1</v>
      </c>
      <c r="J663" s="8" t="s">
        <v>1</v>
      </c>
      <c r="K663" s="6">
        <f>F663*J663</f>
        <v>0</v>
      </c>
      <c r="L663" s="7" t="s">
        <v>17</v>
      </c>
    </row>
    <row r="664" spans="1:12" customHeight="1" ht="50">
      <c r="A664" s="6">
        <v>522</v>
      </c>
      <c r="B664" s="6">
        <v>93164</v>
      </c>
      <c r="C664" s="6" t="s"/>
      <c r="D664" s="6" t="s">
        <v>677</v>
      </c>
      <c r="E664" s="6">
        <v>1</v>
      </c>
      <c r="F664" s="6">
        <v>217.3</v>
      </c>
      <c r="G664" s="6" t="s">
        <v>1</v>
      </c>
      <c r="H664" s="6" t="s">
        <v>1</v>
      </c>
      <c r="I664" s="6" t="s">
        <v>1</v>
      </c>
      <c r="J664" s="8" t="s">
        <v>1</v>
      </c>
      <c r="K664" s="6">
        <f>F664*J664</f>
        <v>0</v>
      </c>
      <c r="L664" s="7" t="s">
        <v>17</v>
      </c>
    </row>
    <row r="665" spans="1:12" customHeight="1" ht="50">
      <c r="A665" s="6">
        <v>523</v>
      </c>
      <c r="B665" s="6">
        <v>93165</v>
      </c>
      <c r="C665" s="6" t="s"/>
      <c r="D665" s="6" t="s">
        <v>678</v>
      </c>
      <c r="E665" s="6">
        <v>1</v>
      </c>
      <c r="F665" s="6">
        <v>222.63</v>
      </c>
      <c r="G665" s="6" t="s">
        <v>1</v>
      </c>
      <c r="H665" s="6" t="s">
        <v>1</v>
      </c>
      <c r="I665" s="6" t="s">
        <v>1</v>
      </c>
      <c r="J665" s="8" t="s">
        <v>1</v>
      </c>
      <c r="K665" s="6">
        <f>F665*J665</f>
        <v>0</v>
      </c>
      <c r="L665" s="7" t="s">
        <v>17</v>
      </c>
    </row>
    <row r="666" spans="1:12" customHeight="1" ht="50">
      <c r="A666" s="6">
        <v>524</v>
      </c>
      <c r="B666" s="6">
        <v>93166</v>
      </c>
      <c r="C666" s="6" t="s"/>
      <c r="D666" s="6" t="s">
        <v>679</v>
      </c>
      <c r="E666" s="6">
        <v>1</v>
      </c>
      <c r="F666" s="6">
        <v>233.7</v>
      </c>
      <c r="G666" s="6" t="s">
        <v>1</v>
      </c>
      <c r="H666" s="6" t="s">
        <v>1</v>
      </c>
      <c r="I666" s="6" t="s">
        <v>1</v>
      </c>
      <c r="J666" s="8" t="s">
        <v>1</v>
      </c>
      <c r="K666" s="6">
        <f>F666*J666</f>
        <v>0</v>
      </c>
      <c r="L666" s="7" t="s">
        <v>17</v>
      </c>
    </row>
    <row r="667" spans="1:12" customHeight="1" ht="50">
      <c r="A667" s="6">
        <v>525</v>
      </c>
      <c r="B667" s="6">
        <v>93163</v>
      </c>
      <c r="C667" s="6" t="s"/>
      <c r="D667" s="6" t="s">
        <v>680</v>
      </c>
      <c r="E667" s="6">
        <v>1</v>
      </c>
      <c r="F667" s="6">
        <v>211.56</v>
      </c>
      <c r="G667" s="6" t="s">
        <v>1</v>
      </c>
      <c r="H667" s="6" t="s">
        <v>1</v>
      </c>
      <c r="I667" s="6" t="s">
        <v>1</v>
      </c>
      <c r="J667" s="8" t="s">
        <v>1</v>
      </c>
      <c r="K667" s="6">
        <f>F667*J667</f>
        <v>0</v>
      </c>
      <c r="L667" s="7" t="s">
        <v>17</v>
      </c>
    </row>
    <row r="668" spans="1:12" customHeight="1" ht="50">
      <c r="A668" s="6">
        <v>526</v>
      </c>
      <c r="B668" s="6">
        <v>17587</v>
      </c>
      <c r="C668" s="6" t="s"/>
      <c r="D668" s="6" t="s">
        <v>681</v>
      </c>
      <c r="E668" s="6">
        <v>1</v>
      </c>
      <c r="F668" s="6">
        <v>643.7</v>
      </c>
      <c r="G668" s="6" t="s">
        <v>1</v>
      </c>
      <c r="H668" s="6" t="s">
        <v>1</v>
      </c>
      <c r="I668" s="6" t="s">
        <v>1</v>
      </c>
      <c r="J668" s="8" t="s">
        <v>1</v>
      </c>
      <c r="K668" s="6">
        <f>F668*J668</f>
        <v>0</v>
      </c>
      <c r="L668" s="7" t="s">
        <v>17</v>
      </c>
    </row>
    <row r="669" spans="1:12" customHeight="1" ht="50">
      <c r="A669" s="6">
        <v>527</v>
      </c>
      <c r="B669" s="6">
        <v>17588</v>
      </c>
      <c r="C669" s="6" t="s"/>
      <c r="D669" s="6" t="s">
        <v>682</v>
      </c>
      <c r="E669" s="6">
        <v>1</v>
      </c>
      <c r="F669" s="6">
        <v>713.4</v>
      </c>
      <c r="G669" s="6" t="s">
        <v>1</v>
      </c>
      <c r="H669" s="6" t="s">
        <v>1</v>
      </c>
      <c r="I669" s="6" t="s">
        <v>1</v>
      </c>
      <c r="J669" s="8" t="s">
        <v>1</v>
      </c>
      <c r="K669" s="6">
        <f>F669*J669</f>
        <v>0</v>
      </c>
      <c r="L669" s="7" t="s">
        <v>17</v>
      </c>
    </row>
    <row r="670" spans="1:12" customHeight="1" ht="50">
      <c r="A670" s="6">
        <v>528</v>
      </c>
      <c r="B670" s="6">
        <v>93168</v>
      </c>
      <c r="C670" s="6" t="s"/>
      <c r="D670" s="6" t="s">
        <v>683</v>
      </c>
      <c r="E670" s="6">
        <v>1</v>
      </c>
      <c r="F670" s="6">
        <v>431.73</v>
      </c>
      <c r="G670" s="6" t="s">
        <v>1</v>
      </c>
      <c r="H670" s="6" t="s">
        <v>1</v>
      </c>
      <c r="I670" s="6" t="s">
        <v>1</v>
      </c>
      <c r="J670" s="8" t="s">
        <v>1</v>
      </c>
      <c r="K670" s="6">
        <f>F670*J670</f>
        <v>0</v>
      </c>
      <c r="L670" s="7" t="s">
        <v>17</v>
      </c>
    </row>
    <row r="671" spans="1:12" customHeight="1" ht="50">
      <c r="A671" s="6">
        <v>529</v>
      </c>
      <c r="B671" s="6">
        <v>93169</v>
      </c>
      <c r="C671" s="6" t="s"/>
      <c r="D671" s="6" t="s">
        <v>684</v>
      </c>
      <c r="E671" s="6">
        <v>1</v>
      </c>
      <c r="F671" s="6">
        <v>451</v>
      </c>
      <c r="G671" s="6" t="s">
        <v>1</v>
      </c>
      <c r="H671" s="6" t="s">
        <v>1</v>
      </c>
      <c r="I671" s="6" t="s">
        <v>1</v>
      </c>
      <c r="J671" s="8" t="s">
        <v>1</v>
      </c>
      <c r="K671" s="6">
        <f>F671*J671</f>
        <v>0</v>
      </c>
      <c r="L671" s="7" t="s">
        <v>17</v>
      </c>
    </row>
    <row r="672" spans="1:12" customHeight="1" ht="50">
      <c r="A672" s="6">
        <v>530</v>
      </c>
      <c r="B672" s="6">
        <v>93170</v>
      </c>
      <c r="C672" s="6" t="s"/>
      <c r="D672" s="6" t="s">
        <v>685</v>
      </c>
      <c r="E672" s="6">
        <v>1</v>
      </c>
      <c r="F672" s="6">
        <v>475.6</v>
      </c>
      <c r="G672" s="6" t="s">
        <v>1</v>
      </c>
      <c r="H672" s="6" t="s">
        <v>1</v>
      </c>
      <c r="I672" s="6" t="s">
        <v>1</v>
      </c>
      <c r="J672" s="8" t="s">
        <v>1</v>
      </c>
      <c r="K672" s="6">
        <f>F672*J672</f>
        <v>0</v>
      </c>
      <c r="L672" s="7" t="s">
        <v>17</v>
      </c>
    </row>
    <row r="673" spans="1:12" customHeight="1" ht="50">
      <c r="A673" s="6">
        <v>531</v>
      </c>
      <c r="B673" s="6">
        <v>17369</v>
      </c>
      <c r="C673" s="6" t="s"/>
      <c r="D673" s="6" t="s">
        <v>686</v>
      </c>
      <c r="E673" s="6">
        <v>1</v>
      </c>
      <c r="F673" s="6">
        <v>410.41</v>
      </c>
      <c r="G673" s="6" t="s">
        <v>1</v>
      </c>
      <c r="H673" s="6" t="s">
        <v>1</v>
      </c>
      <c r="I673" s="6" t="s">
        <v>1</v>
      </c>
      <c r="J673" s="8" t="s">
        <v>1</v>
      </c>
      <c r="K673" s="6">
        <f>F673*J673</f>
        <v>0</v>
      </c>
      <c r="L673" s="7" t="s">
        <v>17</v>
      </c>
    </row>
    <row r="674" spans="1:12" customHeight="1" ht="50">
      <c r="A674" s="6">
        <v>532</v>
      </c>
      <c r="B674" s="6">
        <v>17370</v>
      </c>
      <c r="C674" s="6" t="s"/>
      <c r="D674" s="6" t="s">
        <v>687</v>
      </c>
      <c r="E674" s="6">
        <v>1</v>
      </c>
      <c r="F674" s="6">
        <v>479.7</v>
      </c>
      <c r="G674" s="6" t="s">
        <v>1</v>
      </c>
      <c r="H674" s="6" t="s">
        <v>1</v>
      </c>
      <c r="I674" s="6" t="s">
        <v>1</v>
      </c>
      <c r="J674" s="8" t="s">
        <v>1</v>
      </c>
      <c r="K674" s="6">
        <f>F674*J674</f>
        <v>0</v>
      </c>
      <c r="L674" s="7" t="s">
        <v>17</v>
      </c>
    </row>
    <row r="675" spans="1:12" customHeight="1" ht="50">
      <c r="A675" s="6">
        <v>533</v>
      </c>
      <c r="B675" s="6">
        <v>17371</v>
      </c>
      <c r="C675" s="6" t="s"/>
      <c r="D675" s="6" t="s">
        <v>688</v>
      </c>
      <c r="E675" s="6">
        <v>1</v>
      </c>
      <c r="F675" s="6">
        <v>529.3099999999999</v>
      </c>
      <c r="G675" s="6" t="s">
        <v>1</v>
      </c>
      <c r="H675" s="6" t="s">
        <v>1</v>
      </c>
      <c r="I675" s="6" t="s">
        <v>1</v>
      </c>
      <c r="J675" s="8" t="s">
        <v>1</v>
      </c>
      <c r="K675" s="6">
        <f>F675*J675</f>
        <v>0</v>
      </c>
      <c r="L675" s="7" t="s">
        <v>17</v>
      </c>
    </row>
    <row r="676" spans="1:12" customHeight="1" ht="30">
      <c r="A676" s="5" t="s">
        <v>689</v>
      </c>
      <c r="B676" s="5" t="s">
        <v>1</v>
      </c>
      <c r="C676" s="5" t="s">
        <v>1</v>
      </c>
      <c r="D676" s="5" t="s">
        <v>1</v>
      </c>
      <c r="E676" s="5" t="s">
        <v>1</v>
      </c>
      <c r="F676" s="5" t="s">
        <v>1</v>
      </c>
      <c r="G676" s="5" t="s">
        <v>1</v>
      </c>
      <c r="H676" s="5" t="s">
        <v>1</v>
      </c>
      <c r="I676" s="5" t="s">
        <v>1</v>
      </c>
      <c r="J676" s="5" t="s"/>
      <c r="K676" s="5" t="s"/>
      <c r="L676" s="5" t="s"/>
    </row>
    <row r="677" spans="1:12" customHeight="1" ht="50">
      <c r="A677" s="6">
        <v>534</v>
      </c>
      <c r="B677" s="6">
        <v>17396</v>
      </c>
      <c r="C677" s="6" t="s"/>
      <c r="D677" s="6" t="s">
        <v>690</v>
      </c>
      <c r="E677" s="6">
        <v>1</v>
      </c>
      <c r="F677" s="6">
        <v>45.1</v>
      </c>
      <c r="G677" s="6" t="s">
        <v>1</v>
      </c>
      <c r="H677" s="6" t="s">
        <v>1</v>
      </c>
      <c r="I677" s="6" t="s">
        <v>1</v>
      </c>
      <c r="J677" s="8" t="s">
        <v>1</v>
      </c>
      <c r="K677" s="6">
        <f>F677*J677</f>
        <v>0</v>
      </c>
      <c r="L677" s="7" t="s">
        <v>17</v>
      </c>
    </row>
    <row r="678" spans="1:12" customHeight="1" ht="50">
      <c r="A678" s="6">
        <v>535</v>
      </c>
      <c r="B678" s="6">
        <v>17397</v>
      </c>
      <c r="C678" s="6" t="s"/>
      <c r="D678" s="6" t="s">
        <v>691</v>
      </c>
      <c r="E678" s="6">
        <v>1</v>
      </c>
      <c r="F678" s="6">
        <v>49.2</v>
      </c>
      <c r="G678" s="6" t="s">
        <v>1</v>
      </c>
      <c r="H678" s="6" t="s">
        <v>1</v>
      </c>
      <c r="I678" s="6" t="s">
        <v>1</v>
      </c>
      <c r="J678" s="8" t="s">
        <v>1</v>
      </c>
      <c r="K678" s="6">
        <f>F678*J678</f>
        <v>0</v>
      </c>
      <c r="L678" s="7" t="s">
        <v>17</v>
      </c>
    </row>
    <row r="679" spans="1:12" customHeight="1" ht="50">
      <c r="A679" s="6">
        <v>536</v>
      </c>
      <c r="B679" s="6">
        <v>17398</v>
      </c>
      <c r="C679" s="6" t="s"/>
      <c r="D679" s="6" t="s">
        <v>692</v>
      </c>
      <c r="E679" s="6">
        <v>1</v>
      </c>
      <c r="F679" s="6">
        <v>55.76</v>
      </c>
      <c r="G679" s="6" t="s">
        <v>1</v>
      </c>
      <c r="H679" s="6" t="s">
        <v>1</v>
      </c>
      <c r="I679" s="6" t="s">
        <v>1</v>
      </c>
      <c r="J679" s="8" t="s">
        <v>1</v>
      </c>
      <c r="K679" s="6">
        <f>F679*J679</f>
        <v>0</v>
      </c>
      <c r="L679" s="7" t="s">
        <v>17</v>
      </c>
    </row>
    <row r="680" spans="1:12" customHeight="1" ht="50">
      <c r="A680" s="6">
        <v>537</v>
      </c>
      <c r="B680" s="6">
        <v>17399</v>
      </c>
      <c r="C680" s="6" t="s"/>
      <c r="D680" s="6" t="s">
        <v>693</v>
      </c>
      <c r="E680" s="6">
        <v>1</v>
      </c>
      <c r="F680" s="6">
        <v>61.91</v>
      </c>
      <c r="G680" s="6" t="s">
        <v>1</v>
      </c>
      <c r="H680" s="6" t="s">
        <v>1</v>
      </c>
      <c r="I680" s="6" t="s">
        <v>1</v>
      </c>
      <c r="J680" s="8" t="s">
        <v>1</v>
      </c>
      <c r="K680" s="6">
        <f>F680*J680</f>
        <v>0</v>
      </c>
      <c r="L680" s="7" t="s">
        <v>17</v>
      </c>
    </row>
    <row r="681" spans="1:12" customHeight="1" ht="50">
      <c r="A681" s="6">
        <v>538</v>
      </c>
      <c r="B681" s="6">
        <v>17400</v>
      </c>
      <c r="C681" s="6" t="s"/>
      <c r="D681" s="6" t="s">
        <v>694</v>
      </c>
      <c r="E681" s="6">
        <v>1</v>
      </c>
      <c r="F681" s="6">
        <v>70.11</v>
      </c>
      <c r="G681" s="6" t="s">
        <v>1</v>
      </c>
      <c r="H681" s="6" t="s">
        <v>1</v>
      </c>
      <c r="I681" s="6" t="s">
        <v>1</v>
      </c>
      <c r="J681" s="8" t="s">
        <v>1</v>
      </c>
      <c r="K681" s="6">
        <f>F681*J681</f>
        <v>0</v>
      </c>
      <c r="L681" s="7" t="s">
        <v>17</v>
      </c>
    </row>
    <row r="682" spans="1:12" customHeight="1" ht="30">
      <c r="A682" s="5" t="s">
        <v>695</v>
      </c>
      <c r="B682" s="5" t="s">
        <v>1</v>
      </c>
      <c r="C682" s="5" t="s">
        <v>1</v>
      </c>
      <c r="D682" s="5" t="s">
        <v>1</v>
      </c>
      <c r="E682" s="5" t="s">
        <v>1</v>
      </c>
      <c r="F682" s="5" t="s">
        <v>1</v>
      </c>
      <c r="G682" s="5" t="s">
        <v>1</v>
      </c>
      <c r="H682" s="5" t="s">
        <v>1</v>
      </c>
      <c r="I682" s="5" t="s">
        <v>1</v>
      </c>
      <c r="J682" s="5" t="s"/>
      <c r="K682" s="5" t="s"/>
      <c r="L682" s="5" t="s"/>
    </row>
    <row r="683" spans="1:12" customHeight="1" ht="50">
      <c r="A683" s="6">
        <v>539</v>
      </c>
      <c r="B683" s="6">
        <v>17401</v>
      </c>
      <c r="C683" s="6" t="s"/>
      <c r="D683" s="6" t="s">
        <v>696</v>
      </c>
      <c r="E683" s="6">
        <v>1</v>
      </c>
      <c r="F683" s="6">
        <v>147.6</v>
      </c>
      <c r="G683" s="6" t="s">
        <v>1</v>
      </c>
      <c r="H683" s="6" t="s">
        <v>1</v>
      </c>
      <c r="I683" s="6" t="s">
        <v>1</v>
      </c>
      <c r="J683" s="8" t="s">
        <v>1</v>
      </c>
      <c r="K683" s="6">
        <f>F683*J683</f>
        <v>0</v>
      </c>
      <c r="L683" s="7" t="s">
        <v>17</v>
      </c>
    </row>
    <row r="684" spans="1:12" customHeight="1" ht="50">
      <c r="A684" s="6">
        <v>540</v>
      </c>
      <c r="B684" s="6">
        <v>17402</v>
      </c>
      <c r="C684" s="6" t="s"/>
      <c r="D684" s="6" t="s">
        <v>697</v>
      </c>
      <c r="E684" s="6">
        <v>1</v>
      </c>
      <c r="F684" s="6">
        <v>155.8</v>
      </c>
      <c r="G684" s="6" t="s">
        <v>1</v>
      </c>
      <c r="H684" s="6" t="s">
        <v>1</v>
      </c>
      <c r="I684" s="6" t="s">
        <v>1</v>
      </c>
      <c r="J684" s="8" t="s">
        <v>1</v>
      </c>
      <c r="K684" s="6">
        <f>F684*J684</f>
        <v>0</v>
      </c>
      <c r="L684" s="7" t="s">
        <v>17</v>
      </c>
    </row>
    <row r="685" spans="1:12" customHeight="1" ht="50">
      <c r="A685" s="6">
        <v>541</v>
      </c>
      <c r="B685" s="6">
        <v>17403</v>
      </c>
      <c r="C685" s="6" t="s"/>
      <c r="D685" s="6" t="s">
        <v>698</v>
      </c>
      <c r="E685" s="6">
        <v>1</v>
      </c>
      <c r="F685" s="6">
        <v>164</v>
      </c>
      <c r="G685" s="6" t="s">
        <v>1</v>
      </c>
      <c r="H685" s="6" t="s">
        <v>1</v>
      </c>
      <c r="I685" s="6" t="s">
        <v>1</v>
      </c>
      <c r="J685" s="8" t="s">
        <v>1</v>
      </c>
      <c r="K685" s="6">
        <f>F685*J685</f>
        <v>0</v>
      </c>
      <c r="L685" s="7" t="s">
        <v>17</v>
      </c>
    </row>
    <row r="686" spans="1:12" customHeight="1" ht="50">
      <c r="A686" s="6">
        <v>542</v>
      </c>
      <c r="B686" s="6">
        <v>17404</v>
      </c>
      <c r="C686" s="6" t="s"/>
      <c r="D686" s="6" t="s">
        <v>699</v>
      </c>
      <c r="E686" s="6">
        <v>1</v>
      </c>
      <c r="F686" s="6">
        <v>186.55</v>
      </c>
      <c r="G686" s="6" t="s">
        <v>1</v>
      </c>
      <c r="H686" s="6" t="s">
        <v>1</v>
      </c>
      <c r="I686" s="6" t="s">
        <v>1</v>
      </c>
      <c r="J686" s="8" t="s">
        <v>1</v>
      </c>
      <c r="K686" s="6">
        <f>F686*J686</f>
        <v>0</v>
      </c>
      <c r="L686" s="7" t="s">
        <v>17</v>
      </c>
    </row>
    <row r="687" spans="1:12" customHeight="1" ht="50">
      <c r="A687" s="6">
        <v>543</v>
      </c>
      <c r="B687" s="6">
        <v>17405</v>
      </c>
      <c r="C687" s="6" t="s"/>
      <c r="D687" s="6" t="s">
        <v>700</v>
      </c>
      <c r="E687" s="6">
        <v>1</v>
      </c>
      <c r="F687" s="6">
        <v>194.75</v>
      </c>
      <c r="G687" s="6" t="s">
        <v>1</v>
      </c>
      <c r="H687" s="6" t="s">
        <v>1</v>
      </c>
      <c r="I687" s="6" t="s">
        <v>1</v>
      </c>
      <c r="J687" s="8" t="s">
        <v>1</v>
      </c>
      <c r="K687" s="6">
        <f>F687*J687</f>
        <v>0</v>
      </c>
      <c r="L687" s="7" t="s">
        <v>17</v>
      </c>
    </row>
    <row r="688" spans="1:12" customHeight="1" ht="50">
      <c r="A688" s="6">
        <v>544</v>
      </c>
      <c r="B688" s="6">
        <v>17406</v>
      </c>
      <c r="C688" s="6" t="s"/>
      <c r="D688" s="6" t="s">
        <v>701</v>
      </c>
      <c r="E688" s="6">
        <v>1</v>
      </c>
      <c r="F688" s="6">
        <v>230.01</v>
      </c>
      <c r="G688" s="6" t="s">
        <v>1</v>
      </c>
      <c r="H688" s="6" t="s">
        <v>1</v>
      </c>
      <c r="I688" s="6" t="s">
        <v>1</v>
      </c>
      <c r="J688" s="8" t="s">
        <v>1</v>
      </c>
      <c r="K688" s="6">
        <f>F688*J688</f>
        <v>0</v>
      </c>
      <c r="L688" s="7" t="s">
        <v>17</v>
      </c>
    </row>
    <row r="689" spans="1:12" customHeight="1" ht="30">
      <c r="A689" s="5" t="s">
        <v>702</v>
      </c>
      <c r="B689" s="5" t="s">
        <v>1</v>
      </c>
      <c r="C689" s="5" t="s">
        <v>1</v>
      </c>
      <c r="D689" s="5" t="s">
        <v>1</v>
      </c>
      <c r="E689" s="5" t="s">
        <v>1</v>
      </c>
      <c r="F689" s="5" t="s">
        <v>1</v>
      </c>
      <c r="G689" s="5" t="s">
        <v>1</v>
      </c>
      <c r="H689" s="5" t="s">
        <v>1</v>
      </c>
      <c r="I689" s="5" t="s">
        <v>1</v>
      </c>
      <c r="J689" s="5" t="s"/>
      <c r="K689" s="5" t="s"/>
      <c r="L689" s="5" t="s"/>
    </row>
    <row r="690" spans="1:12" customHeight="1" ht="50">
      <c r="A690" s="6">
        <v>545</v>
      </c>
      <c r="B690" s="6">
        <v>17565</v>
      </c>
      <c r="C690" s="6" t="s"/>
      <c r="D690" s="6" t="s">
        <v>703</v>
      </c>
      <c r="E690" s="6">
        <v>1</v>
      </c>
      <c r="F690" s="6">
        <v>1066</v>
      </c>
      <c r="G690" s="6" t="s">
        <v>1</v>
      </c>
      <c r="H690" s="6" t="s">
        <v>1</v>
      </c>
      <c r="I690" s="6" t="s">
        <v>1</v>
      </c>
      <c r="J690" s="8" t="s">
        <v>1</v>
      </c>
      <c r="K690" s="6">
        <f>F690*J690</f>
        <v>0</v>
      </c>
      <c r="L690" s="7" t="s">
        <v>17</v>
      </c>
    </row>
    <row r="691" spans="1:12" customHeight="1" ht="50">
      <c r="A691" s="6">
        <v>546</v>
      </c>
      <c r="B691" s="6">
        <v>17566</v>
      </c>
      <c r="C691" s="6" t="s"/>
      <c r="D691" s="6" t="s">
        <v>704</v>
      </c>
      <c r="E691" s="6">
        <v>1</v>
      </c>
      <c r="F691" s="6">
        <v>1205.4</v>
      </c>
      <c r="G691" s="6" t="s">
        <v>1</v>
      </c>
      <c r="H691" s="6" t="s">
        <v>1</v>
      </c>
      <c r="I691" s="6" t="s">
        <v>1</v>
      </c>
      <c r="J691" s="8" t="s">
        <v>1</v>
      </c>
      <c r="K691" s="6">
        <f>F691*J691</f>
        <v>0</v>
      </c>
      <c r="L691" s="7" t="s">
        <v>17</v>
      </c>
    </row>
    <row r="692" spans="1:12" customHeight="1" ht="30">
      <c r="A692" s="5" t="s">
        <v>705</v>
      </c>
      <c r="B692" s="5" t="s">
        <v>1</v>
      </c>
      <c r="C692" s="5" t="s">
        <v>1</v>
      </c>
      <c r="D692" s="5" t="s">
        <v>1</v>
      </c>
      <c r="E692" s="5" t="s">
        <v>1</v>
      </c>
      <c r="F692" s="5" t="s">
        <v>1</v>
      </c>
      <c r="G692" s="5" t="s">
        <v>1</v>
      </c>
      <c r="H692" s="5" t="s">
        <v>1</v>
      </c>
      <c r="I692" s="5" t="s">
        <v>1</v>
      </c>
      <c r="J692" s="5" t="s"/>
      <c r="K692" s="5" t="s"/>
      <c r="L692" s="5" t="s"/>
    </row>
    <row r="693" spans="1:12" customHeight="1" ht="50">
      <c r="A693" s="6">
        <v>547</v>
      </c>
      <c r="B693" s="6">
        <v>36223</v>
      </c>
      <c r="C693" s="6" t="s"/>
      <c r="D693" s="6" t="s">
        <v>706</v>
      </c>
      <c r="E693" s="6">
        <v>1</v>
      </c>
      <c r="F693" s="6">
        <v>1722</v>
      </c>
      <c r="G693" s="6" t="s">
        <v>1</v>
      </c>
      <c r="H693" s="6" t="s">
        <v>1</v>
      </c>
      <c r="I693" s="6" t="s">
        <v>1</v>
      </c>
      <c r="J693" s="8" t="s">
        <v>1</v>
      </c>
      <c r="K693" s="6">
        <f>F693*J693</f>
        <v>0</v>
      </c>
      <c r="L693" s="7" t="s">
        <v>17</v>
      </c>
    </row>
    <row r="694" spans="1:12" customHeight="1" ht="50">
      <c r="A694" s="6">
        <v>548</v>
      </c>
      <c r="B694" s="6">
        <v>17481</v>
      </c>
      <c r="C694" s="6" t="s"/>
      <c r="D694" s="6" t="s">
        <v>707</v>
      </c>
      <c r="E694" s="6">
        <v>1</v>
      </c>
      <c r="F694" s="6">
        <v>1463.7</v>
      </c>
      <c r="G694" s="6" t="s">
        <v>1</v>
      </c>
      <c r="H694" s="6" t="s">
        <v>1</v>
      </c>
      <c r="I694" s="6" t="s">
        <v>1</v>
      </c>
      <c r="J694" s="8" t="s">
        <v>1</v>
      </c>
      <c r="K694" s="6">
        <f>F694*J694</f>
        <v>0</v>
      </c>
      <c r="L694" s="7" t="s">
        <v>17</v>
      </c>
    </row>
    <row r="695" spans="1:12" customHeight="1" ht="50">
      <c r="A695" s="6">
        <v>549</v>
      </c>
      <c r="B695" s="6">
        <v>17482</v>
      </c>
      <c r="C695" s="6" t="s"/>
      <c r="D695" s="6" t="s">
        <v>708</v>
      </c>
      <c r="E695" s="6">
        <v>1</v>
      </c>
      <c r="F695" s="6">
        <v>1587.52</v>
      </c>
      <c r="G695" s="6" t="s">
        <v>1</v>
      </c>
      <c r="H695" s="6" t="s">
        <v>1</v>
      </c>
      <c r="I695" s="6" t="s">
        <v>1</v>
      </c>
      <c r="J695" s="8" t="s">
        <v>1</v>
      </c>
      <c r="K695" s="6">
        <f>F695*J695</f>
        <v>0</v>
      </c>
      <c r="L695" s="7" t="s">
        <v>17</v>
      </c>
    </row>
    <row r="696" spans="1:12" customHeight="1" ht="50">
      <c r="A696" s="6">
        <v>550</v>
      </c>
      <c r="B696" s="6">
        <v>26082</v>
      </c>
      <c r="C696" s="6" t="s"/>
      <c r="D696" s="6" t="s">
        <v>709</v>
      </c>
      <c r="E696" s="6">
        <v>1</v>
      </c>
      <c r="F696" s="6">
        <v>1708.06</v>
      </c>
      <c r="G696" s="6" t="s">
        <v>1</v>
      </c>
      <c r="H696" s="6" t="s">
        <v>1</v>
      </c>
      <c r="I696" s="6" t="s">
        <v>1</v>
      </c>
      <c r="J696" s="8" t="s">
        <v>1</v>
      </c>
      <c r="K696" s="6">
        <f>F696*J696</f>
        <v>0</v>
      </c>
      <c r="L696" s="7" t="s">
        <v>17</v>
      </c>
    </row>
    <row r="697" spans="1:12" customHeight="1" ht="50">
      <c r="A697" s="6">
        <v>551</v>
      </c>
      <c r="B697" s="6">
        <v>17483</v>
      </c>
      <c r="C697" s="6" t="s"/>
      <c r="D697" s="6" t="s">
        <v>710</v>
      </c>
      <c r="E697" s="6">
        <v>1</v>
      </c>
      <c r="F697" s="6">
        <v>1230</v>
      </c>
      <c r="G697" s="6" t="s">
        <v>1</v>
      </c>
      <c r="H697" s="6" t="s">
        <v>1</v>
      </c>
      <c r="I697" s="6" t="s">
        <v>1</v>
      </c>
      <c r="J697" s="8" t="s">
        <v>1</v>
      </c>
      <c r="K697" s="6">
        <f>F697*J697</f>
        <v>0</v>
      </c>
      <c r="L697" s="7" t="s">
        <v>17</v>
      </c>
    </row>
    <row r="698" spans="1:12" customHeight="1" ht="50">
      <c r="A698" s="6">
        <v>552</v>
      </c>
      <c r="B698" s="6">
        <v>17484</v>
      </c>
      <c r="C698" s="6" t="s"/>
      <c r="D698" s="6" t="s">
        <v>711</v>
      </c>
      <c r="E698" s="6">
        <v>1</v>
      </c>
      <c r="F698" s="6">
        <v>1230</v>
      </c>
      <c r="G698" s="6" t="s">
        <v>1</v>
      </c>
      <c r="H698" s="6" t="s">
        <v>1</v>
      </c>
      <c r="I698" s="6" t="s">
        <v>1</v>
      </c>
      <c r="J698" s="8" t="s">
        <v>1</v>
      </c>
      <c r="K698" s="6">
        <f>F698*J698</f>
        <v>0</v>
      </c>
      <c r="L698" s="7" t="s">
        <v>17</v>
      </c>
    </row>
    <row r="699" spans="1:12" customHeight="1" ht="50">
      <c r="A699" s="6">
        <v>553</v>
      </c>
      <c r="B699" s="6">
        <v>34920</v>
      </c>
      <c r="C699" s="6" t="s"/>
      <c r="D699" s="6" t="s">
        <v>712</v>
      </c>
      <c r="E699" s="6">
        <v>1</v>
      </c>
      <c r="F699" s="6">
        <v>851.5700000000001</v>
      </c>
      <c r="G699" s="6" t="s">
        <v>1</v>
      </c>
      <c r="H699" s="6" t="s">
        <v>1</v>
      </c>
      <c r="I699" s="6" t="s">
        <v>1</v>
      </c>
      <c r="J699" s="8" t="s">
        <v>1</v>
      </c>
      <c r="K699" s="6">
        <f>F699*J699</f>
        <v>0</v>
      </c>
      <c r="L699" s="7" t="s">
        <v>17</v>
      </c>
    </row>
    <row r="700" spans="1:12" customHeight="1" ht="50">
      <c r="A700" s="6">
        <v>554</v>
      </c>
      <c r="B700" s="6">
        <v>93123</v>
      </c>
      <c r="C700" s="6" t="s"/>
      <c r="D700" s="6" t="s">
        <v>713</v>
      </c>
      <c r="E700" s="6">
        <v>1</v>
      </c>
      <c r="F700" s="6">
        <v>2554.3</v>
      </c>
      <c r="G700" s="6" t="s">
        <v>1</v>
      </c>
      <c r="H700" s="6" t="s">
        <v>1</v>
      </c>
      <c r="I700" s="6" t="s">
        <v>1</v>
      </c>
      <c r="J700" s="8" t="s">
        <v>1</v>
      </c>
      <c r="K700" s="6">
        <f>F700*J700</f>
        <v>0</v>
      </c>
      <c r="L700" s="7" t="s">
        <v>17</v>
      </c>
    </row>
    <row r="701" spans="1:12" customHeight="1" ht="50">
      <c r="A701" s="6">
        <v>555</v>
      </c>
      <c r="B701" s="6">
        <v>93124</v>
      </c>
      <c r="C701" s="6" t="s"/>
      <c r="D701" s="6" t="s">
        <v>714</v>
      </c>
      <c r="E701" s="6">
        <v>1</v>
      </c>
      <c r="F701" s="6">
        <v>3212.76</v>
      </c>
      <c r="G701" s="6" t="s">
        <v>1</v>
      </c>
      <c r="H701" s="6" t="s">
        <v>1</v>
      </c>
      <c r="I701" s="6" t="s">
        <v>1</v>
      </c>
      <c r="J701" s="8" t="s">
        <v>1</v>
      </c>
      <c r="K701" s="6">
        <f>F701*J701</f>
        <v>0</v>
      </c>
      <c r="L701" s="7" t="s">
        <v>17</v>
      </c>
    </row>
    <row r="702" spans="1:12" customHeight="1" ht="50">
      <c r="A702" s="6">
        <v>556</v>
      </c>
      <c r="B702" s="6">
        <v>92451</v>
      </c>
      <c r="C702" s="6" t="s"/>
      <c r="D702" s="6" t="s">
        <v>715</v>
      </c>
      <c r="E702" s="6">
        <v>1</v>
      </c>
      <c r="F702" s="6">
        <v>61.5</v>
      </c>
      <c r="G702" s="6" t="s">
        <v>1</v>
      </c>
      <c r="H702" s="6" t="s">
        <v>1</v>
      </c>
      <c r="I702" s="6" t="s">
        <v>1</v>
      </c>
      <c r="J702" s="8" t="s">
        <v>1</v>
      </c>
      <c r="K702" s="6">
        <f>F702*J702</f>
        <v>0</v>
      </c>
      <c r="L702" s="7" t="s">
        <v>17</v>
      </c>
    </row>
    <row r="703" spans="1:12" customHeight="1" ht="50">
      <c r="A703" s="6">
        <v>557</v>
      </c>
      <c r="B703" s="6">
        <v>17599</v>
      </c>
      <c r="C703" s="6" t="s"/>
      <c r="D703" s="6" t="s">
        <v>716</v>
      </c>
      <c r="E703" s="6">
        <v>1</v>
      </c>
      <c r="F703" s="6">
        <v>41</v>
      </c>
      <c r="G703" s="6" t="s">
        <v>1</v>
      </c>
      <c r="H703" s="6" t="s">
        <v>1</v>
      </c>
      <c r="I703" s="6" t="s">
        <v>1</v>
      </c>
      <c r="J703" s="8" t="s">
        <v>1</v>
      </c>
      <c r="K703" s="6">
        <f>F703*J703</f>
        <v>0</v>
      </c>
      <c r="L703" s="7" t="s">
        <v>17</v>
      </c>
    </row>
    <row r="704" spans="1:12" customHeight="1" ht="50">
      <c r="A704" s="6">
        <v>558</v>
      </c>
      <c r="B704" s="6">
        <v>17598</v>
      </c>
      <c r="C704" s="6" t="s"/>
      <c r="D704" s="6" t="s">
        <v>717</v>
      </c>
      <c r="E704" s="6">
        <v>1</v>
      </c>
      <c r="F704" s="6">
        <v>41</v>
      </c>
      <c r="G704" s="6" t="s">
        <v>1</v>
      </c>
      <c r="H704" s="6" t="s">
        <v>1</v>
      </c>
      <c r="I704" s="6" t="s">
        <v>1</v>
      </c>
      <c r="J704" s="8" t="s">
        <v>1</v>
      </c>
      <c r="K704" s="6">
        <f>F704*J704</f>
        <v>0</v>
      </c>
      <c r="L704" s="7" t="s">
        <v>17</v>
      </c>
    </row>
    <row r="705" spans="1:12" customHeight="1" ht="50">
      <c r="A705" s="6">
        <v>559</v>
      </c>
      <c r="B705" s="6">
        <v>17600</v>
      </c>
      <c r="C705" s="6" t="s"/>
      <c r="D705" s="6" t="s">
        <v>718</v>
      </c>
      <c r="E705" s="6">
        <v>1</v>
      </c>
      <c r="F705" s="6">
        <v>206.64</v>
      </c>
      <c r="G705" s="6" t="s">
        <v>1</v>
      </c>
      <c r="H705" s="6" t="s">
        <v>1</v>
      </c>
      <c r="I705" s="6" t="s">
        <v>1</v>
      </c>
      <c r="J705" s="8" t="s">
        <v>1</v>
      </c>
      <c r="K705" s="6">
        <f>F705*J705</f>
        <v>0</v>
      </c>
      <c r="L705" s="7" t="s">
        <v>17</v>
      </c>
    </row>
    <row r="706" spans="1:12" customHeight="1" ht="50">
      <c r="A706" s="6">
        <v>560</v>
      </c>
      <c r="B706" s="6">
        <v>17601</v>
      </c>
      <c r="C706" s="6" t="s"/>
      <c r="D706" s="6" t="s">
        <v>719</v>
      </c>
      <c r="E706" s="6">
        <v>1</v>
      </c>
      <c r="F706" s="6">
        <v>231.24</v>
      </c>
      <c r="G706" s="6" t="s">
        <v>1</v>
      </c>
      <c r="H706" s="6" t="s">
        <v>1</v>
      </c>
      <c r="I706" s="6" t="s">
        <v>1</v>
      </c>
      <c r="J706" s="8" t="s">
        <v>1</v>
      </c>
      <c r="K706" s="6">
        <f>F706*J706</f>
        <v>0</v>
      </c>
      <c r="L706" s="7" t="s">
        <v>17</v>
      </c>
    </row>
    <row r="707" spans="1:12" customHeight="1" ht="50">
      <c r="A707" s="6">
        <v>561</v>
      </c>
      <c r="B707" s="6">
        <v>92450</v>
      </c>
      <c r="C707" s="6" t="s"/>
      <c r="D707" s="6" t="s">
        <v>720</v>
      </c>
      <c r="E707" s="6">
        <v>1</v>
      </c>
      <c r="F707" s="6">
        <v>28.7</v>
      </c>
      <c r="G707" s="6" t="s">
        <v>1</v>
      </c>
      <c r="H707" s="6" t="s">
        <v>1</v>
      </c>
      <c r="I707" s="6" t="s">
        <v>1</v>
      </c>
      <c r="J707" s="8" t="s">
        <v>1</v>
      </c>
      <c r="K707" s="6">
        <f>F707*J707</f>
        <v>0</v>
      </c>
      <c r="L707" s="7" t="s">
        <v>17</v>
      </c>
    </row>
    <row r="708" spans="1:12" customHeight="1" ht="50">
      <c r="A708" s="6">
        <v>562</v>
      </c>
      <c r="B708" s="6">
        <v>35780</v>
      </c>
      <c r="C708" s="6" t="s"/>
      <c r="D708" s="6" t="s">
        <v>721</v>
      </c>
      <c r="E708" s="6">
        <v>1</v>
      </c>
      <c r="F708" s="6">
        <v>267.73</v>
      </c>
      <c r="G708" s="6" t="s">
        <v>1</v>
      </c>
      <c r="H708" s="6" t="s">
        <v>1</v>
      </c>
      <c r="I708" s="6" t="s">
        <v>1</v>
      </c>
      <c r="J708" s="8" t="s">
        <v>1</v>
      </c>
      <c r="K708" s="6">
        <f>F708*J708</f>
        <v>0</v>
      </c>
      <c r="L708" s="7" t="s">
        <v>17</v>
      </c>
    </row>
    <row r="709" spans="1:12" customHeight="1" ht="50">
      <c r="A709" s="6">
        <v>563</v>
      </c>
      <c r="B709" s="6">
        <v>35775</v>
      </c>
      <c r="C709" s="6" t="s"/>
      <c r="D709" s="6" t="s">
        <v>722</v>
      </c>
      <c r="E709" s="6">
        <v>1</v>
      </c>
      <c r="F709" s="6">
        <v>162.36</v>
      </c>
      <c r="G709" s="6" t="s">
        <v>1</v>
      </c>
      <c r="H709" s="6" t="s">
        <v>1</v>
      </c>
      <c r="I709" s="6" t="s">
        <v>1</v>
      </c>
      <c r="J709" s="8" t="s">
        <v>1</v>
      </c>
      <c r="K709" s="6">
        <f>F709*J709</f>
        <v>0</v>
      </c>
      <c r="L709" s="7" t="s">
        <v>17</v>
      </c>
    </row>
    <row r="710" spans="1:12" customHeight="1" ht="50">
      <c r="A710" s="6">
        <v>564</v>
      </c>
      <c r="B710" s="6">
        <v>94487</v>
      </c>
      <c r="C710" s="6" t="s"/>
      <c r="D710" s="6" t="s">
        <v>723</v>
      </c>
      <c r="E710" s="6">
        <v>1</v>
      </c>
      <c r="F710" s="6">
        <v>17.63</v>
      </c>
      <c r="G710" s="6" t="s">
        <v>1</v>
      </c>
      <c r="H710" s="6" t="s">
        <v>1</v>
      </c>
      <c r="I710" s="6" t="s">
        <v>1</v>
      </c>
      <c r="J710" s="8" t="s">
        <v>1</v>
      </c>
      <c r="K710" s="6">
        <f>F710*J710</f>
        <v>0</v>
      </c>
      <c r="L710" s="7" t="s">
        <v>17</v>
      </c>
    </row>
    <row r="711" spans="1:12" customHeight="1" ht="50">
      <c r="A711" s="6">
        <v>565</v>
      </c>
      <c r="B711" s="6">
        <v>17604</v>
      </c>
      <c r="C711" s="6" t="s"/>
      <c r="D711" s="6" t="s">
        <v>724</v>
      </c>
      <c r="E711" s="6">
        <v>1</v>
      </c>
      <c r="F711" s="6">
        <v>16.81</v>
      </c>
      <c r="G711" s="6" t="s">
        <v>1</v>
      </c>
      <c r="H711" s="6" t="s">
        <v>1</v>
      </c>
      <c r="I711" s="6" t="s">
        <v>1</v>
      </c>
      <c r="J711" s="8" t="s">
        <v>1</v>
      </c>
      <c r="K711" s="6">
        <f>F711*J711</f>
        <v>0</v>
      </c>
      <c r="L711" s="7" t="s">
        <v>17</v>
      </c>
    </row>
    <row r="712" spans="1:12" customHeight="1" ht="50">
      <c r="A712" s="6">
        <v>566</v>
      </c>
      <c r="B712" s="6">
        <v>94155</v>
      </c>
      <c r="C712" s="6" t="s"/>
      <c r="D712" s="6" t="s">
        <v>725</v>
      </c>
      <c r="E712" s="6">
        <v>1</v>
      </c>
      <c r="F712" s="6">
        <v>243.54</v>
      </c>
      <c r="G712" s="6" t="s">
        <v>1</v>
      </c>
      <c r="H712" s="6" t="s">
        <v>1</v>
      </c>
      <c r="I712" s="6" t="s">
        <v>1</v>
      </c>
      <c r="J712" s="8" t="s">
        <v>1</v>
      </c>
      <c r="K712" s="6">
        <f>F712*J712</f>
        <v>0</v>
      </c>
      <c r="L712" s="7" t="s">
        <v>17</v>
      </c>
    </row>
    <row r="713" spans="1:12" customHeight="1" ht="50">
      <c r="A713" s="6">
        <v>567</v>
      </c>
      <c r="B713" s="6">
        <v>26091</v>
      </c>
      <c r="C713" s="6" t="s"/>
      <c r="D713" s="6" t="s">
        <v>726</v>
      </c>
      <c r="E713" s="6">
        <v>1</v>
      </c>
      <c r="F713" s="6">
        <v>305.86</v>
      </c>
      <c r="G713" s="6" t="s">
        <v>1</v>
      </c>
      <c r="H713" s="6" t="s">
        <v>1</v>
      </c>
      <c r="I713" s="6" t="s">
        <v>1</v>
      </c>
      <c r="J713" s="8" t="s">
        <v>1</v>
      </c>
      <c r="K713" s="6">
        <f>F713*J713</f>
        <v>0</v>
      </c>
      <c r="L713" s="7" t="s">
        <v>17</v>
      </c>
    </row>
    <row r="714" spans="1:12" customHeight="1" ht="50">
      <c r="A714" s="6">
        <v>568</v>
      </c>
      <c r="B714" s="6">
        <v>94156</v>
      </c>
      <c r="C714" s="6" t="s"/>
      <c r="D714" s="6" t="s">
        <v>727</v>
      </c>
      <c r="E714" s="6">
        <v>1</v>
      </c>
      <c r="F714" s="6">
        <v>296.84</v>
      </c>
      <c r="G714" s="6" t="s">
        <v>1</v>
      </c>
      <c r="H714" s="6" t="s">
        <v>1</v>
      </c>
      <c r="I714" s="6" t="s">
        <v>1</v>
      </c>
      <c r="J714" s="8" t="s">
        <v>1</v>
      </c>
      <c r="K714" s="6">
        <f>F714*J714</f>
        <v>0</v>
      </c>
      <c r="L714" s="7" t="s">
        <v>17</v>
      </c>
    </row>
    <row r="715" spans="1:12" customHeight="1" ht="50">
      <c r="A715" s="6">
        <v>569</v>
      </c>
      <c r="B715" s="6">
        <v>26083</v>
      </c>
      <c r="C715" s="6" t="s"/>
      <c r="D715" s="6" t="s">
        <v>728</v>
      </c>
      <c r="E715" s="6">
        <v>1</v>
      </c>
      <c r="F715" s="6">
        <v>258.3</v>
      </c>
      <c r="G715" s="6" t="s">
        <v>1</v>
      </c>
      <c r="H715" s="6" t="s">
        <v>1</v>
      </c>
      <c r="I715" s="6" t="s">
        <v>1</v>
      </c>
      <c r="J715" s="8" t="s">
        <v>1</v>
      </c>
      <c r="K715" s="6">
        <f>F715*J715</f>
        <v>0</v>
      </c>
      <c r="L715" s="7" t="s">
        <v>17</v>
      </c>
    </row>
    <row r="716" spans="1:12" customHeight="1" ht="50">
      <c r="A716" s="6">
        <v>570</v>
      </c>
      <c r="B716" s="6">
        <v>94157</v>
      </c>
      <c r="C716" s="6" t="s"/>
      <c r="D716" s="6" t="s">
        <v>729</v>
      </c>
      <c r="E716" s="6">
        <v>1</v>
      </c>
      <c r="F716" s="6">
        <v>242.72</v>
      </c>
      <c r="G716" s="6" t="s">
        <v>1</v>
      </c>
      <c r="H716" s="6" t="s">
        <v>1</v>
      </c>
      <c r="I716" s="6" t="s">
        <v>1</v>
      </c>
      <c r="J716" s="8" t="s">
        <v>1</v>
      </c>
      <c r="K716" s="6">
        <f>F716*J716</f>
        <v>0</v>
      </c>
      <c r="L716" s="7" t="s">
        <v>17</v>
      </c>
    </row>
    <row r="717" spans="1:12" customHeight="1" ht="50">
      <c r="A717" s="6">
        <v>571</v>
      </c>
      <c r="B717" s="6">
        <v>26084</v>
      </c>
      <c r="C717" s="6" t="s"/>
      <c r="D717" s="6" t="s">
        <v>730</v>
      </c>
      <c r="E717" s="6">
        <v>1</v>
      </c>
      <c r="F717" s="6">
        <v>260.76</v>
      </c>
      <c r="G717" s="6" t="s">
        <v>1</v>
      </c>
      <c r="H717" s="6" t="s">
        <v>1</v>
      </c>
      <c r="I717" s="6" t="s">
        <v>1</v>
      </c>
      <c r="J717" s="8" t="s">
        <v>1</v>
      </c>
      <c r="K717" s="6">
        <f>F717*J717</f>
        <v>0</v>
      </c>
      <c r="L717" s="7" t="s">
        <v>17</v>
      </c>
    </row>
    <row r="718" spans="1:12" customHeight="1" ht="50">
      <c r="A718" s="6">
        <v>572</v>
      </c>
      <c r="B718" s="6">
        <v>94158</v>
      </c>
      <c r="C718" s="6" t="s"/>
      <c r="D718" s="6" t="s">
        <v>731</v>
      </c>
      <c r="E718" s="6">
        <v>1</v>
      </c>
      <c r="F718" s="6">
        <v>252.56</v>
      </c>
      <c r="G718" s="6" t="s">
        <v>1</v>
      </c>
      <c r="H718" s="6" t="s">
        <v>1</v>
      </c>
      <c r="I718" s="6" t="s">
        <v>1</v>
      </c>
      <c r="J718" s="8" t="s">
        <v>1</v>
      </c>
      <c r="K718" s="6">
        <f>F718*J718</f>
        <v>0</v>
      </c>
      <c r="L718" s="7" t="s">
        <v>17</v>
      </c>
    </row>
    <row r="719" spans="1:12" customHeight="1" ht="50">
      <c r="A719" s="6">
        <v>573</v>
      </c>
      <c r="B719" s="6">
        <v>26085</v>
      </c>
      <c r="C719" s="6" t="s"/>
      <c r="D719" s="6" t="s">
        <v>732</v>
      </c>
      <c r="E719" s="6">
        <v>1</v>
      </c>
      <c r="F719" s="6">
        <v>234.52</v>
      </c>
      <c r="G719" s="6" t="s">
        <v>1</v>
      </c>
      <c r="H719" s="6" t="s">
        <v>1</v>
      </c>
      <c r="I719" s="6" t="s">
        <v>1</v>
      </c>
      <c r="J719" s="8" t="s">
        <v>1</v>
      </c>
      <c r="K719" s="6">
        <f>F719*J719</f>
        <v>0</v>
      </c>
      <c r="L719" s="7" t="s">
        <v>17</v>
      </c>
    </row>
    <row r="720" spans="1:12" customHeight="1" ht="50">
      <c r="A720" s="6">
        <v>574</v>
      </c>
      <c r="B720" s="6">
        <v>26088</v>
      </c>
      <c r="C720" s="6" t="s"/>
      <c r="D720" s="6" t="s">
        <v>733</v>
      </c>
      <c r="E720" s="6">
        <v>1</v>
      </c>
      <c r="F720" s="6">
        <v>177.94</v>
      </c>
      <c r="G720" s="6" t="s">
        <v>1</v>
      </c>
      <c r="H720" s="6" t="s">
        <v>1</v>
      </c>
      <c r="I720" s="6" t="s">
        <v>1</v>
      </c>
      <c r="J720" s="8" t="s">
        <v>1</v>
      </c>
      <c r="K720" s="6">
        <f>F720*J720</f>
        <v>0</v>
      </c>
      <c r="L720" s="7" t="s">
        <v>17</v>
      </c>
    </row>
    <row r="721" spans="1:12" customHeight="1" ht="50">
      <c r="A721" s="6">
        <v>575</v>
      </c>
      <c r="B721" s="6">
        <v>26089</v>
      </c>
      <c r="C721" s="6" t="s"/>
      <c r="D721" s="6" t="s">
        <v>734</v>
      </c>
      <c r="E721" s="6">
        <v>1</v>
      </c>
      <c r="F721" s="6">
        <v>201.31</v>
      </c>
      <c r="G721" s="6" t="s">
        <v>1</v>
      </c>
      <c r="H721" s="6" t="s">
        <v>1</v>
      </c>
      <c r="I721" s="6" t="s">
        <v>1</v>
      </c>
      <c r="J721" s="8" t="s">
        <v>1</v>
      </c>
      <c r="K721" s="6">
        <f>F721*J721</f>
        <v>0</v>
      </c>
      <c r="L721" s="7" t="s">
        <v>17</v>
      </c>
    </row>
    <row r="722" spans="1:12" customHeight="1" ht="50">
      <c r="A722" s="6">
        <v>576</v>
      </c>
      <c r="B722" s="6">
        <v>26237</v>
      </c>
      <c r="C722" s="6" t="s"/>
      <c r="D722" s="6" t="s">
        <v>735</v>
      </c>
      <c r="E722" s="6">
        <v>1</v>
      </c>
      <c r="F722" s="6">
        <v>263.22</v>
      </c>
      <c r="G722" s="6" t="s">
        <v>1</v>
      </c>
      <c r="H722" s="6" t="s">
        <v>1</v>
      </c>
      <c r="I722" s="6" t="s">
        <v>1</v>
      </c>
      <c r="J722" s="8" t="s">
        <v>1</v>
      </c>
      <c r="K722" s="6">
        <f>F722*J722</f>
        <v>0</v>
      </c>
      <c r="L722" s="7" t="s">
        <v>17</v>
      </c>
    </row>
    <row r="723" spans="1:12" customHeight="1" ht="50">
      <c r="A723" s="6">
        <v>577</v>
      </c>
      <c r="B723" s="6">
        <v>26092</v>
      </c>
      <c r="C723" s="6" t="s"/>
      <c r="D723" s="6" t="s">
        <v>736</v>
      </c>
      <c r="E723" s="6">
        <v>1</v>
      </c>
      <c r="F723" s="6">
        <v>270.6</v>
      </c>
      <c r="G723" s="6" t="s">
        <v>1</v>
      </c>
      <c r="H723" s="6" t="s">
        <v>1</v>
      </c>
      <c r="I723" s="6" t="s">
        <v>1</v>
      </c>
      <c r="J723" s="8" t="s">
        <v>1</v>
      </c>
      <c r="K723" s="6">
        <f>F723*J723</f>
        <v>0</v>
      </c>
      <c r="L723" s="7" t="s">
        <v>17</v>
      </c>
    </row>
    <row r="724" spans="1:12" customHeight="1" ht="50">
      <c r="A724" s="6">
        <v>578</v>
      </c>
      <c r="B724" s="6">
        <v>26093</v>
      </c>
      <c r="C724" s="6" t="s"/>
      <c r="D724" s="6" t="s">
        <v>737</v>
      </c>
      <c r="E724" s="6">
        <v>1</v>
      </c>
      <c r="F724" s="6">
        <v>297.25</v>
      </c>
      <c r="G724" s="6" t="s">
        <v>1</v>
      </c>
      <c r="H724" s="6" t="s">
        <v>1</v>
      </c>
      <c r="I724" s="6" t="s">
        <v>1</v>
      </c>
      <c r="J724" s="8" t="s">
        <v>1</v>
      </c>
      <c r="K724" s="6">
        <f>F724*J724</f>
        <v>0</v>
      </c>
      <c r="L724" s="7" t="s">
        <v>17</v>
      </c>
    </row>
    <row r="725" spans="1:12" customHeight="1" ht="50">
      <c r="A725" s="6">
        <v>579</v>
      </c>
      <c r="B725" s="6">
        <v>26104</v>
      </c>
      <c r="C725" s="6" t="s"/>
      <c r="D725" s="6" t="s">
        <v>738</v>
      </c>
      <c r="E725" s="6">
        <v>1</v>
      </c>
      <c r="F725" s="6">
        <v>223.86</v>
      </c>
      <c r="G725" s="6" t="s">
        <v>1</v>
      </c>
      <c r="H725" s="6" t="s">
        <v>1</v>
      </c>
      <c r="I725" s="6" t="s">
        <v>1</v>
      </c>
      <c r="J725" s="8" t="s">
        <v>1</v>
      </c>
      <c r="K725" s="6">
        <f>F725*J725</f>
        <v>0</v>
      </c>
      <c r="L725" s="7" t="s">
        <v>17</v>
      </c>
    </row>
    <row r="726" spans="1:12" customHeight="1" ht="50">
      <c r="A726" s="6">
        <v>580</v>
      </c>
      <c r="B726" s="6">
        <v>26105</v>
      </c>
      <c r="C726" s="6" t="s"/>
      <c r="D726" s="6" t="s">
        <v>739</v>
      </c>
      <c r="E726" s="6">
        <v>1</v>
      </c>
      <c r="F726" s="6">
        <v>277.98</v>
      </c>
      <c r="G726" s="6" t="s">
        <v>1</v>
      </c>
      <c r="H726" s="6" t="s">
        <v>1</v>
      </c>
      <c r="I726" s="6" t="s">
        <v>1</v>
      </c>
      <c r="J726" s="8" t="s">
        <v>1</v>
      </c>
      <c r="K726" s="6">
        <f>F726*J726</f>
        <v>0</v>
      </c>
      <c r="L726" s="7" t="s">
        <v>17</v>
      </c>
    </row>
    <row r="727" spans="1:12" customHeight="1" ht="50">
      <c r="A727" s="6">
        <v>581</v>
      </c>
      <c r="B727" s="6">
        <v>26213</v>
      </c>
      <c r="C727" s="6" t="s"/>
      <c r="D727" s="6" t="s">
        <v>740</v>
      </c>
      <c r="E727" s="6">
        <v>1</v>
      </c>
      <c r="F727" s="6">
        <v>162.77</v>
      </c>
      <c r="G727" s="6" t="s">
        <v>1</v>
      </c>
      <c r="H727" s="6" t="s">
        <v>1</v>
      </c>
      <c r="I727" s="6" t="s">
        <v>1</v>
      </c>
      <c r="J727" s="8" t="s">
        <v>1</v>
      </c>
      <c r="K727" s="6">
        <f>F727*J727</f>
        <v>0</v>
      </c>
      <c r="L727" s="7" t="s">
        <v>17</v>
      </c>
    </row>
    <row r="728" spans="1:12" customHeight="1" ht="50">
      <c r="A728" s="6">
        <v>582</v>
      </c>
      <c r="B728" s="6">
        <v>26214</v>
      </c>
      <c r="C728" s="6" t="s"/>
      <c r="D728" s="6" t="s">
        <v>741</v>
      </c>
      <c r="E728" s="6">
        <v>1</v>
      </c>
      <c r="F728" s="6">
        <v>175.07</v>
      </c>
      <c r="G728" s="6" t="s">
        <v>1</v>
      </c>
      <c r="H728" s="6" t="s">
        <v>1</v>
      </c>
      <c r="I728" s="6" t="s">
        <v>1</v>
      </c>
      <c r="J728" s="8" t="s">
        <v>1</v>
      </c>
      <c r="K728" s="6">
        <f>F728*J728</f>
        <v>0</v>
      </c>
      <c r="L728" s="7" t="s">
        <v>17</v>
      </c>
    </row>
    <row r="729" spans="1:12" customHeight="1" ht="50">
      <c r="A729" s="6">
        <v>583</v>
      </c>
      <c r="B729" s="6">
        <v>26219</v>
      </c>
      <c r="C729" s="6" t="s"/>
      <c r="D729" s="6" t="s">
        <v>742</v>
      </c>
      <c r="E729" s="6">
        <v>1</v>
      </c>
      <c r="F729" s="6">
        <v>158.67</v>
      </c>
      <c r="G729" s="6" t="s">
        <v>1</v>
      </c>
      <c r="H729" s="6" t="s">
        <v>1</v>
      </c>
      <c r="I729" s="6" t="s">
        <v>1</v>
      </c>
      <c r="J729" s="8" t="s">
        <v>1</v>
      </c>
      <c r="K729" s="6">
        <f>F729*J729</f>
        <v>0</v>
      </c>
      <c r="L729" s="7" t="s">
        <v>17</v>
      </c>
    </row>
    <row r="730" spans="1:12" customHeight="1" ht="50">
      <c r="A730" s="6">
        <v>584</v>
      </c>
      <c r="B730" s="6">
        <v>26220</v>
      </c>
      <c r="C730" s="6" t="s"/>
      <c r="D730" s="6" t="s">
        <v>743</v>
      </c>
      <c r="E730" s="6">
        <v>1</v>
      </c>
      <c r="F730" s="6">
        <v>170.97</v>
      </c>
      <c r="G730" s="6" t="s">
        <v>1</v>
      </c>
      <c r="H730" s="6" t="s">
        <v>1</v>
      </c>
      <c r="I730" s="6" t="s">
        <v>1</v>
      </c>
      <c r="J730" s="8" t="s">
        <v>1</v>
      </c>
      <c r="K730" s="6">
        <f>F730*J730</f>
        <v>0</v>
      </c>
      <c r="L730" s="7" t="s">
        <v>17</v>
      </c>
    </row>
    <row r="731" spans="1:12" customHeight="1" ht="50">
      <c r="A731" s="6">
        <v>585</v>
      </c>
      <c r="B731" s="6">
        <v>26215</v>
      </c>
      <c r="C731" s="6" t="s"/>
      <c r="D731" s="6" t="s">
        <v>744</v>
      </c>
      <c r="E731" s="6">
        <v>1</v>
      </c>
      <c r="F731" s="6">
        <v>158.67</v>
      </c>
      <c r="G731" s="6" t="s">
        <v>1</v>
      </c>
      <c r="H731" s="6" t="s">
        <v>1</v>
      </c>
      <c r="I731" s="6" t="s">
        <v>1</v>
      </c>
      <c r="J731" s="8" t="s">
        <v>1</v>
      </c>
      <c r="K731" s="6">
        <f>F731*J731</f>
        <v>0</v>
      </c>
      <c r="L731" s="7" t="s">
        <v>17</v>
      </c>
    </row>
    <row r="732" spans="1:12" customHeight="1" ht="50">
      <c r="A732" s="6">
        <v>586</v>
      </c>
      <c r="B732" s="6">
        <v>26216</v>
      </c>
      <c r="C732" s="6" t="s"/>
      <c r="D732" s="6" t="s">
        <v>745</v>
      </c>
      <c r="E732" s="6">
        <v>1</v>
      </c>
      <c r="F732" s="6">
        <v>170.97</v>
      </c>
      <c r="G732" s="6" t="s">
        <v>1</v>
      </c>
      <c r="H732" s="6" t="s">
        <v>1</v>
      </c>
      <c r="I732" s="6" t="s">
        <v>1</v>
      </c>
      <c r="J732" s="8" t="s">
        <v>1</v>
      </c>
      <c r="K732" s="6">
        <f>F732*J732</f>
        <v>0</v>
      </c>
      <c r="L732" s="7" t="s">
        <v>17</v>
      </c>
    </row>
    <row r="733" spans="1:12" customHeight="1" ht="50">
      <c r="A733" s="6">
        <v>587</v>
      </c>
      <c r="B733" s="6">
        <v>26217</v>
      </c>
      <c r="C733" s="6" t="s"/>
      <c r="D733" s="6" t="s">
        <v>746</v>
      </c>
      <c r="E733" s="6">
        <v>1</v>
      </c>
      <c r="F733" s="6">
        <v>158.67</v>
      </c>
      <c r="G733" s="6" t="s">
        <v>1</v>
      </c>
      <c r="H733" s="6" t="s">
        <v>1</v>
      </c>
      <c r="I733" s="6" t="s">
        <v>1</v>
      </c>
      <c r="J733" s="8" t="s">
        <v>1</v>
      </c>
      <c r="K733" s="6">
        <f>F733*J733</f>
        <v>0</v>
      </c>
      <c r="L733" s="7" t="s">
        <v>17</v>
      </c>
    </row>
    <row r="734" spans="1:12" customHeight="1" ht="50">
      <c r="A734" s="6">
        <v>588</v>
      </c>
      <c r="B734" s="6">
        <v>26218</v>
      </c>
      <c r="C734" s="6" t="s"/>
      <c r="D734" s="6" t="s">
        <v>747</v>
      </c>
      <c r="E734" s="6">
        <v>1</v>
      </c>
      <c r="F734" s="6">
        <v>170.97</v>
      </c>
      <c r="G734" s="6" t="s">
        <v>1</v>
      </c>
      <c r="H734" s="6" t="s">
        <v>1</v>
      </c>
      <c r="I734" s="6" t="s">
        <v>1</v>
      </c>
      <c r="J734" s="8" t="s">
        <v>1</v>
      </c>
      <c r="K734" s="6">
        <f>F734*J734</f>
        <v>0</v>
      </c>
      <c r="L734" s="7" t="s">
        <v>17</v>
      </c>
    </row>
    <row r="735" spans="1:12" customHeight="1" ht="50">
      <c r="A735" s="6">
        <v>589</v>
      </c>
      <c r="B735" s="6">
        <v>93661</v>
      </c>
      <c r="C735" s="6" t="s"/>
      <c r="D735" s="6" t="s">
        <v>748</v>
      </c>
      <c r="E735" s="6">
        <v>1</v>
      </c>
      <c r="F735" s="6">
        <v>4.92</v>
      </c>
      <c r="G735" s="6" t="s">
        <v>1</v>
      </c>
      <c r="H735" s="6" t="s">
        <v>1</v>
      </c>
      <c r="I735" s="6" t="s">
        <v>1</v>
      </c>
      <c r="J735" s="8" t="s">
        <v>1</v>
      </c>
      <c r="K735" s="6">
        <f>F735*J735</f>
        <v>0</v>
      </c>
      <c r="L735" s="7" t="s">
        <v>17</v>
      </c>
    </row>
    <row r="736" spans="1:12" customHeight="1" ht="50">
      <c r="A736" s="6">
        <v>590</v>
      </c>
      <c r="B736" s="6">
        <v>94488</v>
      </c>
      <c r="C736" s="6" t="s"/>
      <c r="D736" s="6" t="s">
        <v>749</v>
      </c>
      <c r="E736" s="6">
        <v>1</v>
      </c>
      <c r="F736" s="6">
        <v>52.89</v>
      </c>
      <c r="G736" s="6" t="s">
        <v>1</v>
      </c>
      <c r="H736" s="6" t="s">
        <v>1</v>
      </c>
      <c r="I736" s="6" t="s">
        <v>1</v>
      </c>
      <c r="J736" s="8" t="s">
        <v>1</v>
      </c>
      <c r="K736" s="6">
        <f>F736*J736</f>
        <v>0</v>
      </c>
      <c r="L736" s="7" t="s">
        <v>17</v>
      </c>
    </row>
    <row r="737" spans="1:12" customHeight="1" ht="50">
      <c r="A737" s="6">
        <v>591</v>
      </c>
      <c r="B737" s="6">
        <v>92452</v>
      </c>
      <c r="C737" s="6" t="s"/>
      <c r="D737" s="6" t="s">
        <v>750</v>
      </c>
      <c r="E737" s="6">
        <v>1</v>
      </c>
      <c r="F737" s="6">
        <v>102.5</v>
      </c>
      <c r="G737" s="6" t="s">
        <v>1</v>
      </c>
      <c r="H737" s="6" t="s">
        <v>1</v>
      </c>
      <c r="I737" s="6" t="s">
        <v>1</v>
      </c>
      <c r="J737" s="8" t="s">
        <v>1</v>
      </c>
      <c r="K737" s="6">
        <f>F737*J737</f>
        <v>0</v>
      </c>
      <c r="L737" s="7" t="s">
        <v>17</v>
      </c>
    </row>
    <row r="738" spans="1:12" customHeight="1" ht="50">
      <c r="A738" s="6">
        <v>592</v>
      </c>
      <c r="B738" s="6">
        <v>94243</v>
      </c>
      <c r="C738" s="6" t="s"/>
      <c r="D738" s="6" t="s">
        <v>751</v>
      </c>
      <c r="E738" s="6">
        <v>1</v>
      </c>
      <c r="F738" s="6">
        <v>25.83</v>
      </c>
      <c r="G738" s="6" t="s">
        <v>1</v>
      </c>
      <c r="H738" s="6" t="s">
        <v>1</v>
      </c>
      <c r="I738" s="6" t="s">
        <v>1</v>
      </c>
      <c r="J738" s="8" t="s">
        <v>1</v>
      </c>
      <c r="K738" s="6">
        <f>F738*J738</f>
        <v>0</v>
      </c>
      <c r="L738" s="7" t="s">
        <v>17</v>
      </c>
    </row>
    <row r="739" spans="1:12" customHeight="1" ht="50">
      <c r="A739" s="6">
        <v>593</v>
      </c>
      <c r="B739" s="6">
        <v>94244</v>
      </c>
      <c r="C739" s="6" t="s"/>
      <c r="D739" s="6" t="s">
        <v>752</v>
      </c>
      <c r="E739" s="6">
        <v>1</v>
      </c>
      <c r="F739" s="6">
        <v>25.83</v>
      </c>
      <c r="G739" s="6" t="s">
        <v>1</v>
      </c>
      <c r="H739" s="6" t="s">
        <v>1</v>
      </c>
      <c r="I739" s="6" t="s">
        <v>1</v>
      </c>
      <c r="J739" s="8" t="s">
        <v>1</v>
      </c>
      <c r="K739" s="6">
        <f>F739*J739</f>
        <v>0</v>
      </c>
      <c r="L739" s="7" t="s">
        <v>17</v>
      </c>
    </row>
    <row r="740" spans="1:12" customHeight="1" ht="50">
      <c r="A740" s="6">
        <v>594</v>
      </c>
      <c r="B740" s="6">
        <v>94246</v>
      </c>
      <c r="C740" s="6" t="s"/>
      <c r="D740" s="6" t="s">
        <v>753</v>
      </c>
      <c r="E740" s="6">
        <v>1</v>
      </c>
      <c r="F740" s="6">
        <v>25.83</v>
      </c>
      <c r="G740" s="6" t="s">
        <v>1</v>
      </c>
      <c r="H740" s="6" t="s">
        <v>1</v>
      </c>
      <c r="I740" s="6" t="s">
        <v>1</v>
      </c>
      <c r="J740" s="8" t="s">
        <v>1</v>
      </c>
      <c r="K740" s="6">
        <f>F740*J740</f>
        <v>0</v>
      </c>
      <c r="L740" s="7" t="s">
        <v>17</v>
      </c>
    </row>
    <row r="741" spans="1:12" customHeight="1" ht="50">
      <c r="A741" s="6">
        <v>595</v>
      </c>
      <c r="B741" s="6">
        <v>94245</v>
      </c>
      <c r="C741" s="6" t="s"/>
      <c r="D741" s="6" t="s">
        <v>754</v>
      </c>
      <c r="E741" s="6">
        <v>1</v>
      </c>
      <c r="F741" s="6">
        <v>25.83</v>
      </c>
      <c r="G741" s="6" t="s">
        <v>1</v>
      </c>
      <c r="H741" s="6" t="s">
        <v>1</v>
      </c>
      <c r="I741" s="6" t="s">
        <v>1</v>
      </c>
      <c r="J741" s="8" t="s">
        <v>1</v>
      </c>
      <c r="K741" s="6">
        <f>F741*J741</f>
        <v>0</v>
      </c>
      <c r="L741" s="7" t="s">
        <v>17</v>
      </c>
    </row>
    <row r="742" spans="1:12" customHeight="1" ht="50">
      <c r="A742" s="6">
        <v>596</v>
      </c>
      <c r="B742" s="6">
        <v>11845</v>
      </c>
      <c r="C742" s="6" t="s"/>
      <c r="D742" s="6" t="s">
        <v>755</v>
      </c>
      <c r="E742" s="6">
        <v>1</v>
      </c>
      <c r="F742" s="6">
        <v>357.52</v>
      </c>
      <c r="G742" s="6" t="s">
        <v>1</v>
      </c>
      <c r="H742" s="6" t="s">
        <v>1</v>
      </c>
      <c r="I742" s="6" t="s">
        <v>1</v>
      </c>
      <c r="J742" s="8" t="s">
        <v>1</v>
      </c>
      <c r="K742" s="6">
        <f>F742*J742</f>
        <v>0</v>
      </c>
      <c r="L742" s="7" t="s">
        <v>17</v>
      </c>
    </row>
    <row r="743" spans="1:12" customHeight="1" ht="50">
      <c r="A743" s="6">
        <v>597</v>
      </c>
      <c r="B743" s="6">
        <v>11846</v>
      </c>
      <c r="C743" s="6" t="s"/>
      <c r="D743" s="6" t="s">
        <v>756</v>
      </c>
      <c r="E743" s="6">
        <v>1</v>
      </c>
      <c r="F743" s="6">
        <v>244.36</v>
      </c>
      <c r="G743" s="6" t="s">
        <v>1</v>
      </c>
      <c r="H743" s="6" t="s">
        <v>1</v>
      </c>
      <c r="I743" s="6" t="s">
        <v>1</v>
      </c>
      <c r="J743" s="8" t="s">
        <v>1</v>
      </c>
      <c r="K743" s="6">
        <f>F743*J743</f>
        <v>0</v>
      </c>
      <c r="L743" s="7" t="s">
        <v>17</v>
      </c>
    </row>
    <row r="744" spans="1:12" customHeight="1" ht="50">
      <c r="A744" s="6">
        <v>598</v>
      </c>
      <c r="B744" s="6">
        <v>94256</v>
      </c>
      <c r="C744" s="6" t="s"/>
      <c r="D744" s="6" t="s">
        <v>757</v>
      </c>
      <c r="E744" s="6">
        <v>1</v>
      </c>
      <c r="F744" s="6">
        <v>158.67</v>
      </c>
      <c r="G744" s="6" t="s">
        <v>1</v>
      </c>
      <c r="H744" s="6" t="s">
        <v>1</v>
      </c>
      <c r="I744" s="6" t="s">
        <v>1</v>
      </c>
      <c r="J744" s="8" t="s">
        <v>1</v>
      </c>
      <c r="K744" s="6">
        <f>F744*J744</f>
        <v>0</v>
      </c>
      <c r="L744" s="7" t="s">
        <v>17</v>
      </c>
    </row>
    <row r="745" spans="1:12" customHeight="1" ht="50">
      <c r="A745" s="6">
        <v>599</v>
      </c>
      <c r="B745" s="6">
        <v>94255</v>
      </c>
      <c r="C745" s="6" t="s"/>
      <c r="D745" s="6" t="s">
        <v>758</v>
      </c>
      <c r="E745" s="6">
        <v>1</v>
      </c>
      <c r="F745" s="6">
        <v>158.67</v>
      </c>
      <c r="G745" s="6" t="s">
        <v>1</v>
      </c>
      <c r="H745" s="6" t="s">
        <v>1</v>
      </c>
      <c r="I745" s="6" t="s">
        <v>1</v>
      </c>
      <c r="J745" s="8" t="s">
        <v>1</v>
      </c>
      <c r="K745" s="6">
        <f>F745*J745</f>
        <v>0</v>
      </c>
      <c r="L745" s="7" t="s">
        <v>17</v>
      </c>
    </row>
    <row r="746" spans="1:12" customHeight="1" ht="50">
      <c r="A746" s="6">
        <v>600</v>
      </c>
      <c r="B746" s="6">
        <v>94257</v>
      </c>
      <c r="C746" s="6" t="s"/>
      <c r="D746" s="6" t="s">
        <v>759</v>
      </c>
      <c r="E746" s="6">
        <v>1</v>
      </c>
      <c r="F746" s="6">
        <v>158.67</v>
      </c>
      <c r="G746" s="6" t="s">
        <v>1</v>
      </c>
      <c r="H746" s="6" t="s">
        <v>1</v>
      </c>
      <c r="I746" s="6" t="s">
        <v>1</v>
      </c>
      <c r="J746" s="8" t="s">
        <v>1</v>
      </c>
      <c r="K746" s="6">
        <f>F746*J746</f>
        <v>0</v>
      </c>
      <c r="L746" s="7" t="s">
        <v>17</v>
      </c>
    </row>
    <row r="747" spans="1:12" customHeight="1" ht="50">
      <c r="A747" s="6">
        <v>601</v>
      </c>
      <c r="B747" s="6">
        <v>94258</v>
      </c>
      <c r="C747" s="6" t="s"/>
      <c r="D747" s="6" t="s">
        <v>760</v>
      </c>
      <c r="E747" s="6">
        <v>1</v>
      </c>
      <c r="F747" s="6">
        <v>158.67</v>
      </c>
      <c r="G747" s="6" t="s">
        <v>1</v>
      </c>
      <c r="H747" s="6" t="s">
        <v>1</v>
      </c>
      <c r="I747" s="6" t="s">
        <v>1</v>
      </c>
      <c r="J747" s="8" t="s">
        <v>1</v>
      </c>
      <c r="K747" s="6">
        <f>F747*J747</f>
        <v>0</v>
      </c>
      <c r="L747" s="7" t="s">
        <v>17</v>
      </c>
    </row>
    <row r="748" spans="1:12" customHeight="1" ht="50">
      <c r="A748" s="6">
        <v>602</v>
      </c>
      <c r="B748" s="6">
        <v>94248</v>
      </c>
      <c r="C748" s="6" t="s"/>
      <c r="D748" s="6" t="s">
        <v>761</v>
      </c>
      <c r="E748" s="6">
        <v>1</v>
      </c>
      <c r="F748" s="6">
        <v>158.67</v>
      </c>
      <c r="G748" s="6" t="s">
        <v>1</v>
      </c>
      <c r="H748" s="6" t="s">
        <v>1</v>
      </c>
      <c r="I748" s="6" t="s">
        <v>1</v>
      </c>
      <c r="J748" s="8" t="s">
        <v>1</v>
      </c>
      <c r="K748" s="6">
        <f>F748*J748</f>
        <v>0</v>
      </c>
      <c r="L748" s="7" t="s">
        <v>17</v>
      </c>
    </row>
    <row r="749" spans="1:12" customHeight="1" ht="50">
      <c r="A749" s="6">
        <v>603</v>
      </c>
      <c r="B749" s="6">
        <v>94247</v>
      </c>
      <c r="C749" s="6" t="s"/>
      <c r="D749" s="6" t="s">
        <v>762</v>
      </c>
      <c r="E749" s="6">
        <v>1</v>
      </c>
      <c r="F749" s="6">
        <v>158.67</v>
      </c>
      <c r="G749" s="6" t="s">
        <v>1</v>
      </c>
      <c r="H749" s="6" t="s">
        <v>1</v>
      </c>
      <c r="I749" s="6" t="s">
        <v>1</v>
      </c>
      <c r="J749" s="8" t="s">
        <v>1</v>
      </c>
      <c r="K749" s="6">
        <f>F749*J749</f>
        <v>0</v>
      </c>
      <c r="L749" s="7" t="s">
        <v>17</v>
      </c>
    </row>
    <row r="750" spans="1:12" customHeight="1" ht="50">
      <c r="A750" s="6">
        <v>604</v>
      </c>
      <c r="B750" s="6">
        <v>94249</v>
      </c>
      <c r="C750" s="6" t="s"/>
      <c r="D750" s="6" t="s">
        <v>763</v>
      </c>
      <c r="E750" s="6">
        <v>1</v>
      </c>
      <c r="F750" s="6">
        <v>158.67</v>
      </c>
      <c r="G750" s="6" t="s">
        <v>1</v>
      </c>
      <c r="H750" s="6" t="s">
        <v>1</v>
      </c>
      <c r="I750" s="6" t="s">
        <v>1</v>
      </c>
      <c r="J750" s="8" t="s">
        <v>1</v>
      </c>
      <c r="K750" s="6">
        <f>F750*J750</f>
        <v>0</v>
      </c>
      <c r="L750" s="7" t="s">
        <v>17</v>
      </c>
    </row>
    <row r="751" spans="1:12" customHeight="1" ht="50">
      <c r="A751" s="6">
        <v>605</v>
      </c>
      <c r="B751" s="6">
        <v>94250</v>
      </c>
      <c r="C751" s="6" t="s"/>
      <c r="D751" s="6" t="s">
        <v>764</v>
      </c>
      <c r="E751" s="6">
        <v>1</v>
      </c>
      <c r="F751" s="6">
        <v>158.67</v>
      </c>
      <c r="G751" s="6" t="s">
        <v>1</v>
      </c>
      <c r="H751" s="6" t="s">
        <v>1</v>
      </c>
      <c r="I751" s="6" t="s">
        <v>1</v>
      </c>
      <c r="J751" s="8" t="s">
        <v>1</v>
      </c>
      <c r="K751" s="6">
        <f>F751*J751</f>
        <v>0</v>
      </c>
      <c r="L751" s="7" t="s">
        <v>17</v>
      </c>
    </row>
    <row r="752" spans="1:12" customHeight="1" ht="50">
      <c r="A752" s="6">
        <v>606</v>
      </c>
      <c r="B752" s="6">
        <v>94252</v>
      </c>
      <c r="C752" s="6" t="s"/>
      <c r="D752" s="6" t="s">
        <v>765</v>
      </c>
      <c r="E752" s="6">
        <v>1</v>
      </c>
      <c r="F752" s="6">
        <v>158.67</v>
      </c>
      <c r="G752" s="6" t="s">
        <v>1</v>
      </c>
      <c r="H752" s="6" t="s">
        <v>1</v>
      </c>
      <c r="I752" s="6" t="s">
        <v>1</v>
      </c>
      <c r="J752" s="8" t="s">
        <v>1</v>
      </c>
      <c r="K752" s="6">
        <f>F752*J752</f>
        <v>0</v>
      </c>
      <c r="L752" s="7" t="s">
        <v>17</v>
      </c>
    </row>
    <row r="753" spans="1:12" customHeight="1" ht="50">
      <c r="A753" s="6">
        <v>607</v>
      </c>
      <c r="B753" s="6">
        <v>94251</v>
      </c>
      <c r="C753" s="6" t="s"/>
      <c r="D753" s="6" t="s">
        <v>766</v>
      </c>
      <c r="E753" s="6">
        <v>1</v>
      </c>
      <c r="F753" s="6">
        <v>158.67</v>
      </c>
      <c r="G753" s="6" t="s">
        <v>1</v>
      </c>
      <c r="H753" s="6" t="s">
        <v>1</v>
      </c>
      <c r="I753" s="6" t="s">
        <v>1</v>
      </c>
      <c r="J753" s="8" t="s">
        <v>1</v>
      </c>
      <c r="K753" s="6">
        <f>F753*J753</f>
        <v>0</v>
      </c>
      <c r="L753" s="7" t="s">
        <v>17</v>
      </c>
    </row>
    <row r="754" spans="1:12" customHeight="1" ht="50">
      <c r="A754" s="6">
        <v>608</v>
      </c>
      <c r="B754" s="6">
        <v>94253</v>
      </c>
      <c r="C754" s="6" t="s"/>
      <c r="D754" s="6" t="s">
        <v>767</v>
      </c>
      <c r="E754" s="6">
        <v>1</v>
      </c>
      <c r="F754" s="6">
        <v>158.67</v>
      </c>
      <c r="G754" s="6" t="s">
        <v>1</v>
      </c>
      <c r="H754" s="6" t="s">
        <v>1</v>
      </c>
      <c r="I754" s="6" t="s">
        <v>1</v>
      </c>
      <c r="J754" s="8" t="s">
        <v>1</v>
      </c>
      <c r="K754" s="6">
        <f>F754*J754</f>
        <v>0</v>
      </c>
      <c r="L754" s="7" t="s">
        <v>17</v>
      </c>
    </row>
    <row r="755" spans="1:12" customHeight="1" ht="50">
      <c r="A755" s="6">
        <v>609</v>
      </c>
      <c r="B755" s="6">
        <v>94254</v>
      </c>
      <c r="C755" s="6" t="s"/>
      <c r="D755" s="6" t="s">
        <v>768</v>
      </c>
      <c r="E755" s="6">
        <v>1</v>
      </c>
      <c r="F755" s="6">
        <v>158.67</v>
      </c>
      <c r="G755" s="6" t="s">
        <v>1</v>
      </c>
      <c r="H755" s="6" t="s">
        <v>1</v>
      </c>
      <c r="I755" s="6" t="s">
        <v>1</v>
      </c>
      <c r="J755" s="8" t="s">
        <v>1</v>
      </c>
      <c r="K755" s="6">
        <f>F755*J755</f>
        <v>0</v>
      </c>
      <c r="L755" s="7" t="s">
        <v>17</v>
      </c>
    </row>
    <row r="756" spans="1:12" customHeight="1" ht="50">
      <c r="A756" s="6">
        <v>610</v>
      </c>
      <c r="B756" s="6">
        <v>36215</v>
      </c>
      <c r="C756" s="6" t="s"/>
      <c r="D756" s="6" t="s">
        <v>769</v>
      </c>
      <c r="E756" s="6">
        <v>1</v>
      </c>
      <c r="F756" s="6">
        <v>245.18</v>
      </c>
      <c r="G756" s="6" t="s">
        <v>1</v>
      </c>
      <c r="H756" s="6" t="s">
        <v>1</v>
      </c>
      <c r="I756" s="6" t="s">
        <v>1</v>
      </c>
      <c r="J756" s="8" t="s">
        <v>1</v>
      </c>
      <c r="K756" s="6">
        <f>F756*J756</f>
        <v>0</v>
      </c>
      <c r="L756" s="7" t="s">
        <v>17</v>
      </c>
    </row>
    <row r="757" spans="1:12" customHeight="1" ht="50">
      <c r="A757" s="6">
        <v>611</v>
      </c>
      <c r="B757" s="6">
        <v>26224</v>
      </c>
      <c r="C757" s="6" t="s"/>
      <c r="D757" s="6" t="s">
        <v>770</v>
      </c>
      <c r="E757" s="6">
        <v>1</v>
      </c>
      <c r="F757" s="6">
        <v>218.12</v>
      </c>
      <c r="G757" s="6" t="s">
        <v>1</v>
      </c>
      <c r="H757" s="6" t="s">
        <v>1</v>
      </c>
      <c r="I757" s="6" t="s">
        <v>1</v>
      </c>
      <c r="J757" s="8" t="s">
        <v>1</v>
      </c>
      <c r="K757" s="6">
        <f>F757*J757</f>
        <v>0</v>
      </c>
      <c r="L757" s="7" t="s">
        <v>17</v>
      </c>
    </row>
    <row r="758" spans="1:12" customHeight="1" ht="50">
      <c r="A758" s="6">
        <v>612</v>
      </c>
      <c r="B758" s="6">
        <v>36216</v>
      </c>
      <c r="C758" s="6" t="s"/>
      <c r="D758" s="6" t="s">
        <v>771</v>
      </c>
      <c r="E758" s="6">
        <v>1</v>
      </c>
      <c r="F758" s="6">
        <v>227.96</v>
      </c>
      <c r="G758" s="6" t="s">
        <v>1</v>
      </c>
      <c r="H758" s="6" t="s">
        <v>1</v>
      </c>
      <c r="I758" s="6" t="s">
        <v>1</v>
      </c>
      <c r="J758" s="8" t="s">
        <v>1</v>
      </c>
      <c r="K758" s="6">
        <f>F758*J758</f>
        <v>0</v>
      </c>
      <c r="L758" s="7" t="s">
        <v>17</v>
      </c>
    </row>
    <row r="759" spans="1:12" customHeight="1" ht="50">
      <c r="A759" s="6">
        <v>613</v>
      </c>
      <c r="B759" s="6">
        <v>36217</v>
      </c>
      <c r="C759" s="6" t="s"/>
      <c r="D759" s="6" t="s">
        <v>772</v>
      </c>
      <c r="E759" s="6">
        <v>1</v>
      </c>
      <c r="F759" s="6">
        <v>246</v>
      </c>
      <c r="G759" s="6" t="s">
        <v>1</v>
      </c>
      <c r="H759" s="6" t="s">
        <v>1</v>
      </c>
      <c r="I759" s="6" t="s">
        <v>1</v>
      </c>
      <c r="J759" s="8" t="s">
        <v>1</v>
      </c>
      <c r="K759" s="6">
        <f>F759*J759</f>
        <v>0</v>
      </c>
      <c r="L759" s="7" t="s">
        <v>17</v>
      </c>
    </row>
    <row r="760" spans="1:12" customHeight="1" ht="50">
      <c r="A760" s="6">
        <v>614</v>
      </c>
      <c r="B760" s="6">
        <v>26232</v>
      </c>
      <c r="C760" s="6" t="s"/>
      <c r="D760" s="6" t="s">
        <v>773</v>
      </c>
      <c r="E760" s="6">
        <v>1</v>
      </c>
      <c r="F760" s="6">
        <v>306.68</v>
      </c>
      <c r="G760" s="6" t="s">
        <v>1</v>
      </c>
      <c r="H760" s="6" t="s">
        <v>1</v>
      </c>
      <c r="I760" s="6" t="s">
        <v>1</v>
      </c>
      <c r="J760" s="8" t="s">
        <v>1</v>
      </c>
      <c r="K760" s="6">
        <f>F760*J760</f>
        <v>0</v>
      </c>
      <c r="L760" s="7" t="s">
        <v>17</v>
      </c>
    </row>
    <row r="761" spans="1:12" customHeight="1" ht="50">
      <c r="A761" s="6">
        <v>615</v>
      </c>
      <c r="B761" s="6">
        <v>26228</v>
      </c>
      <c r="C761" s="6" t="s"/>
      <c r="D761" s="6" t="s">
        <v>774</v>
      </c>
      <c r="E761" s="6">
        <v>1</v>
      </c>
      <c r="F761" s="6">
        <v>259.12</v>
      </c>
      <c r="G761" s="6" t="s">
        <v>1</v>
      </c>
      <c r="H761" s="6" t="s">
        <v>1</v>
      </c>
      <c r="I761" s="6" t="s">
        <v>1</v>
      </c>
      <c r="J761" s="8" t="s">
        <v>1</v>
      </c>
      <c r="K761" s="6">
        <f>F761*J761</f>
        <v>0</v>
      </c>
      <c r="L761" s="7" t="s">
        <v>17</v>
      </c>
    </row>
    <row r="762" spans="1:12" customHeight="1" ht="50">
      <c r="A762" s="6">
        <v>616</v>
      </c>
      <c r="B762" s="6">
        <v>26229</v>
      </c>
      <c r="C762" s="6" t="s"/>
      <c r="D762" s="6" t="s">
        <v>775</v>
      </c>
      <c r="E762" s="6">
        <v>1</v>
      </c>
      <c r="F762" s="6">
        <v>266.5</v>
      </c>
      <c r="G762" s="6" t="s">
        <v>1</v>
      </c>
      <c r="H762" s="6" t="s">
        <v>1</v>
      </c>
      <c r="I762" s="6" t="s">
        <v>1</v>
      </c>
      <c r="J762" s="8" t="s">
        <v>1</v>
      </c>
      <c r="K762" s="6">
        <f>F762*J762</f>
        <v>0</v>
      </c>
      <c r="L762" s="7" t="s">
        <v>17</v>
      </c>
    </row>
    <row r="763" spans="1:12" customHeight="1" ht="50">
      <c r="A763" s="6">
        <v>617</v>
      </c>
      <c r="B763" s="6">
        <v>26230</v>
      </c>
      <c r="C763" s="6" t="s"/>
      <c r="D763" s="6" t="s">
        <v>776</v>
      </c>
      <c r="E763" s="6">
        <v>1</v>
      </c>
      <c r="F763" s="6">
        <v>296.84</v>
      </c>
      <c r="G763" s="6" t="s">
        <v>1</v>
      </c>
      <c r="H763" s="6" t="s">
        <v>1</v>
      </c>
      <c r="I763" s="6" t="s">
        <v>1</v>
      </c>
      <c r="J763" s="8" t="s">
        <v>1</v>
      </c>
      <c r="K763" s="6">
        <f>F763*J763</f>
        <v>0</v>
      </c>
      <c r="L763" s="7" t="s">
        <v>17</v>
      </c>
    </row>
    <row r="764" spans="1:12" customHeight="1" ht="50">
      <c r="A764" s="6">
        <v>618</v>
      </c>
      <c r="B764" s="6">
        <v>26231</v>
      </c>
      <c r="C764" s="6" t="s"/>
      <c r="D764" s="6" t="s">
        <v>777</v>
      </c>
      <c r="E764" s="6">
        <v>1</v>
      </c>
      <c r="F764" s="6">
        <v>268.96</v>
      </c>
      <c r="G764" s="6" t="s">
        <v>1</v>
      </c>
      <c r="H764" s="6" t="s">
        <v>1</v>
      </c>
      <c r="I764" s="6" t="s">
        <v>1</v>
      </c>
      <c r="J764" s="8" t="s">
        <v>1</v>
      </c>
      <c r="K764" s="6">
        <f>F764*J764</f>
        <v>0</v>
      </c>
      <c r="L764" s="7" t="s">
        <v>17</v>
      </c>
    </row>
    <row r="765" spans="1:12" customHeight="1" ht="50">
      <c r="A765" s="6">
        <v>619</v>
      </c>
      <c r="B765" s="6">
        <v>26233</v>
      </c>
      <c r="C765" s="6" t="s"/>
      <c r="D765" s="6" t="s">
        <v>778</v>
      </c>
      <c r="E765" s="6">
        <v>1</v>
      </c>
      <c r="F765" s="6">
        <v>268.96</v>
      </c>
      <c r="G765" s="6" t="s">
        <v>1</v>
      </c>
      <c r="H765" s="6" t="s">
        <v>1</v>
      </c>
      <c r="I765" s="6" t="s">
        <v>1</v>
      </c>
      <c r="J765" s="8" t="s">
        <v>1</v>
      </c>
      <c r="K765" s="6">
        <f>F765*J765</f>
        <v>0</v>
      </c>
      <c r="L765" s="7" t="s">
        <v>17</v>
      </c>
    </row>
    <row r="766" spans="1:12" customHeight="1" ht="50">
      <c r="A766" s="6">
        <v>620</v>
      </c>
      <c r="B766" s="6">
        <v>26234</v>
      </c>
      <c r="C766" s="6" t="s"/>
      <c r="D766" s="6" t="s">
        <v>779</v>
      </c>
      <c r="E766" s="6">
        <v>1</v>
      </c>
      <c r="F766" s="6">
        <v>306.68</v>
      </c>
      <c r="G766" s="6" t="s">
        <v>1</v>
      </c>
      <c r="H766" s="6" t="s">
        <v>1</v>
      </c>
      <c r="I766" s="6" t="s">
        <v>1</v>
      </c>
      <c r="J766" s="8" t="s">
        <v>1</v>
      </c>
      <c r="K766" s="6">
        <f>F766*J766</f>
        <v>0</v>
      </c>
      <c r="L766" s="7" t="s">
        <v>17</v>
      </c>
    </row>
    <row r="767" spans="1:12" customHeight="1" ht="50">
      <c r="A767" s="6">
        <v>621</v>
      </c>
      <c r="B767" s="6">
        <v>94163</v>
      </c>
      <c r="C767" s="6" t="s"/>
      <c r="D767" s="6" t="s">
        <v>780</v>
      </c>
      <c r="E767" s="6">
        <v>1</v>
      </c>
      <c r="F767" s="6">
        <v>244.36</v>
      </c>
      <c r="G767" s="6" t="s">
        <v>1</v>
      </c>
      <c r="H767" s="6" t="s">
        <v>1</v>
      </c>
      <c r="I767" s="6" t="s">
        <v>1</v>
      </c>
      <c r="J767" s="8" t="s">
        <v>1</v>
      </c>
      <c r="K767" s="6">
        <f>F767*J767</f>
        <v>0</v>
      </c>
      <c r="L767" s="7" t="s">
        <v>17</v>
      </c>
    </row>
    <row r="768" spans="1:12" customHeight="1" ht="50">
      <c r="A768" s="6">
        <v>622</v>
      </c>
      <c r="B768" s="6">
        <v>94164</v>
      </c>
      <c r="C768" s="6" t="s"/>
      <c r="D768" s="6" t="s">
        <v>781</v>
      </c>
      <c r="E768" s="6">
        <v>1</v>
      </c>
      <c r="F768" s="6">
        <v>250.92</v>
      </c>
      <c r="G768" s="6" t="s">
        <v>1</v>
      </c>
      <c r="H768" s="6" t="s">
        <v>1</v>
      </c>
      <c r="I768" s="6" t="s">
        <v>1</v>
      </c>
      <c r="J768" s="8" t="s">
        <v>1</v>
      </c>
      <c r="K768" s="6">
        <f>F768*J768</f>
        <v>0</v>
      </c>
      <c r="L768" s="7" t="s">
        <v>17</v>
      </c>
    </row>
    <row r="769" spans="1:12" customHeight="1" ht="50">
      <c r="A769" s="6">
        <v>623</v>
      </c>
      <c r="B769" s="6">
        <v>26225</v>
      </c>
      <c r="C769" s="6" t="s"/>
      <c r="D769" s="6" t="s">
        <v>782</v>
      </c>
      <c r="E769" s="6">
        <v>1</v>
      </c>
      <c r="F769" s="6">
        <v>252.56</v>
      </c>
      <c r="G769" s="6" t="s">
        <v>1</v>
      </c>
      <c r="H769" s="6" t="s">
        <v>1</v>
      </c>
      <c r="I769" s="6" t="s">
        <v>1</v>
      </c>
      <c r="J769" s="8" t="s">
        <v>1</v>
      </c>
      <c r="K769" s="6">
        <f>F769*J769</f>
        <v>0</v>
      </c>
      <c r="L769" s="7" t="s">
        <v>17</v>
      </c>
    </row>
    <row r="770" spans="1:12" customHeight="1" ht="50">
      <c r="A770" s="6">
        <v>624</v>
      </c>
      <c r="B770" s="6">
        <v>26226</v>
      </c>
      <c r="C770" s="6" t="s"/>
      <c r="D770" s="6" t="s">
        <v>783</v>
      </c>
      <c r="E770" s="6">
        <v>1</v>
      </c>
      <c r="F770" s="6">
        <v>259.12</v>
      </c>
      <c r="G770" s="6" t="s">
        <v>1</v>
      </c>
      <c r="H770" s="6" t="s">
        <v>1</v>
      </c>
      <c r="I770" s="6" t="s">
        <v>1</v>
      </c>
      <c r="J770" s="8" t="s">
        <v>1</v>
      </c>
      <c r="K770" s="6">
        <f>F770*J770</f>
        <v>0</v>
      </c>
      <c r="L770" s="7" t="s">
        <v>17</v>
      </c>
    </row>
    <row r="771" spans="1:12" customHeight="1" ht="50">
      <c r="A771" s="6">
        <v>625</v>
      </c>
      <c r="B771" s="6">
        <v>26227</v>
      </c>
      <c r="C771" s="6" t="s"/>
      <c r="D771" s="6" t="s">
        <v>784</v>
      </c>
      <c r="E771" s="6">
        <v>1</v>
      </c>
      <c r="F771" s="6">
        <v>295.2</v>
      </c>
      <c r="G771" s="6" t="s">
        <v>1</v>
      </c>
      <c r="H771" s="6" t="s">
        <v>1</v>
      </c>
      <c r="I771" s="6" t="s">
        <v>1</v>
      </c>
      <c r="J771" s="8" t="s">
        <v>1</v>
      </c>
      <c r="K771" s="6">
        <f>F771*J771</f>
        <v>0</v>
      </c>
      <c r="L771" s="7" t="s">
        <v>17</v>
      </c>
    </row>
    <row r="772" spans="1:12" customHeight="1" ht="50">
      <c r="A772" s="6">
        <v>626</v>
      </c>
      <c r="B772" s="6">
        <v>36221</v>
      </c>
      <c r="C772" s="6" t="s"/>
      <c r="D772" s="6" t="s">
        <v>785</v>
      </c>
      <c r="E772" s="6">
        <v>1</v>
      </c>
      <c r="F772" s="6">
        <v>300.12</v>
      </c>
      <c r="G772" s="6" t="s">
        <v>1</v>
      </c>
      <c r="H772" s="6" t="s">
        <v>1</v>
      </c>
      <c r="I772" s="6" t="s">
        <v>1</v>
      </c>
      <c r="J772" s="8" t="s">
        <v>1</v>
      </c>
      <c r="K772" s="6">
        <f>F772*J772</f>
        <v>0</v>
      </c>
      <c r="L772" s="7" t="s">
        <v>17</v>
      </c>
    </row>
    <row r="773" spans="1:12" customHeight="1" ht="50">
      <c r="A773" s="6">
        <v>627</v>
      </c>
      <c r="B773" s="6">
        <v>94159</v>
      </c>
      <c r="C773" s="6" t="s"/>
      <c r="D773" s="6" t="s">
        <v>786</v>
      </c>
      <c r="E773" s="6">
        <v>1</v>
      </c>
      <c r="F773" s="6">
        <v>291.1</v>
      </c>
      <c r="G773" s="6" t="s">
        <v>1</v>
      </c>
      <c r="H773" s="6" t="s">
        <v>1</v>
      </c>
      <c r="I773" s="6" t="s">
        <v>1</v>
      </c>
      <c r="J773" s="8" t="s">
        <v>1</v>
      </c>
      <c r="K773" s="6">
        <f>F773*J773</f>
        <v>0</v>
      </c>
      <c r="L773" s="7" t="s">
        <v>17</v>
      </c>
    </row>
    <row r="774" spans="1:12" customHeight="1" ht="50">
      <c r="A774" s="6">
        <v>628</v>
      </c>
      <c r="B774" s="6">
        <v>94161</v>
      </c>
      <c r="C774" s="6" t="s"/>
      <c r="D774" s="6" t="s">
        <v>787</v>
      </c>
      <c r="E774" s="6">
        <v>1</v>
      </c>
      <c r="F774" s="6">
        <v>291.1</v>
      </c>
      <c r="G774" s="6" t="s">
        <v>1</v>
      </c>
      <c r="H774" s="6" t="s">
        <v>1</v>
      </c>
      <c r="I774" s="6" t="s">
        <v>1</v>
      </c>
      <c r="J774" s="8" t="s">
        <v>1</v>
      </c>
      <c r="K774" s="6">
        <f>F774*J774</f>
        <v>0</v>
      </c>
      <c r="L774" s="7" t="s">
        <v>17</v>
      </c>
    </row>
    <row r="775" spans="1:12" customHeight="1" ht="50">
      <c r="A775" s="6">
        <v>629</v>
      </c>
      <c r="B775" s="6">
        <v>36222</v>
      </c>
      <c r="C775" s="6" t="s"/>
      <c r="D775" s="6" t="s">
        <v>788</v>
      </c>
      <c r="E775" s="6">
        <v>1</v>
      </c>
      <c r="F775" s="6">
        <v>304.22</v>
      </c>
      <c r="G775" s="6" t="s">
        <v>1</v>
      </c>
      <c r="H775" s="6" t="s">
        <v>1</v>
      </c>
      <c r="I775" s="6" t="s">
        <v>1</v>
      </c>
      <c r="J775" s="8" t="s">
        <v>1</v>
      </c>
      <c r="K775" s="6">
        <f>F775*J775</f>
        <v>0</v>
      </c>
      <c r="L775" s="7" t="s">
        <v>17</v>
      </c>
    </row>
    <row r="776" spans="1:12" customHeight="1" ht="50">
      <c r="A776" s="6">
        <v>630</v>
      </c>
      <c r="B776" s="6">
        <v>94160</v>
      </c>
      <c r="C776" s="6" t="s"/>
      <c r="D776" s="6" t="s">
        <v>789</v>
      </c>
      <c r="E776" s="6">
        <v>1</v>
      </c>
      <c r="F776" s="6">
        <v>295.2</v>
      </c>
      <c r="G776" s="6" t="s">
        <v>1</v>
      </c>
      <c r="H776" s="6" t="s">
        <v>1</v>
      </c>
      <c r="I776" s="6" t="s">
        <v>1</v>
      </c>
      <c r="J776" s="8" t="s">
        <v>1</v>
      </c>
      <c r="K776" s="6">
        <f>F776*J776</f>
        <v>0</v>
      </c>
      <c r="L776" s="7" t="s">
        <v>17</v>
      </c>
    </row>
    <row r="777" spans="1:12" customHeight="1" ht="50">
      <c r="A777" s="6">
        <v>631</v>
      </c>
      <c r="B777" s="6">
        <v>94162</v>
      </c>
      <c r="C777" s="6" t="s"/>
      <c r="D777" s="6" t="s">
        <v>790</v>
      </c>
      <c r="E777" s="6">
        <v>1</v>
      </c>
      <c r="F777" s="6">
        <v>295.2</v>
      </c>
      <c r="G777" s="6" t="s">
        <v>1</v>
      </c>
      <c r="H777" s="6" t="s">
        <v>1</v>
      </c>
      <c r="I777" s="6" t="s">
        <v>1</v>
      </c>
      <c r="J777" s="8" t="s">
        <v>1</v>
      </c>
      <c r="K777" s="6">
        <f>F777*J777</f>
        <v>0</v>
      </c>
      <c r="L777" s="7" t="s">
        <v>17</v>
      </c>
    </row>
    <row r="778" spans="1:12" customHeight="1" ht="50">
      <c r="A778" s="6">
        <v>632</v>
      </c>
      <c r="B778" s="6">
        <v>36218</v>
      </c>
      <c r="C778" s="6" t="s"/>
      <c r="D778" s="6" t="s">
        <v>791</v>
      </c>
      <c r="E778" s="6">
        <v>1</v>
      </c>
      <c r="F778" s="6">
        <v>248.87</v>
      </c>
      <c r="G778" s="6" t="s">
        <v>1</v>
      </c>
      <c r="H778" s="6" t="s">
        <v>1</v>
      </c>
      <c r="I778" s="6" t="s">
        <v>1</v>
      </c>
      <c r="J778" s="8" t="s">
        <v>1</v>
      </c>
      <c r="K778" s="6">
        <f>F778*J778</f>
        <v>0</v>
      </c>
      <c r="L778" s="7" t="s">
        <v>17</v>
      </c>
    </row>
    <row r="779" spans="1:12" customHeight="1" ht="50">
      <c r="A779" s="6">
        <v>633</v>
      </c>
      <c r="B779" s="6">
        <v>36220</v>
      </c>
      <c r="C779" s="6" t="s"/>
      <c r="D779" s="6" t="s">
        <v>792</v>
      </c>
      <c r="E779" s="6">
        <v>1</v>
      </c>
      <c r="F779" s="6">
        <v>287</v>
      </c>
      <c r="G779" s="6" t="s">
        <v>1</v>
      </c>
      <c r="H779" s="6" t="s">
        <v>1</v>
      </c>
      <c r="I779" s="6" t="s">
        <v>1</v>
      </c>
      <c r="J779" s="8" t="s">
        <v>1</v>
      </c>
      <c r="K779" s="6">
        <f>F779*J779</f>
        <v>0</v>
      </c>
      <c r="L779" s="7" t="s">
        <v>17</v>
      </c>
    </row>
    <row r="780" spans="1:12" customHeight="1" ht="50">
      <c r="A780" s="6">
        <v>634</v>
      </c>
      <c r="B780" s="6">
        <v>93660</v>
      </c>
      <c r="C780" s="6" t="s"/>
      <c r="D780" s="6" t="s">
        <v>793</v>
      </c>
      <c r="E780" s="6">
        <v>1</v>
      </c>
      <c r="F780" s="6">
        <v>12.3</v>
      </c>
      <c r="G780" s="6" t="s">
        <v>1</v>
      </c>
      <c r="H780" s="6" t="s">
        <v>1</v>
      </c>
      <c r="I780" s="6" t="s">
        <v>1</v>
      </c>
      <c r="J780" s="8" t="s">
        <v>1</v>
      </c>
      <c r="K780" s="6">
        <f>F780*J780</f>
        <v>0</v>
      </c>
      <c r="L780" s="7" t="s">
        <v>17</v>
      </c>
    </row>
    <row r="781" spans="1:12" customHeight="1" ht="50">
      <c r="A781" s="6">
        <v>635</v>
      </c>
      <c r="B781" s="6">
        <v>92684</v>
      </c>
      <c r="C781" s="6" t="s"/>
      <c r="D781" s="6" t="s">
        <v>794</v>
      </c>
      <c r="E781" s="6">
        <v>1</v>
      </c>
      <c r="F781" s="6">
        <v>66.42</v>
      </c>
      <c r="G781" s="6" t="s">
        <v>1</v>
      </c>
      <c r="H781" s="6" t="s">
        <v>1</v>
      </c>
      <c r="I781" s="6" t="s">
        <v>1</v>
      </c>
      <c r="J781" s="8" t="s">
        <v>1</v>
      </c>
      <c r="K781" s="6">
        <f>F781*J781</f>
        <v>0</v>
      </c>
      <c r="L781" s="7" t="s">
        <v>17</v>
      </c>
    </row>
    <row r="782" spans="1:12" customHeight="1" ht="50">
      <c r="A782" s="6">
        <v>636</v>
      </c>
      <c r="B782" s="6">
        <v>92685</v>
      </c>
      <c r="C782" s="6" t="s"/>
      <c r="D782" s="6" t="s">
        <v>795</v>
      </c>
      <c r="E782" s="6">
        <v>1</v>
      </c>
      <c r="F782" s="6">
        <v>66.42</v>
      </c>
      <c r="G782" s="6" t="s">
        <v>1</v>
      </c>
      <c r="H782" s="6" t="s">
        <v>1</v>
      </c>
      <c r="I782" s="6" t="s">
        <v>1</v>
      </c>
      <c r="J782" s="8" t="s">
        <v>1</v>
      </c>
      <c r="K782" s="6">
        <f>F782*J782</f>
        <v>0</v>
      </c>
      <c r="L782" s="7" t="s">
        <v>17</v>
      </c>
    </row>
    <row r="783" spans="1:12" customHeight="1" ht="50">
      <c r="A783" s="6">
        <v>637</v>
      </c>
      <c r="B783" s="6">
        <v>34860</v>
      </c>
      <c r="C783" s="6" t="s"/>
      <c r="D783" s="6" t="s">
        <v>796</v>
      </c>
      <c r="E783" s="6">
        <v>1</v>
      </c>
      <c r="F783" s="6">
        <v>1230</v>
      </c>
      <c r="G783" s="6" t="s">
        <v>1</v>
      </c>
      <c r="H783" s="6" t="s">
        <v>1</v>
      </c>
      <c r="I783" s="6" t="s">
        <v>1</v>
      </c>
      <c r="J783" s="8" t="s">
        <v>1</v>
      </c>
      <c r="K783" s="6">
        <f>F783*J783</f>
        <v>0</v>
      </c>
      <c r="L783" s="7" t="s">
        <v>17</v>
      </c>
    </row>
    <row r="784" spans="1:12" customHeight="1" ht="50">
      <c r="A784" s="6">
        <v>638</v>
      </c>
      <c r="B784" s="6">
        <v>17316</v>
      </c>
      <c r="C784" s="6" t="s"/>
      <c r="D784" s="6" t="s">
        <v>797</v>
      </c>
      <c r="E784" s="6">
        <v>1</v>
      </c>
      <c r="F784" s="6">
        <v>186.96</v>
      </c>
      <c r="G784" s="6" t="s">
        <v>1</v>
      </c>
      <c r="H784" s="6" t="s">
        <v>1</v>
      </c>
      <c r="I784" s="6" t="s">
        <v>1</v>
      </c>
      <c r="J784" s="8" t="s">
        <v>1</v>
      </c>
      <c r="K784" s="6">
        <f>F784*J784</f>
        <v>0</v>
      </c>
      <c r="L784" s="7" t="s">
        <v>17</v>
      </c>
    </row>
    <row r="785" spans="1:12" customHeight="1" ht="50">
      <c r="A785" s="6">
        <v>639</v>
      </c>
      <c r="B785" s="6">
        <v>17440</v>
      </c>
      <c r="C785" s="6" t="s"/>
      <c r="D785" s="6" t="s">
        <v>798</v>
      </c>
      <c r="E785" s="6">
        <v>1</v>
      </c>
      <c r="F785" s="6">
        <v>186.96</v>
      </c>
      <c r="G785" s="6" t="s">
        <v>1</v>
      </c>
      <c r="H785" s="6" t="s">
        <v>1</v>
      </c>
      <c r="I785" s="6" t="s">
        <v>1</v>
      </c>
      <c r="J785" s="8" t="s">
        <v>1</v>
      </c>
      <c r="K785" s="6">
        <f>F785*J785</f>
        <v>0</v>
      </c>
      <c r="L785" s="7" t="s">
        <v>17</v>
      </c>
    </row>
    <row r="786" spans="1:12" customHeight="1" ht="50">
      <c r="A786" s="6">
        <v>640</v>
      </c>
      <c r="B786" s="6">
        <v>17317</v>
      </c>
      <c r="C786" s="6" t="s"/>
      <c r="D786" s="6" t="s">
        <v>799</v>
      </c>
      <c r="E786" s="6">
        <v>1</v>
      </c>
      <c r="F786" s="6">
        <v>207.87</v>
      </c>
      <c r="G786" s="6" t="s">
        <v>1</v>
      </c>
      <c r="H786" s="6" t="s">
        <v>1</v>
      </c>
      <c r="I786" s="6" t="s">
        <v>1</v>
      </c>
      <c r="J786" s="8" t="s">
        <v>1</v>
      </c>
      <c r="K786" s="6">
        <f>F786*J786</f>
        <v>0</v>
      </c>
      <c r="L786" s="7" t="s">
        <v>17</v>
      </c>
    </row>
    <row r="787" spans="1:12" customHeight="1" ht="50">
      <c r="A787" s="6">
        <v>641</v>
      </c>
      <c r="B787" s="6">
        <v>17318</v>
      </c>
      <c r="C787" s="6" t="s"/>
      <c r="D787" s="6" t="s">
        <v>800</v>
      </c>
      <c r="E787" s="6">
        <v>1</v>
      </c>
      <c r="F787" s="6">
        <v>231.65</v>
      </c>
      <c r="G787" s="6" t="s">
        <v>1</v>
      </c>
      <c r="H787" s="6" t="s">
        <v>1</v>
      </c>
      <c r="I787" s="6" t="s">
        <v>1</v>
      </c>
      <c r="J787" s="8" t="s">
        <v>1</v>
      </c>
      <c r="K787" s="6">
        <f>F787*J787</f>
        <v>0</v>
      </c>
      <c r="L787" s="7" t="s">
        <v>17</v>
      </c>
    </row>
    <row r="788" spans="1:12" customHeight="1" ht="50">
      <c r="A788" s="6">
        <v>642</v>
      </c>
      <c r="B788" s="6">
        <v>17308</v>
      </c>
      <c r="C788" s="6" t="s"/>
      <c r="D788" s="6" t="s">
        <v>801</v>
      </c>
      <c r="E788" s="6">
        <v>1</v>
      </c>
      <c r="F788" s="6">
        <v>19.68</v>
      </c>
      <c r="G788" s="6" t="s">
        <v>1</v>
      </c>
      <c r="H788" s="6" t="s">
        <v>1</v>
      </c>
      <c r="I788" s="6" t="s">
        <v>1</v>
      </c>
      <c r="J788" s="8" t="s">
        <v>1</v>
      </c>
      <c r="K788" s="6">
        <f>F788*J788</f>
        <v>0</v>
      </c>
      <c r="L788" s="7" t="s">
        <v>17</v>
      </c>
    </row>
    <row r="789" spans="1:12" customHeight="1" ht="50">
      <c r="A789" s="6">
        <v>643</v>
      </c>
      <c r="B789" s="6">
        <v>17305</v>
      </c>
      <c r="C789" s="6" t="s"/>
      <c r="D789" s="6" t="s">
        <v>802</v>
      </c>
      <c r="E789" s="6">
        <v>1</v>
      </c>
      <c r="F789" s="6">
        <v>9.84</v>
      </c>
      <c r="G789" s="6" t="s">
        <v>1</v>
      </c>
      <c r="H789" s="6" t="s">
        <v>1</v>
      </c>
      <c r="I789" s="6" t="s">
        <v>1</v>
      </c>
      <c r="J789" s="8" t="s">
        <v>1</v>
      </c>
      <c r="K789" s="6">
        <f>F789*J789</f>
        <v>0</v>
      </c>
      <c r="L789" s="7" t="s">
        <v>17</v>
      </c>
    </row>
    <row r="790" spans="1:12" customHeight="1" ht="50">
      <c r="A790" s="6">
        <v>644</v>
      </c>
      <c r="B790" s="6">
        <v>17306</v>
      </c>
      <c r="C790" s="6" t="s"/>
      <c r="D790" s="6" t="s">
        <v>803</v>
      </c>
      <c r="E790" s="6">
        <v>1</v>
      </c>
      <c r="F790" s="6">
        <v>15.17</v>
      </c>
      <c r="G790" s="6" t="s">
        <v>1</v>
      </c>
      <c r="H790" s="6" t="s">
        <v>1</v>
      </c>
      <c r="I790" s="6" t="s">
        <v>1</v>
      </c>
      <c r="J790" s="8" t="s">
        <v>1</v>
      </c>
      <c r="K790" s="6">
        <f>F790*J790</f>
        <v>0</v>
      </c>
      <c r="L790" s="7" t="s">
        <v>17</v>
      </c>
    </row>
    <row r="791" spans="1:12" customHeight="1" ht="50">
      <c r="A791" s="6">
        <v>645</v>
      </c>
      <c r="B791" s="6">
        <v>17313</v>
      </c>
      <c r="C791" s="6" t="s"/>
      <c r="D791" s="6" t="s">
        <v>804</v>
      </c>
      <c r="E791" s="6">
        <v>1</v>
      </c>
      <c r="F791" s="6">
        <v>136.12</v>
      </c>
      <c r="G791" s="6" t="s">
        <v>1</v>
      </c>
      <c r="H791" s="6" t="s">
        <v>1</v>
      </c>
      <c r="I791" s="6" t="s">
        <v>1</v>
      </c>
      <c r="J791" s="8" t="s">
        <v>1</v>
      </c>
      <c r="K791" s="6">
        <f>F791*J791</f>
        <v>0</v>
      </c>
      <c r="L791" s="7" t="s">
        <v>17</v>
      </c>
    </row>
    <row r="792" spans="1:12" customHeight="1" ht="50">
      <c r="A792" s="6">
        <v>646</v>
      </c>
      <c r="B792" s="6">
        <v>34861</v>
      </c>
      <c r="C792" s="6" t="s"/>
      <c r="D792" s="6" t="s">
        <v>805</v>
      </c>
      <c r="E792" s="6">
        <v>1</v>
      </c>
      <c r="F792" s="6">
        <v>1230</v>
      </c>
      <c r="G792" s="6" t="s">
        <v>1</v>
      </c>
      <c r="H792" s="6" t="s">
        <v>1</v>
      </c>
      <c r="I792" s="6" t="s">
        <v>1</v>
      </c>
      <c r="J792" s="8" t="s">
        <v>1</v>
      </c>
      <c r="K792" s="6">
        <f>F792*J792</f>
        <v>0</v>
      </c>
      <c r="L792" s="7" t="s">
        <v>17</v>
      </c>
    </row>
    <row r="793" spans="1:12" customHeight="1" ht="50">
      <c r="A793" s="6">
        <v>647</v>
      </c>
      <c r="B793" s="6">
        <v>17312</v>
      </c>
      <c r="C793" s="6" t="s"/>
      <c r="D793" s="6" t="s">
        <v>806</v>
      </c>
      <c r="E793" s="6">
        <v>1</v>
      </c>
      <c r="F793" s="6">
        <v>86.92</v>
      </c>
      <c r="G793" s="6" t="s">
        <v>1</v>
      </c>
      <c r="H793" s="6" t="s">
        <v>1</v>
      </c>
      <c r="I793" s="6" t="s">
        <v>1</v>
      </c>
      <c r="J793" s="8" t="s">
        <v>1</v>
      </c>
      <c r="K793" s="6">
        <f>F793*J793</f>
        <v>0</v>
      </c>
      <c r="L793" s="7" t="s">
        <v>17</v>
      </c>
    </row>
    <row r="794" spans="1:12" customHeight="1" ht="50">
      <c r="A794" s="6">
        <v>648</v>
      </c>
      <c r="B794" s="6">
        <v>28372</v>
      </c>
      <c r="C794" s="6" t="s"/>
      <c r="D794" s="6" t="s">
        <v>807</v>
      </c>
      <c r="E794" s="6">
        <v>1</v>
      </c>
      <c r="F794" s="6">
        <v>15.58</v>
      </c>
      <c r="G794" s="6" t="s">
        <v>1</v>
      </c>
      <c r="H794" s="6" t="s">
        <v>1</v>
      </c>
      <c r="I794" s="6" t="s">
        <v>1</v>
      </c>
      <c r="J794" s="8" t="s">
        <v>1</v>
      </c>
      <c r="K794" s="6">
        <f>F794*J794</f>
        <v>0</v>
      </c>
      <c r="L794" s="7" t="s">
        <v>17</v>
      </c>
    </row>
    <row r="795" spans="1:12" customHeight="1" ht="50">
      <c r="A795" s="6">
        <v>649</v>
      </c>
      <c r="B795" s="6">
        <v>17357</v>
      </c>
      <c r="C795" s="6" t="s"/>
      <c r="D795" s="6" t="s">
        <v>808</v>
      </c>
      <c r="E795" s="6">
        <v>1</v>
      </c>
      <c r="F795" s="6">
        <v>10.25</v>
      </c>
      <c r="G795" s="6" t="s">
        <v>1</v>
      </c>
      <c r="H795" s="6" t="s">
        <v>1</v>
      </c>
      <c r="I795" s="6" t="s">
        <v>1</v>
      </c>
      <c r="J795" s="8" t="s">
        <v>1</v>
      </c>
      <c r="K795" s="6">
        <f>F795*J795</f>
        <v>0</v>
      </c>
      <c r="L795" s="7" t="s">
        <v>17</v>
      </c>
    </row>
    <row r="796" spans="1:12" customHeight="1" ht="50">
      <c r="A796" s="6">
        <v>650</v>
      </c>
      <c r="B796" s="6">
        <v>34848</v>
      </c>
      <c r="C796" s="6" t="s"/>
      <c r="D796" s="6" t="s">
        <v>809</v>
      </c>
      <c r="E796" s="6">
        <v>1</v>
      </c>
      <c r="F796" s="6">
        <v>1230</v>
      </c>
      <c r="G796" s="6" t="s">
        <v>1</v>
      </c>
      <c r="H796" s="6" t="s">
        <v>1</v>
      </c>
      <c r="I796" s="6" t="s">
        <v>1</v>
      </c>
      <c r="J796" s="8" t="s">
        <v>1</v>
      </c>
      <c r="K796" s="6">
        <f>F796*J796</f>
        <v>0</v>
      </c>
      <c r="L796" s="7" t="s">
        <v>17</v>
      </c>
    </row>
    <row r="797" spans="1:12" customHeight="1" ht="50">
      <c r="A797" s="6">
        <v>651</v>
      </c>
      <c r="B797" s="6">
        <v>26164</v>
      </c>
      <c r="C797" s="6" t="s"/>
      <c r="D797" s="6" t="s">
        <v>810</v>
      </c>
      <c r="E797" s="6">
        <v>1</v>
      </c>
      <c r="F797" s="6">
        <v>91.02</v>
      </c>
      <c r="G797" s="6" t="s">
        <v>1</v>
      </c>
      <c r="H797" s="6" t="s">
        <v>1</v>
      </c>
      <c r="I797" s="6" t="s">
        <v>1</v>
      </c>
      <c r="J797" s="8" t="s">
        <v>1</v>
      </c>
      <c r="K797" s="6">
        <f>F797*J797</f>
        <v>0</v>
      </c>
      <c r="L797" s="7" t="s">
        <v>17</v>
      </c>
    </row>
    <row r="798" spans="1:12" customHeight="1" ht="30">
      <c r="A798" s="5" t="s">
        <v>811</v>
      </c>
      <c r="B798" s="5" t="s">
        <v>1</v>
      </c>
      <c r="C798" s="5" t="s">
        <v>1</v>
      </c>
      <c r="D798" s="5" t="s">
        <v>1</v>
      </c>
      <c r="E798" s="5" t="s">
        <v>1</v>
      </c>
      <c r="F798" s="5" t="s">
        <v>1</v>
      </c>
      <c r="G798" s="5" t="s">
        <v>1</v>
      </c>
      <c r="H798" s="5" t="s">
        <v>1</v>
      </c>
      <c r="I798" s="5" t="s">
        <v>1</v>
      </c>
      <c r="J798" s="5" t="s"/>
      <c r="K798" s="5" t="s"/>
      <c r="L798" s="5" t="s"/>
    </row>
    <row r="799" spans="1:12" customHeight="1" ht="50">
      <c r="A799" s="6">
        <v>652</v>
      </c>
      <c r="B799" s="6">
        <v>16016</v>
      </c>
      <c r="C799" s="6" t="s"/>
      <c r="D799" s="6" t="s">
        <v>812</v>
      </c>
      <c r="E799" s="6">
        <v>1</v>
      </c>
      <c r="F799" s="6">
        <v>114.39</v>
      </c>
      <c r="G799" s="6" t="s">
        <v>1</v>
      </c>
      <c r="H799" s="6" t="s">
        <v>1</v>
      </c>
      <c r="I799" s="6" t="s">
        <v>1</v>
      </c>
      <c r="J799" s="8" t="s">
        <v>1</v>
      </c>
      <c r="K799" s="6">
        <f>F799*J799</f>
        <v>0</v>
      </c>
      <c r="L799" s="7" t="s">
        <v>17</v>
      </c>
    </row>
    <row r="800" spans="1:12" customHeight="1" ht="50">
      <c r="A800" s="6">
        <v>653</v>
      </c>
      <c r="B800" s="6">
        <v>16017</v>
      </c>
      <c r="C800" s="6" t="s"/>
      <c r="D800" s="6" t="s">
        <v>813</v>
      </c>
      <c r="E800" s="6">
        <v>1</v>
      </c>
      <c r="F800" s="6">
        <v>123.41</v>
      </c>
      <c r="G800" s="6" t="s">
        <v>1</v>
      </c>
      <c r="H800" s="6" t="s">
        <v>1</v>
      </c>
      <c r="I800" s="6" t="s">
        <v>1</v>
      </c>
      <c r="J800" s="8" t="s">
        <v>1</v>
      </c>
      <c r="K800" s="6">
        <f>F800*J800</f>
        <v>0</v>
      </c>
      <c r="L800" s="7" t="s">
        <v>17</v>
      </c>
    </row>
    <row r="801" spans="1:12" customHeight="1" ht="50">
      <c r="A801" s="6">
        <v>654</v>
      </c>
      <c r="B801" s="6">
        <v>16018</v>
      </c>
      <c r="C801" s="6" t="s"/>
      <c r="D801" s="6" t="s">
        <v>814</v>
      </c>
      <c r="E801" s="6">
        <v>1</v>
      </c>
      <c r="F801" s="6">
        <v>132.43</v>
      </c>
      <c r="G801" s="6" t="s">
        <v>1</v>
      </c>
      <c r="H801" s="6" t="s">
        <v>1</v>
      </c>
      <c r="I801" s="6" t="s">
        <v>1</v>
      </c>
      <c r="J801" s="8" t="s">
        <v>1</v>
      </c>
      <c r="K801" s="6">
        <f>F801*J801</f>
        <v>0</v>
      </c>
      <c r="L801" s="7" t="s">
        <v>17</v>
      </c>
    </row>
    <row r="802" spans="1:12" customHeight="1" ht="50">
      <c r="A802" s="6">
        <v>655</v>
      </c>
      <c r="B802" s="6">
        <v>16019</v>
      </c>
      <c r="C802" s="6" t="s"/>
      <c r="D802" s="6" t="s">
        <v>815</v>
      </c>
      <c r="E802" s="6">
        <v>1</v>
      </c>
      <c r="F802" s="6">
        <v>136.94</v>
      </c>
      <c r="G802" s="6" t="s">
        <v>1</v>
      </c>
      <c r="H802" s="6" t="s">
        <v>1</v>
      </c>
      <c r="I802" s="6" t="s">
        <v>1</v>
      </c>
      <c r="J802" s="8" t="s">
        <v>1</v>
      </c>
      <c r="K802" s="6">
        <f>F802*J802</f>
        <v>0</v>
      </c>
      <c r="L802" s="7" t="s">
        <v>17</v>
      </c>
    </row>
    <row r="803" spans="1:12" customHeight="1" ht="30">
      <c r="A803" s="5" t="s">
        <v>816</v>
      </c>
      <c r="B803" s="5" t="s">
        <v>1</v>
      </c>
      <c r="C803" s="5" t="s">
        <v>1</v>
      </c>
      <c r="D803" s="5" t="s">
        <v>1</v>
      </c>
      <c r="E803" s="5" t="s">
        <v>1</v>
      </c>
      <c r="F803" s="5" t="s">
        <v>1</v>
      </c>
      <c r="G803" s="5" t="s">
        <v>1</v>
      </c>
      <c r="H803" s="5" t="s">
        <v>1</v>
      </c>
      <c r="I803" s="5" t="s">
        <v>1</v>
      </c>
      <c r="J803" s="5" t="s"/>
      <c r="K803" s="5" t="s"/>
      <c r="L803" s="5" t="s"/>
    </row>
    <row r="804" spans="1:12" customHeight="1" ht="50">
      <c r="A804" s="6">
        <v>656</v>
      </c>
      <c r="B804" s="6">
        <v>94766</v>
      </c>
      <c r="C804" s="6" t="s"/>
      <c r="D804" s="6" t="s">
        <v>817</v>
      </c>
      <c r="E804" s="6">
        <v>1</v>
      </c>
      <c r="F804" s="6">
        <v>159.9</v>
      </c>
      <c r="G804" s="6" t="s">
        <v>1</v>
      </c>
      <c r="H804" s="6" t="s">
        <v>1</v>
      </c>
      <c r="I804" s="6" t="s">
        <v>1</v>
      </c>
      <c r="J804" s="8" t="s">
        <v>1</v>
      </c>
      <c r="K804" s="6">
        <f>F804*J804</f>
        <v>0</v>
      </c>
      <c r="L804" s="7" t="s">
        <v>17</v>
      </c>
    </row>
    <row r="805" spans="1:12" customHeight="1" ht="50">
      <c r="A805" s="6">
        <v>657</v>
      </c>
      <c r="B805" s="6">
        <v>94767</v>
      </c>
      <c r="C805" s="6" t="s"/>
      <c r="D805" s="6" t="s">
        <v>818</v>
      </c>
      <c r="E805" s="6">
        <v>1</v>
      </c>
      <c r="F805" s="6">
        <v>169.33</v>
      </c>
      <c r="G805" s="6" t="s">
        <v>1</v>
      </c>
      <c r="H805" s="6" t="s">
        <v>1</v>
      </c>
      <c r="I805" s="6" t="s">
        <v>1</v>
      </c>
      <c r="J805" s="8" t="s">
        <v>1</v>
      </c>
      <c r="K805" s="6">
        <f>F805*J805</f>
        <v>0</v>
      </c>
      <c r="L805" s="7" t="s">
        <v>17</v>
      </c>
    </row>
    <row r="806" spans="1:12" customHeight="1" ht="50">
      <c r="A806" s="6">
        <v>658</v>
      </c>
      <c r="B806" s="6">
        <v>94769</v>
      </c>
      <c r="C806" s="6" t="s"/>
      <c r="D806" s="6" t="s">
        <v>819</v>
      </c>
      <c r="E806" s="6">
        <v>1</v>
      </c>
      <c r="F806" s="6">
        <v>188.6</v>
      </c>
      <c r="G806" s="6" t="s">
        <v>1</v>
      </c>
      <c r="H806" s="6" t="s">
        <v>1</v>
      </c>
      <c r="I806" s="6" t="s">
        <v>1</v>
      </c>
      <c r="J806" s="8" t="s">
        <v>1</v>
      </c>
      <c r="K806" s="6">
        <f>F806*J806</f>
        <v>0</v>
      </c>
      <c r="L806" s="7" t="s">
        <v>17</v>
      </c>
    </row>
    <row r="807" spans="1:12" customHeight="1" ht="50">
      <c r="A807" s="6">
        <v>659</v>
      </c>
      <c r="B807" s="6">
        <v>94770</v>
      </c>
      <c r="C807" s="6" t="s"/>
      <c r="D807" s="6" t="s">
        <v>820</v>
      </c>
      <c r="E807" s="6">
        <v>1</v>
      </c>
      <c r="F807" s="6">
        <v>198.03</v>
      </c>
      <c r="G807" s="6" t="s">
        <v>1</v>
      </c>
      <c r="H807" s="6" t="s">
        <v>1</v>
      </c>
      <c r="I807" s="6" t="s">
        <v>1</v>
      </c>
      <c r="J807" s="8" t="s">
        <v>1</v>
      </c>
      <c r="K807" s="6">
        <f>F807*J807</f>
        <v>0</v>
      </c>
      <c r="L807" s="7" t="s">
        <v>17</v>
      </c>
    </row>
    <row r="808" spans="1:12" customHeight="1" ht="50">
      <c r="A808" s="6">
        <v>660</v>
      </c>
      <c r="B808" s="6">
        <v>94771</v>
      </c>
      <c r="C808" s="6" t="s"/>
      <c r="D808" s="6" t="s">
        <v>821</v>
      </c>
      <c r="E808" s="6">
        <v>1</v>
      </c>
      <c r="F808" s="6">
        <v>207.87</v>
      </c>
      <c r="G808" s="6" t="s">
        <v>1</v>
      </c>
      <c r="H808" s="6" t="s">
        <v>1</v>
      </c>
      <c r="I808" s="6" t="s">
        <v>1</v>
      </c>
      <c r="J808" s="8" t="s">
        <v>1</v>
      </c>
      <c r="K808" s="6">
        <f>F808*J808</f>
        <v>0</v>
      </c>
      <c r="L808" s="7" t="s">
        <v>17</v>
      </c>
    </row>
    <row r="809" spans="1:12" customHeight="1" ht="50">
      <c r="A809" s="6">
        <v>661</v>
      </c>
      <c r="B809" s="6">
        <v>16006</v>
      </c>
      <c r="C809" s="6" t="s"/>
      <c r="D809" s="6" t="s">
        <v>822</v>
      </c>
      <c r="E809" s="6">
        <v>1</v>
      </c>
      <c r="F809" s="6">
        <v>165.64</v>
      </c>
      <c r="G809" s="6" t="s">
        <v>1</v>
      </c>
      <c r="H809" s="6" t="s">
        <v>1</v>
      </c>
      <c r="I809" s="6" t="s">
        <v>1</v>
      </c>
      <c r="J809" s="8" t="s">
        <v>1</v>
      </c>
      <c r="K809" s="6">
        <f>F809*J809</f>
        <v>0</v>
      </c>
      <c r="L809" s="7" t="s">
        <v>17</v>
      </c>
    </row>
    <row r="810" spans="1:12" customHeight="1" ht="50">
      <c r="A810" s="6">
        <v>662</v>
      </c>
      <c r="B810" s="6">
        <v>16007</v>
      </c>
      <c r="C810" s="6" t="s"/>
      <c r="D810" s="6" t="s">
        <v>823</v>
      </c>
      <c r="E810" s="6">
        <v>1</v>
      </c>
      <c r="F810" s="6">
        <v>169.74</v>
      </c>
      <c r="G810" s="6" t="s">
        <v>1</v>
      </c>
      <c r="H810" s="6" t="s">
        <v>1</v>
      </c>
      <c r="I810" s="6" t="s">
        <v>1</v>
      </c>
      <c r="J810" s="8" t="s">
        <v>1</v>
      </c>
      <c r="K810" s="6">
        <f>F810*J810</f>
        <v>0</v>
      </c>
      <c r="L810" s="7" t="s">
        <v>17</v>
      </c>
    </row>
    <row r="811" spans="1:12" customHeight="1" ht="50">
      <c r="A811" s="6">
        <v>663</v>
      </c>
      <c r="B811" s="6">
        <v>16008</v>
      </c>
      <c r="C811" s="6" t="s"/>
      <c r="D811" s="6" t="s">
        <v>824</v>
      </c>
      <c r="E811" s="6">
        <v>1</v>
      </c>
      <c r="F811" s="6">
        <v>173.84</v>
      </c>
      <c r="G811" s="6" t="s">
        <v>1</v>
      </c>
      <c r="H811" s="6" t="s">
        <v>1</v>
      </c>
      <c r="I811" s="6" t="s">
        <v>1</v>
      </c>
      <c r="J811" s="8" t="s">
        <v>1</v>
      </c>
      <c r="K811" s="6">
        <f>F811*J811</f>
        <v>0</v>
      </c>
      <c r="L811" s="7" t="s">
        <v>17</v>
      </c>
    </row>
    <row r="812" spans="1:12" customHeight="1" ht="50">
      <c r="A812" s="6">
        <v>664</v>
      </c>
      <c r="B812" s="6">
        <v>16009</v>
      </c>
      <c r="C812" s="6" t="s"/>
      <c r="D812" s="6" t="s">
        <v>825</v>
      </c>
      <c r="E812" s="6">
        <v>1</v>
      </c>
      <c r="F812" s="6">
        <v>177.94</v>
      </c>
      <c r="G812" s="6" t="s">
        <v>1</v>
      </c>
      <c r="H812" s="6" t="s">
        <v>1</v>
      </c>
      <c r="I812" s="6" t="s">
        <v>1</v>
      </c>
      <c r="J812" s="8" t="s">
        <v>1</v>
      </c>
      <c r="K812" s="6">
        <f>F812*J812</f>
        <v>0</v>
      </c>
      <c r="L812" s="7" t="s">
        <v>17</v>
      </c>
    </row>
    <row r="813" spans="1:12" customHeight="1" ht="50">
      <c r="A813" s="6">
        <v>665</v>
      </c>
      <c r="B813" s="6">
        <v>16010</v>
      </c>
      <c r="C813" s="6" t="s"/>
      <c r="D813" s="6" t="s">
        <v>826</v>
      </c>
      <c r="E813" s="6">
        <v>1</v>
      </c>
      <c r="F813" s="6">
        <v>182.04</v>
      </c>
      <c r="G813" s="6" t="s">
        <v>1</v>
      </c>
      <c r="H813" s="6" t="s">
        <v>1</v>
      </c>
      <c r="I813" s="6" t="s">
        <v>1</v>
      </c>
      <c r="J813" s="8" t="s">
        <v>1</v>
      </c>
      <c r="K813" s="6">
        <f>F813*J813</f>
        <v>0</v>
      </c>
      <c r="L813" s="7" t="s">
        <v>17</v>
      </c>
    </row>
    <row r="814" spans="1:12" customHeight="1" ht="50">
      <c r="A814" s="6">
        <v>666</v>
      </c>
      <c r="B814" s="6">
        <v>16011</v>
      </c>
      <c r="C814" s="6" t="s"/>
      <c r="D814" s="6" t="s">
        <v>827</v>
      </c>
      <c r="E814" s="6">
        <v>1</v>
      </c>
      <c r="F814" s="6">
        <v>186.14</v>
      </c>
      <c r="G814" s="6" t="s">
        <v>1</v>
      </c>
      <c r="H814" s="6" t="s">
        <v>1</v>
      </c>
      <c r="I814" s="6" t="s">
        <v>1</v>
      </c>
      <c r="J814" s="8" t="s">
        <v>1</v>
      </c>
      <c r="K814" s="6">
        <f>F814*J814</f>
        <v>0</v>
      </c>
      <c r="L814" s="7" t="s">
        <v>17</v>
      </c>
    </row>
    <row r="815" spans="1:12" customHeight="1" ht="30">
      <c r="A815" s="5" t="s">
        <v>828</v>
      </c>
      <c r="B815" s="5" t="s">
        <v>1</v>
      </c>
      <c r="C815" s="5" t="s">
        <v>1</v>
      </c>
      <c r="D815" s="5" t="s">
        <v>1</v>
      </c>
      <c r="E815" s="5" t="s">
        <v>1</v>
      </c>
      <c r="F815" s="5" t="s">
        <v>1</v>
      </c>
      <c r="G815" s="5" t="s">
        <v>1</v>
      </c>
      <c r="H815" s="5" t="s">
        <v>1</v>
      </c>
      <c r="I815" s="5" t="s">
        <v>1</v>
      </c>
      <c r="J815" s="5" t="s"/>
      <c r="K815" s="5" t="s"/>
      <c r="L815" s="5" t="s"/>
    </row>
    <row r="816" spans="1:12" customHeight="1" ht="50">
      <c r="A816" s="6">
        <v>667</v>
      </c>
      <c r="B816" s="6">
        <v>16027</v>
      </c>
      <c r="C816" s="6" t="s"/>
      <c r="D816" s="6" t="s">
        <v>829</v>
      </c>
      <c r="E816" s="6">
        <v>1</v>
      </c>
      <c r="F816" s="6">
        <v>211.97</v>
      </c>
      <c r="G816" s="6" t="s">
        <v>1</v>
      </c>
      <c r="H816" s="6" t="s">
        <v>1</v>
      </c>
      <c r="I816" s="6" t="s">
        <v>1</v>
      </c>
      <c r="J816" s="8" t="s">
        <v>1</v>
      </c>
      <c r="K816" s="6">
        <f>F816*J816</f>
        <v>0</v>
      </c>
      <c r="L816" s="7" t="s">
        <v>17</v>
      </c>
    </row>
    <row r="817" spans="1:12" customHeight="1" ht="50">
      <c r="A817" s="6">
        <v>668</v>
      </c>
      <c r="B817" s="6">
        <v>16028</v>
      </c>
      <c r="C817" s="6" t="s"/>
      <c r="D817" s="6" t="s">
        <v>830</v>
      </c>
      <c r="E817" s="6">
        <v>1</v>
      </c>
      <c r="F817" s="6">
        <v>221.81</v>
      </c>
      <c r="G817" s="6" t="s">
        <v>1</v>
      </c>
      <c r="H817" s="6" t="s">
        <v>1</v>
      </c>
      <c r="I817" s="6" t="s">
        <v>1</v>
      </c>
      <c r="J817" s="8" t="s">
        <v>1</v>
      </c>
      <c r="K817" s="6">
        <f>F817*J817</f>
        <v>0</v>
      </c>
      <c r="L817" s="7" t="s">
        <v>17</v>
      </c>
    </row>
    <row r="818" spans="1:12" customHeight="1" ht="30">
      <c r="A818" s="5" t="s">
        <v>831</v>
      </c>
      <c r="B818" s="5" t="s">
        <v>1</v>
      </c>
      <c r="C818" s="5" t="s">
        <v>1</v>
      </c>
      <c r="D818" s="5" t="s">
        <v>1</v>
      </c>
      <c r="E818" s="5" t="s">
        <v>1</v>
      </c>
      <c r="F818" s="5" t="s">
        <v>1</v>
      </c>
      <c r="G818" s="5" t="s">
        <v>1</v>
      </c>
      <c r="H818" s="5" t="s">
        <v>1</v>
      </c>
      <c r="I818" s="5" t="s">
        <v>1</v>
      </c>
      <c r="J818" s="5" t="s"/>
      <c r="K818" s="5" t="s"/>
      <c r="L818" s="5" t="s"/>
    </row>
    <row r="819" spans="1:12" customHeight="1" ht="50">
      <c r="A819" s="6">
        <v>669</v>
      </c>
      <c r="B819" s="6">
        <v>16206</v>
      </c>
      <c r="C819" s="6" t="s"/>
      <c r="D819" s="6" t="s">
        <v>832</v>
      </c>
      <c r="E819" s="6">
        <v>1</v>
      </c>
      <c r="F819" s="6">
        <v>889.7</v>
      </c>
      <c r="G819" s="6" t="s">
        <v>1</v>
      </c>
      <c r="H819" s="6" t="s">
        <v>1</v>
      </c>
      <c r="I819" s="6" t="s">
        <v>1</v>
      </c>
      <c r="J819" s="8" t="s">
        <v>1</v>
      </c>
      <c r="K819" s="6">
        <f>F819*J819</f>
        <v>0</v>
      </c>
      <c r="L819" s="7" t="s">
        <v>17</v>
      </c>
    </row>
    <row r="820" spans="1:12" customHeight="1" ht="50">
      <c r="A820" s="6">
        <v>670</v>
      </c>
      <c r="B820" s="6">
        <v>16207</v>
      </c>
      <c r="C820" s="6" t="s"/>
      <c r="D820" s="6" t="s">
        <v>833</v>
      </c>
      <c r="E820" s="6">
        <v>1</v>
      </c>
      <c r="F820" s="6">
        <v>918.4</v>
      </c>
      <c r="G820" s="6" t="s">
        <v>1</v>
      </c>
      <c r="H820" s="6" t="s">
        <v>1</v>
      </c>
      <c r="I820" s="6" t="s">
        <v>1</v>
      </c>
      <c r="J820" s="8" t="s">
        <v>1</v>
      </c>
      <c r="K820" s="6">
        <f>F820*J820</f>
        <v>0</v>
      </c>
      <c r="L820" s="7" t="s">
        <v>17</v>
      </c>
    </row>
    <row r="821" spans="1:12" customHeight="1" ht="50">
      <c r="A821" s="6">
        <v>671</v>
      </c>
      <c r="B821" s="6">
        <v>16208</v>
      </c>
      <c r="C821" s="6" t="s"/>
      <c r="D821" s="6" t="s">
        <v>834</v>
      </c>
      <c r="E821" s="6">
        <v>1</v>
      </c>
      <c r="F821" s="6">
        <v>959.4</v>
      </c>
      <c r="G821" s="6" t="s">
        <v>1</v>
      </c>
      <c r="H821" s="6" t="s">
        <v>1</v>
      </c>
      <c r="I821" s="6" t="s">
        <v>1</v>
      </c>
      <c r="J821" s="8" t="s">
        <v>1</v>
      </c>
      <c r="K821" s="6">
        <f>F821*J821</f>
        <v>0</v>
      </c>
      <c r="L821" s="7" t="s">
        <v>17</v>
      </c>
    </row>
    <row r="822" spans="1:12" customHeight="1" ht="30">
      <c r="A822" s="5" t="s">
        <v>835</v>
      </c>
      <c r="B822" s="5" t="s">
        <v>1</v>
      </c>
      <c r="C822" s="5" t="s">
        <v>1</v>
      </c>
      <c r="D822" s="5" t="s">
        <v>1</v>
      </c>
      <c r="E822" s="5" t="s">
        <v>1</v>
      </c>
      <c r="F822" s="5" t="s">
        <v>1</v>
      </c>
      <c r="G822" s="5" t="s">
        <v>1</v>
      </c>
      <c r="H822" s="5" t="s">
        <v>1</v>
      </c>
      <c r="I822" s="5" t="s">
        <v>1</v>
      </c>
      <c r="J822" s="5" t="s"/>
      <c r="K822" s="5" t="s"/>
      <c r="L822" s="5" t="s"/>
    </row>
    <row r="823" spans="1:12" customHeight="1" ht="50">
      <c r="A823" s="6">
        <v>672</v>
      </c>
      <c r="B823" s="6">
        <v>16212</v>
      </c>
      <c r="C823" s="6" t="s"/>
      <c r="D823" s="6" t="s">
        <v>836</v>
      </c>
      <c r="E823" s="6">
        <v>1</v>
      </c>
      <c r="F823" s="6">
        <v>783.1</v>
      </c>
      <c r="G823" s="6" t="s">
        <v>1</v>
      </c>
      <c r="H823" s="6" t="s">
        <v>1</v>
      </c>
      <c r="I823" s="6" t="s">
        <v>1</v>
      </c>
      <c r="J823" s="8" t="s">
        <v>1</v>
      </c>
      <c r="K823" s="6">
        <f>F823*J823</f>
        <v>0</v>
      </c>
      <c r="L823" s="7" t="s">
        <v>17</v>
      </c>
    </row>
    <row r="824" spans="1:12" customHeight="1" ht="50">
      <c r="A824" s="6">
        <v>673</v>
      </c>
      <c r="B824" s="6">
        <v>16213</v>
      </c>
      <c r="C824" s="6" t="s"/>
      <c r="D824" s="6" t="s">
        <v>837</v>
      </c>
      <c r="E824" s="6">
        <v>1</v>
      </c>
      <c r="F824" s="6">
        <v>803.6</v>
      </c>
      <c r="G824" s="6" t="s">
        <v>1</v>
      </c>
      <c r="H824" s="6" t="s">
        <v>1</v>
      </c>
      <c r="I824" s="6" t="s">
        <v>1</v>
      </c>
      <c r="J824" s="8" t="s">
        <v>1</v>
      </c>
      <c r="K824" s="6">
        <f>F824*J824</f>
        <v>0</v>
      </c>
      <c r="L824" s="7" t="s">
        <v>17</v>
      </c>
    </row>
    <row r="825" spans="1:12" customHeight="1" ht="50">
      <c r="A825" s="6">
        <v>674</v>
      </c>
      <c r="B825" s="6">
        <v>16214</v>
      </c>
      <c r="C825" s="6" t="s"/>
      <c r="D825" s="6" t="s">
        <v>838</v>
      </c>
      <c r="E825" s="6">
        <v>1</v>
      </c>
      <c r="F825" s="6">
        <v>861</v>
      </c>
      <c r="G825" s="6" t="s">
        <v>1</v>
      </c>
      <c r="H825" s="6" t="s">
        <v>1</v>
      </c>
      <c r="I825" s="6" t="s">
        <v>1</v>
      </c>
      <c r="J825" s="8" t="s">
        <v>1</v>
      </c>
      <c r="K825" s="6">
        <f>F825*J825</f>
        <v>0</v>
      </c>
      <c r="L825" s="7" t="s">
        <v>17</v>
      </c>
    </row>
    <row r="826" spans="1:12" customHeight="1" ht="30">
      <c r="A826" s="5" t="s">
        <v>839</v>
      </c>
      <c r="B826" s="5" t="s">
        <v>1</v>
      </c>
      <c r="C826" s="5" t="s">
        <v>1</v>
      </c>
      <c r="D826" s="5" t="s">
        <v>1</v>
      </c>
      <c r="E826" s="5" t="s">
        <v>1</v>
      </c>
      <c r="F826" s="5" t="s">
        <v>1</v>
      </c>
      <c r="G826" s="5" t="s">
        <v>1</v>
      </c>
      <c r="H826" s="5" t="s">
        <v>1</v>
      </c>
      <c r="I826" s="5" t="s">
        <v>1</v>
      </c>
      <c r="J826" s="5" t="s"/>
      <c r="K826" s="5" t="s"/>
      <c r="L826" s="5" t="s"/>
    </row>
    <row r="827" spans="1:12" customHeight="1" ht="50">
      <c r="A827" s="6">
        <v>675</v>
      </c>
      <c r="B827" s="6">
        <v>95590</v>
      </c>
      <c r="C827" s="6" t="s"/>
      <c r="D827" s="6" t="s">
        <v>840</v>
      </c>
      <c r="E827" s="6">
        <v>1</v>
      </c>
      <c r="F827" s="6">
        <v>91.43000000000001</v>
      </c>
      <c r="G827" s="6" t="s">
        <v>1</v>
      </c>
      <c r="H827" s="6" t="s">
        <v>1</v>
      </c>
      <c r="I827" s="6" t="s">
        <v>1</v>
      </c>
      <c r="J827" s="8" t="s">
        <v>1</v>
      </c>
      <c r="K827" s="6">
        <f>F827*J827</f>
        <v>0</v>
      </c>
      <c r="L827" s="7" t="s">
        <v>17</v>
      </c>
    </row>
    <row r="828" spans="1:12" customHeight="1" ht="50">
      <c r="A828" s="6">
        <v>676</v>
      </c>
      <c r="B828" s="6">
        <v>95591</v>
      </c>
      <c r="C828" s="6" t="s"/>
      <c r="D828" s="6" t="s">
        <v>841</v>
      </c>
      <c r="E828" s="6">
        <v>1</v>
      </c>
      <c r="F828" s="6">
        <v>182.86</v>
      </c>
      <c r="G828" s="6" t="s">
        <v>1</v>
      </c>
      <c r="H828" s="6" t="s">
        <v>1</v>
      </c>
      <c r="I828" s="6" t="s">
        <v>1</v>
      </c>
      <c r="J828" s="8" t="s">
        <v>1</v>
      </c>
      <c r="K828" s="6">
        <f>F828*J828</f>
        <v>0</v>
      </c>
      <c r="L828" s="7" t="s">
        <v>17</v>
      </c>
    </row>
    <row r="829" spans="1:12" customHeight="1" ht="50">
      <c r="A829" s="6">
        <v>677</v>
      </c>
      <c r="B829" s="6">
        <v>95589</v>
      </c>
      <c r="C829" s="6" t="s"/>
      <c r="D829" s="6" t="s">
        <v>842</v>
      </c>
      <c r="E829" s="6">
        <v>1</v>
      </c>
      <c r="F829" s="6">
        <v>164</v>
      </c>
      <c r="G829" s="6" t="s">
        <v>1</v>
      </c>
      <c r="H829" s="6" t="s">
        <v>1</v>
      </c>
      <c r="I829" s="6" t="s">
        <v>1</v>
      </c>
      <c r="J829" s="8" t="s">
        <v>1</v>
      </c>
      <c r="K829" s="6">
        <f>F829*J829</f>
        <v>0</v>
      </c>
      <c r="L829" s="7" t="s">
        <v>17</v>
      </c>
    </row>
    <row r="830" spans="1:12" customHeight="1" ht="50">
      <c r="A830" s="6">
        <v>678</v>
      </c>
      <c r="B830" s="6">
        <v>95593</v>
      </c>
      <c r="C830" s="6" t="s"/>
      <c r="D830" s="6" t="s">
        <v>843</v>
      </c>
      <c r="E830" s="6">
        <v>1</v>
      </c>
      <c r="F830" s="6">
        <v>183.27</v>
      </c>
      <c r="G830" s="6" t="s">
        <v>1</v>
      </c>
      <c r="H830" s="6" t="s">
        <v>1</v>
      </c>
      <c r="I830" s="6" t="s">
        <v>1</v>
      </c>
      <c r="J830" s="8" t="s">
        <v>1</v>
      </c>
      <c r="K830" s="6">
        <f>F830*J830</f>
        <v>0</v>
      </c>
      <c r="L830" s="7" t="s">
        <v>17</v>
      </c>
    </row>
    <row r="831" spans="1:12" customHeight="1" ht="50">
      <c r="A831" s="6">
        <v>679</v>
      </c>
      <c r="B831" s="6">
        <v>95594</v>
      </c>
      <c r="C831" s="6" t="s"/>
      <c r="D831" s="6" t="s">
        <v>844</v>
      </c>
      <c r="E831" s="6">
        <v>1</v>
      </c>
      <c r="F831" s="6">
        <v>192.7</v>
      </c>
      <c r="G831" s="6" t="s">
        <v>1</v>
      </c>
      <c r="H831" s="6" t="s">
        <v>1</v>
      </c>
      <c r="I831" s="6" t="s">
        <v>1</v>
      </c>
      <c r="J831" s="8" t="s">
        <v>1</v>
      </c>
      <c r="K831" s="6">
        <f>F831*J831</f>
        <v>0</v>
      </c>
      <c r="L831" s="7" t="s">
        <v>17</v>
      </c>
    </row>
    <row r="832" spans="1:12" customHeight="1" ht="50">
      <c r="A832" s="6">
        <v>680</v>
      </c>
      <c r="B832" s="6">
        <v>95592</v>
      </c>
      <c r="C832" s="6" t="s"/>
      <c r="D832" s="6" t="s">
        <v>845</v>
      </c>
      <c r="E832" s="6">
        <v>1</v>
      </c>
      <c r="F832" s="6">
        <v>174.25</v>
      </c>
      <c r="G832" s="6" t="s">
        <v>1</v>
      </c>
      <c r="H832" s="6" t="s">
        <v>1</v>
      </c>
      <c r="I832" s="6" t="s">
        <v>1</v>
      </c>
      <c r="J832" s="8" t="s">
        <v>1</v>
      </c>
      <c r="K832" s="6">
        <f>F832*J832</f>
        <v>0</v>
      </c>
      <c r="L832" s="7" t="s">
        <v>17</v>
      </c>
    </row>
    <row r="833" spans="1:12" customHeight="1" ht="50">
      <c r="A833" s="6">
        <v>681</v>
      </c>
      <c r="B833" s="6">
        <v>95585</v>
      </c>
      <c r="C833" s="6" t="s"/>
      <c r="D833" s="6" t="s">
        <v>846</v>
      </c>
      <c r="E833" s="6">
        <v>1</v>
      </c>
      <c r="F833" s="6">
        <v>202.54</v>
      </c>
      <c r="G833" s="6" t="s">
        <v>1</v>
      </c>
      <c r="H833" s="6" t="s">
        <v>1</v>
      </c>
      <c r="I833" s="6" t="s">
        <v>1</v>
      </c>
      <c r="J833" s="8" t="s">
        <v>1</v>
      </c>
      <c r="K833" s="6">
        <f>F833*J833</f>
        <v>0</v>
      </c>
      <c r="L833" s="7" t="s">
        <v>17</v>
      </c>
    </row>
    <row r="834" spans="1:12" customHeight="1" ht="50">
      <c r="A834" s="6">
        <v>682</v>
      </c>
      <c r="B834" s="6">
        <v>95586</v>
      </c>
      <c r="C834" s="6" t="s"/>
      <c r="D834" s="6" t="s">
        <v>847</v>
      </c>
      <c r="E834" s="6">
        <v>1</v>
      </c>
      <c r="F834" s="6">
        <v>211.97</v>
      </c>
      <c r="G834" s="6" t="s">
        <v>1</v>
      </c>
      <c r="H834" s="6" t="s">
        <v>1</v>
      </c>
      <c r="I834" s="6" t="s">
        <v>1</v>
      </c>
      <c r="J834" s="8" t="s">
        <v>1</v>
      </c>
      <c r="K834" s="6">
        <f>F834*J834</f>
        <v>0</v>
      </c>
      <c r="L834" s="7" t="s">
        <v>17</v>
      </c>
    </row>
    <row r="835" spans="1:12" customHeight="1" ht="50">
      <c r="A835" s="6">
        <v>683</v>
      </c>
      <c r="B835" s="6">
        <v>95588</v>
      </c>
      <c r="C835" s="6" t="s"/>
      <c r="D835" s="6" t="s">
        <v>848</v>
      </c>
      <c r="E835" s="6">
        <v>1</v>
      </c>
      <c r="F835" s="6">
        <v>213.61</v>
      </c>
      <c r="G835" s="6" t="s">
        <v>1</v>
      </c>
      <c r="H835" s="6" t="s">
        <v>1</v>
      </c>
      <c r="I835" s="6" t="s">
        <v>1</v>
      </c>
      <c r="J835" s="8" t="s">
        <v>1</v>
      </c>
      <c r="K835" s="6">
        <f>F835*J835</f>
        <v>0</v>
      </c>
      <c r="L835" s="7" t="s">
        <v>17</v>
      </c>
    </row>
    <row r="836" spans="1:12" customHeight="1" ht="50">
      <c r="A836" s="6">
        <v>684</v>
      </c>
      <c r="B836" s="6">
        <v>95587</v>
      </c>
      <c r="C836" s="6" t="s"/>
      <c r="D836" s="6" t="s">
        <v>849</v>
      </c>
      <c r="E836" s="6">
        <v>1</v>
      </c>
      <c r="F836" s="6">
        <v>223.86</v>
      </c>
      <c r="G836" s="6" t="s">
        <v>1</v>
      </c>
      <c r="H836" s="6" t="s">
        <v>1</v>
      </c>
      <c r="I836" s="6" t="s">
        <v>1</v>
      </c>
      <c r="J836" s="8" t="s">
        <v>1</v>
      </c>
      <c r="K836" s="6">
        <f>F836*J836</f>
        <v>0</v>
      </c>
      <c r="L836" s="7" t="s">
        <v>17</v>
      </c>
    </row>
    <row r="837" spans="1:12" customHeight="1" ht="50">
      <c r="A837" s="6">
        <v>685</v>
      </c>
      <c r="B837" s="6">
        <v>95596</v>
      </c>
      <c r="C837" s="6" t="s"/>
      <c r="D837" s="6" t="s">
        <v>850</v>
      </c>
      <c r="E837" s="6">
        <v>1</v>
      </c>
      <c r="F837" s="6">
        <v>242.72</v>
      </c>
      <c r="G837" s="6" t="s">
        <v>1</v>
      </c>
      <c r="H837" s="6" t="s">
        <v>1</v>
      </c>
      <c r="I837" s="6" t="s">
        <v>1</v>
      </c>
      <c r="J837" s="8" t="s">
        <v>1</v>
      </c>
      <c r="K837" s="6">
        <f>F837*J837</f>
        <v>0</v>
      </c>
      <c r="L837" s="7" t="s">
        <v>17</v>
      </c>
    </row>
    <row r="838" spans="1:12" customHeight="1" ht="50">
      <c r="A838" s="6">
        <v>686</v>
      </c>
      <c r="B838" s="6">
        <v>95595</v>
      </c>
      <c r="C838" s="6" t="s"/>
      <c r="D838" s="6" t="s">
        <v>851</v>
      </c>
      <c r="E838" s="6">
        <v>1</v>
      </c>
      <c r="F838" s="6">
        <v>252.15</v>
      </c>
      <c r="G838" s="6" t="s">
        <v>1</v>
      </c>
      <c r="H838" s="6" t="s">
        <v>1</v>
      </c>
      <c r="I838" s="6" t="s">
        <v>1</v>
      </c>
      <c r="J838" s="8" t="s">
        <v>1</v>
      </c>
      <c r="K838" s="6">
        <f>F838*J838</f>
        <v>0</v>
      </c>
      <c r="L838" s="7" t="s">
        <v>17</v>
      </c>
    </row>
    <row r="839" spans="1:12" customHeight="1" ht="50">
      <c r="A839" s="6">
        <v>687</v>
      </c>
      <c r="B839" s="6">
        <v>95599</v>
      </c>
      <c r="C839" s="6" t="s"/>
      <c r="D839" s="6" t="s">
        <v>852</v>
      </c>
      <c r="E839" s="6">
        <v>1</v>
      </c>
      <c r="F839" s="6">
        <v>252.56</v>
      </c>
      <c r="G839" s="6" t="s">
        <v>1</v>
      </c>
      <c r="H839" s="6" t="s">
        <v>1</v>
      </c>
      <c r="I839" s="6" t="s">
        <v>1</v>
      </c>
      <c r="J839" s="8" t="s">
        <v>1</v>
      </c>
      <c r="K839" s="6">
        <f>F839*J839</f>
        <v>0</v>
      </c>
      <c r="L839" s="7" t="s">
        <v>17</v>
      </c>
    </row>
    <row r="840" spans="1:12" customHeight="1" ht="50">
      <c r="A840" s="6">
        <v>688</v>
      </c>
      <c r="B840" s="6">
        <v>95598</v>
      </c>
      <c r="C840" s="6" t="s"/>
      <c r="D840" s="6" t="s">
        <v>853</v>
      </c>
      <c r="E840" s="6">
        <v>1</v>
      </c>
      <c r="F840" s="6">
        <v>262.81</v>
      </c>
      <c r="G840" s="6" t="s">
        <v>1</v>
      </c>
      <c r="H840" s="6" t="s">
        <v>1</v>
      </c>
      <c r="I840" s="6" t="s">
        <v>1</v>
      </c>
      <c r="J840" s="8" t="s">
        <v>1</v>
      </c>
      <c r="K840" s="6">
        <f>F840*J840</f>
        <v>0</v>
      </c>
      <c r="L840" s="7" t="s">
        <v>17</v>
      </c>
    </row>
    <row r="841" spans="1:12" customHeight="1" ht="50">
      <c r="A841" s="6">
        <v>689</v>
      </c>
      <c r="B841" s="6">
        <v>95597</v>
      </c>
      <c r="C841" s="6" t="s"/>
      <c r="D841" s="6" t="s">
        <v>854</v>
      </c>
      <c r="E841" s="6">
        <v>1</v>
      </c>
      <c r="F841" s="6">
        <v>242.72</v>
      </c>
      <c r="G841" s="6" t="s">
        <v>1</v>
      </c>
      <c r="H841" s="6" t="s">
        <v>1</v>
      </c>
      <c r="I841" s="6" t="s">
        <v>1</v>
      </c>
      <c r="J841" s="8" t="s">
        <v>1</v>
      </c>
      <c r="K841" s="6">
        <f>F841*J841</f>
        <v>0</v>
      </c>
      <c r="L841" s="7" t="s">
        <v>17</v>
      </c>
    </row>
    <row r="842" spans="1:12" customHeight="1" ht="50">
      <c r="A842" s="6">
        <v>690</v>
      </c>
      <c r="B842" s="6">
        <v>93128</v>
      </c>
      <c r="C842" s="6" t="s"/>
      <c r="D842" s="6" t="s">
        <v>855</v>
      </c>
      <c r="E842" s="6">
        <v>1</v>
      </c>
      <c r="F842" s="6">
        <v>1142.26</v>
      </c>
      <c r="G842" s="6" t="s">
        <v>1</v>
      </c>
      <c r="H842" s="6" t="s">
        <v>1</v>
      </c>
      <c r="I842" s="6" t="s">
        <v>1</v>
      </c>
      <c r="J842" s="8" t="s">
        <v>1</v>
      </c>
      <c r="K842" s="6">
        <f>F842*J842</f>
        <v>0</v>
      </c>
      <c r="L842" s="7" t="s">
        <v>17</v>
      </c>
    </row>
    <row r="843" spans="1:12" customHeight="1" ht="50">
      <c r="A843" s="6">
        <v>691</v>
      </c>
      <c r="B843" s="6">
        <v>93114</v>
      </c>
      <c r="C843" s="6" t="s"/>
      <c r="D843" s="6" t="s">
        <v>856</v>
      </c>
      <c r="E843" s="6">
        <v>1</v>
      </c>
      <c r="F843" s="6">
        <v>615</v>
      </c>
      <c r="G843" s="6" t="s">
        <v>1</v>
      </c>
      <c r="H843" s="6" t="s">
        <v>1</v>
      </c>
      <c r="I843" s="6" t="s">
        <v>1</v>
      </c>
      <c r="J843" s="8" t="s">
        <v>1</v>
      </c>
      <c r="K843" s="6">
        <f>F843*J843</f>
        <v>0</v>
      </c>
      <c r="L843" s="7" t="s">
        <v>17</v>
      </c>
    </row>
    <row r="844" spans="1:12" customHeight="1" ht="50">
      <c r="A844" s="6">
        <v>692</v>
      </c>
      <c r="B844" s="6">
        <v>93115</v>
      </c>
      <c r="C844" s="6" t="s"/>
      <c r="D844" s="6" t="s">
        <v>857</v>
      </c>
      <c r="E844" s="6">
        <v>1</v>
      </c>
      <c r="F844" s="6">
        <v>667.0700000000001</v>
      </c>
      <c r="G844" s="6" t="s">
        <v>1</v>
      </c>
      <c r="H844" s="6" t="s">
        <v>1</v>
      </c>
      <c r="I844" s="6" t="s">
        <v>1</v>
      </c>
      <c r="J844" s="8" t="s">
        <v>1</v>
      </c>
      <c r="K844" s="6">
        <f>F844*J844</f>
        <v>0</v>
      </c>
      <c r="L844" s="7" t="s">
        <v>17</v>
      </c>
    </row>
    <row r="845" spans="1:12" customHeight="1" ht="50">
      <c r="A845" s="6">
        <v>693</v>
      </c>
      <c r="B845" s="6">
        <v>93125</v>
      </c>
      <c r="C845" s="6" t="s"/>
      <c r="D845" s="6" t="s">
        <v>858</v>
      </c>
      <c r="E845" s="6">
        <v>1</v>
      </c>
      <c r="F845" s="6">
        <v>193.11</v>
      </c>
      <c r="G845" s="6" t="s">
        <v>1</v>
      </c>
      <c r="H845" s="6" t="s">
        <v>1</v>
      </c>
      <c r="I845" s="6" t="s">
        <v>1</v>
      </c>
      <c r="J845" s="8" t="s">
        <v>1</v>
      </c>
      <c r="K845" s="6">
        <f>F845*J845</f>
        <v>0</v>
      </c>
      <c r="L845" s="7" t="s">
        <v>17</v>
      </c>
    </row>
    <row r="846" spans="1:12" customHeight="1" ht="50">
      <c r="A846" s="6">
        <v>694</v>
      </c>
      <c r="B846" s="6">
        <v>93126</v>
      </c>
      <c r="C846" s="6" t="s"/>
      <c r="D846" s="6" t="s">
        <v>859</v>
      </c>
      <c r="E846" s="6">
        <v>1</v>
      </c>
      <c r="F846" s="6">
        <v>204.18</v>
      </c>
      <c r="G846" s="6" t="s">
        <v>1</v>
      </c>
      <c r="H846" s="6" t="s">
        <v>1</v>
      </c>
      <c r="I846" s="6" t="s">
        <v>1</v>
      </c>
      <c r="J846" s="8" t="s">
        <v>1</v>
      </c>
      <c r="K846" s="6">
        <f>F846*J846</f>
        <v>0</v>
      </c>
      <c r="L846" s="7" t="s">
        <v>17</v>
      </c>
    </row>
    <row r="847" spans="1:12" customHeight="1" ht="50">
      <c r="A847" s="6">
        <v>695</v>
      </c>
      <c r="B847" s="6">
        <v>95145</v>
      </c>
      <c r="C847" s="6" t="s"/>
      <c r="D847" s="6" t="s">
        <v>860</v>
      </c>
      <c r="E847" s="6">
        <v>1</v>
      </c>
      <c r="F847" s="6">
        <v>233.7</v>
      </c>
      <c r="G847" s="6" t="s">
        <v>1</v>
      </c>
      <c r="H847" s="6" t="s">
        <v>1</v>
      </c>
      <c r="I847" s="6" t="s">
        <v>1</v>
      </c>
      <c r="J847" s="8" t="s">
        <v>1</v>
      </c>
      <c r="K847" s="6">
        <f>F847*J847</f>
        <v>0</v>
      </c>
      <c r="L847" s="7" t="s">
        <v>17</v>
      </c>
    </row>
    <row r="848" spans="1:12" customHeight="1" ht="50">
      <c r="A848" s="6">
        <v>696</v>
      </c>
      <c r="B848" s="6">
        <v>16313</v>
      </c>
      <c r="C848" s="6" t="s"/>
      <c r="D848" s="6" t="s">
        <v>861</v>
      </c>
      <c r="E848" s="6">
        <v>1</v>
      </c>
      <c r="F848" s="6">
        <v>849.52</v>
      </c>
      <c r="G848" s="6" t="s">
        <v>1</v>
      </c>
      <c r="H848" s="6" t="s">
        <v>1</v>
      </c>
      <c r="I848" s="6" t="s">
        <v>1</v>
      </c>
      <c r="J848" s="8" t="s">
        <v>1</v>
      </c>
      <c r="K848" s="6">
        <f>F848*J848</f>
        <v>0</v>
      </c>
      <c r="L848" s="7" t="s">
        <v>17</v>
      </c>
    </row>
    <row r="849" spans="1:12" customHeight="1" ht="50">
      <c r="A849" s="6">
        <v>697</v>
      </c>
      <c r="B849" s="6">
        <v>16314</v>
      </c>
      <c r="C849" s="6" t="s"/>
      <c r="D849" s="6" t="s">
        <v>862</v>
      </c>
      <c r="E849" s="6">
        <v>1</v>
      </c>
      <c r="F849" s="6">
        <v>872.48</v>
      </c>
      <c r="G849" s="6" t="s">
        <v>1</v>
      </c>
      <c r="H849" s="6" t="s">
        <v>1</v>
      </c>
      <c r="I849" s="6" t="s">
        <v>1</v>
      </c>
      <c r="J849" s="8" t="s">
        <v>1</v>
      </c>
      <c r="K849" s="6">
        <f>F849*J849</f>
        <v>0</v>
      </c>
      <c r="L849" s="7" t="s">
        <v>17</v>
      </c>
    </row>
    <row r="850" spans="1:12" customHeight="1" ht="50">
      <c r="A850" s="6">
        <v>698</v>
      </c>
      <c r="B850" s="6">
        <v>16315</v>
      </c>
      <c r="C850" s="6" t="s"/>
      <c r="D850" s="6" t="s">
        <v>863</v>
      </c>
      <c r="E850" s="6">
        <v>1</v>
      </c>
      <c r="F850" s="6">
        <v>894.21</v>
      </c>
      <c r="G850" s="6" t="s">
        <v>1</v>
      </c>
      <c r="H850" s="6" t="s">
        <v>1</v>
      </c>
      <c r="I850" s="6" t="s">
        <v>1</v>
      </c>
      <c r="J850" s="8" t="s">
        <v>1</v>
      </c>
      <c r="K850" s="6">
        <f>F850*J850</f>
        <v>0</v>
      </c>
      <c r="L850" s="7" t="s">
        <v>17</v>
      </c>
    </row>
    <row r="851" spans="1:12" customHeight="1" ht="50">
      <c r="A851" s="6">
        <v>699</v>
      </c>
      <c r="B851" s="6">
        <v>28885</v>
      </c>
      <c r="C851" s="6" t="s"/>
      <c r="D851" s="6" t="s">
        <v>864</v>
      </c>
      <c r="E851" s="6">
        <v>1</v>
      </c>
      <c r="F851" s="6">
        <v>577.28</v>
      </c>
      <c r="G851" s="6" t="s">
        <v>1</v>
      </c>
      <c r="H851" s="6" t="s">
        <v>1</v>
      </c>
      <c r="I851" s="6" t="s">
        <v>1</v>
      </c>
      <c r="J851" s="8" t="s">
        <v>1</v>
      </c>
      <c r="K851" s="6">
        <f>F851*J851</f>
        <v>0</v>
      </c>
      <c r="L851" s="7" t="s">
        <v>17</v>
      </c>
    </row>
    <row r="852" spans="1:12" customHeight="1" ht="50">
      <c r="A852" s="6">
        <v>700</v>
      </c>
      <c r="B852" s="6">
        <v>28886</v>
      </c>
      <c r="C852" s="6" t="s"/>
      <c r="D852" s="6" t="s">
        <v>865</v>
      </c>
      <c r="E852" s="6">
        <v>1</v>
      </c>
      <c r="F852" s="6">
        <v>600.65</v>
      </c>
      <c r="G852" s="6" t="s">
        <v>1</v>
      </c>
      <c r="H852" s="6" t="s">
        <v>1</v>
      </c>
      <c r="I852" s="6" t="s">
        <v>1</v>
      </c>
      <c r="J852" s="8" t="s">
        <v>1</v>
      </c>
      <c r="K852" s="6">
        <f>F852*J852</f>
        <v>0</v>
      </c>
      <c r="L852" s="7" t="s">
        <v>17</v>
      </c>
    </row>
    <row r="853" spans="1:12" customHeight="1" ht="50">
      <c r="A853" s="6">
        <v>701</v>
      </c>
      <c r="B853" s="6">
        <v>28887</v>
      </c>
      <c r="C853" s="6" t="s"/>
      <c r="D853" s="6" t="s">
        <v>866</v>
      </c>
      <c r="E853" s="6">
        <v>1</v>
      </c>
      <c r="F853" s="6">
        <v>623.61</v>
      </c>
      <c r="G853" s="6" t="s">
        <v>1</v>
      </c>
      <c r="H853" s="6" t="s">
        <v>1</v>
      </c>
      <c r="I853" s="6" t="s">
        <v>1</v>
      </c>
      <c r="J853" s="8" t="s">
        <v>1</v>
      </c>
      <c r="K853" s="6">
        <f>F853*J853</f>
        <v>0</v>
      </c>
      <c r="L853" s="7" t="s">
        <v>17</v>
      </c>
    </row>
    <row r="854" spans="1:12" customHeight="1" ht="50">
      <c r="A854" s="6">
        <v>702</v>
      </c>
      <c r="B854" s="6">
        <v>28888</v>
      </c>
      <c r="C854" s="6" t="s"/>
      <c r="D854" s="6" t="s">
        <v>867</v>
      </c>
      <c r="E854" s="6">
        <v>1</v>
      </c>
      <c r="F854" s="6">
        <v>577.6900000000001</v>
      </c>
      <c r="G854" s="6" t="s">
        <v>1</v>
      </c>
      <c r="H854" s="6" t="s">
        <v>1</v>
      </c>
      <c r="I854" s="6" t="s">
        <v>1</v>
      </c>
      <c r="J854" s="8" t="s">
        <v>1</v>
      </c>
      <c r="K854" s="6">
        <f>F854*J854</f>
        <v>0</v>
      </c>
      <c r="L854" s="7" t="s">
        <v>17</v>
      </c>
    </row>
    <row r="855" spans="1:12" customHeight="1" ht="50">
      <c r="A855" s="6">
        <v>703</v>
      </c>
      <c r="B855" s="6">
        <v>28889</v>
      </c>
      <c r="C855" s="6" t="s"/>
      <c r="D855" s="6" t="s">
        <v>868</v>
      </c>
      <c r="E855" s="6">
        <v>1</v>
      </c>
      <c r="F855" s="6">
        <v>600.65</v>
      </c>
      <c r="G855" s="6" t="s">
        <v>1</v>
      </c>
      <c r="H855" s="6" t="s">
        <v>1</v>
      </c>
      <c r="I855" s="6" t="s">
        <v>1</v>
      </c>
      <c r="J855" s="8" t="s">
        <v>1</v>
      </c>
      <c r="K855" s="6">
        <f>F855*J855</f>
        <v>0</v>
      </c>
      <c r="L855" s="7" t="s">
        <v>17</v>
      </c>
    </row>
    <row r="856" spans="1:12" customHeight="1" ht="50">
      <c r="A856" s="6">
        <v>704</v>
      </c>
      <c r="B856" s="6">
        <v>26135</v>
      </c>
      <c r="C856" s="6" t="s"/>
      <c r="D856" s="6" t="s">
        <v>869</v>
      </c>
      <c r="E856" s="6">
        <v>1</v>
      </c>
      <c r="F856" s="6">
        <v>558.42</v>
      </c>
      <c r="G856" s="6" t="s">
        <v>1</v>
      </c>
      <c r="H856" s="6" t="s">
        <v>1</v>
      </c>
      <c r="I856" s="6" t="s">
        <v>1</v>
      </c>
      <c r="J856" s="8" t="s">
        <v>1</v>
      </c>
      <c r="K856" s="6">
        <f>F856*J856</f>
        <v>0</v>
      </c>
      <c r="L856" s="7" t="s">
        <v>17</v>
      </c>
    </row>
    <row r="857" spans="1:12" customHeight="1" ht="50">
      <c r="A857" s="6">
        <v>705</v>
      </c>
      <c r="B857" s="6">
        <v>26136</v>
      </c>
      <c r="C857" s="6" t="s"/>
      <c r="D857" s="6" t="s">
        <v>870</v>
      </c>
      <c r="E857" s="6">
        <v>1</v>
      </c>
      <c r="F857" s="6">
        <v>583.4299999999999</v>
      </c>
      <c r="G857" s="6" t="s">
        <v>1</v>
      </c>
      <c r="H857" s="6" t="s">
        <v>1</v>
      </c>
      <c r="I857" s="6" t="s">
        <v>1</v>
      </c>
      <c r="J857" s="8" t="s">
        <v>1</v>
      </c>
      <c r="K857" s="6">
        <f>F857*J857</f>
        <v>0</v>
      </c>
      <c r="L857" s="7" t="s">
        <v>17</v>
      </c>
    </row>
    <row r="858" spans="1:12" customHeight="1" ht="50">
      <c r="A858" s="6">
        <v>706</v>
      </c>
      <c r="B858" s="6">
        <v>28819</v>
      </c>
      <c r="C858" s="6" t="s"/>
      <c r="D858" s="6" t="s">
        <v>871</v>
      </c>
      <c r="E858" s="6">
        <v>1</v>
      </c>
      <c r="F858" s="6">
        <v>604.75</v>
      </c>
      <c r="G858" s="6" t="s">
        <v>1</v>
      </c>
      <c r="H858" s="6" t="s">
        <v>1</v>
      </c>
      <c r="I858" s="6" t="s">
        <v>1</v>
      </c>
      <c r="J858" s="8" t="s">
        <v>1</v>
      </c>
      <c r="K858" s="6">
        <f>F858*J858</f>
        <v>0</v>
      </c>
      <c r="L858" s="7" t="s">
        <v>17</v>
      </c>
    </row>
    <row r="859" spans="1:12" customHeight="1" ht="50">
      <c r="A859" s="6">
        <v>707</v>
      </c>
      <c r="B859" s="6">
        <v>26133</v>
      </c>
      <c r="C859" s="6" t="s"/>
      <c r="D859" s="6" t="s">
        <v>872</v>
      </c>
      <c r="E859" s="6">
        <v>1</v>
      </c>
      <c r="F859" s="6">
        <v>495.28</v>
      </c>
      <c r="G859" s="6" t="s">
        <v>1</v>
      </c>
      <c r="H859" s="6" t="s">
        <v>1</v>
      </c>
      <c r="I859" s="6" t="s">
        <v>1</v>
      </c>
      <c r="J859" s="8" t="s">
        <v>1</v>
      </c>
      <c r="K859" s="6">
        <f>F859*J859</f>
        <v>0</v>
      </c>
      <c r="L859" s="7" t="s">
        <v>17</v>
      </c>
    </row>
    <row r="860" spans="1:12" customHeight="1" ht="50">
      <c r="A860" s="6">
        <v>708</v>
      </c>
      <c r="B860" s="6">
        <v>26134</v>
      </c>
      <c r="C860" s="6" t="s"/>
      <c r="D860" s="6" t="s">
        <v>873</v>
      </c>
      <c r="E860" s="6">
        <v>1</v>
      </c>
      <c r="F860" s="6">
        <v>541.61</v>
      </c>
      <c r="G860" s="6" t="s">
        <v>1</v>
      </c>
      <c r="H860" s="6" t="s">
        <v>1</v>
      </c>
      <c r="I860" s="6" t="s">
        <v>1</v>
      </c>
      <c r="J860" s="8" t="s">
        <v>1</v>
      </c>
      <c r="K860" s="6">
        <f>F860*J860</f>
        <v>0</v>
      </c>
      <c r="L860" s="7" t="s">
        <v>17</v>
      </c>
    </row>
    <row r="861" spans="1:12" customHeight="1" ht="50">
      <c r="A861" s="6">
        <v>709</v>
      </c>
      <c r="B861" s="6">
        <v>16215</v>
      </c>
      <c r="C861" s="6" t="s"/>
      <c r="D861" s="6" t="s">
        <v>874</v>
      </c>
      <c r="E861" s="6">
        <v>1</v>
      </c>
      <c r="F861" s="6">
        <v>593.27</v>
      </c>
      <c r="G861" s="6" t="s">
        <v>1</v>
      </c>
      <c r="H861" s="6" t="s">
        <v>1</v>
      </c>
      <c r="I861" s="6" t="s">
        <v>1</v>
      </c>
      <c r="J861" s="8" t="s">
        <v>1</v>
      </c>
      <c r="K861" s="6">
        <f>F861*J861</f>
        <v>0</v>
      </c>
      <c r="L861" s="7" t="s">
        <v>17</v>
      </c>
    </row>
    <row r="862" spans="1:12" customHeight="1" ht="50">
      <c r="A862" s="6">
        <v>710</v>
      </c>
      <c r="B862" s="6">
        <v>16216</v>
      </c>
      <c r="C862" s="6" t="s"/>
      <c r="D862" s="6" t="s">
        <v>875</v>
      </c>
      <c r="E862" s="6">
        <v>1</v>
      </c>
      <c r="F862" s="6">
        <v>645.75</v>
      </c>
      <c r="G862" s="6" t="s">
        <v>1</v>
      </c>
      <c r="H862" s="6" t="s">
        <v>1</v>
      </c>
      <c r="I862" s="6" t="s">
        <v>1</v>
      </c>
      <c r="J862" s="8" t="s">
        <v>1</v>
      </c>
      <c r="K862" s="6">
        <f>F862*J862</f>
        <v>0</v>
      </c>
      <c r="L862" s="7" t="s">
        <v>17</v>
      </c>
    </row>
    <row r="863" spans="1:12" customHeight="1" ht="50">
      <c r="A863" s="6">
        <v>711</v>
      </c>
      <c r="B863" s="6">
        <v>36119</v>
      </c>
      <c r="C863" s="6" t="s"/>
      <c r="D863" s="6" t="s">
        <v>876</v>
      </c>
      <c r="E863" s="6">
        <v>1</v>
      </c>
      <c r="F863" s="6">
        <v>656</v>
      </c>
      <c r="G863" s="6" t="s">
        <v>1</v>
      </c>
      <c r="H863" s="6" t="s">
        <v>1</v>
      </c>
      <c r="I863" s="6" t="s">
        <v>1</v>
      </c>
      <c r="J863" s="8" t="s">
        <v>1</v>
      </c>
      <c r="K863" s="6">
        <f>F863*J863</f>
        <v>0</v>
      </c>
      <c r="L863" s="7" t="s">
        <v>17</v>
      </c>
    </row>
    <row r="864" spans="1:12" customHeight="1" ht="50">
      <c r="A864" s="6">
        <v>712</v>
      </c>
      <c r="B864" s="6">
        <v>36002</v>
      </c>
      <c r="C864" s="6" t="s"/>
      <c r="D864" s="6" t="s">
        <v>877</v>
      </c>
      <c r="E864" s="6">
        <v>1</v>
      </c>
      <c r="F864" s="6">
        <v>1868.78</v>
      </c>
      <c r="G864" s="6" t="s">
        <v>1</v>
      </c>
      <c r="H864" s="6" t="s">
        <v>1</v>
      </c>
      <c r="I864" s="6" t="s">
        <v>1</v>
      </c>
      <c r="J864" s="8" t="s">
        <v>1</v>
      </c>
      <c r="K864" s="6">
        <f>F864*J864</f>
        <v>0</v>
      </c>
      <c r="L864" s="7" t="s">
        <v>17</v>
      </c>
    </row>
    <row r="865" spans="1:12" customHeight="1" ht="50">
      <c r="A865" s="6">
        <v>713</v>
      </c>
      <c r="B865" s="6">
        <v>36000</v>
      </c>
      <c r="C865" s="6" t="s"/>
      <c r="D865" s="6" t="s">
        <v>878</v>
      </c>
      <c r="E865" s="6">
        <v>1</v>
      </c>
      <c r="F865" s="6">
        <v>1868.78</v>
      </c>
      <c r="G865" s="6" t="s">
        <v>1</v>
      </c>
      <c r="H865" s="6" t="s">
        <v>1</v>
      </c>
      <c r="I865" s="6" t="s">
        <v>1</v>
      </c>
      <c r="J865" s="8" t="s">
        <v>1</v>
      </c>
      <c r="K865" s="6">
        <f>F865*J865</f>
        <v>0</v>
      </c>
      <c r="L865" s="7" t="s">
        <v>17</v>
      </c>
    </row>
    <row r="866" spans="1:12" customHeight="1" ht="50">
      <c r="A866" s="6">
        <v>714</v>
      </c>
      <c r="B866" s="6">
        <v>36001</v>
      </c>
      <c r="C866" s="6" t="s"/>
      <c r="D866" s="6" t="s">
        <v>879</v>
      </c>
      <c r="E866" s="6">
        <v>1</v>
      </c>
      <c r="F866" s="6">
        <v>1868.78</v>
      </c>
      <c r="G866" s="6" t="s">
        <v>1</v>
      </c>
      <c r="H866" s="6" t="s">
        <v>1</v>
      </c>
      <c r="I866" s="6" t="s">
        <v>1</v>
      </c>
      <c r="J866" s="8" t="s">
        <v>1</v>
      </c>
      <c r="K866" s="6">
        <f>F866*J866</f>
        <v>0</v>
      </c>
      <c r="L866" s="7" t="s">
        <v>17</v>
      </c>
    </row>
    <row r="867" spans="1:12" customHeight="1" ht="30">
      <c r="A867" s="5" t="s">
        <v>880</v>
      </c>
      <c r="B867" s="5" t="s">
        <v>1</v>
      </c>
      <c r="C867" s="5" t="s">
        <v>1</v>
      </c>
      <c r="D867" s="5" t="s">
        <v>1</v>
      </c>
      <c r="E867" s="5" t="s">
        <v>1</v>
      </c>
      <c r="F867" s="5" t="s">
        <v>1</v>
      </c>
      <c r="G867" s="5" t="s">
        <v>1</v>
      </c>
      <c r="H867" s="5" t="s">
        <v>1</v>
      </c>
      <c r="I867" s="5" t="s">
        <v>1</v>
      </c>
      <c r="J867" s="5" t="s"/>
      <c r="K867" s="5" t="s"/>
      <c r="L867" s="5" t="s"/>
    </row>
    <row r="868" spans="1:12" customHeight="1" ht="50">
      <c r="A868" s="6">
        <v>715</v>
      </c>
      <c r="B868" s="6">
        <v>16204</v>
      </c>
      <c r="C868" s="6" t="s"/>
      <c r="D868" s="6" t="s">
        <v>881</v>
      </c>
      <c r="E868" s="6">
        <v>1</v>
      </c>
      <c r="F868" s="6">
        <v>774.9</v>
      </c>
      <c r="G868" s="6" t="s">
        <v>1</v>
      </c>
      <c r="H868" s="6" t="s">
        <v>1</v>
      </c>
      <c r="I868" s="6" t="s">
        <v>1</v>
      </c>
      <c r="J868" s="8" t="s">
        <v>1</v>
      </c>
      <c r="K868" s="6">
        <f>F868*J868</f>
        <v>0</v>
      </c>
      <c r="L868" s="7" t="s">
        <v>17</v>
      </c>
    </row>
    <row r="869" spans="1:12" customHeight="1" ht="50">
      <c r="A869" s="6">
        <v>716</v>
      </c>
      <c r="B869" s="6">
        <v>16205</v>
      </c>
      <c r="C869" s="6" t="s"/>
      <c r="D869" s="6" t="s">
        <v>882</v>
      </c>
      <c r="E869" s="6">
        <v>1</v>
      </c>
      <c r="F869" s="6">
        <v>795.4</v>
      </c>
      <c r="G869" s="6" t="s">
        <v>1</v>
      </c>
      <c r="H869" s="6" t="s">
        <v>1</v>
      </c>
      <c r="I869" s="6" t="s">
        <v>1</v>
      </c>
      <c r="J869" s="8" t="s">
        <v>1</v>
      </c>
      <c r="K869" s="6">
        <f>F869*J869</f>
        <v>0</v>
      </c>
      <c r="L869" s="7" t="s">
        <v>17</v>
      </c>
    </row>
    <row r="870" spans="1:12" customHeight="1" ht="30">
      <c r="A870" s="5" t="s">
        <v>883</v>
      </c>
      <c r="B870" s="5" t="s">
        <v>1</v>
      </c>
      <c r="C870" s="5" t="s">
        <v>1</v>
      </c>
      <c r="D870" s="5" t="s">
        <v>1</v>
      </c>
      <c r="E870" s="5" t="s">
        <v>1</v>
      </c>
      <c r="F870" s="5" t="s">
        <v>1</v>
      </c>
      <c r="G870" s="5" t="s">
        <v>1</v>
      </c>
      <c r="H870" s="5" t="s">
        <v>1</v>
      </c>
      <c r="I870" s="5" t="s">
        <v>1</v>
      </c>
      <c r="J870" s="5" t="s"/>
      <c r="K870" s="5" t="s"/>
      <c r="L870" s="5" t="s"/>
    </row>
    <row r="871" spans="1:12" customHeight="1" ht="50">
      <c r="A871" s="6">
        <v>717</v>
      </c>
      <c r="B871" s="6">
        <v>16037</v>
      </c>
      <c r="C871" s="6" t="s"/>
      <c r="D871" s="6" t="s">
        <v>884</v>
      </c>
      <c r="E871" s="6">
        <v>1</v>
      </c>
      <c r="F871" s="6">
        <v>613.36</v>
      </c>
      <c r="G871" s="6" t="s">
        <v>1</v>
      </c>
      <c r="H871" s="6" t="s">
        <v>1</v>
      </c>
      <c r="I871" s="6" t="s">
        <v>1</v>
      </c>
      <c r="J871" s="8" t="s">
        <v>1</v>
      </c>
      <c r="K871" s="6">
        <f>F871*J871</f>
        <v>0</v>
      </c>
      <c r="L871" s="7" t="s">
        <v>17</v>
      </c>
    </row>
    <row r="872" spans="1:12" customHeight="1" ht="50">
      <c r="A872" s="6">
        <v>718</v>
      </c>
      <c r="B872" s="6">
        <v>16038</v>
      </c>
      <c r="C872" s="6" t="s"/>
      <c r="D872" s="6" t="s">
        <v>885</v>
      </c>
      <c r="E872" s="6">
        <v>1</v>
      </c>
      <c r="F872" s="6">
        <v>631.4</v>
      </c>
      <c r="G872" s="6" t="s">
        <v>1</v>
      </c>
      <c r="H872" s="6" t="s">
        <v>1</v>
      </c>
      <c r="I872" s="6" t="s">
        <v>1</v>
      </c>
      <c r="J872" s="8" t="s">
        <v>1</v>
      </c>
      <c r="K872" s="6">
        <f>F872*J872</f>
        <v>0</v>
      </c>
      <c r="L872" s="7" t="s">
        <v>17</v>
      </c>
    </row>
    <row r="873" spans="1:12" customHeight="1" ht="30">
      <c r="A873" s="5" t="s">
        <v>886</v>
      </c>
      <c r="B873" s="5" t="s">
        <v>1</v>
      </c>
      <c r="C873" s="5" t="s">
        <v>1</v>
      </c>
      <c r="D873" s="5" t="s">
        <v>1</v>
      </c>
      <c r="E873" s="5" t="s">
        <v>1</v>
      </c>
      <c r="F873" s="5" t="s">
        <v>1</v>
      </c>
      <c r="G873" s="5" t="s">
        <v>1</v>
      </c>
      <c r="H873" s="5" t="s">
        <v>1</v>
      </c>
      <c r="I873" s="5" t="s">
        <v>1</v>
      </c>
      <c r="J873" s="5" t="s"/>
      <c r="K873" s="5" t="s"/>
      <c r="L873" s="5" t="s"/>
    </row>
    <row r="874" spans="1:12" customHeight="1" ht="50">
      <c r="A874" s="6">
        <v>719</v>
      </c>
      <c r="B874" s="6">
        <v>16045</v>
      </c>
      <c r="C874" s="6" t="s"/>
      <c r="D874" s="6" t="s">
        <v>887</v>
      </c>
      <c r="E874" s="6">
        <v>1</v>
      </c>
      <c r="F874" s="6">
        <v>613.36</v>
      </c>
      <c r="G874" s="6" t="s">
        <v>1</v>
      </c>
      <c r="H874" s="6" t="s">
        <v>1</v>
      </c>
      <c r="I874" s="6" t="s">
        <v>1</v>
      </c>
      <c r="J874" s="8" t="s">
        <v>1</v>
      </c>
      <c r="K874" s="6">
        <f>F874*J874</f>
        <v>0</v>
      </c>
      <c r="L874" s="7" t="s">
        <v>17</v>
      </c>
    </row>
    <row r="875" spans="1:12" customHeight="1" ht="30">
      <c r="A875" s="5" t="s">
        <v>888</v>
      </c>
      <c r="B875" s="5" t="s">
        <v>1</v>
      </c>
      <c r="C875" s="5" t="s">
        <v>1</v>
      </c>
      <c r="D875" s="5" t="s">
        <v>1</v>
      </c>
      <c r="E875" s="5" t="s">
        <v>1</v>
      </c>
      <c r="F875" s="5" t="s">
        <v>1</v>
      </c>
      <c r="G875" s="5" t="s">
        <v>1</v>
      </c>
      <c r="H875" s="5" t="s">
        <v>1</v>
      </c>
      <c r="I875" s="5" t="s">
        <v>1</v>
      </c>
      <c r="J875" s="5" t="s"/>
      <c r="K875" s="5" t="s"/>
      <c r="L875" s="5" t="s"/>
    </row>
    <row r="876" spans="1:12" customHeight="1" ht="50">
      <c r="A876" s="6">
        <v>720</v>
      </c>
      <c r="B876" s="6">
        <v>16046</v>
      </c>
      <c r="C876" s="6" t="s"/>
      <c r="D876" s="6" t="s">
        <v>889</v>
      </c>
      <c r="E876" s="6">
        <v>1</v>
      </c>
      <c r="F876" s="6">
        <v>333.33</v>
      </c>
      <c r="G876" s="6" t="s">
        <v>1</v>
      </c>
      <c r="H876" s="6" t="s">
        <v>1</v>
      </c>
      <c r="I876" s="6" t="s">
        <v>1</v>
      </c>
      <c r="J876" s="8" t="s">
        <v>1</v>
      </c>
      <c r="K876" s="6">
        <f>F876*J876</f>
        <v>0</v>
      </c>
      <c r="L876" s="7" t="s">
        <v>17</v>
      </c>
    </row>
    <row r="877" spans="1:12" customHeight="1" ht="50">
      <c r="A877" s="6">
        <v>721</v>
      </c>
      <c r="B877" s="6">
        <v>16050</v>
      </c>
      <c r="C877" s="6" t="s"/>
      <c r="D877" s="6" t="s">
        <v>890</v>
      </c>
      <c r="E877" s="6">
        <v>1</v>
      </c>
      <c r="F877" s="6">
        <v>467.4</v>
      </c>
      <c r="G877" s="6" t="s">
        <v>1</v>
      </c>
      <c r="H877" s="6" t="s">
        <v>1</v>
      </c>
      <c r="I877" s="6" t="s">
        <v>1</v>
      </c>
      <c r="J877" s="8" t="s">
        <v>1</v>
      </c>
      <c r="K877" s="6">
        <f>F877*J877</f>
        <v>0</v>
      </c>
      <c r="L877" s="7" t="s">
        <v>17</v>
      </c>
    </row>
    <row r="878" spans="1:12" customHeight="1" ht="50">
      <c r="A878" s="6">
        <v>722</v>
      </c>
      <c r="B878" s="6">
        <v>16051</v>
      </c>
      <c r="C878" s="6" t="s"/>
      <c r="D878" s="6" t="s">
        <v>891</v>
      </c>
      <c r="E878" s="6">
        <v>1</v>
      </c>
      <c r="F878" s="6">
        <v>494.05</v>
      </c>
      <c r="G878" s="6" t="s">
        <v>1</v>
      </c>
      <c r="H878" s="6" t="s">
        <v>1</v>
      </c>
      <c r="I878" s="6" t="s">
        <v>1</v>
      </c>
      <c r="J878" s="8" t="s">
        <v>1</v>
      </c>
      <c r="K878" s="6">
        <f>F878*J878</f>
        <v>0</v>
      </c>
      <c r="L878" s="7" t="s">
        <v>17</v>
      </c>
    </row>
    <row r="879" spans="1:12" customHeight="1" ht="30">
      <c r="A879" s="5" t="s">
        <v>892</v>
      </c>
      <c r="B879" s="5" t="s">
        <v>1</v>
      </c>
      <c r="C879" s="5" t="s">
        <v>1</v>
      </c>
      <c r="D879" s="5" t="s">
        <v>1</v>
      </c>
      <c r="E879" s="5" t="s">
        <v>1</v>
      </c>
      <c r="F879" s="5" t="s">
        <v>1</v>
      </c>
      <c r="G879" s="5" t="s">
        <v>1</v>
      </c>
      <c r="H879" s="5" t="s">
        <v>1</v>
      </c>
      <c r="I879" s="5" t="s">
        <v>1</v>
      </c>
      <c r="J879" s="5" t="s"/>
      <c r="K879" s="5" t="s"/>
      <c r="L879" s="5" t="s"/>
    </row>
    <row r="880" spans="1:12" customHeight="1" ht="50">
      <c r="A880" s="6">
        <v>723</v>
      </c>
      <c r="B880" s="6">
        <v>93127</v>
      </c>
      <c r="C880" s="6" t="s"/>
      <c r="D880" s="6" t="s">
        <v>893</v>
      </c>
      <c r="E880" s="6">
        <v>1</v>
      </c>
      <c r="F880" s="6">
        <v>243.95</v>
      </c>
      <c r="G880" s="6" t="s">
        <v>1</v>
      </c>
      <c r="H880" s="6" t="s">
        <v>1</v>
      </c>
      <c r="I880" s="6" t="s">
        <v>1</v>
      </c>
      <c r="J880" s="8" t="s">
        <v>1</v>
      </c>
      <c r="K880" s="6">
        <f>F880*J880</f>
        <v>0</v>
      </c>
      <c r="L880" s="7" t="s">
        <v>17</v>
      </c>
    </row>
    <row r="881" spans="1:12" customHeight="1" ht="30">
      <c r="A881" s="5" t="s">
        <v>894</v>
      </c>
      <c r="B881" s="5" t="s">
        <v>1</v>
      </c>
      <c r="C881" s="5" t="s">
        <v>1</v>
      </c>
      <c r="D881" s="5" t="s">
        <v>1</v>
      </c>
      <c r="E881" s="5" t="s">
        <v>1</v>
      </c>
      <c r="F881" s="5" t="s">
        <v>1</v>
      </c>
      <c r="G881" s="5" t="s">
        <v>1</v>
      </c>
      <c r="H881" s="5" t="s">
        <v>1</v>
      </c>
      <c r="I881" s="5" t="s">
        <v>1</v>
      </c>
      <c r="J881" s="5" t="s"/>
      <c r="K881" s="5" t="s"/>
      <c r="L881" s="5" t="s"/>
    </row>
    <row r="882" spans="1:12" customHeight="1" ht="50">
      <c r="A882" s="6">
        <v>724</v>
      </c>
      <c r="B882" s="6">
        <v>16105</v>
      </c>
      <c r="C882" s="6" t="s"/>
      <c r="D882" s="6" t="s">
        <v>895</v>
      </c>
      <c r="E882" s="6">
        <v>1</v>
      </c>
      <c r="F882" s="6">
        <v>631.4</v>
      </c>
      <c r="G882" s="6" t="s">
        <v>1</v>
      </c>
      <c r="H882" s="6" t="s">
        <v>1</v>
      </c>
      <c r="I882" s="6" t="s">
        <v>1</v>
      </c>
      <c r="J882" s="8" t="s">
        <v>1</v>
      </c>
      <c r="K882" s="6">
        <f>F882*J882</f>
        <v>0</v>
      </c>
      <c r="L882" s="7" t="s">
        <v>17</v>
      </c>
    </row>
    <row r="883" spans="1:12" customHeight="1" ht="50">
      <c r="A883" s="6">
        <v>725</v>
      </c>
      <c r="B883" s="6">
        <v>16109</v>
      </c>
      <c r="C883" s="6" t="s"/>
      <c r="D883" s="6" t="s">
        <v>896</v>
      </c>
      <c r="E883" s="6">
        <v>1</v>
      </c>
      <c r="F883" s="6">
        <v>631.4</v>
      </c>
      <c r="G883" s="6" t="s">
        <v>1</v>
      </c>
      <c r="H883" s="6" t="s">
        <v>1</v>
      </c>
      <c r="I883" s="6" t="s">
        <v>1</v>
      </c>
      <c r="J883" s="8" t="s">
        <v>1</v>
      </c>
      <c r="K883" s="6">
        <f>F883*J883</f>
        <v>0</v>
      </c>
      <c r="L883" s="7" t="s">
        <v>17</v>
      </c>
    </row>
    <row r="884" spans="1:12" customHeight="1" ht="30">
      <c r="A884" s="5" t="s">
        <v>897</v>
      </c>
      <c r="B884" s="5" t="s">
        <v>1</v>
      </c>
      <c r="C884" s="5" t="s">
        <v>1</v>
      </c>
      <c r="D884" s="5" t="s">
        <v>1</v>
      </c>
      <c r="E884" s="5" t="s">
        <v>1</v>
      </c>
      <c r="F884" s="5" t="s">
        <v>1</v>
      </c>
      <c r="G884" s="5" t="s">
        <v>1</v>
      </c>
      <c r="H884" s="5" t="s">
        <v>1</v>
      </c>
      <c r="I884" s="5" t="s">
        <v>1</v>
      </c>
      <c r="J884" s="5" t="s"/>
      <c r="K884" s="5" t="s"/>
      <c r="L884" s="5" t="s"/>
    </row>
    <row r="885" spans="1:12" customHeight="1" ht="50">
      <c r="A885" s="6">
        <v>726</v>
      </c>
      <c r="B885" s="6">
        <v>94772</v>
      </c>
      <c r="C885" s="6" t="s"/>
      <c r="D885" s="6" t="s">
        <v>898</v>
      </c>
      <c r="E885" s="6">
        <v>1</v>
      </c>
      <c r="F885" s="6">
        <v>835.58</v>
      </c>
      <c r="G885" s="6" t="s">
        <v>1</v>
      </c>
      <c r="H885" s="6" t="s">
        <v>1</v>
      </c>
      <c r="I885" s="6" t="s">
        <v>1</v>
      </c>
      <c r="J885" s="8" t="s">
        <v>1</v>
      </c>
      <c r="K885" s="6">
        <f>F885*J885</f>
        <v>0</v>
      </c>
      <c r="L885" s="7" t="s">
        <v>17</v>
      </c>
    </row>
    <row r="886" spans="1:12" customHeight="1" ht="50">
      <c r="A886" s="6">
        <v>727</v>
      </c>
      <c r="B886" s="6">
        <v>94773</v>
      </c>
      <c r="C886" s="6" t="s"/>
      <c r="D886" s="6" t="s">
        <v>899</v>
      </c>
      <c r="E886" s="6">
        <v>1</v>
      </c>
      <c r="F886" s="6">
        <v>857.3099999999999</v>
      </c>
      <c r="G886" s="6" t="s">
        <v>1</v>
      </c>
      <c r="H886" s="6" t="s">
        <v>1</v>
      </c>
      <c r="I886" s="6" t="s">
        <v>1</v>
      </c>
      <c r="J886" s="8" t="s">
        <v>1</v>
      </c>
      <c r="K886" s="6">
        <f>F886*J886</f>
        <v>0</v>
      </c>
      <c r="L886" s="7" t="s">
        <v>17</v>
      </c>
    </row>
    <row r="887" spans="1:12" customHeight="1" ht="50">
      <c r="A887" s="6">
        <v>728</v>
      </c>
      <c r="B887" s="6">
        <v>94774</v>
      </c>
      <c r="C887" s="6" t="s"/>
      <c r="D887" s="6" t="s">
        <v>900</v>
      </c>
      <c r="E887" s="6">
        <v>1</v>
      </c>
      <c r="F887" s="6">
        <v>876.17</v>
      </c>
      <c r="G887" s="6" t="s">
        <v>1</v>
      </c>
      <c r="H887" s="6" t="s">
        <v>1</v>
      </c>
      <c r="I887" s="6" t="s">
        <v>1</v>
      </c>
      <c r="J887" s="8" t="s">
        <v>1</v>
      </c>
      <c r="K887" s="6">
        <f>F887*J887</f>
        <v>0</v>
      </c>
      <c r="L887" s="7" t="s">
        <v>17</v>
      </c>
    </row>
    <row r="888" spans="1:12" customHeight="1" ht="50">
      <c r="A888" s="6">
        <v>729</v>
      </c>
      <c r="B888" s="6">
        <v>16230</v>
      </c>
      <c r="C888" s="6" t="s"/>
      <c r="D888" s="6" t="s">
        <v>901</v>
      </c>
      <c r="E888" s="6">
        <v>1</v>
      </c>
      <c r="F888" s="6">
        <v>555.14</v>
      </c>
      <c r="G888" s="6" t="s">
        <v>1</v>
      </c>
      <c r="H888" s="6" t="s">
        <v>1</v>
      </c>
      <c r="I888" s="6" t="s">
        <v>1</v>
      </c>
      <c r="J888" s="8" t="s">
        <v>1</v>
      </c>
      <c r="K888" s="6">
        <f>F888*J888</f>
        <v>0</v>
      </c>
      <c r="L888" s="7" t="s">
        <v>17</v>
      </c>
    </row>
    <row r="889" spans="1:12" customHeight="1" ht="50">
      <c r="A889" s="6">
        <v>730</v>
      </c>
      <c r="B889" s="6">
        <v>16225</v>
      </c>
      <c r="C889" s="6" t="s"/>
      <c r="D889" s="6" t="s">
        <v>902</v>
      </c>
      <c r="E889" s="6">
        <v>1</v>
      </c>
      <c r="F889" s="6">
        <v>514.14</v>
      </c>
      <c r="G889" s="6" t="s">
        <v>1</v>
      </c>
      <c r="H889" s="6" t="s">
        <v>1</v>
      </c>
      <c r="I889" s="6" t="s">
        <v>1</v>
      </c>
      <c r="J889" s="8" t="s">
        <v>1</v>
      </c>
      <c r="K889" s="6">
        <f>F889*J889</f>
        <v>0</v>
      </c>
      <c r="L889" s="7" t="s">
        <v>17</v>
      </c>
    </row>
    <row r="890" spans="1:12" customHeight="1" ht="50">
      <c r="A890" s="6">
        <v>731</v>
      </c>
      <c r="B890" s="6">
        <v>16231</v>
      </c>
      <c r="C890" s="6" t="s"/>
      <c r="D890" s="6" t="s">
        <v>903</v>
      </c>
      <c r="E890" s="6">
        <v>1</v>
      </c>
      <c r="F890" s="6">
        <v>575.64</v>
      </c>
      <c r="G890" s="6" t="s">
        <v>1</v>
      </c>
      <c r="H890" s="6" t="s">
        <v>1</v>
      </c>
      <c r="I890" s="6" t="s">
        <v>1</v>
      </c>
      <c r="J890" s="8" t="s">
        <v>1</v>
      </c>
      <c r="K890" s="6">
        <f>F890*J890</f>
        <v>0</v>
      </c>
      <c r="L890" s="7" t="s">
        <v>17</v>
      </c>
    </row>
    <row r="891" spans="1:12" customHeight="1" ht="50">
      <c r="A891" s="6">
        <v>732</v>
      </c>
      <c r="B891" s="6">
        <v>16226</v>
      </c>
      <c r="C891" s="6" t="s"/>
      <c r="D891" s="6" t="s">
        <v>904</v>
      </c>
      <c r="E891" s="6">
        <v>1</v>
      </c>
      <c r="F891" s="6">
        <v>534.64</v>
      </c>
      <c r="G891" s="6" t="s">
        <v>1</v>
      </c>
      <c r="H891" s="6" t="s">
        <v>1</v>
      </c>
      <c r="I891" s="6" t="s">
        <v>1</v>
      </c>
      <c r="J891" s="8" t="s">
        <v>1</v>
      </c>
      <c r="K891" s="6">
        <f>F891*J891</f>
        <v>0</v>
      </c>
      <c r="L891" s="7" t="s">
        <v>17</v>
      </c>
    </row>
    <row r="892" spans="1:12" customHeight="1" ht="50">
      <c r="A892" s="6">
        <v>733</v>
      </c>
      <c r="B892" s="6">
        <v>16218</v>
      </c>
      <c r="C892" s="6" t="s"/>
      <c r="D892" s="6" t="s">
        <v>905</v>
      </c>
      <c r="E892" s="6">
        <v>1</v>
      </c>
      <c r="F892" s="6">
        <v>250.92</v>
      </c>
      <c r="G892" s="6" t="s">
        <v>1</v>
      </c>
      <c r="H892" s="6" t="s">
        <v>1</v>
      </c>
      <c r="I892" s="6" t="s">
        <v>1</v>
      </c>
      <c r="J892" s="8" t="s">
        <v>1</v>
      </c>
      <c r="K892" s="6">
        <f>F892*J892</f>
        <v>0</v>
      </c>
      <c r="L892" s="7" t="s">
        <v>17</v>
      </c>
    </row>
    <row r="893" spans="1:12" customHeight="1" ht="30">
      <c r="A893" s="5" t="s">
        <v>906</v>
      </c>
      <c r="B893" s="5" t="s">
        <v>1</v>
      </c>
      <c r="C893" s="5" t="s">
        <v>1</v>
      </c>
      <c r="D893" s="5" t="s">
        <v>1</v>
      </c>
      <c r="E893" s="5" t="s">
        <v>1</v>
      </c>
      <c r="F893" s="5" t="s">
        <v>1</v>
      </c>
      <c r="G893" s="5" t="s">
        <v>1</v>
      </c>
      <c r="H893" s="5" t="s">
        <v>1</v>
      </c>
      <c r="I893" s="5" t="s">
        <v>1</v>
      </c>
      <c r="J893" s="5" t="s"/>
      <c r="K893" s="5" t="s"/>
      <c r="L893" s="5" t="s"/>
    </row>
    <row r="894" spans="1:12" customHeight="1" ht="50">
      <c r="A894" s="6">
        <v>734</v>
      </c>
      <c r="B894" s="6">
        <v>16177</v>
      </c>
      <c r="C894" s="6" t="s"/>
      <c r="D894" s="6" t="s">
        <v>907</v>
      </c>
      <c r="E894" s="6">
        <v>1</v>
      </c>
      <c r="F894" s="6">
        <v>549.4</v>
      </c>
      <c r="G894" s="6">
        <v>318.92</v>
      </c>
      <c r="H894" s="6" t="s">
        <v>1</v>
      </c>
      <c r="I894" s="6" t="s">
        <v>1</v>
      </c>
      <c r="J894" s="8" t="s">
        <v>1</v>
      </c>
      <c r="K894" s="6">
        <f>IF(J894&lt;20,549.4*J894,318.9200*J894)</f>
        <v>0</v>
      </c>
      <c r="L894" s="7" t="s">
        <v>17</v>
      </c>
    </row>
    <row r="895" spans="1:12" customHeight="1" ht="50">
      <c r="A895" s="6">
        <v>735</v>
      </c>
      <c r="B895" s="6">
        <v>16182</v>
      </c>
      <c r="C895" s="6" t="s"/>
      <c r="D895" s="6" t="s">
        <v>908</v>
      </c>
      <c r="E895" s="6">
        <v>1</v>
      </c>
      <c r="F895" s="6">
        <v>549.4</v>
      </c>
      <c r="G895" s="6">
        <v>318.92</v>
      </c>
      <c r="H895" s="6" t="s">
        <v>1</v>
      </c>
      <c r="I895" s="6" t="s">
        <v>1</v>
      </c>
      <c r="J895" s="8" t="s">
        <v>1</v>
      </c>
      <c r="K895" s="6">
        <f>IF(J895&lt;20,549.4*J895,318.9200*J895)</f>
        <v>0</v>
      </c>
      <c r="L895" s="7" t="s">
        <v>17</v>
      </c>
    </row>
    <row r="896" spans="1:12" customHeight="1" ht="50">
      <c r="A896" s="6">
        <v>736</v>
      </c>
      <c r="B896" s="6">
        <v>16178</v>
      </c>
      <c r="C896" s="6" t="s"/>
      <c r="D896" s="6" t="s">
        <v>909</v>
      </c>
      <c r="E896" s="6">
        <v>1</v>
      </c>
      <c r="F896" s="6">
        <v>571.13</v>
      </c>
      <c r="G896" s="6">
        <v>331.53</v>
      </c>
      <c r="H896" s="6" t="s">
        <v>1</v>
      </c>
      <c r="I896" s="6" t="s">
        <v>1</v>
      </c>
      <c r="J896" s="8" t="s">
        <v>1</v>
      </c>
      <c r="K896" s="6">
        <f>IF(J896&lt;20,571.13*J896,331.5300*J896)</f>
        <v>0</v>
      </c>
      <c r="L896" s="7" t="s">
        <v>17</v>
      </c>
    </row>
    <row r="897" spans="1:12" customHeight="1" ht="50">
      <c r="A897" s="6">
        <v>737</v>
      </c>
      <c r="B897" s="6">
        <v>16183</v>
      </c>
      <c r="C897" s="6" t="s"/>
      <c r="D897" s="6" t="s">
        <v>910</v>
      </c>
      <c r="E897" s="6">
        <v>1</v>
      </c>
      <c r="F897" s="6">
        <v>571.13</v>
      </c>
      <c r="G897" s="6">
        <v>331.53</v>
      </c>
      <c r="H897" s="6" t="s">
        <v>1</v>
      </c>
      <c r="I897" s="6" t="s">
        <v>1</v>
      </c>
      <c r="J897" s="8" t="s">
        <v>1</v>
      </c>
      <c r="K897" s="6">
        <f>IF(J897&lt;20,571.13*J897,331.5300*J897)</f>
        <v>0</v>
      </c>
      <c r="L897" s="7" t="s">
        <v>17</v>
      </c>
    </row>
    <row r="898" spans="1:12" customHeight="1" ht="50">
      <c r="A898" s="6">
        <v>738</v>
      </c>
      <c r="B898" s="6">
        <v>16179</v>
      </c>
      <c r="C898" s="6" t="s"/>
      <c r="D898" s="6" t="s">
        <v>911</v>
      </c>
      <c r="E898" s="6">
        <v>1</v>
      </c>
      <c r="F898" s="6">
        <v>591.22</v>
      </c>
      <c r="G898" s="6">
        <v>343.2</v>
      </c>
      <c r="H898" s="6" t="s">
        <v>1</v>
      </c>
      <c r="I898" s="6" t="s">
        <v>1</v>
      </c>
      <c r="J898" s="8" t="s">
        <v>1</v>
      </c>
      <c r="K898" s="6">
        <f>IF(J898&lt;20,591.22*J898,343.2000*J898)</f>
        <v>0</v>
      </c>
      <c r="L898" s="7" t="s">
        <v>17</v>
      </c>
    </row>
    <row r="899" spans="1:12" customHeight="1" ht="50">
      <c r="A899" s="6">
        <v>739</v>
      </c>
      <c r="B899" s="6">
        <v>16184</v>
      </c>
      <c r="C899" s="6" t="s"/>
      <c r="D899" s="6" t="s">
        <v>912</v>
      </c>
      <c r="E899" s="6">
        <v>1</v>
      </c>
      <c r="F899" s="6">
        <v>591.22</v>
      </c>
      <c r="G899" s="6">
        <v>343.2</v>
      </c>
      <c r="H899" s="6" t="s">
        <v>1</v>
      </c>
      <c r="I899" s="6" t="s">
        <v>1</v>
      </c>
      <c r="J899" s="8" t="s">
        <v>1</v>
      </c>
      <c r="K899" s="6">
        <f>IF(J899&lt;20,591.22*J899,343.2000*J899)</f>
        <v>0</v>
      </c>
      <c r="L899" s="7" t="s">
        <v>17</v>
      </c>
    </row>
    <row r="900" spans="1:12" customHeight="1" ht="30">
      <c r="A900" s="5" t="s">
        <v>913</v>
      </c>
      <c r="B900" s="5" t="s">
        <v>1</v>
      </c>
      <c r="C900" s="5" t="s">
        <v>1</v>
      </c>
      <c r="D900" s="5" t="s">
        <v>1</v>
      </c>
      <c r="E900" s="5" t="s">
        <v>1</v>
      </c>
      <c r="F900" s="5" t="s">
        <v>1</v>
      </c>
      <c r="G900" s="5" t="s">
        <v>1</v>
      </c>
      <c r="H900" s="5" t="s">
        <v>1</v>
      </c>
      <c r="I900" s="5" t="s">
        <v>1</v>
      </c>
      <c r="J900" s="5" t="s"/>
      <c r="K900" s="5" t="s"/>
      <c r="L900" s="5" t="s"/>
    </row>
    <row r="901" spans="1:12" customHeight="1" ht="50">
      <c r="A901" s="6">
        <v>740</v>
      </c>
      <c r="B901" s="6">
        <v>16175</v>
      </c>
      <c r="C901" s="6" t="s"/>
      <c r="D901" s="6" t="s">
        <v>914</v>
      </c>
      <c r="E901" s="6">
        <v>1</v>
      </c>
      <c r="F901" s="6">
        <v>485.85</v>
      </c>
      <c r="G901" s="6">
        <v>298.62</v>
      </c>
      <c r="H901" s="6" t="s">
        <v>1</v>
      </c>
      <c r="I901" s="6" t="s">
        <v>1</v>
      </c>
      <c r="J901" s="8" t="s">
        <v>1</v>
      </c>
      <c r="K901" s="6">
        <f>IF(J901&lt;20,485.85*J901,298.6200*J901)</f>
        <v>0</v>
      </c>
      <c r="L901" s="7" t="s">
        <v>17</v>
      </c>
    </row>
    <row r="902" spans="1:12" customHeight="1" ht="50">
      <c r="A902" s="6">
        <v>741</v>
      </c>
      <c r="B902" s="6">
        <v>16176</v>
      </c>
      <c r="C902" s="6" t="s"/>
      <c r="D902" s="6" t="s">
        <v>915</v>
      </c>
      <c r="E902" s="6">
        <v>1</v>
      </c>
      <c r="F902" s="6">
        <v>505.94</v>
      </c>
      <c r="G902" s="6">
        <v>310.97</v>
      </c>
      <c r="H902" s="6" t="s">
        <v>1</v>
      </c>
      <c r="I902" s="6" t="s">
        <v>1</v>
      </c>
      <c r="J902" s="8" t="s">
        <v>1</v>
      </c>
      <c r="K902" s="6">
        <f>IF(J902&lt;20,505.94*J902,310.9700*J902)</f>
        <v>0</v>
      </c>
      <c r="L902" s="7" t="s">
        <v>17</v>
      </c>
    </row>
    <row r="903" spans="1:12" customHeight="1" ht="50">
      <c r="A903" s="6">
        <v>742</v>
      </c>
      <c r="B903" s="6">
        <v>16181</v>
      </c>
      <c r="C903" s="6" t="s"/>
      <c r="D903" s="6" t="s">
        <v>916</v>
      </c>
      <c r="E903" s="6">
        <v>1</v>
      </c>
      <c r="F903" s="6">
        <v>505.94</v>
      </c>
      <c r="G903" s="6">
        <v>310.97</v>
      </c>
      <c r="H903" s="6" t="s">
        <v>1</v>
      </c>
      <c r="I903" s="6" t="s">
        <v>1</v>
      </c>
      <c r="J903" s="8" t="s">
        <v>1</v>
      </c>
      <c r="K903" s="6">
        <f>IF(J903&lt;20,505.94*J903,310.9700*J903)</f>
        <v>0</v>
      </c>
      <c r="L903" s="7" t="s">
        <v>17</v>
      </c>
    </row>
    <row r="904" spans="1:12" customHeight="1" ht="30">
      <c r="A904" s="5" t="s">
        <v>917</v>
      </c>
      <c r="B904" s="5" t="s">
        <v>1</v>
      </c>
      <c r="C904" s="5" t="s">
        <v>1</v>
      </c>
      <c r="D904" s="5" t="s">
        <v>1</v>
      </c>
      <c r="E904" s="5" t="s">
        <v>1</v>
      </c>
      <c r="F904" s="5" t="s">
        <v>1</v>
      </c>
      <c r="G904" s="5" t="s">
        <v>1</v>
      </c>
      <c r="H904" s="5" t="s">
        <v>1</v>
      </c>
      <c r="I904" s="5" t="s">
        <v>1</v>
      </c>
      <c r="J904" s="5" t="s"/>
      <c r="K904" s="5" t="s"/>
      <c r="L904" s="5" t="s"/>
    </row>
    <row r="905" spans="1:12" customHeight="1" ht="50">
      <c r="A905" s="6">
        <v>743</v>
      </c>
      <c r="B905" s="6">
        <v>16003</v>
      </c>
      <c r="C905" s="6" t="s"/>
      <c r="D905" s="6" t="s">
        <v>918</v>
      </c>
      <c r="E905" s="6">
        <v>1</v>
      </c>
      <c r="F905" s="6">
        <v>245.18</v>
      </c>
      <c r="G905" s="6" t="s">
        <v>1</v>
      </c>
      <c r="H905" s="6" t="s">
        <v>1</v>
      </c>
      <c r="I905" s="6" t="s">
        <v>1</v>
      </c>
      <c r="J905" s="8" t="s">
        <v>1</v>
      </c>
      <c r="K905" s="6">
        <f>F905*J905</f>
        <v>0</v>
      </c>
      <c r="L905" s="7" t="s">
        <v>17</v>
      </c>
    </row>
    <row r="906" spans="1:12" customHeight="1" ht="50">
      <c r="A906" s="6">
        <v>744</v>
      </c>
      <c r="B906" s="6">
        <v>16004</v>
      </c>
      <c r="C906" s="6" t="s"/>
      <c r="D906" s="6" t="s">
        <v>919</v>
      </c>
      <c r="E906" s="6">
        <v>1</v>
      </c>
      <c r="F906" s="6">
        <v>255.02</v>
      </c>
      <c r="G906" s="6" t="s">
        <v>1</v>
      </c>
      <c r="H906" s="6" t="s">
        <v>1</v>
      </c>
      <c r="I906" s="6" t="s">
        <v>1</v>
      </c>
      <c r="J906" s="8" t="s">
        <v>1</v>
      </c>
      <c r="K906" s="6">
        <f>F906*J906</f>
        <v>0</v>
      </c>
      <c r="L906" s="7" t="s">
        <v>17</v>
      </c>
    </row>
    <row r="907" spans="1:12" customHeight="1" ht="30">
      <c r="A907" s="5" t="s">
        <v>920</v>
      </c>
      <c r="B907" s="5" t="s">
        <v>1</v>
      </c>
      <c r="C907" s="5" t="s">
        <v>1</v>
      </c>
      <c r="D907" s="5" t="s">
        <v>1</v>
      </c>
      <c r="E907" s="5" t="s">
        <v>1</v>
      </c>
      <c r="F907" s="5" t="s">
        <v>1</v>
      </c>
      <c r="G907" s="5" t="s">
        <v>1</v>
      </c>
      <c r="H907" s="5" t="s">
        <v>1</v>
      </c>
      <c r="I907" s="5" t="s">
        <v>1</v>
      </c>
      <c r="J907" s="5" t="s"/>
      <c r="K907" s="5" t="s"/>
      <c r="L907" s="5" t="s"/>
    </row>
    <row r="908" spans="1:12" customHeight="1" ht="50">
      <c r="A908" s="6">
        <v>745</v>
      </c>
      <c r="B908" s="6">
        <v>34922</v>
      </c>
      <c r="C908" s="6" t="s"/>
      <c r="D908" s="6" t="s">
        <v>921</v>
      </c>
      <c r="E908" s="6">
        <v>1</v>
      </c>
      <c r="F908" s="6">
        <v>455.1</v>
      </c>
      <c r="G908" s="6" t="s">
        <v>1</v>
      </c>
      <c r="H908" s="6" t="s">
        <v>1</v>
      </c>
      <c r="I908" s="6" t="s">
        <v>1</v>
      </c>
      <c r="J908" s="8" t="s">
        <v>1</v>
      </c>
      <c r="K908" s="6">
        <f>F908*J908</f>
        <v>0</v>
      </c>
      <c r="L908" s="7" t="s">
        <v>17</v>
      </c>
    </row>
    <row r="909" spans="1:12" customHeight="1" ht="50">
      <c r="A909" s="6">
        <v>746</v>
      </c>
      <c r="B909" s="6">
        <v>34923</v>
      </c>
      <c r="C909" s="6" t="s"/>
      <c r="D909" s="6" t="s">
        <v>922</v>
      </c>
      <c r="E909" s="6">
        <v>1</v>
      </c>
      <c r="F909" s="6">
        <v>484.21</v>
      </c>
      <c r="G909" s="6" t="s">
        <v>1</v>
      </c>
      <c r="H909" s="6" t="s">
        <v>1</v>
      </c>
      <c r="I909" s="6" t="s">
        <v>1</v>
      </c>
      <c r="J909" s="8" t="s">
        <v>1</v>
      </c>
      <c r="K909" s="6">
        <f>F909*J909</f>
        <v>0</v>
      </c>
      <c r="L909" s="7" t="s">
        <v>17</v>
      </c>
    </row>
    <row r="910" spans="1:12" customHeight="1" ht="50">
      <c r="A910" s="6">
        <v>747</v>
      </c>
      <c r="B910" s="6">
        <v>34924</v>
      </c>
      <c r="C910" s="6" t="s"/>
      <c r="D910" s="6" t="s">
        <v>923</v>
      </c>
      <c r="E910" s="6">
        <v>1</v>
      </c>
      <c r="F910" s="6">
        <v>505.94</v>
      </c>
      <c r="G910" s="6" t="s">
        <v>1</v>
      </c>
      <c r="H910" s="6" t="s">
        <v>1</v>
      </c>
      <c r="I910" s="6" t="s">
        <v>1</v>
      </c>
      <c r="J910" s="8" t="s">
        <v>1</v>
      </c>
      <c r="K910" s="6">
        <f>F910*J910</f>
        <v>0</v>
      </c>
      <c r="L910" s="7" t="s">
        <v>17</v>
      </c>
    </row>
    <row r="911" spans="1:12" customHeight="1" ht="50">
      <c r="A911" s="6">
        <v>748</v>
      </c>
      <c r="B911" s="6">
        <v>34925</v>
      </c>
      <c r="C911" s="6" t="s"/>
      <c r="D911" s="6" t="s">
        <v>924</v>
      </c>
      <c r="E911" s="6">
        <v>1</v>
      </c>
      <c r="F911" s="6">
        <v>547.76</v>
      </c>
      <c r="G911" s="6" t="s">
        <v>1</v>
      </c>
      <c r="H911" s="6" t="s">
        <v>1</v>
      </c>
      <c r="I911" s="6" t="s">
        <v>1</v>
      </c>
      <c r="J911" s="8" t="s">
        <v>1</v>
      </c>
      <c r="K911" s="6">
        <f>F911*J911</f>
        <v>0</v>
      </c>
      <c r="L911" s="7" t="s">
        <v>17</v>
      </c>
    </row>
    <row r="912" spans="1:12" customHeight="1" ht="30">
      <c r="A912" s="5" t="s">
        <v>925</v>
      </c>
      <c r="B912" s="5" t="s">
        <v>1</v>
      </c>
      <c r="C912" s="5" t="s">
        <v>1</v>
      </c>
      <c r="D912" s="5" t="s">
        <v>1</v>
      </c>
      <c r="E912" s="5" t="s">
        <v>1</v>
      </c>
      <c r="F912" s="5" t="s">
        <v>1</v>
      </c>
      <c r="G912" s="5" t="s">
        <v>1</v>
      </c>
      <c r="H912" s="5" t="s">
        <v>1</v>
      </c>
      <c r="I912" s="5" t="s">
        <v>1</v>
      </c>
      <c r="J912" s="5" t="s"/>
      <c r="K912" s="5" t="s"/>
      <c r="L912" s="5" t="s"/>
    </row>
    <row r="913" spans="1:12" customHeight="1" ht="50">
      <c r="A913" s="6">
        <v>749</v>
      </c>
      <c r="B913" s="6">
        <v>16130</v>
      </c>
      <c r="C913" s="6" t="s"/>
      <c r="D913" s="6" t="s">
        <v>926</v>
      </c>
      <c r="E913" s="6">
        <v>1</v>
      </c>
      <c r="F913" s="6">
        <v>503.48</v>
      </c>
      <c r="G913" s="6" t="s">
        <v>1</v>
      </c>
      <c r="H913" s="6" t="s">
        <v>1</v>
      </c>
      <c r="I913" s="6" t="s">
        <v>1</v>
      </c>
      <c r="J913" s="8" t="s">
        <v>1</v>
      </c>
      <c r="K913" s="6">
        <f>F913*J913</f>
        <v>0</v>
      </c>
      <c r="L913" s="7" t="s">
        <v>17</v>
      </c>
    </row>
    <row r="914" spans="1:12" customHeight="1" ht="50">
      <c r="A914" s="6">
        <v>750</v>
      </c>
      <c r="B914" s="6">
        <v>16131</v>
      </c>
      <c r="C914" s="6" t="s"/>
      <c r="D914" s="6" t="s">
        <v>927</v>
      </c>
      <c r="E914" s="6">
        <v>1</v>
      </c>
      <c r="F914" s="6">
        <v>523.16</v>
      </c>
      <c r="G914" s="6" t="s">
        <v>1</v>
      </c>
      <c r="H914" s="6" t="s">
        <v>1</v>
      </c>
      <c r="I914" s="6" t="s">
        <v>1</v>
      </c>
      <c r="J914" s="8" t="s">
        <v>1</v>
      </c>
      <c r="K914" s="6">
        <f>F914*J914</f>
        <v>0</v>
      </c>
      <c r="L914" s="7" t="s">
        <v>17</v>
      </c>
    </row>
    <row r="915" spans="1:12" customHeight="1" ht="30">
      <c r="A915" s="5" t="s">
        <v>928</v>
      </c>
      <c r="B915" s="5" t="s">
        <v>1</v>
      </c>
      <c r="C915" s="5" t="s">
        <v>1</v>
      </c>
      <c r="D915" s="5" t="s">
        <v>1</v>
      </c>
      <c r="E915" s="5" t="s">
        <v>1</v>
      </c>
      <c r="F915" s="5" t="s">
        <v>1</v>
      </c>
      <c r="G915" s="5" t="s">
        <v>1</v>
      </c>
      <c r="H915" s="5" t="s">
        <v>1</v>
      </c>
      <c r="I915" s="5" t="s">
        <v>1</v>
      </c>
      <c r="J915" s="5" t="s"/>
      <c r="K915" s="5" t="s"/>
      <c r="L915" s="5" t="s"/>
    </row>
    <row r="916" spans="1:12" customHeight="1" ht="50">
      <c r="A916" s="6">
        <v>751</v>
      </c>
      <c r="B916" s="6">
        <v>16133</v>
      </c>
      <c r="C916" s="6" t="s"/>
      <c r="D916" s="6" t="s">
        <v>929</v>
      </c>
      <c r="E916" s="6">
        <v>1</v>
      </c>
      <c r="F916" s="6">
        <v>690.03</v>
      </c>
      <c r="G916" s="6" t="s">
        <v>1</v>
      </c>
      <c r="H916" s="6" t="s">
        <v>1</v>
      </c>
      <c r="I916" s="6" t="s">
        <v>1</v>
      </c>
      <c r="J916" s="8" t="s">
        <v>1</v>
      </c>
      <c r="K916" s="6">
        <f>F916*J916</f>
        <v>0</v>
      </c>
      <c r="L916" s="7" t="s">
        <v>17</v>
      </c>
    </row>
    <row r="917" spans="1:12" customHeight="1" ht="50">
      <c r="A917" s="6">
        <v>752</v>
      </c>
      <c r="B917" s="6">
        <v>16134</v>
      </c>
      <c r="C917" s="6" t="s"/>
      <c r="D917" s="6" t="s">
        <v>930</v>
      </c>
      <c r="E917" s="6">
        <v>1</v>
      </c>
      <c r="F917" s="6">
        <v>711.35</v>
      </c>
      <c r="G917" s="6" t="s">
        <v>1</v>
      </c>
      <c r="H917" s="6" t="s">
        <v>1</v>
      </c>
      <c r="I917" s="6" t="s">
        <v>1</v>
      </c>
      <c r="J917" s="8" t="s">
        <v>1</v>
      </c>
      <c r="K917" s="6">
        <f>F917*J917</f>
        <v>0</v>
      </c>
      <c r="L917" s="7" t="s">
        <v>17</v>
      </c>
    </row>
    <row r="918" spans="1:12" customHeight="1" ht="50">
      <c r="A918" s="6">
        <v>753</v>
      </c>
      <c r="B918" s="6">
        <v>16135</v>
      </c>
      <c r="C918" s="6" t="s"/>
      <c r="D918" s="6" t="s">
        <v>931</v>
      </c>
      <c r="E918" s="6">
        <v>1</v>
      </c>
      <c r="F918" s="6">
        <v>733.49</v>
      </c>
      <c r="G918" s="6" t="s">
        <v>1</v>
      </c>
      <c r="H918" s="6" t="s">
        <v>1</v>
      </c>
      <c r="I918" s="6" t="s">
        <v>1</v>
      </c>
      <c r="J918" s="8" t="s">
        <v>1</v>
      </c>
      <c r="K918" s="6">
        <f>F918*J918</f>
        <v>0</v>
      </c>
      <c r="L918" s="7" t="s">
        <v>17</v>
      </c>
    </row>
    <row r="919" spans="1:12" customHeight="1" ht="50">
      <c r="A919" s="6">
        <v>754</v>
      </c>
      <c r="B919" s="6">
        <v>16136</v>
      </c>
      <c r="C919" s="6" t="s"/>
      <c r="D919" s="6" t="s">
        <v>932</v>
      </c>
      <c r="E919" s="6">
        <v>1</v>
      </c>
      <c r="F919" s="6">
        <v>769.16</v>
      </c>
      <c r="G919" s="6" t="s">
        <v>1</v>
      </c>
      <c r="H919" s="6" t="s">
        <v>1</v>
      </c>
      <c r="I919" s="6" t="s">
        <v>1</v>
      </c>
      <c r="J919" s="8" t="s">
        <v>1</v>
      </c>
      <c r="K919" s="6">
        <f>F919*J919</f>
        <v>0</v>
      </c>
      <c r="L919" s="7" t="s">
        <v>17</v>
      </c>
    </row>
    <row r="920" spans="1:12" customHeight="1" ht="30">
      <c r="A920" s="5" t="s">
        <v>933</v>
      </c>
      <c r="B920" s="5" t="s">
        <v>1</v>
      </c>
      <c r="C920" s="5" t="s">
        <v>1</v>
      </c>
      <c r="D920" s="5" t="s">
        <v>1</v>
      </c>
      <c r="E920" s="5" t="s">
        <v>1</v>
      </c>
      <c r="F920" s="5" t="s">
        <v>1</v>
      </c>
      <c r="G920" s="5" t="s">
        <v>1</v>
      </c>
      <c r="H920" s="5" t="s">
        <v>1</v>
      </c>
      <c r="I920" s="5" t="s">
        <v>1</v>
      </c>
      <c r="J920" s="5" t="s"/>
      <c r="K920" s="5" t="s"/>
      <c r="L920" s="5" t="s"/>
    </row>
    <row r="921" spans="1:12" customHeight="1" ht="50">
      <c r="A921" s="6">
        <v>755</v>
      </c>
      <c r="B921" s="6">
        <v>16168</v>
      </c>
      <c r="C921" s="6" t="s"/>
      <c r="D921" s="6" t="s">
        <v>934</v>
      </c>
      <c r="E921" s="6">
        <v>1</v>
      </c>
      <c r="F921" s="6">
        <v>472.32</v>
      </c>
      <c r="G921" s="6" t="s">
        <v>1</v>
      </c>
      <c r="H921" s="6" t="s">
        <v>1</v>
      </c>
      <c r="I921" s="6" t="s">
        <v>1</v>
      </c>
      <c r="J921" s="8" t="s">
        <v>1</v>
      </c>
      <c r="K921" s="6">
        <f>F921*J921</f>
        <v>0</v>
      </c>
      <c r="L921" s="7" t="s">
        <v>17</v>
      </c>
    </row>
    <row r="922" spans="1:12" customHeight="1" ht="50">
      <c r="A922" s="6">
        <v>756</v>
      </c>
      <c r="B922" s="6">
        <v>16169</v>
      </c>
      <c r="C922" s="6" t="s"/>
      <c r="D922" s="6" t="s">
        <v>935</v>
      </c>
      <c r="E922" s="6">
        <v>1</v>
      </c>
      <c r="F922" s="6">
        <v>482.16</v>
      </c>
      <c r="G922" s="6" t="s">
        <v>1</v>
      </c>
      <c r="H922" s="6" t="s">
        <v>1</v>
      </c>
      <c r="I922" s="6" t="s">
        <v>1</v>
      </c>
      <c r="J922" s="8" t="s">
        <v>1</v>
      </c>
      <c r="K922" s="6">
        <f>F922*J922</f>
        <v>0</v>
      </c>
      <c r="L922" s="7" t="s">
        <v>17</v>
      </c>
    </row>
    <row r="923" spans="1:12" customHeight="1" ht="50">
      <c r="A923" s="6">
        <v>757</v>
      </c>
      <c r="B923" s="6">
        <v>16171</v>
      </c>
      <c r="C923" s="6" t="s"/>
      <c r="D923" s="6" t="s">
        <v>936</v>
      </c>
      <c r="E923" s="6">
        <v>1</v>
      </c>
      <c r="F923" s="6">
        <v>517.83</v>
      </c>
      <c r="G923" s="6" t="s">
        <v>1</v>
      </c>
      <c r="H923" s="6" t="s">
        <v>1</v>
      </c>
      <c r="I923" s="6" t="s">
        <v>1</v>
      </c>
      <c r="J923" s="8" t="s">
        <v>1</v>
      </c>
      <c r="K923" s="6">
        <f>F923*J923</f>
        <v>0</v>
      </c>
      <c r="L923" s="7" t="s">
        <v>17</v>
      </c>
    </row>
    <row r="924" spans="1:12" customHeight="1" ht="50">
      <c r="A924" s="6">
        <v>758</v>
      </c>
      <c r="B924" s="6">
        <v>16172</v>
      </c>
      <c r="C924" s="6" t="s"/>
      <c r="D924" s="6" t="s">
        <v>937</v>
      </c>
      <c r="E924" s="6">
        <v>1</v>
      </c>
      <c r="F924" s="6">
        <v>541.61</v>
      </c>
      <c r="G924" s="6" t="s">
        <v>1</v>
      </c>
      <c r="H924" s="6" t="s">
        <v>1</v>
      </c>
      <c r="I924" s="6" t="s">
        <v>1</v>
      </c>
      <c r="J924" s="8" t="s">
        <v>1</v>
      </c>
      <c r="K924" s="6">
        <f>F924*J924</f>
        <v>0</v>
      </c>
      <c r="L924" s="7" t="s">
        <v>17</v>
      </c>
    </row>
    <row r="925" spans="1:12" customHeight="1" ht="30">
      <c r="A925" s="5" t="s">
        <v>938</v>
      </c>
      <c r="B925" s="5" t="s">
        <v>1</v>
      </c>
      <c r="C925" s="5" t="s">
        <v>1</v>
      </c>
      <c r="D925" s="5" t="s">
        <v>1</v>
      </c>
      <c r="E925" s="5" t="s">
        <v>1</v>
      </c>
      <c r="F925" s="5" t="s">
        <v>1</v>
      </c>
      <c r="G925" s="5" t="s">
        <v>1</v>
      </c>
      <c r="H925" s="5" t="s">
        <v>1</v>
      </c>
      <c r="I925" s="5" t="s">
        <v>1</v>
      </c>
      <c r="J925" s="5" t="s"/>
      <c r="K925" s="5" t="s"/>
      <c r="L925" s="5" t="s"/>
    </row>
    <row r="926" spans="1:12" customHeight="1" ht="50">
      <c r="A926" s="6">
        <v>759</v>
      </c>
      <c r="B926" s="6">
        <v>16087</v>
      </c>
      <c r="C926" s="6" t="s"/>
      <c r="D926" s="6" t="s">
        <v>939</v>
      </c>
      <c r="E926" s="6">
        <v>1</v>
      </c>
      <c r="F926" s="6">
        <v>602.29</v>
      </c>
      <c r="G926" s="6" t="s">
        <v>1</v>
      </c>
      <c r="H926" s="6" t="s">
        <v>1</v>
      </c>
      <c r="I926" s="6" t="s">
        <v>1</v>
      </c>
      <c r="J926" s="8" t="s">
        <v>1</v>
      </c>
      <c r="K926" s="6">
        <f>F926*J926</f>
        <v>0</v>
      </c>
      <c r="L926" s="7" t="s">
        <v>17</v>
      </c>
    </row>
    <row r="927" spans="1:12" customHeight="1" ht="30">
      <c r="A927" s="5" t="s">
        <v>940</v>
      </c>
      <c r="B927" s="5" t="s">
        <v>1</v>
      </c>
      <c r="C927" s="5" t="s">
        <v>1</v>
      </c>
      <c r="D927" s="5" t="s">
        <v>1</v>
      </c>
      <c r="E927" s="5" t="s">
        <v>1</v>
      </c>
      <c r="F927" s="5" t="s">
        <v>1</v>
      </c>
      <c r="G927" s="5" t="s">
        <v>1</v>
      </c>
      <c r="H927" s="5" t="s">
        <v>1</v>
      </c>
      <c r="I927" s="5" t="s">
        <v>1</v>
      </c>
      <c r="J927" s="5" t="s"/>
      <c r="K927" s="5" t="s"/>
      <c r="L927" s="5" t="s"/>
    </row>
    <row r="928" spans="1:12" customHeight="1" ht="50">
      <c r="A928" s="6">
        <v>760</v>
      </c>
      <c r="B928" s="6">
        <v>16223</v>
      </c>
      <c r="C928" s="6" t="s"/>
      <c r="D928" s="6" t="s">
        <v>941</v>
      </c>
      <c r="E928" s="6">
        <v>1</v>
      </c>
      <c r="F928" s="6">
        <v>551.86</v>
      </c>
      <c r="G928" s="6" t="s">
        <v>1</v>
      </c>
      <c r="H928" s="6" t="s">
        <v>1</v>
      </c>
      <c r="I928" s="6" t="s">
        <v>1</v>
      </c>
      <c r="J928" s="8" t="s">
        <v>1</v>
      </c>
      <c r="K928" s="6">
        <f>F928*J928</f>
        <v>0</v>
      </c>
      <c r="L928" s="7" t="s">
        <v>17</v>
      </c>
    </row>
    <row r="929" spans="1:12" customHeight="1" ht="50">
      <c r="A929" s="6">
        <v>761</v>
      </c>
      <c r="B929" s="6">
        <v>16224</v>
      </c>
      <c r="C929" s="6" t="s"/>
      <c r="D929" s="6" t="s">
        <v>942</v>
      </c>
      <c r="E929" s="6">
        <v>1</v>
      </c>
      <c r="F929" s="6">
        <v>588.76</v>
      </c>
      <c r="G929" s="6" t="s">
        <v>1</v>
      </c>
      <c r="H929" s="6" t="s">
        <v>1</v>
      </c>
      <c r="I929" s="6" t="s">
        <v>1</v>
      </c>
      <c r="J929" s="8" t="s">
        <v>1</v>
      </c>
      <c r="K929" s="6">
        <f>F929*J929</f>
        <v>0</v>
      </c>
      <c r="L929" s="7" t="s">
        <v>17</v>
      </c>
    </row>
    <row r="930" spans="1:12" customHeight="1" ht="50">
      <c r="A930" s="6">
        <v>762</v>
      </c>
      <c r="B930" s="6">
        <v>16221</v>
      </c>
      <c r="C930" s="6" t="s"/>
      <c r="D930" s="6" t="s">
        <v>943</v>
      </c>
      <c r="E930" s="6">
        <v>1</v>
      </c>
      <c r="F930" s="6">
        <v>611.72</v>
      </c>
      <c r="G930" s="6" t="s">
        <v>1</v>
      </c>
      <c r="H930" s="6" t="s">
        <v>1</v>
      </c>
      <c r="I930" s="6" t="s">
        <v>1</v>
      </c>
      <c r="J930" s="8" t="s">
        <v>1</v>
      </c>
      <c r="K930" s="6">
        <f>F930*J930</f>
        <v>0</v>
      </c>
      <c r="L930" s="7" t="s">
        <v>17</v>
      </c>
    </row>
    <row r="931" spans="1:12" customHeight="1" ht="50">
      <c r="A931" s="6">
        <v>763</v>
      </c>
      <c r="B931" s="6">
        <v>16222</v>
      </c>
      <c r="C931" s="6" t="s"/>
      <c r="D931" s="6" t="s">
        <v>944</v>
      </c>
      <c r="E931" s="6">
        <v>1</v>
      </c>
      <c r="F931" s="6">
        <v>633.45</v>
      </c>
      <c r="G931" s="6" t="s">
        <v>1</v>
      </c>
      <c r="H931" s="6" t="s">
        <v>1</v>
      </c>
      <c r="I931" s="6" t="s">
        <v>1</v>
      </c>
      <c r="J931" s="8" t="s">
        <v>1</v>
      </c>
      <c r="K931" s="6">
        <f>F931*J931</f>
        <v>0</v>
      </c>
      <c r="L931" s="7" t="s">
        <v>17</v>
      </c>
    </row>
    <row r="932" spans="1:12" customHeight="1" ht="30">
      <c r="A932" s="5" t="s">
        <v>945</v>
      </c>
      <c r="B932" s="5" t="s">
        <v>1</v>
      </c>
      <c r="C932" s="5" t="s">
        <v>1</v>
      </c>
      <c r="D932" s="5" t="s">
        <v>1</v>
      </c>
      <c r="E932" s="5" t="s">
        <v>1</v>
      </c>
      <c r="F932" s="5" t="s">
        <v>1</v>
      </c>
      <c r="G932" s="5" t="s">
        <v>1</v>
      </c>
      <c r="H932" s="5" t="s">
        <v>1</v>
      </c>
      <c r="I932" s="5" t="s">
        <v>1</v>
      </c>
      <c r="J932" s="5" t="s"/>
      <c r="K932" s="5" t="s"/>
      <c r="L932" s="5" t="s"/>
    </row>
    <row r="933" spans="1:12" customHeight="1" ht="50">
      <c r="A933" s="6">
        <v>764</v>
      </c>
      <c r="B933" s="6">
        <v>16145</v>
      </c>
      <c r="C933" s="6" t="s"/>
      <c r="D933" s="6" t="s">
        <v>946</v>
      </c>
      <c r="E933" s="6">
        <v>1</v>
      </c>
      <c r="F933" s="6">
        <v>210.33</v>
      </c>
      <c r="G933" s="6" t="s">
        <v>1</v>
      </c>
      <c r="H933" s="6" t="s">
        <v>1</v>
      </c>
      <c r="I933" s="6" t="s">
        <v>1</v>
      </c>
      <c r="J933" s="8" t="s">
        <v>1</v>
      </c>
      <c r="K933" s="6">
        <f>F933*J933</f>
        <v>0</v>
      </c>
      <c r="L933" s="7" t="s">
        <v>17</v>
      </c>
    </row>
    <row r="934" spans="1:12" customHeight="1" ht="50">
      <c r="A934" s="6">
        <v>765</v>
      </c>
      <c r="B934" s="6">
        <v>16146</v>
      </c>
      <c r="C934" s="6" t="s"/>
      <c r="D934" s="6" t="s">
        <v>947</v>
      </c>
      <c r="E934" s="6">
        <v>1</v>
      </c>
      <c r="F934" s="6">
        <v>220.17</v>
      </c>
      <c r="G934" s="6" t="s">
        <v>1</v>
      </c>
      <c r="H934" s="6" t="s">
        <v>1</v>
      </c>
      <c r="I934" s="6" t="s">
        <v>1</v>
      </c>
      <c r="J934" s="8" t="s">
        <v>1</v>
      </c>
      <c r="K934" s="6">
        <f>F934*J934</f>
        <v>0</v>
      </c>
      <c r="L934" s="7" t="s">
        <v>17</v>
      </c>
    </row>
    <row r="935" spans="1:12" customHeight="1" ht="50">
      <c r="A935" s="6">
        <v>766</v>
      </c>
      <c r="B935" s="6">
        <v>16147</v>
      </c>
      <c r="C935" s="6" t="s"/>
      <c r="D935" s="6" t="s">
        <v>948</v>
      </c>
      <c r="E935" s="6">
        <v>1</v>
      </c>
      <c r="F935" s="6">
        <v>230.42</v>
      </c>
      <c r="G935" s="6" t="s">
        <v>1</v>
      </c>
      <c r="H935" s="6" t="s">
        <v>1</v>
      </c>
      <c r="I935" s="6" t="s">
        <v>1</v>
      </c>
      <c r="J935" s="8" t="s">
        <v>1</v>
      </c>
      <c r="K935" s="6">
        <f>F935*J935</f>
        <v>0</v>
      </c>
      <c r="L935" s="7" t="s">
        <v>17</v>
      </c>
    </row>
    <row r="936" spans="1:12" customHeight="1" ht="50">
      <c r="A936" s="6">
        <v>767</v>
      </c>
      <c r="B936" s="6">
        <v>16148</v>
      </c>
      <c r="C936" s="6" t="s"/>
      <c r="D936" s="6" t="s">
        <v>949</v>
      </c>
      <c r="E936" s="6">
        <v>1</v>
      </c>
      <c r="F936" s="6">
        <v>240.26</v>
      </c>
      <c r="G936" s="6" t="s">
        <v>1</v>
      </c>
      <c r="H936" s="6" t="s">
        <v>1</v>
      </c>
      <c r="I936" s="6" t="s">
        <v>1</v>
      </c>
      <c r="J936" s="8" t="s">
        <v>1</v>
      </c>
      <c r="K936" s="6">
        <f>F936*J936</f>
        <v>0</v>
      </c>
      <c r="L936" s="7" t="s">
        <v>17</v>
      </c>
    </row>
    <row r="937" spans="1:12" customHeight="1" ht="50">
      <c r="A937" s="6">
        <v>768</v>
      </c>
      <c r="B937" s="6">
        <v>16149</v>
      </c>
      <c r="C937" s="6" t="s"/>
      <c r="D937" s="6" t="s">
        <v>950</v>
      </c>
      <c r="E937" s="6">
        <v>1</v>
      </c>
      <c r="F937" s="6">
        <v>250.1</v>
      </c>
      <c r="G937" s="6" t="s">
        <v>1</v>
      </c>
      <c r="H937" s="6" t="s">
        <v>1</v>
      </c>
      <c r="I937" s="6" t="s">
        <v>1</v>
      </c>
      <c r="J937" s="8" t="s">
        <v>1</v>
      </c>
      <c r="K937" s="6">
        <f>F937*J937</f>
        <v>0</v>
      </c>
      <c r="L937" s="7" t="s">
        <v>17</v>
      </c>
    </row>
    <row r="938" spans="1:12" customHeight="1" ht="30">
      <c r="A938" s="5" t="s">
        <v>951</v>
      </c>
      <c r="B938" s="5" t="s">
        <v>1</v>
      </c>
      <c r="C938" s="5" t="s">
        <v>1</v>
      </c>
      <c r="D938" s="5" t="s">
        <v>1</v>
      </c>
      <c r="E938" s="5" t="s">
        <v>1</v>
      </c>
      <c r="F938" s="5" t="s">
        <v>1</v>
      </c>
      <c r="G938" s="5" t="s">
        <v>1</v>
      </c>
      <c r="H938" s="5" t="s">
        <v>1</v>
      </c>
      <c r="I938" s="5" t="s">
        <v>1</v>
      </c>
      <c r="J938" s="5" t="s"/>
      <c r="K938" s="5" t="s"/>
      <c r="L938" s="5" t="s"/>
    </row>
    <row r="939" spans="1:12" customHeight="1" ht="50">
      <c r="A939" s="6">
        <v>769</v>
      </c>
      <c r="B939" s="6">
        <v>16217</v>
      </c>
      <c r="C939" s="6" t="s"/>
      <c r="D939" s="6" t="s">
        <v>952</v>
      </c>
      <c r="E939" s="6">
        <v>1</v>
      </c>
      <c r="F939" s="6">
        <v>574.8200000000001</v>
      </c>
      <c r="G939" s="6" t="s">
        <v>1</v>
      </c>
      <c r="H939" s="6" t="s">
        <v>1</v>
      </c>
      <c r="I939" s="6" t="s">
        <v>1</v>
      </c>
      <c r="J939" s="8" t="s">
        <v>1</v>
      </c>
      <c r="K939" s="6">
        <f>F939*J939</f>
        <v>0</v>
      </c>
      <c r="L939" s="7" t="s">
        <v>17</v>
      </c>
    </row>
    <row r="940" spans="1:12" customHeight="1" ht="50">
      <c r="A940" s="6">
        <v>770</v>
      </c>
      <c r="B940" s="6">
        <v>16192</v>
      </c>
      <c r="C940" s="6" t="s"/>
      <c r="D940" s="6" t="s">
        <v>953</v>
      </c>
      <c r="E940" s="6">
        <v>1</v>
      </c>
      <c r="F940" s="6">
        <v>611.3099999999999</v>
      </c>
      <c r="G940" s="6" t="s">
        <v>1</v>
      </c>
      <c r="H940" s="6" t="s">
        <v>1</v>
      </c>
      <c r="I940" s="6" t="s">
        <v>1</v>
      </c>
      <c r="J940" s="8" t="s">
        <v>1</v>
      </c>
      <c r="K940" s="6">
        <f>F940*J940</f>
        <v>0</v>
      </c>
      <c r="L940" s="7" t="s">
        <v>17</v>
      </c>
    </row>
    <row r="941" spans="1:12" customHeight="1" ht="50">
      <c r="A941" s="6">
        <v>771</v>
      </c>
      <c r="B941" s="6">
        <v>16193</v>
      </c>
      <c r="C941" s="6" t="s"/>
      <c r="D941" s="6" t="s">
        <v>954</v>
      </c>
      <c r="E941" s="6">
        <v>1</v>
      </c>
      <c r="F941" s="6">
        <v>631.8099999999999</v>
      </c>
      <c r="G941" s="6" t="s">
        <v>1</v>
      </c>
      <c r="H941" s="6" t="s">
        <v>1</v>
      </c>
      <c r="I941" s="6" t="s">
        <v>1</v>
      </c>
      <c r="J941" s="8" t="s">
        <v>1</v>
      </c>
      <c r="K941" s="6">
        <f>F941*J941</f>
        <v>0</v>
      </c>
      <c r="L941" s="7" t="s">
        <v>17</v>
      </c>
    </row>
    <row r="942" spans="1:12" customHeight="1" ht="50">
      <c r="A942" s="6">
        <v>772</v>
      </c>
      <c r="B942" s="6">
        <v>34917</v>
      </c>
      <c r="C942" s="6" t="s"/>
      <c r="D942" s="6" t="s">
        <v>955</v>
      </c>
      <c r="E942" s="6">
        <v>1</v>
      </c>
      <c r="F942" s="6">
        <v>640.01</v>
      </c>
      <c r="G942" s="6" t="s">
        <v>1</v>
      </c>
      <c r="H942" s="6" t="s">
        <v>1</v>
      </c>
      <c r="I942" s="6" t="s">
        <v>1</v>
      </c>
      <c r="J942" s="8" t="s">
        <v>1</v>
      </c>
      <c r="K942" s="6">
        <f>F942*J942</f>
        <v>0</v>
      </c>
      <c r="L942" s="7" t="s">
        <v>17</v>
      </c>
    </row>
    <row r="943" spans="1:12" customHeight="1" ht="30">
      <c r="A943" s="5" t="s">
        <v>956</v>
      </c>
      <c r="B943" s="5" t="s">
        <v>1</v>
      </c>
      <c r="C943" s="5" t="s">
        <v>1</v>
      </c>
      <c r="D943" s="5" t="s">
        <v>1</v>
      </c>
      <c r="E943" s="5" t="s">
        <v>1</v>
      </c>
      <c r="F943" s="5" t="s">
        <v>1</v>
      </c>
      <c r="G943" s="5" t="s">
        <v>1</v>
      </c>
      <c r="H943" s="5" t="s">
        <v>1</v>
      </c>
      <c r="I943" s="5" t="s">
        <v>1</v>
      </c>
      <c r="J943" s="5" t="s"/>
      <c r="K943" s="5" t="s"/>
      <c r="L943" s="5" t="s"/>
    </row>
    <row r="944" spans="1:12" customHeight="1" ht="50">
      <c r="A944" s="6">
        <v>773</v>
      </c>
      <c r="B944" s="6">
        <v>34564</v>
      </c>
      <c r="C944" s="6" t="s"/>
      <c r="D944" s="6" t="s">
        <v>957</v>
      </c>
      <c r="E944" s="6">
        <v>1</v>
      </c>
      <c r="F944" s="6">
        <v>551.86</v>
      </c>
      <c r="G944" s="6" t="s">
        <v>1</v>
      </c>
      <c r="H944" s="6" t="s">
        <v>1</v>
      </c>
      <c r="I944" s="6" t="s">
        <v>1</v>
      </c>
      <c r="J944" s="8" t="s">
        <v>1</v>
      </c>
      <c r="K944" s="6">
        <f>F944*J944</f>
        <v>0</v>
      </c>
      <c r="L944" s="7" t="s">
        <v>17</v>
      </c>
    </row>
    <row r="945" spans="1:12" customHeight="1" ht="50">
      <c r="A945" s="6">
        <v>774</v>
      </c>
      <c r="B945" s="6">
        <v>34565</v>
      </c>
      <c r="C945" s="6" t="s"/>
      <c r="D945" s="6" t="s">
        <v>958</v>
      </c>
      <c r="E945" s="6">
        <v>1</v>
      </c>
      <c r="F945" s="6">
        <v>588.76</v>
      </c>
      <c r="G945" s="6" t="s">
        <v>1</v>
      </c>
      <c r="H945" s="6" t="s">
        <v>1</v>
      </c>
      <c r="I945" s="6" t="s">
        <v>1</v>
      </c>
      <c r="J945" s="8" t="s">
        <v>1</v>
      </c>
      <c r="K945" s="6">
        <f>F945*J945</f>
        <v>0</v>
      </c>
      <c r="L945" s="7" t="s">
        <v>17</v>
      </c>
    </row>
    <row r="946" spans="1:12" customHeight="1" ht="50">
      <c r="A946" s="6">
        <v>775</v>
      </c>
      <c r="B946" s="6">
        <v>34566</v>
      </c>
      <c r="C946" s="6" t="s"/>
      <c r="D946" s="6" t="s">
        <v>959</v>
      </c>
      <c r="E946" s="6">
        <v>1</v>
      </c>
      <c r="F946" s="6">
        <v>611.3099999999999</v>
      </c>
      <c r="G946" s="6" t="s">
        <v>1</v>
      </c>
      <c r="H946" s="6" t="s">
        <v>1</v>
      </c>
      <c r="I946" s="6" t="s">
        <v>1</v>
      </c>
      <c r="J946" s="8" t="s">
        <v>1</v>
      </c>
      <c r="K946" s="6">
        <f>F946*J946</f>
        <v>0</v>
      </c>
      <c r="L946" s="7" t="s">
        <v>17</v>
      </c>
    </row>
    <row r="947" spans="1:12" customHeight="1" ht="50">
      <c r="A947" s="6">
        <v>776</v>
      </c>
      <c r="B947" s="6">
        <v>16189</v>
      </c>
      <c r="C947" s="6" t="s"/>
      <c r="D947" s="6" t="s">
        <v>960</v>
      </c>
      <c r="E947" s="6">
        <v>1</v>
      </c>
      <c r="F947" s="6">
        <v>574.8200000000001</v>
      </c>
      <c r="G947" s="6" t="s">
        <v>1</v>
      </c>
      <c r="H947" s="6" t="s">
        <v>1</v>
      </c>
      <c r="I947" s="6" t="s">
        <v>1</v>
      </c>
      <c r="J947" s="8" t="s">
        <v>1</v>
      </c>
      <c r="K947" s="6">
        <f>F947*J947</f>
        <v>0</v>
      </c>
      <c r="L947" s="7" t="s">
        <v>17</v>
      </c>
    </row>
    <row r="948" spans="1:12" customHeight="1" ht="50">
      <c r="A948" s="6">
        <v>777</v>
      </c>
      <c r="B948" s="6">
        <v>16190</v>
      </c>
      <c r="C948" s="6" t="s"/>
      <c r="D948" s="6" t="s">
        <v>961</v>
      </c>
      <c r="E948" s="6">
        <v>1</v>
      </c>
      <c r="F948" s="6">
        <v>611.3099999999999</v>
      </c>
      <c r="G948" s="6" t="s">
        <v>1</v>
      </c>
      <c r="H948" s="6" t="s">
        <v>1</v>
      </c>
      <c r="I948" s="6" t="s">
        <v>1</v>
      </c>
      <c r="J948" s="8" t="s">
        <v>1</v>
      </c>
      <c r="K948" s="6">
        <f>F948*J948</f>
        <v>0</v>
      </c>
      <c r="L948" s="7" t="s">
        <v>17</v>
      </c>
    </row>
    <row r="949" spans="1:12" customHeight="1" ht="50">
      <c r="A949" s="6">
        <v>778</v>
      </c>
      <c r="B949" s="6">
        <v>16191</v>
      </c>
      <c r="C949" s="6" t="s"/>
      <c r="D949" s="6" t="s">
        <v>962</v>
      </c>
      <c r="E949" s="6">
        <v>1</v>
      </c>
      <c r="F949" s="6">
        <v>631.8099999999999</v>
      </c>
      <c r="G949" s="6" t="s">
        <v>1</v>
      </c>
      <c r="H949" s="6" t="s">
        <v>1</v>
      </c>
      <c r="I949" s="6" t="s">
        <v>1</v>
      </c>
      <c r="J949" s="8" t="s">
        <v>1</v>
      </c>
      <c r="K949" s="6">
        <f>F949*J949</f>
        <v>0</v>
      </c>
      <c r="L949" s="7" t="s">
        <v>17</v>
      </c>
    </row>
    <row r="950" spans="1:12" customHeight="1" ht="50">
      <c r="A950" s="6">
        <v>779</v>
      </c>
      <c r="B950" s="6">
        <v>92445</v>
      </c>
      <c r="C950" s="6" t="s"/>
      <c r="D950" s="6" t="s">
        <v>963</v>
      </c>
      <c r="E950" s="6">
        <v>1</v>
      </c>
      <c r="F950" s="6">
        <v>640.01</v>
      </c>
      <c r="G950" s="6" t="s">
        <v>1</v>
      </c>
      <c r="H950" s="6" t="s">
        <v>1</v>
      </c>
      <c r="I950" s="6" t="s">
        <v>1</v>
      </c>
      <c r="J950" s="8" t="s">
        <v>1</v>
      </c>
      <c r="K950" s="6">
        <f>F950*J950</f>
        <v>0</v>
      </c>
      <c r="L950" s="7" t="s">
        <v>17</v>
      </c>
    </row>
    <row r="951" spans="1:12" customHeight="1" ht="30">
      <c r="A951" s="5" t="s">
        <v>964</v>
      </c>
      <c r="B951" s="5" t="s">
        <v>1</v>
      </c>
      <c r="C951" s="5" t="s">
        <v>1</v>
      </c>
      <c r="D951" s="5" t="s">
        <v>1</v>
      </c>
      <c r="E951" s="5" t="s">
        <v>1</v>
      </c>
      <c r="F951" s="5" t="s">
        <v>1</v>
      </c>
      <c r="G951" s="5" t="s">
        <v>1</v>
      </c>
      <c r="H951" s="5" t="s">
        <v>1</v>
      </c>
      <c r="I951" s="5" t="s">
        <v>1</v>
      </c>
      <c r="J951" s="5" t="s"/>
      <c r="K951" s="5" t="s"/>
      <c r="L951" s="5" t="s"/>
    </row>
    <row r="952" spans="1:12" customHeight="1" ht="50">
      <c r="A952" s="6">
        <v>780</v>
      </c>
      <c r="B952" s="6">
        <v>16219</v>
      </c>
      <c r="C952" s="6" t="s"/>
      <c r="D952" s="6" t="s">
        <v>965</v>
      </c>
      <c r="E952" s="6">
        <v>1</v>
      </c>
      <c r="F952" s="6">
        <v>656</v>
      </c>
      <c r="G952" s="6" t="s">
        <v>1</v>
      </c>
      <c r="H952" s="6" t="s">
        <v>1</v>
      </c>
      <c r="I952" s="6" t="s">
        <v>1</v>
      </c>
      <c r="J952" s="8" t="s">
        <v>1</v>
      </c>
      <c r="K952" s="6">
        <f>F952*J952</f>
        <v>0</v>
      </c>
      <c r="L952" s="7" t="s">
        <v>17</v>
      </c>
    </row>
    <row r="953" spans="1:12" customHeight="1" ht="50">
      <c r="A953" s="6">
        <v>781</v>
      </c>
      <c r="B953" s="6">
        <v>16220</v>
      </c>
      <c r="C953" s="6" t="s"/>
      <c r="D953" s="6" t="s">
        <v>966</v>
      </c>
      <c r="E953" s="6">
        <v>1</v>
      </c>
      <c r="F953" s="6">
        <v>676.09</v>
      </c>
      <c r="G953" s="6" t="s">
        <v>1</v>
      </c>
      <c r="H953" s="6" t="s">
        <v>1</v>
      </c>
      <c r="I953" s="6" t="s">
        <v>1</v>
      </c>
      <c r="J953" s="8" t="s">
        <v>1</v>
      </c>
      <c r="K953" s="6">
        <f>F953*J953</f>
        <v>0</v>
      </c>
      <c r="L953" s="7" t="s">
        <v>17</v>
      </c>
    </row>
    <row r="954" spans="1:12" customHeight="1" ht="30">
      <c r="A954" s="5" t="s">
        <v>967</v>
      </c>
      <c r="B954" s="5" t="s">
        <v>1</v>
      </c>
      <c r="C954" s="5" t="s">
        <v>1</v>
      </c>
      <c r="D954" s="5" t="s">
        <v>1</v>
      </c>
      <c r="E954" s="5" t="s">
        <v>1</v>
      </c>
      <c r="F954" s="5" t="s">
        <v>1</v>
      </c>
      <c r="G954" s="5" t="s">
        <v>1</v>
      </c>
      <c r="H954" s="5" t="s">
        <v>1</v>
      </c>
      <c r="I954" s="5" t="s">
        <v>1</v>
      </c>
      <c r="J954" s="5" t="s"/>
      <c r="K954" s="5" t="s"/>
      <c r="L954" s="5" t="s"/>
    </row>
    <row r="955" spans="1:12" customHeight="1" ht="50">
      <c r="A955" s="6">
        <v>782</v>
      </c>
      <c r="B955" s="6">
        <v>36010</v>
      </c>
      <c r="C955" s="6" t="s"/>
      <c r="D955" s="6" t="s">
        <v>968</v>
      </c>
      <c r="E955" s="6">
        <v>1</v>
      </c>
      <c r="F955" s="6">
        <v>118.9</v>
      </c>
      <c r="G955" s="6" t="s">
        <v>1</v>
      </c>
      <c r="H955" s="6" t="s">
        <v>1</v>
      </c>
      <c r="I955" s="6" t="s">
        <v>1</v>
      </c>
      <c r="J955" s="8" t="s">
        <v>1</v>
      </c>
      <c r="K955" s="6">
        <f>F955*J955</f>
        <v>0</v>
      </c>
      <c r="L955" s="7" t="s">
        <v>17</v>
      </c>
    </row>
    <row r="956" spans="1:12" customHeight="1" ht="50">
      <c r="A956" s="6">
        <v>783</v>
      </c>
      <c r="B956" s="6">
        <v>16232</v>
      </c>
      <c r="C956" s="6" t="s"/>
      <c r="D956" s="6" t="s">
        <v>969</v>
      </c>
      <c r="E956" s="6">
        <v>1</v>
      </c>
      <c r="F956" s="6">
        <v>286.18</v>
      </c>
      <c r="G956" s="6" t="s">
        <v>1</v>
      </c>
      <c r="H956" s="6" t="s">
        <v>1</v>
      </c>
      <c r="I956" s="6" t="s">
        <v>1</v>
      </c>
      <c r="J956" s="8" t="s">
        <v>1</v>
      </c>
      <c r="K956" s="6">
        <f>F956*J956</f>
        <v>0</v>
      </c>
      <c r="L956" s="7" t="s">
        <v>17</v>
      </c>
    </row>
    <row r="957" spans="1:12" customHeight="1" ht="50">
      <c r="A957" s="6">
        <v>784</v>
      </c>
      <c r="B957" s="6">
        <v>16233</v>
      </c>
      <c r="C957" s="6" t="s"/>
      <c r="D957" s="6" t="s">
        <v>970</v>
      </c>
      <c r="E957" s="6">
        <v>1</v>
      </c>
      <c r="F957" s="6">
        <v>297.25</v>
      </c>
      <c r="G957" s="6" t="s">
        <v>1</v>
      </c>
      <c r="H957" s="6" t="s">
        <v>1</v>
      </c>
      <c r="I957" s="6" t="s">
        <v>1</v>
      </c>
      <c r="J957" s="8" t="s">
        <v>1</v>
      </c>
      <c r="K957" s="6">
        <f>F957*J957</f>
        <v>0</v>
      </c>
      <c r="L957" s="7" t="s">
        <v>17</v>
      </c>
    </row>
    <row r="958" spans="1:12" customHeight="1" ht="50">
      <c r="A958" s="6">
        <v>785</v>
      </c>
      <c r="B958" s="6">
        <v>26137</v>
      </c>
      <c r="C958" s="6" t="s"/>
      <c r="D958" s="6" t="s">
        <v>971</v>
      </c>
      <c r="E958" s="6">
        <v>1</v>
      </c>
      <c r="F958" s="6">
        <v>351.37</v>
      </c>
      <c r="G958" s="6" t="s">
        <v>1</v>
      </c>
      <c r="H958" s="6" t="s">
        <v>1</v>
      </c>
      <c r="I958" s="6" t="s">
        <v>1</v>
      </c>
      <c r="J958" s="8" t="s">
        <v>1</v>
      </c>
      <c r="K958" s="6">
        <f>F958*J958</f>
        <v>0</v>
      </c>
      <c r="L958" s="7" t="s">
        <v>17</v>
      </c>
    </row>
    <row r="959" spans="1:12" customHeight="1" ht="50">
      <c r="A959" s="6">
        <v>786</v>
      </c>
      <c r="B959" s="6">
        <v>26138</v>
      </c>
      <c r="C959" s="6" t="s"/>
      <c r="D959" s="6" t="s">
        <v>972</v>
      </c>
      <c r="E959" s="6">
        <v>1</v>
      </c>
      <c r="F959" s="6">
        <v>363.26</v>
      </c>
      <c r="G959" s="6" t="s">
        <v>1</v>
      </c>
      <c r="H959" s="6" t="s">
        <v>1</v>
      </c>
      <c r="I959" s="6" t="s">
        <v>1</v>
      </c>
      <c r="J959" s="8" t="s">
        <v>1</v>
      </c>
      <c r="K959" s="6">
        <f>F959*J959</f>
        <v>0</v>
      </c>
      <c r="L959" s="7" t="s">
        <v>17</v>
      </c>
    </row>
    <row r="960" spans="1:12" customHeight="1" ht="50">
      <c r="A960" s="6">
        <v>787</v>
      </c>
      <c r="B960" s="6">
        <v>26139</v>
      </c>
      <c r="C960" s="6" t="s"/>
      <c r="D960" s="6" t="s">
        <v>973</v>
      </c>
      <c r="E960" s="6">
        <v>1</v>
      </c>
      <c r="F960" s="6">
        <v>417.79</v>
      </c>
      <c r="G960" s="6" t="s">
        <v>1</v>
      </c>
      <c r="H960" s="6" t="s">
        <v>1</v>
      </c>
      <c r="I960" s="6" t="s">
        <v>1</v>
      </c>
      <c r="J960" s="8" t="s">
        <v>1</v>
      </c>
      <c r="K960" s="6">
        <f>F960*J960</f>
        <v>0</v>
      </c>
      <c r="L960" s="7" t="s">
        <v>17</v>
      </c>
    </row>
    <row r="961" spans="1:12" customHeight="1" ht="50">
      <c r="A961" s="6">
        <v>788</v>
      </c>
      <c r="B961" s="6">
        <v>16203</v>
      </c>
      <c r="C961" s="6" t="s"/>
      <c r="D961" s="6" t="s">
        <v>974</v>
      </c>
      <c r="E961" s="6">
        <v>1</v>
      </c>
      <c r="F961" s="6">
        <v>416.97</v>
      </c>
      <c r="G961" s="6" t="s">
        <v>1</v>
      </c>
      <c r="H961" s="6" t="s">
        <v>1</v>
      </c>
      <c r="I961" s="6" t="s">
        <v>1</v>
      </c>
      <c r="J961" s="8" t="s">
        <v>1</v>
      </c>
      <c r="K961" s="6">
        <f>F961*J961</f>
        <v>0</v>
      </c>
      <c r="L961" s="7" t="s">
        <v>17</v>
      </c>
    </row>
    <row r="962" spans="1:12" customHeight="1" ht="50">
      <c r="A962" s="6">
        <v>789</v>
      </c>
      <c r="B962" s="6">
        <v>26132</v>
      </c>
      <c r="C962" s="6" t="s"/>
      <c r="D962" s="6" t="s">
        <v>975</v>
      </c>
      <c r="E962" s="6">
        <v>1</v>
      </c>
      <c r="F962" s="6">
        <v>297.25</v>
      </c>
      <c r="G962" s="6" t="s">
        <v>1</v>
      </c>
      <c r="H962" s="6" t="s">
        <v>1</v>
      </c>
      <c r="I962" s="6" t="s">
        <v>1</v>
      </c>
      <c r="J962" s="8" t="s">
        <v>1</v>
      </c>
      <c r="K962" s="6">
        <f>F962*J962</f>
        <v>0</v>
      </c>
      <c r="L962" s="7" t="s">
        <v>17</v>
      </c>
    </row>
    <row r="963" spans="1:12" customHeight="1" ht="50">
      <c r="A963" s="6">
        <v>790</v>
      </c>
      <c r="B963" s="6">
        <v>16129</v>
      </c>
      <c r="C963" s="6" t="s"/>
      <c r="D963" s="6" t="s">
        <v>976</v>
      </c>
      <c r="E963" s="6">
        <v>1</v>
      </c>
      <c r="F963" s="6">
        <v>851.16</v>
      </c>
      <c r="G963" s="6" t="s">
        <v>1</v>
      </c>
      <c r="H963" s="6" t="s">
        <v>1</v>
      </c>
      <c r="I963" s="6" t="s">
        <v>1</v>
      </c>
      <c r="J963" s="8" t="s">
        <v>1</v>
      </c>
      <c r="K963" s="6">
        <f>F963*J963</f>
        <v>0</v>
      </c>
      <c r="L963" s="7" t="s">
        <v>17</v>
      </c>
    </row>
    <row r="964" spans="1:12" customHeight="1" ht="50">
      <c r="A964" s="6">
        <v>791</v>
      </c>
      <c r="B964" s="6">
        <v>16021</v>
      </c>
      <c r="C964" s="6" t="s"/>
      <c r="D964" s="6" t="s">
        <v>977</v>
      </c>
      <c r="E964" s="6">
        <v>1</v>
      </c>
      <c r="F964" s="6">
        <v>91.43000000000001</v>
      </c>
      <c r="G964" s="6" t="s">
        <v>1</v>
      </c>
      <c r="H964" s="6" t="s">
        <v>1</v>
      </c>
      <c r="I964" s="6" t="s">
        <v>1</v>
      </c>
      <c r="J964" s="8" t="s">
        <v>1</v>
      </c>
      <c r="K964" s="6">
        <f>F964*J964</f>
        <v>0</v>
      </c>
      <c r="L964" s="7" t="s">
        <v>17</v>
      </c>
    </row>
    <row r="965" spans="1:12" customHeight="1" ht="30">
      <c r="A965" s="5" t="s">
        <v>978</v>
      </c>
      <c r="B965" s="5" t="s">
        <v>1</v>
      </c>
      <c r="C965" s="5" t="s">
        <v>1</v>
      </c>
      <c r="D965" s="5" t="s">
        <v>1</v>
      </c>
      <c r="E965" s="5" t="s">
        <v>1</v>
      </c>
      <c r="F965" s="5" t="s">
        <v>1</v>
      </c>
      <c r="G965" s="5" t="s">
        <v>1</v>
      </c>
      <c r="H965" s="5" t="s">
        <v>1</v>
      </c>
      <c r="I965" s="5" t="s">
        <v>1</v>
      </c>
      <c r="J965" s="5" t="s"/>
      <c r="K965" s="5" t="s"/>
      <c r="L965" s="5" t="s"/>
    </row>
    <row r="966" spans="1:12" customHeight="1" ht="50">
      <c r="A966" s="6">
        <v>792</v>
      </c>
      <c r="B966" s="6">
        <v>36276</v>
      </c>
      <c r="C966" s="6" t="s"/>
      <c r="D966" s="6" t="s">
        <v>979</v>
      </c>
      <c r="E966" s="6">
        <v>24</v>
      </c>
      <c r="F966" s="6">
        <v>36.49</v>
      </c>
      <c r="G966" s="6" t="s">
        <v>1</v>
      </c>
      <c r="H966" s="6" t="s">
        <v>1</v>
      </c>
      <c r="I966" s="6" t="s">
        <v>1</v>
      </c>
      <c r="J966" s="8" t="s">
        <v>1</v>
      </c>
      <c r="K966" s="6">
        <f>F966*J966</f>
        <v>0</v>
      </c>
      <c r="L966" s="7" t="s">
        <v>17</v>
      </c>
    </row>
    <row r="967" spans="1:12" customHeight="1" ht="50">
      <c r="A967" s="6">
        <v>793</v>
      </c>
      <c r="B967" s="6">
        <v>36277</v>
      </c>
      <c r="C967" s="6" t="s"/>
      <c r="D967" s="6" t="s">
        <v>980</v>
      </c>
      <c r="E967" s="6">
        <v>24</v>
      </c>
      <c r="F967" s="6">
        <v>37.31</v>
      </c>
      <c r="G967" s="6" t="s">
        <v>1</v>
      </c>
      <c r="H967" s="6" t="s">
        <v>1</v>
      </c>
      <c r="I967" s="6" t="s">
        <v>1</v>
      </c>
      <c r="J967" s="8" t="s">
        <v>1</v>
      </c>
      <c r="K967" s="6">
        <f>F967*J967</f>
        <v>0</v>
      </c>
      <c r="L967" s="7" t="s">
        <v>17</v>
      </c>
    </row>
    <row r="968" spans="1:12" customHeight="1" ht="50">
      <c r="A968" s="6">
        <v>794</v>
      </c>
      <c r="B968" s="6">
        <v>36278</v>
      </c>
      <c r="C968" s="6" t="s"/>
      <c r="D968" s="6" t="s">
        <v>981</v>
      </c>
      <c r="E968" s="6">
        <v>24</v>
      </c>
      <c r="F968" s="6">
        <v>38.13</v>
      </c>
      <c r="G968" s="6" t="s">
        <v>1</v>
      </c>
      <c r="H968" s="6" t="s">
        <v>1</v>
      </c>
      <c r="I968" s="6" t="s">
        <v>1</v>
      </c>
      <c r="J968" s="8" t="s">
        <v>1</v>
      </c>
      <c r="K968" s="6">
        <f>F968*J968</f>
        <v>0</v>
      </c>
      <c r="L968" s="7" t="s">
        <v>17</v>
      </c>
    </row>
    <row r="969" spans="1:12" customHeight="1" ht="50">
      <c r="A969" s="6">
        <v>795</v>
      </c>
      <c r="B969" s="6">
        <v>36287</v>
      </c>
      <c r="C969" s="6" t="s"/>
      <c r="D969" s="6" t="s">
        <v>982</v>
      </c>
      <c r="E969" s="6">
        <v>16</v>
      </c>
      <c r="F969" s="6">
        <v>40.18</v>
      </c>
      <c r="G969" s="6" t="s">
        <v>1</v>
      </c>
      <c r="H969" s="6" t="s">
        <v>1</v>
      </c>
      <c r="I969" s="6" t="s">
        <v>1</v>
      </c>
      <c r="J969" s="8" t="s">
        <v>1</v>
      </c>
      <c r="K969" s="6">
        <f>F969*J969</f>
        <v>0</v>
      </c>
      <c r="L969" s="7" t="s">
        <v>17</v>
      </c>
    </row>
    <row r="970" spans="1:12" customHeight="1" ht="50">
      <c r="A970" s="6">
        <v>796</v>
      </c>
      <c r="B970" s="6">
        <v>36288</v>
      </c>
      <c r="C970" s="6" t="s"/>
      <c r="D970" s="6" t="s">
        <v>983</v>
      </c>
      <c r="E970" s="6">
        <v>9</v>
      </c>
      <c r="F970" s="6">
        <v>42.64</v>
      </c>
      <c r="G970" s="6" t="s">
        <v>1</v>
      </c>
      <c r="H970" s="6" t="s">
        <v>1</v>
      </c>
      <c r="I970" s="6" t="s">
        <v>1</v>
      </c>
      <c r="J970" s="8" t="s">
        <v>1</v>
      </c>
      <c r="K970" s="6">
        <f>F970*J970</f>
        <v>0</v>
      </c>
      <c r="L970" s="7" t="s">
        <v>17</v>
      </c>
    </row>
    <row r="971" spans="1:12" customHeight="1" ht="50">
      <c r="A971" s="6">
        <v>797</v>
      </c>
      <c r="B971" s="6">
        <v>16160</v>
      </c>
      <c r="C971" s="6" t="s"/>
      <c r="D971" s="6" t="s">
        <v>984</v>
      </c>
      <c r="E971" s="6">
        <v>20</v>
      </c>
      <c r="F971" s="6">
        <v>18.86</v>
      </c>
      <c r="G971" s="6" t="s">
        <v>1</v>
      </c>
      <c r="H971" s="6" t="s">
        <v>1</v>
      </c>
      <c r="I971" s="6" t="s">
        <v>1</v>
      </c>
      <c r="J971" s="8" t="s">
        <v>1</v>
      </c>
      <c r="K971" s="6">
        <f>F971*J971</f>
        <v>0</v>
      </c>
      <c r="L971" s="7" t="s">
        <v>17</v>
      </c>
    </row>
    <row r="972" spans="1:12" customHeight="1" ht="50">
      <c r="A972" s="6">
        <v>798</v>
      </c>
      <c r="B972" s="6">
        <v>16161</v>
      </c>
      <c r="C972" s="6" t="s"/>
      <c r="D972" s="6" t="s">
        <v>985</v>
      </c>
      <c r="E972" s="6">
        <v>10</v>
      </c>
      <c r="F972" s="6">
        <v>23.78</v>
      </c>
      <c r="G972" s="6" t="s">
        <v>1</v>
      </c>
      <c r="H972" s="6" t="s">
        <v>1</v>
      </c>
      <c r="I972" s="6" t="s">
        <v>1</v>
      </c>
      <c r="J972" s="8" t="s">
        <v>1</v>
      </c>
      <c r="K972" s="6">
        <f>F972*J972</f>
        <v>0</v>
      </c>
      <c r="L972" s="7" t="s">
        <v>17</v>
      </c>
    </row>
    <row r="973" spans="1:12" customHeight="1" ht="50">
      <c r="A973" s="6">
        <v>799</v>
      </c>
      <c r="B973" s="6">
        <v>16162</v>
      </c>
      <c r="C973" s="6" t="s"/>
      <c r="D973" s="6" t="s">
        <v>986</v>
      </c>
      <c r="E973" s="6">
        <v>10</v>
      </c>
      <c r="F973" s="6">
        <v>27.06</v>
      </c>
      <c r="G973" s="6" t="s">
        <v>1</v>
      </c>
      <c r="H973" s="6" t="s">
        <v>1</v>
      </c>
      <c r="I973" s="6" t="s">
        <v>1</v>
      </c>
      <c r="J973" s="8" t="s">
        <v>1</v>
      </c>
      <c r="K973" s="6">
        <f>F973*J973</f>
        <v>0</v>
      </c>
      <c r="L973" s="7" t="s">
        <v>17</v>
      </c>
    </row>
    <row r="974" spans="1:12" customHeight="1" ht="50">
      <c r="A974" s="6">
        <v>800</v>
      </c>
      <c r="B974" s="6">
        <v>16163</v>
      </c>
      <c r="C974" s="6" t="s"/>
      <c r="D974" s="6" t="s">
        <v>987</v>
      </c>
      <c r="E974" s="6">
        <v>1</v>
      </c>
      <c r="F974" s="6">
        <v>124.64</v>
      </c>
      <c r="G974" s="6" t="s">
        <v>1</v>
      </c>
      <c r="H974" s="6" t="s">
        <v>1</v>
      </c>
      <c r="I974" s="6" t="s">
        <v>1</v>
      </c>
      <c r="J974" s="8" t="s">
        <v>1</v>
      </c>
      <c r="K974" s="6">
        <f>F974*J974</f>
        <v>0</v>
      </c>
      <c r="L974" s="7" t="s">
        <v>17</v>
      </c>
    </row>
    <row r="975" spans="1:12" customHeight="1" ht="50">
      <c r="A975" s="6">
        <v>801</v>
      </c>
      <c r="B975" s="6">
        <v>16164</v>
      </c>
      <c r="C975" s="6" t="s"/>
      <c r="D975" s="6" t="s">
        <v>988</v>
      </c>
      <c r="E975" s="6">
        <v>1</v>
      </c>
      <c r="F975" s="6">
        <v>166.87</v>
      </c>
      <c r="G975" s="6" t="s">
        <v>1</v>
      </c>
      <c r="H975" s="6" t="s">
        <v>1</v>
      </c>
      <c r="I975" s="6" t="s">
        <v>1</v>
      </c>
      <c r="J975" s="8" t="s">
        <v>1</v>
      </c>
      <c r="K975" s="6">
        <f>F975*J975</f>
        <v>0</v>
      </c>
      <c r="L975" s="7" t="s">
        <v>17</v>
      </c>
    </row>
    <row r="976" spans="1:12" customHeight="1" ht="50">
      <c r="A976" s="6">
        <v>802</v>
      </c>
      <c r="B976" s="6">
        <v>16165</v>
      </c>
      <c r="C976" s="6" t="s"/>
      <c r="D976" s="6" t="s">
        <v>989</v>
      </c>
      <c r="E976" s="6">
        <v>1</v>
      </c>
      <c r="F976" s="6">
        <v>195.98</v>
      </c>
      <c r="G976" s="6" t="s">
        <v>1</v>
      </c>
      <c r="H976" s="6" t="s">
        <v>1</v>
      </c>
      <c r="I976" s="6" t="s">
        <v>1</v>
      </c>
      <c r="J976" s="8" t="s">
        <v>1</v>
      </c>
      <c r="K976" s="6">
        <f>F976*J976</f>
        <v>0</v>
      </c>
      <c r="L976" s="7" t="s">
        <v>17</v>
      </c>
    </row>
    <row r="977" spans="1:12" customHeight="1" ht="50">
      <c r="A977" s="6">
        <v>803</v>
      </c>
      <c r="B977" s="6">
        <v>16166</v>
      </c>
      <c r="C977" s="6" t="s"/>
      <c r="D977" s="6" t="s">
        <v>990</v>
      </c>
      <c r="E977" s="6">
        <v>1</v>
      </c>
      <c r="F977" s="6">
        <v>246.82</v>
      </c>
      <c r="G977" s="6" t="s">
        <v>1</v>
      </c>
      <c r="H977" s="6" t="s">
        <v>1</v>
      </c>
      <c r="I977" s="6" t="s">
        <v>1</v>
      </c>
      <c r="J977" s="8" t="s">
        <v>1</v>
      </c>
      <c r="K977" s="6">
        <f>F977*J977</f>
        <v>0</v>
      </c>
      <c r="L977" s="7" t="s">
        <v>17</v>
      </c>
    </row>
    <row r="978" spans="1:12" customHeight="1" ht="50">
      <c r="A978" s="6">
        <v>804</v>
      </c>
      <c r="B978" s="6">
        <v>16227</v>
      </c>
      <c r="C978" s="6" t="s"/>
      <c r="D978" s="6" t="s">
        <v>991</v>
      </c>
      <c r="E978" s="6">
        <v>1</v>
      </c>
      <c r="F978" s="6">
        <v>32.8</v>
      </c>
      <c r="G978" s="6" t="s">
        <v>1</v>
      </c>
      <c r="H978" s="6" t="s">
        <v>1</v>
      </c>
      <c r="I978" s="6" t="s">
        <v>1</v>
      </c>
      <c r="J978" s="8" t="s">
        <v>1</v>
      </c>
      <c r="K978" s="6">
        <f>F978*J978</f>
        <v>0</v>
      </c>
      <c r="L978" s="7" t="s">
        <v>17</v>
      </c>
    </row>
    <row r="979" spans="1:12" customHeight="1" ht="50">
      <c r="A979" s="6">
        <v>805</v>
      </c>
      <c r="B979" s="6">
        <v>16228</v>
      </c>
      <c r="C979" s="6" t="s"/>
      <c r="D979" s="6" t="s">
        <v>992</v>
      </c>
      <c r="E979" s="6">
        <v>1</v>
      </c>
      <c r="F979" s="6">
        <v>38.95</v>
      </c>
      <c r="G979" s="6" t="s">
        <v>1</v>
      </c>
      <c r="H979" s="6" t="s">
        <v>1</v>
      </c>
      <c r="I979" s="6" t="s">
        <v>1</v>
      </c>
      <c r="J979" s="8" t="s">
        <v>1</v>
      </c>
      <c r="K979" s="6">
        <f>F979*J979</f>
        <v>0</v>
      </c>
      <c r="L979" s="7" t="s">
        <v>17</v>
      </c>
    </row>
    <row r="980" spans="1:12" customHeight="1" ht="50">
      <c r="A980" s="6">
        <v>806</v>
      </c>
      <c r="B980" s="6">
        <v>16229</v>
      </c>
      <c r="C980" s="6" t="s"/>
      <c r="D980" s="6" t="s">
        <v>993</v>
      </c>
      <c r="E980" s="6">
        <v>1</v>
      </c>
      <c r="F980" s="6">
        <v>41</v>
      </c>
      <c r="G980" s="6" t="s">
        <v>1</v>
      </c>
      <c r="H980" s="6" t="s">
        <v>1</v>
      </c>
      <c r="I980" s="6" t="s">
        <v>1</v>
      </c>
      <c r="J980" s="8" t="s">
        <v>1</v>
      </c>
      <c r="K980" s="6">
        <f>F980*J980</f>
        <v>0</v>
      </c>
      <c r="L980" s="7" t="s">
        <v>17</v>
      </c>
    </row>
    <row r="981" spans="1:12" customHeight="1" ht="30">
      <c r="A981" s="5" t="s">
        <v>994</v>
      </c>
      <c r="B981" s="5" t="s">
        <v>1</v>
      </c>
      <c r="C981" s="5" t="s">
        <v>1</v>
      </c>
      <c r="D981" s="5" t="s">
        <v>1</v>
      </c>
      <c r="E981" s="5" t="s">
        <v>1</v>
      </c>
      <c r="F981" s="5" t="s">
        <v>1</v>
      </c>
      <c r="G981" s="5" t="s">
        <v>1</v>
      </c>
      <c r="H981" s="5" t="s">
        <v>1</v>
      </c>
      <c r="I981" s="5" t="s">
        <v>1</v>
      </c>
      <c r="J981" s="5" t="s"/>
      <c r="K981" s="5" t="s"/>
      <c r="L981" s="5" t="s"/>
    </row>
    <row r="982" spans="1:12" customHeight="1" ht="50">
      <c r="A982" s="6">
        <v>807</v>
      </c>
      <c r="B982" s="6">
        <v>36005</v>
      </c>
      <c r="C982" s="6" t="s"/>
      <c r="D982" s="6" t="s">
        <v>995</v>
      </c>
      <c r="E982" s="6">
        <v>1</v>
      </c>
      <c r="F982" s="6">
        <v>253.79</v>
      </c>
      <c r="G982" s="6" t="s">
        <v>1</v>
      </c>
      <c r="H982" s="6" t="s">
        <v>1</v>
      </c>
      <c r="I982" s="6" t="s">
        <v>1</v>
      </c>
      <c r="J982" s="8" t="s">
        <v>1</v>
      </c>
      <c r="K982" s="6">
        <f>F982*J982</f>
        <v>0</v>
      </c>
      <c r="L982" s="7" t="s">
        <v>17</v>
      </c>
    </row>
    <row r="983" spans="1:12" customHeight="1" ht="50">
      <c r="A983" s="6">
        <v>808</v>
      </c>
      <c r="B983" s="6">
        <v>36003</v>
      </c>
      <c r="C983" s="6" t="s"/>
      <c r="D983" s="6" t="s">
        <v>996</v>
      </c>
      <c r="E983" s="6">
        <v>1</v>
      </c>
      <c r="F983" s="6">
        <v>253.79</v>
      </c>
      <c r="G983" s="6" t="s">
        <v>1</v>
      </c>
      <c r="H983" s="6" t="s">
        <v>1</v>
      </c>
      <c r="I983" s="6" t="s">
        <v>1</v>
      </c>
      <c r="J983" s="8" t="s">
        <v>1</v>
      </c>
      <c r="K983" s="6">
        <f>F983*J983</f>
        <v>0</v>
      </c>
      <c r="L983" s="7" t="s">
        <v>17</v>
      </c>
    </row>
    <row r="984" spans="1:12" customHeight="1" ht="50">
      <c r="A984" s="6">
        <v>809</v>
      </c>
      <c r="B984" s="6">
        <v>36004</v>
      </c>
      <c r="C984" s="6" t="s"/>
      <c r="D984" s="6" t="s">
        <v>997</v>
      </c>
      <c r="E984" s="6">
        <v>1</v>
      </c>
      <c r="F984" s="6">
        <v>253.79</v>
      </c>
      <c r="G984" s="6" t="s">
        <v>1</v>
      </c>
      <c r="H984" s="6" t="s">
        <v>1</v>
      </c>
      <c r="I984" s="6" t="s">
        <v>1</v>
      </c>
      <c r="J984" s="8" t="s">
        <v>1</v>
      </c>
      <c r="K984" s="6">
        <f>F984*J984</f>
        <v>0</v>
      </c>
      <c r="L984" s="7" t="s">
        <v>17</v>
      </c>
    </row>
    <row r="985" spans="1:12" customHeight="1" ht="50">
      <c r="A985" s="6">
        <v>810</v>
      </c>
      <c r="B985" s="6">
        <v>34918</v>
      </c>
      <c r="C985" s="6" t="s"/>
      <c r="D985" s="6" t="s">
        <v>998</v>
      </c>
      <c r="E985" s="6">
        <v>1</v>
      </c>
      <c r="F985" s="6">
        <v>134.48</v>
      </c>
      <c r="G985" s="6" t="s">
        <v>1</v>
      </c>
      <c r="H985" s="6" t="s">
        <v>1</v>
      </c>
      <c r="I985" s="6" t="s">
        <v>1</v>
      </c>
      <c r="J985" s="8" t="s">
        <v>1</v>
      </c>
      <c r="K985" s="6">
        <f>F985*J985</f>
        <v>0</v>
      </c>
      <c r="L985" s="7" t="s">
        <v>17</v>
      </c>
    </row>
    <row r="986" spans="1:12" customHeight="1" ht="50">
      <c r="A986" s="6">
        <v>811</v>
      </c>
      <c r="B986" s="6">
        <v>34919</v>
      </c>
      <c r="C986" s="6" t="s"/>
      <c r="D986" s="6" t="s">
        <v>999</v>
      </c>
      <c r="E986" s="6">
        <v>1</v>
      </c>
      <c r="F986" s="6">
        <v>134.48</v>
      </c>
      <c r="G986" s="6" t="s">
        <v>1</v>
      </c>
      <c r="H986" s="6" t="s">
        <v>1</v>
      </c>
      <c r="I986" s="6" t="s">
        <v>1</v>
      </c>
      <c r="J986" s="8" t="s">
        <v>1</v>
      </c>
      <c r="K986" s="6">
        <f>F986*J986</f>
        <v>0</v>
      </c>
      <c r="L986" s="7" t="s">
        <v>17</v>
      </c>
    </row>
    <row r="987" spans="1:12" customHeight="1" ht="50">
      <c r="A987" s="6">
        <v>812</v>
      </c>
      <c r="B987" s="6">
        <v>92591</v>
      </c>
      <c r="C987" s="6" t="s"/>
      <c r="D987" s="6" t="s">
        <v>1000</v>
      </c>
      <c r="E987" s="6">
        <v>1</v>
      </c>
      <c r="F987" s="6">
        <v>41</v>
      </c>
      <c r="G987" s="6" t="s">
        <v>1</v>
      </c>
      <c r="H987" s="6" t="s">
        <v>1</v>
      </c>
      <c r="I987" s="6" t="s">
        <v>1</v>
      </c>
      <c r="J987" s="8" t="s">
        <v>1</v>
      </c>
      <c r="K987" s="6">
        <f>F987*J987</f>
        <v>0</v>
      </c>
      <c r="L987" s="7" t="s">
        <v>17</v>
      </c>
    </row>
    <row r="988" spans="1:12" customHeight="1" ht="50">
      <c r="A988" s="6">
        <v>813</v>
      </c>
      <c r="B988" s="6">
        <v>92593</v>
      </c>
      <c r="C988" s="6" t="s"/>
      <c r="D988" s="6" t="s">
        <v>1001</v>
      </c>
      <c r="E988" s="6">
        <v>1</v>
      </c>
      <c r="F988" s="6">
        <v>53.3</v>
      </c>
      <c r="G988" s="6" t="s">
        <v>1</v>
      </c>
      <c r="H988" s="6" t="s">
        <v>1</v>
      </c>
      <c r="I988" s="6" t="s">
        <v>1</v>
      </c>
      <c r="J988" s="8" t="s">
        <v>1</v>
      </c>
      <c r="K988" s="6">
        <f>F988*J988</f>
        <v>0</v>
      </c>
      <c r="L988" s="7" t="s">
        <v>17</v>
      </c>
    </row>
    <row r="989" spans="1:12" customHeight="1" ht="50">
      <c r="A989" s="6">
        <v>814</v>
      </c>
      <c r="B989" s="6">
        <v>28635</v>
      </c>
      <c r="C989" s="6" t="s"/>
      <c r="D989" s="6" t="s">
        <v>1002</v>
      </c>
      <c r="E989" s="6">
        <v>1</v>
      </c>
      <c r="F989" s="6">
        <v>75.84999999999999</v>
      </c>
      <c r="G989" s="6" t="s">
        <v>1</v>
      </c>
      <c r="H989" s="6" t="s">
        <v>1</v>
      </c>
      <c r="I989" s="6" t="s">
        <v>1</v>
      </c>
      <c r="J989" s="8" t="s">
        <v>1</v>
      </c>
      <c r="K989" s="6">
        <f>F989*J989</f>
        <v>0</v>
      </c>
      <c r="L989" s="7" t="s">
        <v>17</v>
      </c>
    </row>
    <row r="990" spans="1:12" customHeight="1" ht="50">
      <c r="A990" s="6">
        <v>815</v>
      </c>
      <c r="B990" s="6">
        <v>28634</v>
      </c>
      <c r="C990" s="6" t="s"/>
      <c r="D990" s="6" t="s">
        <v>1003</v>
      </c>
      <c r="E990" s="6">
        <v>1</v>
      </c>
      <c r="F990" s="6">
        <v>79.13</v>
      </c>
      <c r="G990" s="6" t="s">
        <v>1</v>
      </c>
      <c r="H990" s="6" t="s">
        <v>1</v>
      </c>
      <c r="I990" s="6" t="s">
        <v>1</v>
      </c>
      <c r="J990" s="8" t="s">
        <v>1</v>
      </c>
      <c r="K990" s="6">
        <f>F990*J990</f>
        <v>0</v>
      </c>
      <c r="L990" s="7" t="s">
        <v>17</v>
      </c>
    </row>
    <row r="991" spans="1:12" customHeight="1" ht="50">
      <c r="A991" s="6">
        <v>816</v>
      </c>
      <c r="B991" s="6">
        <v>93116</v>
      </c>
      <c r="C991" s="6" t="s"/>
      <c r="D991" s="6" t="s">
        <v>1004</v>
      </c>
      <c r="E991" s="6">
        <v>1</v>
      </c>
      <c r="F991" s="6">
        <v>118.08</v>
      </c>
      <c r="G991" s="6" t="s">
        <v>1</v>
      </c>
      <c r="H991" s="6" t="s">
        <v>1</v>
      </c>
      <c r="I991" s="6" t="s">
        <v>1</v>
      </c>
      <c r="J991" s="8" t="s">
        <v>1</v>
      </c>
      <c r="K991" s="6">
        <f>F991*J991</f>
        <v>0</v>
      </c>
      <c r="L991" s="7" t="s">
        <v>17</v>
      </c>
    </row>
    <row r="992" spans="1:12" customHeight="1" ht="50">
      <c r="A992" s="6">
        <v>817</v>
      </c>
      <c r="B992" s="6">
        <v>28610</v>
      </c>
      <c r="C992" s="6" t="s"/>
      <c r="D992" s="6" t="s">
        <v>1005</v>
      </c>
      <c r="E992" s="6">
        <v>1</v>
      </c>
      <c r="F992" s="6">
        <v>80</v>
      </c>
      <c r="G992" s="6" t="s">
        <v>1</v>
      </c>
      <c r="H992" s="6" t="s">
        <v>1</v>
      </c>
      <c r="I992" s="6" t="s">
        <v>1</v>
      </c>
      <c r="J992" s="8" t="s">
        <v>1</v>
      </c>
      <c r="K992" s="6">
        <f>F992*J992</f>
        <v>0</v>
      </c>
      <c r="L992" s="7" t="s">
        <v>17</v>
      </c>
    </row>
    <row r="993" spans="1:12" customHeight="1" ht="30">
      <c r="A993" s="5" t="s">
        <v>1006</v>
      </c>
      <c r="B993" s="5" t="s">
        <v>1</v>
      </c>
      <c r="C993" s="5" t="s">
        <v>1</v>
      </c>
      <c r="D993" s="5" t="s">
        <v>1</v>
      </c>
      <c r="E993" s="5" t="s">
        <v>1</v>
      </c>
      <c r="F993" s="5" t="s">
        <v>1</v>
      </c>
      <c r="G993" s="5" t="s">
        <v>1</v>
      </c>
      <c r="H993" s="5" t="s">
        <v>1</v>
      </c>
      <c r="I993" s="5" t="s">
        <v>1</v>
      </c>
      <c r="J993" s="5" t="s"/>
      <c r="K993" s="5" t="s"/>
      <c r="L993" s="5" t="s"/>
    </row>
    <row r="994" spans="1:12" customHeight="1" ht="50">
      <c r="A994" s="6">
        <v>818</v>
      </c>
      <c r="B994" s="6">
        <v>36279</v>
      </c>
      <c r="C994" s="6" t="s"/>
      <c r="D994" s="6" t="s">
        <v>1007</v>
      </c>
      <c r="E994" s="6">
        <v>1</v>
      </c>
      <c r="F994" s="6">
        <v>115.62</v>
      </c>
      <c r="G994" s="6" t="s">
        <v>1</v>
      </c>
      <c r="H994" s="6" t="s">
        <v>1</v>
      </c>
      <c r="I994" s="6" t="s">
        <v>1</v>
      </c>
      <c r="J994" s="8" t="s">
        <v>1</v>
      </c>
      <c r="K994" s="6">
        <f>F994*J994</f>
        <v>0</v>
      </c>
      <c r="L994" s="7" t="s">
        <v>17</v>
      </c>
    </row>
    <row r="995" spans="1:12" customHeight="1" ht="50">
      <c r="A995" s="6">
        <v>819</v>
      </c>
      <c r="B995" s="6">
        <v>36280</v>
      </c>
      <c r="C995" s="6" t="s"/>
      <c r="D995" s="6" t="s">
        <v>1008</v>
      </c>
      <c r="E995" s="6">
        <v>1</v>
      </c>
      <c r="F995" s="6">
        <v>125.87</v>
      </c>
      <c r="G995" s="6" t="s">
        <v>1</v>
      </c>
      <c r="H995" s="6" t="s">
        <v>1</v>
      </c>
      <c r="I995" s="6" t="s">
        <v>1</v>
      </c>
      <c r="J995" s="8" t="s">
        <v>1</v>
      </c>
      <c r="K995" s="6">
        <f>F995*J995</f>
        <v>0</v>
      </c>
      <c r="L995" s="7" t="s">
        <v>17</v>
      </c>
    </row>
    <row r="996" spans="1:12" customHeight="1" ht="30">
      <c r="A996" s="5" t="s">
        <v>1009</v>
      </c>
      <c r="B996" s="5" t="s">
        <v>1</v>
      </c>
      <c r="C996" s="5" t="s">
        <v>1</v>
      </c>
      <c r="D996" s="5" t="s">
        <v>1</v>
      </c>
      <c r="E996" s="5" t="s">
        <v>1</v>
      </c>
      <c r="F996" s="5" t="s">
        <v>1</v>
      </c>
      <c r="G996" s="5" t="s">
        <v>1</v>
      </c>
      <c r="H996" s="5" t="s">
        <v>1</v>
      </c>
      <c r="I996" s="5" t="s">
        <v>1</v>
      </c>
      <c r="J996" s="5" t="s"/>
      <c r="K996" s="5" t="s"/>
      <c r="L996" s="5" t="s"/>
    </row>
    <row r="997" spans="1:12" customHeight="1" ht="50">
      <c r="A997" s="6">
        <v>820</v>
      </c>
      <c r="B997" s="6">
        <v>95473</v>
      </c>
      <c r="C997" s="6" t="s"/>
      <c r="D997" s="6" t="s">
        <v>1010</v>
      </c>
      <c r="E997" s="6">
        <v>1</v>
      </c>
      <c r="F997" s="6">
        <v>1424.75</v>
      </c>
      <c r="G997" s="6" t="s">
        <v>1</v>
      </c>
      <c r="H997" s="6" t="s">
        <v>1</v>
      </c>
      <c r="I997" s="6" t="s">
        <v>1</v>
      </c>
      <c r="J997" s="8" t="s">
        <v>1</v>
      </c>
      <c r="K997" s="6">
        <f>F997*J997</f>
        <v>0</v>
      </c>
      <c r="L997" s="7" t="s">
        <v>17</v>
      </c>
    </row>
    <row r="998" spans="1:12" customHeight="1" ht="50">
      <c r="A998" s="6">
        <v>821</v>
      </c>
      <c r="B998" s="6">
        <v>95472</v>
      </c>
      <c r="C998" s="6" t="s"/>
      <c r="D998" s="6" t="s">
        <v>1011</v>
      </c>
      <c r="E998" s="6">
        <v>1</v>
      </c>
      <c r="F998" s="6">
        <v>1049.19</v>
      </c>
      <c r="G998" s="6" t="s">
        <v>1</v>
      </c>
      <c r="H998" s="6" t="s">
        <v>1</v>
      </c>
      <c r="I998" s="6" t="s">
        <v>1</v>
      </c>
      <c r="J998" s="8" t="s">
        <v>1</v>
      </c>
      <c r="K998" s="6">
        <f>F998*J998</f>
        <v>0</v>
      </c>
      <c r="L998" s="7" t="s">
        <v>17</v>
      </c>
    </row>
    <row r="999" spans="1:12" customHeight="1" ht="50">
      <c r="A999" s="6">
        <v>822</v>
      </c>
      <c r="B999" s="6">
        <v>95471</v>
      </c>
      <c r="C999" s="6" t="s"/>
      <c r="D999" s="6" t="s">
        <v>1012</v>
      </c>
      <c r="E999" s="6">
        <v>1</v>
      </c>
      <c r="F999" s="6">
        <v>1005.32</v>
      </c>
      <c r="G999" s="6" t="s">
        <v>1</v>
      </c>
      <c r="H999" s="6" t="s">
        <v>1</v>
      </c>
      <c r="I999" s="6" t="s">
        <v>1</v>
      </c>
      <c r="J999" s="8" t="s">
        <v>1</v>
      </c>
      <c r="K999" s="6">
        <f>F999*J999</f>
        <v>0</v>
      </c>
      <c r="L999" s="7" t="s">
        <v>17</v>
      </c>
    </row>
    <row r="1000" spans="1:12" customHeight="1" ht="30">
      <c r="A1000" s="5" t="s">
        <v>1013</v>
      </c>
      <c r="B1000" s="5" t="s">
        <v>1</v>
      </c>
      <c r="C1000" s="5" t="s">
        <v>1</v>
      </c>
      <c r="D1000" s="5" t="s">
        <v>1</v>
      </c>
      <c r="E1000" s="5" t="s">
        <v>1</v>
      </c>
      <c r="F1000" s="5" t="s">
        <v>1</v>
      </c>
      <c r="G1000" s="5" t="s">
        <v>1</v>
      </c>
      <c r="H1000" s="5" t="s">
        <v>1</v>
      </c>
      <c r="I1000" s="5" t="s">
        <v>1</v>
      </c>
      <c r="J1000" s="5" t="s"/>
      <c r="K1000" s="5" t="s"/>
      <c r="L1000" s="5" t="s"/>
    </row>
    <row r="1001" spans="1:12" customHeight="1" ht="50">
      <c r="A1001" s="6">
        <v>823</v>
      </c>
      <c r="B1001" s="6">
        <v>11755</v>
      </c>
      <c r="C1001" s="6" t="s"/>
      <c r="D1001" s="6" t="s">
        <v>1014</v>
      </c>
      <c r="E1001" s="6">
        <v>10</v>
      </c>
      <c r="F1001" s="6">
        <v>18.45</v>
      </c>
      <c r="G1001" s="6" t="s">
        <v>1</v>
      </c>
      <c r="H1001" s="6" t="s">
        <v>1</v>
      </c>
      <c r="I1001" s="6" t="s">
        <v>1</v>
      </c>
      <c r="J1001" s="8" t="s">
        <v>1</v>
      </c>
      <c r="K1001" s="6">
        <f>F1001*J1001</f>
        <v>0</v>
      </c>
      <c r="L1001" s="7" t="s">
        <v>17</v>
      </c>
    </row>
    <row r="1002" spans="1:12" customHeight="1" ht="50">
      <c r="A1002" s="6">
        <v>824</v>
      </c>
      <c r="B1002" s="6">
        <v>11756</v>
      </c>
      <c r="C1002" s="6" t="s"/>
      <c r="D1002" s="6" t="s">
        <v>1015</v>
      </c>
      <c r="E1002" s="6">
        <v>10</v>
      </c>
      <c r="F1002" s="6">
        <v>18.45</v>
      </c>
      <c r="G1002" s="6" t="s">
        <v>1</v>
      </c>
      <c r="H1002" s="6" t="s">
        <v>1</v>
      </c>
      <c r="I1002" s="6" t="s">
        <v>1</v>
      </c>
      <c r="J1002" s="8" t="s">
        <v>1</v>
      </c>
      <c r="K1002" s="6">
        <f>F1002*J1002</f>
        <v>0</v>
      </c>
      <c r="L1002" s="7" t="s">
        <v>17</v>
      </c>
    </row>
    <row r="1003" spans="1:12" customHeight="1" ht="50">
      <c r="A1003" s="6">
        <v>825</v>
      </c>
      <c r="B1003" s="6">
        <v>11757</v>
      </c>
      <c r="C1003" s="6" t="s"/>
      <c r="D1003" s="6" t="s">
        <v>1016</v>
      </c>
      <c r="E1003" s="6">
        <v>10</v>
      </c>
      <c r="F1003" s="6">
        <v>18.45</v>
      </c>
      <c r="G1003" s="6" t="s">
        <v>1</v>
      </c>
      <c r="H1003" s="6" t="s">
        <v>1</v>
      </c>
      <c r="I1003" s="6" t="s">
        <v>1</v>
      </c>
      <c r="J1003" s="8" t="s">
        <v>1</v>
      </c>
      <c r="K1003" s="6">
        <f>F1003*J1003</f>
        <v>0</v>
      </c>
      <c r="L1003" s="7" t="s">
        <v>17</v>
      </c>
    </row>
    <row r="1004" spans="1:12" customHeight="1" ht="50">
      <c r="A1004" s="6">
        <v>826</v>
      </c>
      <c r="B1004" s="6">
        <v>11758</v>
      </c>
      <c r="C1004" s="6" t="s"/>
      <c r="D1004" s="6" t="s">
        <v>1017</v>
      </c>
      <c r="E1004" s="6">
        <v>10</v>
      </c>
      <c r="F1004" s="6">
        <v>18.45</v>
      </c>
      <c r="G1004" s="6" t="s">
        <v>1</v>
      </c>
      <c r="H1004" s="6" t="s">
        <v>1</v>
      </c>
      <c r="I1004" s="6" t="s">
        <v>1</v>
      </c>
      <c r="J1004" s="8" t="s">
        <v>1</v>
      </c>
      <c r="K1004" s="6">
        <f>F1004*J1004</f>
        <v>0</v>
      </c>
      <c r="L1004" s="7" t="s">
        <v>17</v>
      </c>
    </row>
    <row r="1005" spans="1:12" customHeight="1" ht="50">
      <c r="A1005" s="6">
        <v>827</v>
      </c>
      <c r="B1005" s="6">
        <v>11759</v>
      </c>
      <c r="C1005" s="6" t="s"/>
      <c r="D1005" s="6" t="s">
        <v>1018</v>
      </c>
      <c r="E1005" s="6">
        <v>10</v>
      </c>
      <c r="F1005" s="6">
        <v>18.45</v>
      </c>
      <c r="G1005" s="6" t="s">
        <v>1</v>
      </c>
      <c r="H1005" s="6" t="s">
        <v>1</v>
      </c>
      <c r="I1005" s="6" t="s">
        <v>1</v>
      </c>
      <c r="J1005" s="8" t="s">
        <v>1</v>
      </c>
      <c r="K1005" s="6">
        <f>F1005*J1005</f>
        <v>0</v>
      </c>
      <c r="L1005" s="7" t="s">
        <v>17</v>
      </c>
    </row>
    <row r="1006" spans="1:12" customHeight="1" ht="50">
      <c r="A1006" s="6">
        <v>828</v>
      </c>
      <c r="B1006" s="6">
        <v>11760</v>
      </c>
      <c r="C1006" s="6" t="s"/>
      <c r="D1006" s="6" t="s">
        <v>1019</v>
      </c>
      <c r="E1006" s="6">
        <v>10</v>
      </c>
      <c r="F1006" s="6">
        <v>18.45</v>
      </c>
      <c r="G1006" s="6" t="s">
        <v>1</v>
      </c>
      <c r="H1006" s="6" t="s">
        <v>1</v>
      </c>
      <c r="I1006" s="6" t="s">
        <v>1</v>
      </c>
      <c r="J1006" s="8" t="s">
        <v>1</v>
      </c>
      <c r="K1006" s="6">
        <f>F1006*J1006</f>
        <v>0</v>
      </c>
      <c r="L1006" s="7" t="s">
        <v>17</v>
      </c>
    </row>
    <row r="1007" spans="1:12" customHeight="1" ht="50">
      <c r="A1007" s="6">
        <v>829</v>
      </c>
      <c r="B1007" s="6">
        <v>11761</v>
      </c>
      <c r="C1007" s="6" t="s"/>
      <c r="D1007" s="6" t="s">
        <v>1020</v>
      </c>
      <c r="E1007" s="6">
        <v>10</v>
      </c>
      <c r="F1007" s="6">
        <v>18.45</v>
      </c>
      <c r="G1007" s="6" t="s">
        <v>1</v>
      </c>
      <c r="H1007" s="6" t="s">
        <v>1</v>
      </c>
      <c r="I1007" s="6" t="s">
        <v>1</v>
      </c>
      <c r="J1007" s="8" t="s">
        <v>1</v>
      </c>
      <c r="K1007" s="6">
        <f>F1007*J1007</f>
        <v>0</v>
      </c>
      <c r="L1007" s="7" t="s">
        <v>17</v>
      </c>
    </row>
    <row r="1008" spans="1:12" customHeight="1" ht="50">
      <c r="A1008" s="6">
        <v>830</v>
      </c>
      <c r="B1008" s="6">
        <v>11762</v>
      </c>
      <c r="C1008" s="6" t="s"/>
      <c r="D1008" s="6" t="s">
        <v>1021</v>
      </c>
      <c r="E1008" s="6">
        <v>10</v>
      </c>
      <c r="F1008" s="6">
        <v>18.45</v>
      </c>
      <c r="G1008" s="6" t="s">
        <v>1</v>
      </c>
      <c r="H1008" s="6" t="s">
        <v>1</v>
      </c>
      <c r="I1008" s="6" t="s">
        <v>1</v>
      </c>
      <c r="J1008" s="8" t="s">
        <v>1</v>
      </c>
      <c r="K1008" s="6">
        <f>F1008*J1008</f>
        <v>0</v>
      </c>
      <c r="L1008" s="7" t="s">
        <v>17</v>
      </c>
    </row>
    <row r="1009" spans="1:12" customHeight="1" ht="50">
      <c r="A1009" s="6">
        <v>831</v>
      </c>
      <c r="B1009" s="6">
        <v>11763</v>
      </c>
      <c r="C1009" s="6" t="s"/>
      <c r="D1009" s="6" t="s">
        <v>1022</v>
      </c>
      <c r="E1009" s="6">
        <v>10</v>
      </c>
      <c r="F1009" s="6">
        <v>18.45</v>
      </c>
      <c r="G1009" s="6" t="s">
        <v>1</v>
      </c>
      <c r="H1009" s="6" t="s">
        <v>1</v>
      </c>
      <c r="I1009" s="6" t="s">
        <v>1</v>
      </c>
      <c r="J1009" s="8" t="s">
        <v>1</v>
      </c>
      <c r="K1009" s="6">
        <f>F1009*J1009</f>
        <v>0</v>
      </c>
      <c r="L1009" s="7" t="s">
        <v>17</v>
      </c>
    </row>
    <row r="1010" spans="1:12" customHeight="1" ht="30">
      <c r="A1010" s="5" t="s">
        <v>1023</v>
      </c>
      <c r="B1010" s="5" t="s">
        <v>1</v>
      </c>
      <c r="C1010" s="5" t="s">
        <v>1</v>
      </c>
      <c r="D1010" s="5" t="s">
        <v>1</v>
      </c>
      <c r="E1010" s="5" t="s">
        <v>1</v>
      </c>
      <c r="F1010" s="5" t="s">
        <v>1</v>
      </c>
      <c r="G1010" s="5" t="s">
        <v>1</v>
      </c>
      <c r="H1010" s="5" t="s">
        <v>1</v>
      </c>
      <c r="I1010" s="5" t="s">
        <v>1</v>
      </c>
      <c r="J1010" s="5" t="s"/>
      <c r="K1010" s="5" t="s"/>
      <c r="L1010" s="5" t="s"/>
    </row>
    <row r="1011" spans="1:12" customHeight="1" ht="50">
      <c r="A1011" s="6">
        <v>832</v>
      </c>
      <c r="B1011" s="6">
        <v>11774</v>
      </c>
      <c r="C1011" s="6" t="s"/>
      <c r="D1011" s="6" t="s">
        <v>1024</v>
      </c>
      <c r="E1011" s="6">
        <v>10</v>
      </c>
      <c r="F1011" s="6">
        <v>72.56999999999999</v>
      </c>
      <c r="G1011" s="6" t="s">
        <v>1</v>
      </c>
      <c r="H1011" s="6" t="s">
        <v>1</v>
      </c>
      <c r="I1011" s="6" t="s">
        <v>1</v>
      </c>
      <c r="J1011" s="8" t="s">
        <v>1</v>
      </c>
      <c r="K1011" s="6">
        <f>F1011*J1011</f>
        <v>0</v>
      </c>
      <c r="L1011" s="7" t="s">
        <v>17</v>
      </c>
    </row>
    <row r="1012" spans="1:12" customHeight="1" ht="50">
      <c r="A1012" s="6">
        <v>833</v>
      </c>
      <c r="B1012" s="6">
        <v>11775</v>
      </c>
      <c r="C1012" s="6" t="s"/>
      <c r="D1012" s="6" t="s">
        <v>1025</v>
      </c>
      <c r="E1012" s="6">
        <v>10</v>
      </c>
      <c r="F1012" s="6">
        <v>72.56999999999999</v>
      </c>
      <c r="G1012" s="6" t="s">
        <v>1</v>
      </c>
      <c r="H1012" s="6" t="s">
        <v>1</v>
      </c>
      <c r="I1012" s="6" t="s">
        <v>1</v>
      </c>
      <c r="J1012" s="8" t="s">
        <v>1</v>
      </c>
      <c r="K1012" s="6">
        <f>F1012*J1012</f>
        <v>0</v>
      </c>
      <c r="L1012" s="7" t="s">
        <v>17</v>
      </c>
    </row>
    <row r="1013" spans="1:12" customHeight="1" ht="50">
      <c r="A1013" s="6">
        <v>834</v>
      </c>
      <c r="B1013" s="6">
        <v>11776</v>
      </c>
      <c r="C1013" s="6" t="s"/>
      <c r="D1013" s="6" t="s">
        <v>1026</v>
      </c>
      <c r="E1013" s="6">
        <v>10</v>
      </c>
      <c r="F1013" s="6">
        <v>72.56999999999999</v>
      </c>
      <c r="G1013" s="6" t="s">
        <v>1</v>
      </c>
      <c r="H1013" s="6" t="s">
        <v>1</v>
      </c>
      <c r="I1013" s="6" t="s">
        <v>1</v>
      </c>
      <c r="J1013" s="8" t="s">
        <v>1</v>
      </c>
      <c r="K1013" s="6">
        <f>F1013*J1013</f>
        <v>0</v>
      </c>
      <c r="L1013" s="7" t="s">
        <v>17</v>
      </c>
    </row>
    <row r="1014" spans="1:12" customHeight="1" ht="50">
      <c r="A1014" s="6">
        <v>835</v>
      </c>
      <c r="B1014" s="6">
        <v>11777</v>
      </c>
      <c r="C1014" s="6" t="s"/>
      <c r="D1014" s="6" t="s">
        <v>1027</v>
      </c>
      <c r="E1014" s="6">
        <v>10</v>
      </c>
      <c r="F1014" s="6">
        <v>72.56999999999999</v>
      </c>
      <c r="G1014" s="6" t="s">
        <v>1</v>
      </c>
      <c r="H1014" s="6" t="s">
        <v>1</v>
      </c>
      <c r="I1014" s="6" t="s">
        <v>1</v>
      </c>
      <c r="J1014" s="8" t="s">
        <v>1</v>
      </c>
      <c r="K1014" s="6">
        <f>F1014*J1014</f>
        <v>0</v>
      </c>
      <c r="L1014" s="7" t="s">
        <v>17</v>
      </c>
    </row>
    <row r="1015" spans="1:12" customHeight="1" ht="50">
      <c r="A1015" s="6">
        <v>836</v>
      </c>
      <c r="B1015" s="6">
        <v>11778</v>
      </c>
      <c r="C1015" s="6" t="s"/>
      <c r="D1015" s="6" t="s">
        <v>1028</v>
      </c>
      <c r="E1015" s="6">
        <v>10</v>
      </c>
      <c r="F1015" s="6">
        <v>72.56999999999999</v>
      </c>
      <c r="G1015" s="6" t="s">
        <v>1</v>
      </c>
      <c r="H1015" s="6" t="s">
        <v>1</v>
      </c>
      <c r="I1015" s="6" t="s">
        <v>1</v>
      </c>
      <c r="J1015" s="8" t="s">
        <v>1</v>
      </c>
      <c r="K1015" s="6">
        <f>F1015*J1015</f>
        <v>0</v>
      </c>
      <c r="L1015" s="7" t="s">
        <v>17</v>
      </c>
    </row>
    <row r="1016" spans="1:12" customHeight="1" ht="30">
      <c r="A1016" s="5" t="s">
        <v>1029</v>
      </c>
      <c r="B1016" s="5" t="s">
        <v>1</v>
      </c>
      <c r="C1016" s="5" t="s">
        <v>1</v>
      </c>
      <c r="D1016" s="5" t="s">
        <v>1</v>
      </c>
      <c r="E1016" s="5" t="s">
        <v>1</v>
      </c>
      <c r="F1016" s="5" t="s">
        <v>1</v>
      </c>
      <c r="G1016" s="5" t="s">
        <v>1</v>
      </c>
      <c r="H1016" s="5" t="s">
        <v>1</v>
      </c>
      <c r="I1016" s="5" t="s">
        <v>1</v>
      </c>
      <c r="J1016" s="5" t="s"/>
      <c r="K1016" s="5" t="s"/>
      <c r="L1016" s="5" t="s"/>
    </row>
    <row r="1017" spans="1:12" customHeight="1" ht="50">
      <c r="A1017" s="6">
        <v>837</v>
      </c>
      <c r="B1017" s="6">
        <v>11764</v>
      </c>
      <c r="C1017" s="6" t="s"/>
      <c r="D1017" s="6" t="s">
        <v>1030</v>
      </c>
      <c r="E1017" s="6">
        <v>10</v>
      </c>
      <c r="F1017" s="6">
        <v>18.45</v>
      </c>
      <c r="G1017" s="6" t="s">
        <v>1</v>
      </c>
      <c r="H1017" s="6" t="s">
        <v>1</v>
      </c>
      <c r="I1017" s="6" t="s">
        <v>1</v>
      </c>
      <c r="J1017" s="8" t="s">
        <v>1</v>
      </c>
      <c r="K1017" s="6">
        <f>F1017*J1017</f>
        <v>0</v>
      </c>
      <c r="L1017" s="7" t="s">
        <v>17</v>
      </c>
    </row>
    <row r="1018" spans="1:12" customHeight="1" ht="50">
      <c r="A1018" s="6">
        <v>838</v>
      </c>
      <c r="B1018" s="6">
        <v>11765</v>
      </c>
      <c r="C1018" s="6" t="s"/>
      <c r="D1018" s="6" t="s">
        <v>1031</v>
      </c>
      <c r="E1018" s="6">
        <v>10</v>
      </c>
      <c r="F1018" s="6">
        <v>18.45</v>
      </c>
      <c r="G1018" s="6" t="s">
        <v>1</v>
      </c>
      <c r="H1018" s="6" t="s">
        <v>1</v>
      </c>
      <c r="I1018" s="6" t="s">
        <v>1</v>
      </c>
      <c r="J1018" s="8" t="s">
        <v>1</v>
      </c>
      <c r="K1018" s="6">
        <f>F1018*J1018</f>
        <v>0</v>
      </c>
      <c r="L1018" s="7" t="s">
        <v>17</v>
      </c>
    </row>
    <row r="1019" spans="1:12" customHeight="1" ht="50">
      <c r="A1019" s="6">
        <v>839</v>
      </c>
      <c r="B1019" s="6">
        <v>11768</v>
      </c>
      <c r="C1019" s="6" t="s"/>
      <c r="D1019" s="6" t="s">
        <v>1032</v>
      </c>
      <c r="E1019" s="6">
        <v>10</v>
      </c>
      <c r="F1019" s="6">
        <v>18.45</v>
      </c>
      <c r="G1019" s="6" t="s">
        <v>1</v>
      </c>
      <c r="H1019" s="6" t="s">
        <v>1</v>
      </c>
      <c r="I1019" s="6" t="s">
        <v>1</v>
      </c>
      <c r="J1019" s="8" t="s">
        <v>1</v>
      </c>
      <c r="K1019" s="6">
        <f>F1019*J1019</f>
        <v>0</v>
      </c>
      <c r="L1019" s="7" t="s">
        <v>17</v>
      </c>
    </row>
    <row r="1020" spans="1:12" customHeight="1" ht="50">
      <c r="A1020" s="6">
        <v>840</v>
      </c>
      <c r="B1020" s="6">
        <v>11770</v>
      </c>
      <c r="C1020" s="6" t="s"/>
      <c r="D1020" s="6" t="s">
        <v>1033</v>
      </c>
      <c r="E1020" s="6">
        <v>10</v>
      </c>
      <c r="F1020" s="6">
        <v>18.45</v>
      </c>
      <c r="G1020" s="6" t="s">
        <v>1</v>
      </c>
      <c r="H1020" s="6" t="s">
        <v>1</v>
      </c>
      <c r="I1020" s="6" t="s">
        <v>1</v>
      </c>
      <c r="J1020" s="8" t="s">
        <v>1</v>
      </c>
      <c r="K1020" s="6">
        <f>F1020*J1020</f>
        <v>0</v>
      </c>
      <c r="L1020" s="7" t="s">
        <v>17</v>
      </c>
    </row>
    <row r="1021" spans="1:12" customHeight="1" ht="50">
      <c r="A1021" s="6">
        <v>841</v>
      </c>
      <c r="B1021" s="6">
        <v>11771</v>
      </c>
      <c r="C1021" s="6" t="s"/>
      <c r="D1021" s="6" t="s">
        <v>1034</v>
      </c>
      <c r="E1021" s="6">
        <v>10</v>
      </c>
      <c r="F1021" s="6">
        <v>18.45</v>
      </c>
      <c r="G1021" s="6" t="s">
        <v>1</v>
      </c>
      <c r="H1021" s="6" t="s">
        <v>1</v>
      </c>
      <c r="I1021" s="6" t="s">
        <v>1</v>
      </c>
      <c r="J1021" s="8" t="s">
        <v>1</v>
      </c>
      <c r="K1021" s="6">
        <f>F1021*J1021</f>
        <v>0</v>
      </c>
      <c r="L1021" s="7" t="s">
        <v>17</v>
      </c>
    </row>
    <row r="1022" spans="1:12" customHeight="1" ht="50">
      <c r="A1022" s="6">
        <v>842</v>
      </c>
      <c r="B1022" s="6">
        <v>11772</v>
      </c>
      <c r="C1022" s="6" t="s"/>
      <c r="D1022" s="6" t="s">
        <v>1035</v>
      </c>
      <c r="E1022" s="6">
        <v>10</v>
      </c>
      <c r="F1022" s="6">
        <v>18.45</v>
      </c>
      <c r="G1022" s="6" t="s">
        <v>1</v>
      </c>
      <c r="H1022" s="6" t="s">
        <v>1</v>
      </c>
      <c r="I1022" s="6" t="s">
        <v>1</v>
      </c>
      <c r="J1022" s="8" t="s">
        <v>1</v>
      </c>
      <c r="K1022" s="6">
        <f>F1022*J1022</f>
        <v>0</v>
      </c>
      <c r="L1022" s="7" t="s">
        <v>17</v>
      </c>
    </row>
    <row r="1023" spans="1:12" customHeight="1" ht="30">
      <c r="A1023" s="5" t="s">
        <v>1036</v>
      </c>
      <c r="B1023" s="5" t="s">
        <v>1</v>
      </c>
      <c r="C1023" s="5" t="s">
        <v>1</v>
      </c>
      <c r="D1023" s="5" t="s">
        <v>1</v>
      </c>
      <c r="E1023" s="5" t="s">
        <v>1</v>
      </c>
      <c r="F1023" s="5" t="s">
        <v>1</v>
      </c>
      <c r="G1023" s="5" t="s">
        <v>1</v>
      </c>
      <c r="H1023" s="5" t="s">
        <v>1</v>
      </c>
      <c r="I1023" s="5" t="s">
        <v>1</v>
      </c>
      <c r="J1023" s="5" t="s"/>
      <c r="K1023" s="5" t="s"/>
      <c r="L1023" s="5" t="s"/>
    </row>
    <row r="1024" spans="1:12" customHeight="1" ht="50">
      <c r="A1024" s="6">
        <v>843</v>
      </c>
      <c r="B1024" s="6">
        <v>11370</v>
      </c>
      <c r="C1024" s="6" t="s"/>
      <c r="D1024" s="6" t="s">
        <v>1037</v>
      </c>
      <c r="E1024" s="6">
        <v>1</v>
      </c>
      <c r="F1024" s="6">
        <v>18.45</v>
      </c>
      <c r="G1024" s="6" t="s">
        <v>1</v>
      </c>
      <c r="H1024" s="6" t="s">
        <v>1</v>
      </c>
      <c r="I1024" s="6" t="s">
        <v>1</v>
      </c>
      <c r="J1024" s="8" t="s">
        <v>1</v>
      </c>
      <c r="K1024" s="6">
        <f>F1024*J1024</f>
        <v>0</v>
      </c>
      <c r="L1024" s="7" t="s">
        <v>17</v>
      </c>
    </row>
    <row r="1025" spans="1:12" customHeight="1" ht="50">
      <c r="A1025" s="6">
        <v>844</v>
      </c>
      <c r="B1025" s="6">
        <v>11373</v>
      </c>
      <c r="C1025" s="6" t="s"/>
      <c r="D1025" s="6" t="s">
        <v>1038</v>
      </c>
      <c r="E1025" s="6">
        <v>1</v>
      </c>
      <c r="F1025" s="6">
        <v>18.45</v>
      </c>
      <c r="G1025" s="6" t="s">
        <v>1</v>
      </c>
      <c r="H1025" s="6" t="s">
        <v>1</v>
      </c>
      <c r="I1025" s="6" t="s">
        <v>1</v>
      </c>
      <c r="J1025" s="8" t="s">
        <v>1</v>
      </c>
      <c r="K1025" s="6">
        <f>F1025*J1025</f>
        <v>0</v>
      </c>
      <c r="L1025" s="7" t="s">
        <v>17</v>
      </c>
    </row>
    <row r="1026" spans="1:12" customHeight="1" ht="50">
      <c r="A1026" s="6">
        <v>845</v>
      </c>
      <c r="B1026" s="6">
        <v>11407</v>
      </c>
      <c r="C1026" s="6" t="s"/>
      <c r="D1026" s="6" t="s">
        <v>1039</v>
      </c>
      <c r="E1026" s="6">
        <v>1</v>
      </c>
      <c r="F1026" s="6">
        <v>9.84</v>
      </c>
      <c r="G1026" s="6" t="s">
        <v>1</v>
      </c>
      <c r="H1026" s="6" t="s">
        <v>1</v>
      </c>
      <c r="I1026" s="6" t="s">
        <v>1</v>
      </c>
      <c r="J1026" s="8" t="s">
        <v>1</v>
      </c>
      <c r="K1026" s="6">
        <f>F1026*J1026</f>
        <v>0</v>
      </c>
      <c r="L1026" s="7" t="s">
        <v>17</v>
      </c>
    </row>
    <row r="1027" spans="1:12" customHeight="1" ht="50">
      <c r="A1027" s="6">
        <v>846</v>
      </c>
      <c r="B1027" s="6">
        <v>11408</v>
      </c>
      <c r="C1027" s="6" t="s"/>
      <c r="D1027" s="6" t="s">
        <v>1040</v>
      </c>
      <c r="E1027" s="6">
        <v>1</v>
      </c>
      <c r="F1027" s="6">
        <v>9.84</v>
      </c>
      <c r="G1027" s="6" t="s">
        <v>1</v>
      </c>
      <c r="H1027" s="6" t="s">
        <v>1</v>
      </c>
      <c r="I1027" s="6" t="s">
        <v>1</v>
      </c>
      <c r="J1027" s="8" t="s">
        <v>1</v>
      </c>
      <c r="K1027" s="6">
        <f>F1027*J1027</f>
        <v>0</v>
      </c>
      <c r="L1027" s="7" t="s">
        <v>17</v>
      </c>
    </row>
    <row r="1028" spans="1:12" customHeight="1" ht="50">
      <c r="A1028" s="6">
        <v>847</v>
      </c>
      <c r="B1028" s="6">
        <v>11406</v>
      </c>
      <c r="C1028" s="6" t="s"/>
      <c r="D1028" s="6" t="s">
        <v>1041</v>
      </c>
      <c r="E1028" s="6">
        <v>1</v>
      </c>
      <c r="F1028" s="6">
        <v>9.84</v>
      </c>
      <c r="G1028" s="6" t="s">
        <v>1</v>
      </c>
      <c r="H1028" s="6" t="s">
        <v>1</v>
      </c>
      <c r="I1028" s="6" t="s">
        <v>1</v>
      </c>
      <c r="J1028" s="8" t="s">
        <v>1</v>
      </c>
      <c r="K1028" s="6">
        <f>F1028*J1028</f>
        <v>0</v>
      </c>
      <c r="L1028" s="7" t="s">
        <v>17</v>
      </c>
    </row>
    <row r="1029" spans="1:12" customHeight="1" ht="30">
      <c r="A1029" s="5" t="s">
        <v>1042</v>
      </c>
      <c r="B1029" s="5" t="s">
        <v>1</v>
      </c>
      <c r="C1029" s="5" t="s">
        <v>1</v>
      </c>
      <c r="D1029" s="5" t="s">
        <v>1</v>
      </c>
      <c r="E1029" s="5" t="s">
        <v>1</v>
      </c>
      <c r="F1029" s="5" t="s">
        <v>1</v>
      </c>
      <c r="G1029" s="5" t="s">
        <v>1</v>
      </c>
      <c r="H1029" s="5" t="s">
        <v>1</v>
      </c>
      <c r="I1029" s="5" t="s">
        <v>1</v>
      </c>
      <c r="J1029" s="5" t="s"/>
      <c r="K1029" s="5" t="s"/>
      <c r="L1029" s="5" t="s"/>
    </row>
    <row r="1030" spans="1:12" customHeight="1" ht="50">
      <c r="A1030" s="6">
        <v>848</v>
      </c>
      <c r="B1030" s="6">
        <v>93110</v>
      </c>
      <c r="C1030" s="6" t="s"/>
      <c r="D1030" s="6" t="s">
        <v>1043</v>
      </c>
      <c r="E1030" s="6">
        <v>10</v>
      </c>
      <c r="F1030" s="6">
        <v>79.13</v>
      </c>
      <c r="G1030" s="6" t="s">
        <v>1</v>
      </c>
      <c r="H1030" s="6" t="s">
        <v>1</v>
      </c>
      <c r="I1030" s="6" t="s">
        <v>1</v>
      </c>
      <c r="J1030" s="8" t="s">
        <v>1</v>
      </c>
      <c r="K1030" s="6">
        <f>F1030*J1030</f>
        <v>0</v>
      </c>
      <c r="L1030" s="7" t="s">
        <v>17</v>
      </c>
    </row>
    <row r="1031" spans="1:12" customHeight="1" ht="50">
      <c r="A1031" s="6">
        <v>849</v>
      </c>
      <c r="B1031" s="6">
        <v>92824</v>
      </c>
      <c r="C1031" s="6" t="s"/>
      <c r="D1031" s="6" t="s">
        <v>1044</v>
      </c>
      <c r="E1031" s="6">
        <v>10</v>
      </c>
      <c r="F1031" s="6">
        <v>79.13</v>
      </c>
      <c r="G1031" s="6" t="s">
        <v>1</v>
      </c>
      <c r="H1031" s="6" t="s">
        <v>1</v>
      </c>
      <c r="I1031" s="6" t="s">
        <v>1</v>
      </c>
      <c r="J1031" s="8" t="s">
        <v>1</v>
      </c>
      <c r="K1031" s="6">
        <f>F1031*J1031</f>
        <v>0</v>
      </c>
      <c r="L1031" s="7" t="s">
        <v>17</v>
      </c>
    </row>
    <row r="1032" spans="1:12" customHeight="1" ht="50">
      <c r="A1032" s="6">
        <v>850</v>
      </c>
      <c r="B1032" s="6">
        <v>92825</v>
      </c>
      <c r="C1032" s="6" t="s"/>
      <c r="D1032" s="6" t="s">
        <v>1045</v>
      </c>
      <c r="E1032" s="6">
        <v>10</v>
      </c>
      <c r="F1032" s="6">
        <v>79.13</v>
      </c>
      <c r="G1032" s="6" t="s">
        <v>1</v>
      </c>
      <c r="H1032" s="6" t="s">
        <v>1</v>
      </c>
      <c r="I1032" s="6" t="s">
        <v>1</v>
      </c>
      <c r="J1032" s="8" t="s">
        <v>1</v>
      </c>
      <c r="K1032" s="6">
        <f>F1032*J1032</f>
        <v>0</v>
      </c>
      <c r="L1032" s="7" t="s">
        <v>17</v>
      </c>
    </row>
    <row r="1033" spans="1:12" customHeight="1" ht="50">
      <c r="A1033" s="6">
        <v>851</v>
      </c>
      <c r="B1033" s="6">
        <v>92826</v>
      </c>
      <c r="C1033" s="6" t="s"/>
      <c r="D1033" s="6" t="s">
        <v>1046</v>
      </c>
      <c r="E1033" s="6">
        <v>10</v>
      </c>
      <c r="F1033" s="6">
        <v>79.13</v>
      </c>
      <c r="G1033" s="6" t="s">
        <v>1</v>
      </c>
      <c r="H1033" s="6" t="s">
        <v>1</v>
      </c>
      <c r="I1033" s="6" t="s">
        <v>1</v>
      </c>
      <c r="J1033" s="8" t="s">
        <v>1</v>
      </c>
      <c r="K1033" s="6">
        <f>F1033*J1033</f>
        <v>0</v>
      </c>
      <c r="L1033" s="7" t="s">
        <v>17</v>
      </c>
    </row>
    <row r="1034" spans="1:12" customHeight="1" ht="50">
      <c r="A1034" s="6">
        <v>852</v>
      </c>
      <c r="B1034" s="6">
        <v>92827</v>
      </c>
      <c r="C1034" s="6" t="s"/>
      <c r="D1034" s="6" t="s">
        <v>1047</v>
      </c>
      <c r="E1034" s="6">
        <v>10</v>
      </c>
      <c r="F1034" s="6">
        <v>79.13</v>
      </c>
      <c r="G1034" s="6" t="s">
        <v>1</v>
      </c>
      <c r="H1034" s="6" t="s">
        <v>1</v>
      </c>
      <c r="I1034" s="6" t="s">
        <v>1</v>
      </c>
      <c r="J1034" s="8" t="s">
        <v>1</v>
      </c>
      <c r="K1034" s="6">
        <f>F1034*J1034</f>
        <v>0</v>
      </c>
      <c r="L1034" s="7" t="s">
        <v>17</v>
      </c>
    </row>
    <row r="1035" spans="1:12" customHeight="1" ht="50">
      <c r="A1035" s="6">
        <v>853</v>
      </c>
      <c r="B1035" s="6">
        <v>92828</v>
      </c>
      <c r="C1035" s="6" t="s"/>
      <c r="D1035" s="6" t="s">
        <v>1048</v>
      </c>
      <c r="E1035" s="6">
        <v>10</v>
      </c>
      <c r="F1035" s="6">
        <v>79.13</v>
      </c>
      <c r="G1035" s="6" t="s">
        <v>1</v>
      </c>
      <c r="H1035" s="6" t="s">
        <v>1</v>
      </c>
      <c r="I1035" s="6" t="s">
        <v>1</v>
      </c>
      <c r="J1035" s="8" t="s">
        <v>1</v>
      </c>
      <c r="K1035" s="6">
        <f>F1035*J1035</f>
        <v>0</v>
      </c>
      <c r="L1035" s="7" t="s">
        <v>17</v>
      </c>
    </row>
    <row r="1036" spans="1:12" customHeight="1" ht="50">
      <c r="A1036" s="6">
        <v>854</v>
      </c>
      <c r="B1036" s="6">
        <v>93195</v>
      </c>
      <c r="C1036" s="6" t="s"/>
      <c r="D1036" s="6" t="s">
        <v>1049</v>
      </c>
      <c r="E1036" s="6">
        <v>10</v>
      </c>
      <c r="F1036" s="6">
        <v>79.13</v>
      </c>
      <c r="G1036" s="6" t="s">
        <v>1</v>
      </c>
      <c r="H1036" s="6" t="s">
        <v>1</v>
      </c>
      <c r="I1036" s="6" t="s">
        <v>1</v>
      </c>
      <c r="J1036" s="8" t="s">
        <v>1</v>
      </c>
      <c r="K1036" s="6">
        <f>F1036*J1036</f>
        <v>0</v>
      </c>
      <c r="L1036" s="7" t="s">
        <v>17</v>
      </c>
    </row>
    <row r="1037" spans="1:12" customHeight="1" ht="30">
      <c r="A1037" s="5" t="s">
        <v>1050</v>
      </c>
      <c r="B1037" s="5" t="s">
        <v>1</v>
      </c>
      <c r="C1037" s="5" t="s">
        <v>1</v>
      </c>
      <c r="D1037" s="5" t="s">
        <v>1</v>
      </c>
      <c r="E1037" s="5" t="s">
        <v>1</v>
      </c>
      <c r="F1037" s="5" t="s">
        <v>1</v>
      </c>
      <c r="G1037" s="5" t="s">
        <v>1</v>
      </c>
      <c r="H1037" s="5" t="s">
        <v>1</v>
      </c>
      <c r="I1037" s="5" t="s">
        <v>1</v>
      </c>
      <c r="J1037" s="5" t="s"/>
      <c r="K1037" s="5" t="s"/>
      <c r="L1037" s="5" t="s"/>
    </row>
    <row r="1038" spans="1:12" customHeight="1" ht="50">
      <c r="A1038" s="6">
        <v>855</v>
      </c>
      <c r="B1038" s="6">
        <v>93109</v>
      </c>
      <c r="C1038" s="6" t="s"/>
      <c r="D1038" s="6" t="s">
        <v>1051</v>
      </c>
      <c r="E1038" s="6">
        <v>10</v>
      </c>
      <c r="F1038" s="6">
        <v>82.81999999999999</v>
      </c>
      <c r="G1038" s="6" t="s">
        <v>1</v>
      </c>
      <c r="H1038" s="6" t="s">
        <v>1</v>
      </c>
      <c r="I1038" s="6" t="s">
        <v>1</v>
      </c>
      <c r="J1038" s="8" t="s">
        <v>1</v>
      </c>
      <c r="K1038" s="6">
        <f>F1038*J1038</f>
        <v>0</v>
      </c>
      <c r="L1038" s="7" t="s">
        <v>17</v>
      </c>
    </row>
    <row r="1039" spans="1:12" customHeight="1" ht="50">
      <c r="A1039" s="6">
        <v>856</v>
      </c>
      <c r="B1039" s="6">
        <v>92819</v>
      </c>
      <c r="C1039" s="6" t="s"/>
      <c r="D1039" s="6" t="s">
        <v>1052</v>
      </c>
      <c r="E1039" s="6">
        <v>10</v>
      </c>
      <c r="F1039" s="6">
        <v>82.81999999999999</v>
      </c>
      <c r="G1039" s="6" t="s">
        <v>1</v>
      </c>
      <c r="H1039" s="6" t="s">
        <v>1</v>
      </c>
      <c r="I1039" s="6" t="s">
        <v>1</v>
      </c>
      <c r="J1039" s="8" t="s">
        <v>1</v>
      </c>
      <c r="K1039" s="6">
        <f>F1039*J1039</f>
        <v>0</v>
      </c>
      <c r="L1039" s="7" t="s">
        <v>17</v>
      </c>
    </row>
    <row r="1040" spans="1:12" customHeight="1" ht="50">
      <c r="A1040" s="6">
        <v>857</v>
      </c>
      <c r="B1040" s="6">
        <v>92820</v>
      </c>
      <c r="C1040" s="6" t="s"/>
      <c r="D1040" s="6" t="s">
        <v>1053</v>
      </c>
      <c r="E1040" s="6">
        <v>10</v>
      </c>
      <c r="F1040" s="6">
        <v>82.81999999999999</v>
      </c>
      <c r="G1040" s="6" t="s">
        <v>1</v>
      </c>
      <c r="H1040" s="6" t="s">
        <v>1</v>
      </c>
      <c r="I1040" s="6" t="s">
        <v>1</v>
      </c>
      <c r="J1040" s="8" t="s">
        <v>1</v>
      </c>
      <c r="K1040" s="6">
        <f>F1040*J1040</f>
        <v>0</v>
      </c>
      <c r="L1040" s="7" t="s">
        <v>17</v>
      </c>
    </row>
    <row r="1041" spans="1:12" customHeight="1" ht="50">
      <c r="A1041" s="6">
        <v>858</v>
      </c>
      <c r="B1041" s="6">
        <v>92821</v>
      </c>
      <c r="C1041" s="6" t="s"/>
      <c r="D1041" s="6" t="s">
        <v>1054</v>
      </c>
      <c r="E1041" s="6">
        <v>10</v>
      </c>
      <c r="F1041" s="6">
        <v>82.81999999999999</v>
      </c>
      <c r="G1041" s="6" t="s">
        <v>1</v>
      </c>
      <c r="H1041" s="6" t="s">
        <v>1</v>
      </c>
      <c r="I1041" s="6" t="s">
        <v>1</v>
      </c>
      <c r="J1041" s="8" t="s">
        <v>1</v>
      </c>
      <c r="K1041" s="6">
        <f>F1041*J1041</f>
        <v>0</v>
      </c>
      <c r="L1041" s="7" t="s">
        <v>17</v>
      </c>
    </row>
    <row r="1042" spans="1:12" customHeight="1" ht="50">
      <c r="A1042" s="6">
        <v>859</v>
      </c>
      <c r="B1042" s="6">
        <v>92822</v>
      </c>
      <c r="C1042" s="6" t="s"/>
      <c r="D1042" s="6" t="s">
        <v>1055</v>
      </c>
      <c r="E1042" s="6">
        <v>10</v>
      </c>
      <c r="F1042" s="6">
        <v>82.81999999999999</v>
      </c>
      <c r="G1042" s="6" t="s">
        <v>1</v>
      </c>
      <c r="H1042" s="6" t="s">
        <v>1</v>
      </c>
      <c r="I1042" s="6" t="s">
        <v>1</v>
      </c>
      <c r="J1042" s="8" t="s">
        <v>1</v>
      </c>
      <c r="K1042" s="6">
        <f>F1042*J1042</f>
        <v>0</v>
      </c>
      <c r="L1042" s="7" t="s">
        <v>17</v>
      </c>
    </row>
    <row r="1043" spans="1:12" customHeight="1" ht="50">
      <c r="A1043" s="6">
        <v>860</v>
      </c>
      <c r="B1043" s="6">
        <v>92823</v>
      </c>
      <c r="C1043" s="6" t="s"/>
      <c r="D1043" s="6" t="s">
        <v>1056</v>
      </c>
      <c r="E1043" s="6">
        <v>10</v>
      </c>
      <c r="F1043" s="6">
        <v>82.81999999999999</v>
      </c>
      <c r="G1043" s="6" t="s">
        <v>1</v>
      </c>
      <c r="H1043" s="6" t="s">
        <v>1</v>
      </c>
      <c r="I1043" s="6" t="s">
        <v>1</v>
      </c>
      <c r="J1043" s="8" t="s">
        <v>1</v>
      </c>
      <c r="K1043" s="6">
        <f>F1043*J1043</f>
        <v>0</v>
      </c>
      <c r="L1043" s="7" t="s">
        <v>17</v>
      </c>
    </row>
    <row r="1044" spans="1:12" customHeight="1" ht="50">
      <c r="A1044" s="6">
        <v>861</v>
      </c>
      <c r="B1044" s="6">
        <v>93203</v>
      </c>
      <c r="C1044" s="6" t="s"/>
      <c r="D1044" s="6" t="s">
        <v>1057</v>
      </c>
      <c r="E1044" s="6">
        <v>10</v>
      </c>
      <c r="F1044" s="6">
        <v>82.81999999999999</v>
      </c>
      <c r="G1044" s="6" t="s">
        <v>1</v>
      </c>
      <c r="H1044" s="6" t="s">
        <v>1</v>
      </c>
      <c r="I1044" s="6" t="s">
        <v>1</v>
      </c>
      <c r="J1044" s="8" t="s">
        <v>1</v>
      </c>
      <c r="K1044" s="6">
        <f>F1044*J1044</f>
        <v>0</v>
      </c>
      <c r="L1044" s="7" t="s">
        <v>17</v>
      </c>
    </row>
    <row r="1045" spans="1:12" customHeight="1" ht="30">
      <c r="A1045" s="5" t="s">
        <v>1058</v>
      </c>
      <c r="B1045" s="5" t="s">
        <v>1</v>
      </c>
      <c r="C1045" s="5" t="s">
        <v>1</v>
      </c>
      <c r="D1045" s="5" t="s">
        <v>1</v>
      </c>
      <c r="E1045" s="5" t="s">
        <v>1</v>
      </c>
      <c r="F1045" s="5" t="s">
        <v>1</v>
      </c>
      <c r="G1045" s="5" t="s">
        <v>1</v>
      </c>
      <c r="H1045" s="5" t="s">
        <v>1</v>
      </c>
      <c r="I1045" s="5" t="s">
        <v>1</v>
      </c>
      <c r="J1045" s="5" t="s"/>
      <c r="K1045" s="5" t="s"/>
      <c r="L1045" s="5" t="s"/>
    </row>
    <row r="1046" spans="1:12" customHeight="1" ht="50">
      <c r="A1046" s="6">
        <v>862</v>
      </c>
      <c r="B1046" s="6">
        <v>11852</v>
      </c>
      <c r="C1046" s="6" t="s"/>
      <c r="D1046" s="6" t="s">
        <v>1059</v>
      </c>
      <c r="E1046" s="6">
        <v>1</v>
      </c>
      <c r="F1046" s="6">
        <v>157.44</v>
      </c>
      <c r="G1046" s="6" t="s">
        <v>1</v>
      </c>
      <c r="H1046" s="6" t="s">
        <v>1</v>
      </c>
      <c r="I1046" s="6" t="s">
        <v>1</v>
      </c>
      <c r="J1046" s="8" t="s">
        <v>1</v>
      </c>
      <c r="K1046" s="6">
        <f>F1046*J1046</f>
        <v>0</v>
      </c>
      <c r="L1046" s="7" t="s">
        <v>17</v>
      </c>
    </row>
    <row r="1047" spans="1:12" customHeight="1" ht="50">
      <c r="A1047" s="6">
        <v>863</v>
      </c>
      <c r="B1047" s="6">
        <v>11853</v>
      </c>
      <c r="C1047" s="6" t="s"/>
      <c r="D1047" s="6" t="s">
        <v>1060</v>
      </c>
      <c r="E1047" s="6">
        <v>1</v>
      </c>
      <c r="F1047" s="6">
        <v>157.44</v>
      </c>
      <c r="G1047" s="6" t="s">
        <v>1</v>
      </c>
      <c r="H1047" s="6" t="s">
        <v>1</v>
      </c>
      <c r="I1047" s="6" t="s">
        <v>1</v>
      </c>
      <c r="J1047" s="8" t="s">
        <v>1</v>
      </c>
      <c r="K1047" s="6">
        <f>F1047*J1047</f>
        <v>0</v>
      </c>
      <c r="L1047" s="7" t="s">
        <v>17</v>
      </c>
    </row>
    <row r="1048" spans="1:12" customHeight="1" ht="50">
      <c r="A1048" s="6">
        <v>864</v>
      </c>
      <c r="B1048" s="6">
        <v>11854</v>
      </c>
      <c r="C1048" s="6" t="s"/>
      <c r="D1048" s="6" t="s">
        <v>1061</v>
      </c>
      <c r="E1048" s="6">
        <v>1</v>
      </c>
      <c r="F1048" s="6">
        <v>157.44</v>
      </c>
      <c r="G1048" s="6" t="s">
        <v>1</v>
      </c>
      <c r="H1048" s="6" t="s">
        <v>1</v>
      </c>
      <c r="I1048" s="6" t="s">
        <v>1</v>
      </c>
      <c r="J1048" s="8" t="s">
        <v>1</v>
      </c>
      <c r="K1048" s="6">
        <f>F1048*J1048</f>
        <v>0</v>
      </c>
      <c r="L1048" s="7" t="s">
        <v>17</v>
      </c>
    </row>
    <row r="1049" spans="1:12" customHeight="1" ht="50">
      <c r="A1049" s="6">
        <v>865</v>
      </c>
      <c r="B1049" s="6">
        <v>11855</v>
      </c>
      <c r="C1049" s="6" t="s"/>
      <c r="D1049" s="6" t="s">
        <v>1062</v>
      </c>
      <c r="E1049" s="6">
        <v>1</v>
      </c>
      <c r="F1049" s="6">
        <v>157.44</v>
      </c>
      <c r="G1049" s="6" t="s">
        <v>1</v>
      </c>
      <c r="H1049" s="6" t="s">
        <v>1</v>
      </c>
      <c r="I1049" s="6" t="s">
        <v>1</v>
      </c>
      <c r="J1049" s="8" t="s">
        <v>1</v>
      </c>
      <c r="K1049" s="6">
        <f>F1049*J1049</f>
        <v>0</v>
      </c>
      <c r="L1049" s="7" t="s">
        <v>17</v>
      </c>
    </row>
    <row r="1050" spans="1:12" customHeight="1" ht="50">
      <c r="A1050" s="6">
        <v>866</v>
      </c>
      <c r="B1050" s="6">
        <v>11856</v>
      </c>
      <c r="C1050" s="6" t="s"/>
      <c r="D1050" s="6" t="s">
        <v>1063</v>
      </c>
      <c r="E1050" s="6">
        <v>1</v>
      </c>
      <c r="F1050" s="6">
        <v>157.44</v>
      </c>
      <c r="G1050" s="6" t="s">
        <v>1</v>
      </c>
      <c r="H1050" s="6" t="s">
        <v>1</v>
      </c>
      <c r="I1050" s="6" t="s">
        <v>1</v>
      </c>
      <c r="J1050" s="8" t="s">
        <v>1</v>
      </c>
      <c r="K1050" s="6">
        <f>F1050*J1050</f>
        <v>0</v>
      </c>
      <c r="L1050" s="7" t="s">
        <v>17</v>
      </c>
    </row>
    <row r="1051" spans="1:12" customHeight="1" ht="30">
      <c r="A1051" s="5" t="s">
        <v>1064</v>
      </c>
      <c r="B1051" s="5" t="s">
        <v>1</v>
      </c>
      <c r="C1051" s="5" t="s">
        <v>1</v>
      </c>
      <c r="D1051" s="5" t="s">
        <v>1</v>
      </c>
      <c r="E1051" s="5" t="s">
        <v>1</v>
      </c>
      <c r="F1051" s="5" t="s">
        <v>1</v>
      </c>
      <c r="G1051" s="5" t="s">
        <v>1</v>
      </c>
      <c r="H1051" s="5" t="s">
        <v>1</v>
      </c>
      <c r="I1051" s="5" t="s">
        <v>1</v>
      </c>
      <c r="J1051" s="5" t="s"/>
      <c r="K1051" s="5" t="s"/>
      <c r="L1051" s="5" t="s"/>
    </row>
    <row r="1052" spans="1:12" customHeight="1" ht="50">
      <c r="A1052" s="6">
        <v>867</v>
      </c>
      <c r="B1052" s="6">
        <v>11418</v>
      </c>
      <c r="C1052" s="6" t="s"/>
      <c r="D1052" s="6" t="s">
        <v>1065</v>
      </c>
      <c r="E1052" s="6">
        <v>10</v>
      </c>
      <c r="F1052" s="6">
        <v>40.59</v>
      </c>
      <c r="G1052" s="6" t="s">
        <v>1</v>
      </c>
      <c r="H1052" s="6" t="s">
        <v>1</v>
      </c>
      <c r="I1052" s="6" t="s">
        <v>1</v>
      </c>
      <c r="J1052" s="8" t="s">
        <v>1</v>
      </c>
      <c r="K1052" s="6">
        <f>F1052*J1052</f>
        <v>0</v>
      </c>
      <c r="L1052" s="7" t="s">
        <v>17</v>
      </c>
    </row>
    <row r="1053" spans="1:12" customHeight="1" ht="50">
      <c r="A1053" s="6">
        <v>868</v>
      </c>
      <c r="B1053" s="6">
        <v>11305</v>
      </c>
      <c r="C1053" s="6" t="s"/>
      <c r="D1053" s="6" t="s">
        <v>1066</v>
      </c>
      <c r="E1053" s="6">
        <v>10</v>
      </c>
      <c r="F1053" s="6">
        <v>40.59</v>
      </c>
      <c r="G1053" s="6" t="s">
        <v>1</v>
      </c>
      <c r="H1053" s="6" t="s">
        <v>1</v>
      </c>
      <c r="I1053" s="6" t="s">
        <v>1</v>
      </c>
      <c r="J1053" s="8" t="s">
        <v>1</v>
      </c>
      <c r="K1053" s="6">
        <f>F1053*J1053</f>
        <v>0</v>
      </c>
      <c r="L1053" s="7" t="s">
        <v>17</v>
      </c>
    </row>
    <row r="1054" spans="1:12" customHeight="1" ht="50">
      <c r="A1054" s="6">
        <v>869</v>
      </c>
      <c r="B1054" s="6">
        <v>11308</v>
      </c>
      <c r="C1054" s="6" t="s"/>
      <c r="D1054" s="6" t="s">
        <v>1067</v>
      </c>
      <c r="E1054" s="6">
        <v>10</v>
      </c>
      <c r="F1054" s="6">
        <v>40.59</v>
      </c>
      <c r="G1054" s="6" t="s">
        <v>1</v>
      </c>
      <c r="H1054" s="6" t="s">
        <v>1</v>
      </c>
      <c r="I1054" s="6" t="s">
        <v>1</v>
      </c>
      <c r="J1054" s="8" t="s">
        <v>1</v>
      </c>
      <c r="K1054" s="6">
        <f>F1054*J1054</f>
        <v>0</v>
      </c>
      <c r="L1054" s="7" t="s">
        <v>17</v>
      </c>
    </row>
    <row r="1055" spans="1:12" customHeight="1" ht="50">
      <c r="A1055" s="6">
        <v>870</v>
      </c>
      <c r="B1055" s="6">
        <v>11309</v>
      </c>
      <c r="C1055" s="6" t="s"/>
      <c r="D1055" s="6" t="s">
        <v>1068</v>
      </c>
      <c r="E1055" s="6">
        <v>10</v>
      </c>
      <c r="F1055" s="6">
        <v>40.59</v>
      </c>
      <c r="G1055" s="6" t="s">
        <v>1</v>
      </c>
      <c r="H1055" s="6" t="s">
        <v>1</v>
      </c>
      <c r="I1055" s="6" t="s">
        <v>1</v>
      </c>
      <c r="J1055" s="8" t="s">
        <v>1</v>
      </c>
      <c r="K1055" s="6">
        <f>F1055*J1055</f>
        <v>0</v>
      </c>
      <c r="L1055" s="7" t="s">
        <v>17</v>
      </c>
    </row>
    <row r="1056" spans="1:12" customHeight="1" ht="30">
      <c r="A1056" s="5" t="s">
        <v>1069</v>
      </c>
      <c r="B1056" s="5" t="s">
        <v>1</v>
      </c>
      <c r="C1056" s="5" t="s">
        <v>1</v>
      </c>
      <c r="D1056" s="5" t="s">
        <v>1</v>
      </c>
      <c r="E1056" s="5" t="s">
        <v>1</v>
      </c>
      <c r="F1056" s="5" t="s">
        <v>1</v>
      </c>
      <c r="G1056" s="5" t="s">
        <v>1</v>
      </c>
      <c r="H1056" s="5" t="s">
        <v>1</v>
      </c>
      <c r="I1056" s="5" t="s">
        <v>1</v>
      </c>
      <c r="J1056" s="5" t="s"/>
      <c r="K1056" s="5" t="s"/>
      <c r="L1056" s="5" t="s"/>
    </row>
    <row r="1057" spans="1:12" customHeight="1" ht="50">
      <c r="A1057" s="6">
        <v>871</v>
      </c>
      <c r="B1057" s="6">
        <v>11658</v>
      </c>
      <c r="C1057" s="6" t="s"/>
      <c r="D1057" s="6" t="s">
        <v>1070</v>
      </c>
      <c r="E1057" s="6">
        <v>10</v>
      </c>
      <c r="F1057" s="6">
        <v>40.59</v>
      </c>
      <c r="G1057" s="6" t="s">
        <v>1</v>
      </c>
      <c r="H1057" s="6" t="s">
        <v>1</v>
      </c>
      <c r="I1057" s="6" t="s">
        <v>1</v>
      </c>
      <c r="J1057" s="8" t="s">
        <v>1</v>
      </c>
      <c r="K1057" s="6">
        <f>F1057*J1057</f>
        <v>0</v>
      </c>
      <c r="L1057" s="7" t="s">
        <v>17</v>
      </c>
    </row>
    <row r="1058" spans="1:12" customHeight="1" ht="50">
      <c r="A1058" s="6">
        <v>872</v>
      </c>
      <c r="B1058" s="6">
        <v>11659</v>
      </c>
      <c r="C1058" s="6" t="s"/>
      <c r="D1058" s="6" t="s">
        <v>1071</v>
      </c>
      <c r="E1058" s="6">
        <v>10</v>
      </c>
      <c r="F1058" s="6">
        <v>40.59</v>
      </c>
      <c r="G1058" s="6" t="s">
        <v>1</v>
      </c>
      <c r="H1058" s="6" t="s">
        <v>1</v>
      </c>
      <c r="I1058" s="6" t="s">
        <v>1</v>
      </c>
      <c r="J1058" s="8" t="s">
        <v>1</v>
      </c>
      <c r="K1058" s="6">
        <f>F1058*J1058</f>
        <v>0</v>
      </c>
      <c r="L1058" s="7" t="s">
        <v>17</v>
      </c>
    </row>
    <row r="1059" spans="1:12" customHeight="1" ht="50">
      <c r="A1059" s="6">
        <v>873</v>
      </c>
      <c r="B1059" s="6">
        <v>11660</v>
      </c>
      <c r="C1059" s="6" t="s"/>
      <c r="D1059" s="6" t="s">
        <v>1072</v>
      </c>
      <c r="E1059" s="6">
        <v>10</v>
      </c>
      <c r="F1059" s="6">
        <v>40.59</v>
      </c>
      <c r="G1059" s="6" t="s">
        <v>1</v>
      </c>
      <c r="H1059" s="6" t="s">
        <v>1</v>
      </c>
      <c r="I1059" s="6" t="s">
        <v>1</v>
      </c>
      <c r="J1059" s="8" t="s">
        <v>1</v>
      </c>
      <c r="K1059" s="6">
        <f>F1059*J1059</f>
        <v>0</v>
      </c>
      <c r="L1059" s="7" t="s">
        <v>17</v>
      </c>
    </row>
    <row r="1060" spans="1:12" customHeight="1" ht="50">
      <c r="A1060" s="6">
        <v>874</v>
      </c>
      <c r="B1060" s="6">
        <v>11661</v>
      </c>
      <c r="C1060" s="6" t="s"/>
      <c r="D1060" s="6" t="s">
        <v>1073</v>
      </c>
      <c r="E1060" s="6">
        <v>10</v>
      </c>
      <c r="F1060" s="6">
        <v>40.59</v>
      </c>
      <c r="G1060" s="6" t="s">
        <v>1</v>
      </c>
      <c r="H1060" s="6" t="s">
        <v>1</v>
      </c>
      <c r="I1060" s="6" t="s">
        <v>1</v>
      </c>
      <c r="J1060" s="8" t="s">
        <v>1</v>
      </c>
      <c r="K1060" s="6">
        <f>F1060*J1060</f>
        <v>0</v>
      </c>
      <c r="L1060" s="7" t="s">
        <v>17</v>
      </c>
    </row>
    <row r="1061" spans="1:12" customHeight="1" ht="50">
      <c r="A1061" s="6">
        <v>875</v>
      </c>
      <c r="B1061" s="6">
        <v>11662</v>
      </c>
      <c r="C1061" s="6" t="s"/>
      <c r="D1061" s="6" t="s">
        <v>1074</v>
      </c>
      <c r="E1061" s="6">
        <v>10</v>
      </c>
      <c r="F1061" s="6">
        <v>40.59</v>
      </c>
      <c r="G1061" s="6" t="s">
        <v>1</v>
      </c>
      <c r="H1061" s="6" t="s">
        <v>1</v>
      </c>
      <c r="I1061" s="6" t="s">
        <v>1</v>
      </c>
      <c r="J1061" s="8" t="s">
        <v>1</v>
      </c>
      <c r="K1061" s="6">
        <f>F1061*J1061</f>
        <v>0</v>
      </c>
      <c r="L1061" s="7" t="s">
        <v>17</v>
      </c>
    </row>
    <row r="1062" spans="1:12" customHeight="1" ht="50">
      <c r="A1062" s="6">
        <v>876</v>
      </c>
      <c r="B1062" s="6">
        <v>11663</v>
      </c>
      <c r="C1062" s="6" t="s"/>
      <c r="D1062" s="6" t="s">
        <v>1075</v>
      </c>
      <c r="E1062" s="6">
        <v>10</v>
      </c>
      <c r="F1062" s="6">
        <v>40.59</v>
      </c>
      <c r="G1062" s="6" t="s">
        <v>1</v>
      </c>
      <c r="H1062" s="6" t="s">
        <v>1</v>
      </c>
      <c r="I1062" s="6" t="s">
        <v>1</v>
      </c>
      <c r="J1062" s="8" t="s">
        <v>1</v>
      </c>
      <c r="K1062" s="6">
        <f>F1062*J1062</f>
        <v>0</v>
      </c>
      <c r="L1062" s="7" t="s">
        <v>17</v>
      </c>
    </row>
    <row r="1063" spans="1:12" customHeight="1" ht="50">
      <c r="A1063" s="6">
        <v>877</v>
      </c>
      <c r="B1063" s="6">
        <v>11664</v>
      </c>
      <c r="C1063" s="6" t="s"/>
      <c r="D1063" s="6" t="s">
        <v>1076</v>
      </c>
      <c r="E1063" s="6">
        <v>10</v>
      </c>
      <c r="F1063" s="6">
        <v>40.59</v>
      </c>
      <c r="G1063" s="6" t="s">
        <v>1</v>
      </c>
      <c r="H1063" s="6" t="s">
        <v>1</v>
      </c>
      <c r="I1063" s="6" t="s">
        <v>1</v>
      </c>
      <c r="J1063" s="8" t="s">
        <v>1</v>
      </c>
      <c r="K1063" s="6">
        <f>F1063*J1063</f>
        <v>0</v>
      </c>
      <c r="L1063" s="7" t="s">
        <v>17</v>
      </c>
    </row>
    <row r="1064" spans="1:12" customHeight="1" ht="50">
      <c r="A1064" s="6">
        <v>878</v>
      </c>
      <c r="B1064" s="6">
        <v>11665</v>
      </c>
      <c r="C1064" s="6" t="s"/>
      <c r="D1064" s="6" t="s">
        <v>1077</v>
      </c>
      <c r="E1064" s="6">
        <v>10</v>
      </c>
      <c r="F1064" s="6">
        <v>40.59</v>
      </c>
      <c r="G1064" s="6" t="s">
        <v>1</v>
      </c>
      <c r="H1064" s="6" t="s">
        <v>1</v>
      </c>
      <c r="I1064" s="6" t="s">
        <v>1</v>
      </c>
      <c r="J1064" s="8" t="s">
        <v>1</v>
      </c>
      <c r="K1064" s="6">
        <f>F1064*J1064</f>
        <v>0</v>
      </c>
      <c r="L1064" s="7" t="s">
        <v>17</v>
      </c>
    </row>
    <row r="1065" spans="1:12" customHeight="1" ht="50">
      <c r="A1065" s="6">
        <v>879</v>
      </c>
      <c r="B1065" s="6">
        <v>11666</v>
      </c>
      <c r="C1065" s="6" t="s"/>
      <c r="D1065" s="6" t="s">
        <v>1078</v>
      </c>
      <c r="E1065" s="6">
        <v>10</v>
      </c>
      <c r="F1065" s="6">
        <v>40.59</v>
      </c>
      <c r="G1065" s="6" t="s">
        <v>1</v>
      </c>
      <c r="H1065" s="6" t="s">
        <v>1</v>
      </c>
      <c r="I1065" s="6" t="s">
        <v>1</v>
      </c>
      <c r="J1065" s="8" t="s">
        <v>1</v>
      </c>
      <c r="K1065" s="6">
        <f>F1065*J1065</f>
        <v>0</v>
      </c>
      <c r="L1065" s="7" t="s">
        <v>17</v>
      </c>
    </row>
    <row r="1066" spans="1:12" customHeight="1" ht="50">
      <c r="A1066" s="6">
        <v>880</v>
      </c>
      <c r="B1066" s="6">
        <v>11667</v>
      </c>
      <c r="C1066" s="6" t="s"/>
      <c r="D1066" s="6" t="s">
        <v>1079</v>
      </c>
      <c r="E1066" s="6">
        <v>10</v>
      </c>
      <c r="F1066" s="6">
        <v>40.59</v>
      </c>
      <c r="G1066" s="6" t="s">
        <v>1</v>
      </c>
      <c r="H1066" s="6" t="s">
        <v>1</v>
      </c>
      <c r="I1066" s="6" t="s">
        <v>1</v>
      </c>
      <c r="J1066" s="8" t="s">
        <v>1</v>
      </c>
      <c r="K1066" s="6">
        <f>F1066*J1066</f>
        <v>0</v>
      </c>
      <c r="L1066" s="7" t="s">
        <v>17</v>
      </c>
    </row>
    <row r="1067" spans="1:12" customHeight="1" ht="50">
      <c r="A1067" s="6">
        <v>881</v>
      </c>
      <c r="B1067" s="6">
        <v>11668</v>
      </c>
      <c r="C1067" s="6" t="s"/>
      <c r="D1067" s="6" t="s">
        <v>1080</v>
      </c>
      <c r="E1067" s="6">
        <v>10</v>
      </c>
      <c r="F1067" s="6">
        <v>40.59</v>
      </c>
      <c r="G1067" s="6" t="s">
        <v>1</v>
      </c>
      <c r="H1067" s="6" t="s">
        <v>1</v>
      </c>
      <c r="I1067" s="6" t="s">
        <v>1</v>
      </c>
      <c r="J1067" s="8" t="s">
        <v>1</v>
      </c>
      <c r="K1067" s="6">
        <f>F1067*J1067</f>
        <v>0</v>
      </c>
      <c r="L1067" s="7" t="s">
        <v>17</v>
      </c>
    </row>
    <row r="1068" spans="1:12" customHeight="1" ht="50">
      <c r="A1068" s="6">
        <v>882</v>
      </c>
      <c r="B1068" s="6">
        <v>11669</v>
      </c>
      <c r="C1068" s="6" t="s"/>
      <c r="D1068" s="6" t="s">
        <v>1081</v>
      </c>
      <c r="E1068" s="6">
        <v>10</v>
      </c>
      <c r="F1068" s="6">
        <v>40.59</v>
      </c>
      <c r="G1068" s="6" t="s">
        <v>1</v>
      </c>
      <c r="H1068" s="6" t="s">
        <v>1</v>
      </c>
      <c r="I1068" s="6" t="s">
        <v>1</v>
      </c>
      <c r="J1068" s="8" t="s">
        <v>1</v>
      </c>
      <c r="K1068" s="6">
        <f>F1068*J1068</f>
        <v>0</v>
      </c>
      <c r="L1068" s="7" t="s">
        <v>17</v>
      </c>
    </row>
    <row r="1069" spans="1:12" customHeight="1" ht="50">
      <c r="A1069" s="6">
        <v>883</v>
      </c>
      <c r="B1069" s="6">
        <v>11670</v>
      </c>
      <c r="C1069" s="6" t="s"/>
      <c r="D1069" s="6" t="s">
        <v>1082</v>
      </c>
      <c r="E1069" s="6">
        <v>10</v>
      </c>
      <c r="F1069" s="6">
        <v>40.59</v>
      </c>
      <c r="G1069" s="6" t="s">
        <v>1</v>
      </c>
      <c r="H1069" s="6" t="s">
        <v>1</v>
      </c>
      <c r="I1069" s="6" t="s">
        <v>1</v>
      </c>
      <c r="J1069" s="8" t="s">
        <v>1</v>
      </c>
      <c r="K1069" s="6">
        <f>F1069*J1069</f>
        <v>0</v>
      </c>
      <c r="L1069" s="7" t="s">
        <v>17</v>
      </c>
    </row>
    <row r="1070" spans="1:12" customHeight="1" ht="30">
      <c r="A1070" s="5" t="s">
        <v>1083</v>
      </c>
      <c r="B1070" s="5" t="s">
        <v>1</v>
      </c>
      <c r="C1070" s="5" t="s">
        <v>1</v>
      </c>
      <c r="D1070" s="5" t="s">
        <v>1</v>
      </c>
      <c r="E1070" s="5" t="s">
        <v>1</v>
      </c>
      <c r="F1070" s="5" t="s">
        <v>1</v>
      </c>
      <c r="G1070" s="5" t="s">
        <v>1</v>
      </c>
      <c r="H1070" s="5" t="s">
        <v>1</v>
      </c>
      <c r="I1070" s="5" t="s">
        <v>1</v>
      </c>
      <c r="J1070" s="5" t="s"/>
      <c r="K1070" s="5" t="s"/>
      <c r="L1070" s="5" t="s"/>
    </row>
    <row r="1071" spans="1:12" customHeight="1" ht="50">
      <c r="A1071" s="6">
        <v>884</v>
      </c>
      <c r="B1071" s="6">
        <v>11643</v>
      </c>
      <c r="C1071" s="6" t="s"/>
      <c r="D1071" s="6" t="s">
        <v>1084</v>
      </c>
      <c r="E1071" s="6">
        <v>10</v>
      </c>
      <c r="F1071" s="6">
        <v>40.59</v>
      </c>
      <c r="G1071" s="6" t="s">
        <v>1</v>
      </c>
      <c r="H1071" s="6" t="s">
        <v>1</v>
      </c>
      <c r="I1071" s="6" t="s">
        <v>1</v>
      </c>
      <c r="J1071" s="8" t="s">
        <v>1</v>
      </c>
      <c r="K1071" s="6">
        <f>F1071*J1071</f>
        <v>0</v>
      </c>
      <c r="L1071" s="7" t="s">
        <v>17</v>
      </c>
    </row>
    <row r="1072" spans="1:12" customHeight="1" ht="50">
      <c r="A1072" s="6">
        <v>885</v>
      </c>
      <c r="B1072" s="6">
        <v>11644</v>
      </c>
      <c r="C1072" s="6" t="s"/>
      <c r="D1072" s="6" t="s">
        <v>1085</v>
      </c>
      <c r="E1072" s="6">
        <v>10</v>
      </c>
      <c r="F1072" s="6">
        <v>40.59</v>
      </c>
      <c r="G1072" s="6" t="s">
        <v>1</v>
      </c>
      <c r="H1072" s="6" t="s">
        <v>1</v>
      </c>
      <c r="I1072" s="6" t="s">
        <v>1</v>
      </c>
      <c r="J1072" s="8" t="s">
        <v>1</v>
      </c>
      <c r="K1072" s="6">
        <f>F1072*J1072</f>
        <v>0</v>
      </c>
      <c r="L1072" s="7" t="s">
        <v>17</v>
      </c>
    </row>
    <row r="1073" spans="1:12" customHeight="1" ht="50">
      <c r="A1073" s="6">
        <v>886</v>
      </c>
      <c r="B1073" s="6">
        <v>11645</v>
      </c>
      <c r="C1073" s="6" t="s"/>
      <c r="D1073" s="6" t="s">
        <v>1086</v>
      </c>
      <c r="E1073" s="6">
        <v>10</v>
      </c>
      <c r="F1073" s="6">
        <v>40.59</v>
      </c>
      <c r="G1073" s="6" t="s">
        <v>1</v>
      </c>
      <c r="H1073" s="6" t="s">
        <v>1</v>
      </c>
      <c r="I1073" s="6" t="s">
        <v>1</v>
      </c>
      <c r="J1073" s="8" t="s">
        <v>1</v>
      </c>
      <c r="K1073" s="6">
        <f>F1073*J1073</f>
        <v>0</v>
      </c>
      <c r="L1073" s="7" t="s">
        <v>17</v>
      </c>
    </row>
    <row r="1074" spans="1:12" customHeight="1" ht="50">
      <c r="A1074" s="6">
        <v>887</v>
      </c>
      <c r="B1074" s="6">
        <v>11647</v>
      </c>
      <c r="C1074" s="6" t="s"/>
      <c r="D1074" s="6" t="s">
        <v>1087</v>
      </c>
      <c r="E1074" s="6">
        <v>10</v>
      </c>
      <c r="F1074" s="6">
        <v>40.59</v>
      </c>
      <c r="G1074" s="6" t="s">
        <v>1</v>
      </c>
      <c r="H1074" s="6" t="s">
        <v>1</v>
      </c>
      <c r="I1074" s="6" t="s">
        <v>1</v>
      </c>
      <c r="J1074" s="8" t="s">
        <v>1</v>
      </c>
      <c r="K1074" s="6">
        <f>F1074*J1074</f>
        <v>0</v>
      </c>
      <c r="L1074" s="7" t="s">
        <v>17</v>
      </c>
    </row>
    <row r="1075" spans="1:12" customHeight="1" ht="50">
      <c r="A1075" s="6">
        <v>888</v>
      </c>
      <c r="B1075" s="6">
        <v>11648</v>
      </c>
      <c r="C1075" s="6" t="s"/>
      <c r="D1075" s="6" t="s">
        <v>1088</v>
      </c>
      <c r="E1075" s="6">
        <v>10</v>
      </c>
      <c r="F1075" s="6">
        <v>40.59</v>
      </c>
      <c r="G1075" s="6" t="s">
        <v>1</v>
      </c>
      <c r="H1075" s="6" t="s">
        <v>1</v>
      </c>
      <c r="I1075" s="6" t="s">
        <v>1</v>
      </c>
      <c r="J1075" s="8" t="s">
        <v>1</v>
      </c>
      <c r="K1075" s="6">
        <f>F1075*J1075</f>
        <v>0</v>
      </c>
      <c r="L1075" s="7" t="s">
        <v>17</v>
      </c>
    </row>
    <row r="1076" spans="1:12" customHeight="1" ht="50">
      <c r="A1076" s="6">
        <v>889</v>
      </c>
      <c r="B1076" s="6">
        <v>11649</v>
      </c>
      <c r="C1076" s="6" t="s"/>
      <c r="D1076" s="6" t="s">
        <v>1089</v>
      </c>
      <c r="E1076" s="6">
        <v>10</v>
      </c>
      <c r="F1076" s="6">
        <v>40.59</v>
      </c>
      <c r="G1076" s="6" t="s">
        <v>1</v>
      </c>
      <c r="H1076" s="6" t="s">
        <v>1</v>
      </c>
      <c r="I1076" s="6" t="s">
        <v>1</v>
      </c>
      <c r="J1076" s="8" t="s">
        <v>1</v>
      </c>
      <c r="K1076" s="6">
        <f>F1076*J1076</f>
        <v>0</v>
      </c>
      <c r="L1076" s="7" t="s">
        <v>17</v>
      </c>
    </row>
    <row r="1077" spans="1:12" customHeight="1" ht="50">
      <c r="A1077" s="6">
        <v>890</v>
      </c>
      <c r="B1077" s="6">
        <v>11650</v>
      </c>
      <c r="C1077" s="6" t="s"/>
      <c r="D1077" s="6" t="s">
        <v>1090</v>
      </c>
      <c r="E1077" s="6">
        <v>10</v>
      </c>
      <c r="F1077" s="6">
        <v>40.59</v>
      </c>
      <c r="G1077" s="6" t="s">
        <v>1</v>
      </c>
      <c r="H1077" s="6" t="s">
        <v>1</v>
      </c>
      <c r="I1077" s="6" t="s">
        <v>1</v>
      </c>
      <c r="J1077" s="8" t="s">
        <v>1</v>
      </c>
      <c r="K1077" s="6">
        <f>F1077*J1077</f>
        <v>0</v>
      </c>
      <c r="L1077" s="7" t="s">
        <v>17</v>
      </c>
    </row>
    <row r="1078" spans="1:12" customHeight="1" ht="50">
      <c r="A1078" s="6">
        <v>891</v>
      </c>
      <c r="B1078" s="6">
        <v>11651</v>
      </c>
      <c r="C1078" s="6" t="s"/>
      <c r="D1078" s="6" t="s">
        <v>1091</v>
      </c>
      <c r="E1078" s="6">
        <v>10</v>
      </c>
      <c r="F1078" s="6">
        <v>40.59</v>
      </c>
      <c r="G1078" s="6" t="s">
        <v>1</v>
      </c>
      <c r="H1078" s="6" t="s">
        <v>1</v>
      </c>
      <c r="I1078" s="6" t="s">
        <v>1</v>
      </c>
      <c r="J1078" s="8" t="s">
        <v>1</v>
      </c>
      <c r="K1078" s="6">
        <f>F1078*J1078</f>
        <v>0</v>
      </c>
      <c r="L1078" s="7" t="s">
        <v>17</v>
      </c>
    </row>
    <row r="1079" spans="1:12" customHeight="1" ht="50">
      <c r="A1079" s="6">
        <v>892</v>
      </c>
      <c r="B1079" s="6">
        <v>11653</v>
      </c>
      <c r="C1079" s="6" t="s"/>
      <c r="D1079" s="6" t="s">
        <v>1092</v>
      </c>
      <c r="E1079" s="6">
        <v>10</v>
      </c>
      <c r="F1079" s="6">
        <v>40.59</v>
      </c>
      <c r="G1079" s="6" t="s">
        <v>1</v>
      </c>
      <c r="H1079" s="6" t="s">
        <v>1</v>
      </c>
      <c r="I1079" s="6" t="s">
        <v>1</v>
      </c>
      <c r="J1079" s="8" t="s">
        <v>1</v>
      </c>
      <c r="K1079" s="6">
        <f>F1079*J1079</f>
        <v>0</v>
      </c>
      <c r="L1079" s="7" t="s">
        <v>17</v>
      </c>
    </row>
    <row r="1080" spans="1:12" customHeight="1" ht="50">
      <c r="A1080" s="6">
        <v>893</v>
      </c>
      <c r="B1080" s="6">
        <v>11654</v>
      </c>
      <c r="C1080" s="6" t="s"/>
      <c r="D1080" s="6" t="s">
        <v>1093</v>
      </c>
      <c r="E1080" s="6">
        <v>10</v>
      </c>
      <c r="F1080" s="6">
        <v>40.59</v>
      </c>
      <c r="G1080" s="6" t="s">
        <v>1</v>
      </c>
      <c r="H1080" s="6" t="s">
        <v>1</v>
      </c>
      <c r="I1080" s="6" t="s">
        <v>1</v>
      </c>
      <c r="J1080" s="8" t="s">
        <v>1</v>
      </c>
      <c r="K1080" s="6">
        <f>F1080*J1080</f>
        <v>0</v>
      </c>
      <c r="L1080" s="7" t="s">
        <v>17</v>
      </c>
    </row>
    <row r="1081" spans="1:12" customHeight="1" ht="50">
      <c r="A1081" s="6">
        <v>894</v>
      </c>
      <c r="B1081" s="6">
        <v>11655</v>
      </c>
      <c r="C1081" s="6" t="s"/>
      <c r="D1081" s="6" t="s">
        <v>1094</v>
      </c>
      <c r="E1081" s="6">
        <v>10</v>
      </c>
      <c r="F1081" s="6">
        <v>40.59</v>
      </c>
      <c r="G1081" s="6" t="s">
        <v>1</v>
      </c>
      <c r="H1081" s="6" t="s">
        <v>1</v>
      </c>
      <c r="I1081" s="6" t="s">
        <v>1</v>
      </c>
      <c r="J1081" s="8" t="s">
        <v>1</v>
      </c>
      <c r="K1081" s="6">
        <f>F1081*J1081</f>
        <v>0</v>
      </c>
      <c r="L1081" s="7" t="s">
        <v>17</v>
      </c>
    </row>
    <row r="1082" spans="1:12" customHeight="1" ht="30">
      <c r="A1082" s="5" t="s">
        <v>1095</v>
      </c>
      <c r="B1082" s="5" t="s">
        <v>1</v>
      </c>
      <c r="C1082" s="5" t="s">
        <v>1</v>
      </c>
      <c r="D1082" s="5" t="s">
        <v>1</v>
      </c>
      <c r="E1082" s="5" t="s">
        <v>1</v>
      </c>
      <c r="F1082" s="5" t="s">
        <v>1</v>
      </c>
      <c r="G1082" s="5" t="s">
        <v>1</v>
      </c>
      <c r="H1082" s="5" t="s">
        <v>1</v>
      </c>
      <c r="I1082" s="5" t="s">
        <v>1</v>
      </c>
      <c r="J1082" s="5" t="s"/>
      <c r="K1082" s="5" t="s"/>
      <c r="L1082" s="5" t="s"/>
    </row>
    <row r="1083" spans="1:12" customHeight="1" ht="50">
      <c r="A1083" s="6">
        <v>895</v>
      </c>
      <c r="B1083" s="6">
        <v>11568</v>
      </c>
      <c r="C1083" s="6" t="s"/>
      <c r="D1083" s="6" t="s">
        <v>1096</v>
      </c>
      <c r="E1083" s="6">
        <v>10</v>
      </c>
      <c r="F1083" s="6">
        <v>40.59</v>
      </c>
      <c r="G1083" s="6" t="s">
        <v>1</v>
      </c>
      <c r="H1083" s="6" t="s">
        <v>1</v>
      </c>
      <c r="I1083" s="6" t="s">
        <v>1</v>
      </c>
      <c r="J1083" s="8" t="s">
        <v>1</v>
      </c>
      <c r="K1083" s="6">
        <f>F1083*J1083</f>
        <v>0</v>
      </c>
      <c r="L1083" s="7" t="s">
        <v>17</v>
      </c>
    </row>
    <row r="1084" spans="1:12" customHeight="1" ht="50">
      <c r="A1084" s="6">
        <v>896</v>
      </c>
      <c r="B1084" s="6">
        <v>11569</v>
      </c>
      <c r="C1084" s="6" t="s"/>
      <c r="D1084" s="6" t="s">
        <v>1097</v>
      </c>
      <c r="E1084" s="6">
        <v>10</v>
      </c>
      <c r="F1084" s="6">
        <v>40.59</v>
      </c>
      <c r="G1084" s="6" t="s">
        <v>1</v>
      </c>
      <c r="H1084" s="6" t="s">
        <v>1</v>
      </c>
      <c r="I1084" s="6" t="s">
        <v>1</v>
      </c>
      <c r="J1084" s="8" t="s">
        <v>1</v>
      </c>
      <c r="K1084" s="6">
        <f>F1084*J1084</f>
        <v>0</v>
      </c>
      <c r="L1084" s="7" t="s">
        <v>17</v>
      </c>
    </row>
    <row r="1085" spans="1:12" customHeight="1" ht="50">
      <c r="A1085" s="6">
        <v>897</v>
      </c>
      <c r="B1085" s="6">
        <v>11570</v>
      </c>
      <c r="C1085" s="6" t="s"/>
      <c r="D1085" s="6" t="s">
        <v>1098</v>
      </c>
      <c r="E1085" s="6">
        <v>10</v>
      </c>
      <c r="F1085" s="6">
        <v>40.59</v>
      </c>
      <c r="G1085" s="6" t="s">
        <v>1</v>
      </c>
      <c r="H1085" s="6" t="s">
        <v>1</v>
      </c>
      <c r="I1085" s="6" t="s">
        <v>1</v>
      </c>
      <c r="J1085" s="8" t="s">
        <v>1</v>
      </c>
      <c r="K1085" s="6">
        <f>F1085*J1085</f>
        <v>0</v>
      </c>
      <c r="L1085" s="7" t="s">
        <v>17</v>
      </c>
    </row>
    <row r="1086" spans="1:12" customHeight="1" ht="50">
      <c r="A1086" s="6">
        <v>898</v>
      </c>
      <c r="B1086" s="6">
        <v>11571</v>
      </c>
      <c r="C1086" s="6" t="s"/>
      <c r="D1086" s="6" t="s">
        <v>1099</v>
      </c>
      <c r="E1086" s="6">
        <v>10</v>
      </c>
      <c r="F1086" s="6">
        <v>40.59</v>
      </c>
      <c r="G1086" s="6" t="s">
        <v>1</v>
      </c>
      <c r="H1086" s="6" t="s">
        <v>1</v>
      </c>
      <c r="I1086" s="6" t="s">
        <v>1</v>
      </c>
      <c r="J1086" s="8" t="s">
        <v>1</v>
      </c>
      <c r="K1086" s="6">
        <f>F1086*J1086</f>
        <v>0</v>
      </c>
      <c r="L1086" s="7" t="s">
        <v>17</v>
      </c>
    </row>
    <row r="1087" spans="1:12" customHeight="1" ht="50">
      <c r="A1087" s="6">
        <v>899</v>
      </c>
      <c r="B1087" s="6">
        <v>11572</v>
      </c>
      <c r="C1087" s="6" t="s"/>
      <c r="D1087" s="6" t="s">
        <v>1100</v>
      </c>
      <c r="E1087" s="6">
        <v>10</v>
      </c>
      <c r="F1087" s="6">
        <v>40.59</v>
      </c>
      <c r="G1087" s="6" t="s">
        <v>1</v>
      </c>
      <c r="H1087" s="6" t="s">
        <v>1</v>
      </c>
      <c r="I1087" s="6" t="s">
        <v>1</v>
      </c>
      <c r="J1087" s="8" t="s">
        <v>1</v>
      </c>
      <c r="K1087" s="6">
        <f>F1087*J1087</f>
        <v>0</v>
      </c>
      <c r="L1087" s="7" t="s">
        <v>17</v>
      </c>
    </row>
    <row r="1088" spans="1:12" customHeight="1" ht="50">
      <c r="A1088" s="6">
        <v>900</v>
      </c>
      <c r="B1088" s="6">
        <v>11574</v>
      </c>
      <c r="C1088" s="6" t="s"/>
      <c r="D1088" s="6" t="s">
        <v>1101</v>
      </c>
      <c r="E1088" s="6">
        <v>10</v>
      </c>
      <c r="F1088" s="6">
        <v>40.59</v>
      </c>
      <c r="G1088" s="6" t="s">
        <v>1</v>
      </c>
      <c r="H1088" s="6" t="s">
        <v>1</v>
      </c>
      <c r="I1088" s="6" t="s">
        <v>1</v>
      </c>
      <c r="J1088" s="8" t="s">
        <v>1</v>
      </c>
      <c r="K1088" s="6">
        <f>F1088*J1088</f>
        <v>0</v>
      </c>
      <c r="L1088" s="7" t="s">
        <v>17</v>
      </c>
    </row>
    <row r="1089" spans="1:12" customHeight="1" ht="50">
      <c r="A1089" s="6">
        <v>901</v>
      </c>
      <c r="B1089" s="6">
        <v>11575</v>
      </c>
      <c r="C1089" s="6" t="s"/>
      <c r="D1089" s="6" t="s">
        <v>1102</v>
      </c>
      <c r="E1089" s="6">
        <v>10</v>
      </c>
      <c r="F1089" s="6">
        <v>40.59</v>
      </c>
      <c r="G1089" s="6" t="s">
        <v>1</v>
      </c>
      <c r="H1089" s="6" t="s">
        <v>1</v>
      </c>
      <c r="I1089" s="6" t="s">
        <v>1</v>
      </c>
      <c r="J1089" s="8" t="s">
        <v>1</v>
      </c>
      <c r="K1089" s="6">
        <f>F1089*J1089</f>
        <v>0</v>
      </c>
      <c r="L1089" s="7" t="s">
        <v>17</v>
      </c>
    </row>
    <row r="1090" spans="1:12" customHeight="1" ht="50">
      <c r="A1090" s="6">
        <v>902</v>
      </c>
      <c r="B1090" s="6">
        <v>11576</v>
      </c>
      <c r="C1090" s="6" t="s"/>
      <c r="D1090" s="6" t="s">
        <v>1103</v>
      </c>
      <c r="E1090" s="6">
        <v>10</v>
      </c>
      <c r="F1090" s="6">
        <v>40.59</v>
      </c>
      <c r="G1090" s="6" t="s">
        <v>1</v>
      </c>
      <c r="H1090" s="6" t="s">
        <v>1</v>
      </c>
      <c r="I1090" s="6" t="s">
        <v>1</v>
      </c>
      <c r="J1090" s="8" t="s">
        <v>1</v>
      </c>
      <c r="K1090" s="6">
        <f>F1090*J1090</f>
        <v>0</v>
      </c>
      <c r="L1090" s="7" t="s">
        <v>17</v>
      </c>
    </row>
    <row r="1091" spans="1:12" customHeight="1" ht="50">
      <c r="A1091" s="6">
        <v>903</v>
      </c>
      <c r="B1091" s="6">
        <v>11577</v>
      </c>
      <c r="C1091" s="6" t="s"/>
      <c r="D1091" s="6" t="s">
        <v>1104</v>
      </c>
      <c r="E1091" s="6">
        <v>10</v>
      </c>
      <c r="F1091" s="6">
        <v>40.59</v>
      </c>
      <c r="G1091" s="6" t="s">
        <v>1</v>
      </c>
      <c r="H1091" s="6" t="s">
        <v>1</v>
      </c>
      <c r="I1091" s="6" t="s">
        <v>1</v>
      </c>
      <c r="J1091" s="8" t="s">
        <v>1</v>
      </c>
      <c r="K1091" s="6">
        <f>F1091*J1091</f>
        <v>0</v>
      </c>
      <c r="L1091" s="7" t="s">
        <v>17</v>
      </c>
    </row>
    <row r="1092" spans="1:12" customHeight="1" ht="50">
      <c r="A1092" s="6">
        <v>904</v>
      </c>
      <c r="B1092" s="6">
        <v>11578</v>
      </c>
      <c r="C1092" s="6" t="s"/>
      <c r="D1092" s="6" t="s">
        <v>1105</v>
      </c>
      <c r="E1092" s="6">
        <v>10</v>
      </c>
      <c r="F1092" s="6">
        <v>40.59</v>
      </c>
      <c r="G1092" s="6" t="s">
        <v>1</v>
      </c>
      <c r="H1092" s="6" t="s">
        <v>1</v>
      </c>
      <c r="I1092" s="6" t="s">
        <v>1</v>
      </c>
      <c r="J1092" s="8" t="s">
        <v>1</v>
      </c>
      <c r="K1092" s="6">
        <f>F1092*J1092</f>
        <v>0</v>
      </c>
      <c r="L1092" s="7" t="s">
        <v>17</v>
      </c>
    </row>
    <row r="1093" spans="1:12" customHeight="1" ht="50">
      <c r="A1093" s="6">
        <v>905</v>
      </c>
      <c r="B1093" s="6">
        <v>11579</v>
      </c>
      <c r="C1093" s="6" t="s"/>
      <c r="D1093" s="6" t="s">
        <v>1106</v>
      </c>
      <c r="E1093" s="6">
        <v>10</v>
      </c>
      <c r="F1093" s="6">
        <v>40.59</v>
      </c>
      <c r="G1093" s="6" t="s">
        <v>1</v>
      </c>
      <c r="H1093" s="6" t="s">
        <v>1</v>
      </c>
      <c r="I1093" s="6" t="s">
        <v>1</v>
      </c>
      <c r="J1093" s="8" t="s">
        <v>1</v>
      </c>
      <c r="K1093" s="6">
        <f>F1093*J1093</f>
        <v>0</v>
      </c>
      <c r="L1093" s="7" t="s">
        <v>17</v>
      </c>
    </row>
    <row r="1094" spans="1:12" customHeight="1" ht="50">
      <c r="A1094" s="6">
        <v>906</v>
      </c>
      <c r="B1094" s="6">
        <v>11580</v>
      </c>
      <c r="C1094" s="6" t="s"/>
      <c r="D1094" s="6" t="s">
        <v>1107</v>
      </c>
      <c r="E1094" s="6">
        <v>10</v>
      </c>
      <c r="F1094" s="6">
        <v>40.59</v>
      </c>
      <c r="G1094" s="6" t="s">
        <v>1</v>
      </c>
      <c r="H1094" s="6" t="s">
        <v>1</v>
      </c>
      <c r="I1094" s="6" t="s">
        <v>1</v>
      </c>
      <c r="J1094" s="8" t="s">
        <v>1</v>
      </c>
      <c r="K1094" s="6">
        <f>F1094*J1094</f>
        <v>0</v>
      </c>
      <c r="L1094" s="7" t="s">
        <v>17</v>
      </c>
    </row>
    <row r="1095" spans="1:12" customHeight="1" ht="30">
      <c r="A1095" s="5" t="s">
        <v>1108</v>
      </c>
      <c r="B1095" s="5" t="s">
        <v>1</v>
      </c>
      <c r="C1095" s="5" t="s">
        <v>1</v>
      </c>
      <c r="D1095" s="5" t="s">
        <v>1</v>
      </c>
      <c r="E1095" s="5" t="s">
        <v>1</v>
      </c>
      <c r="F1095" s="5" t="s">
        <v>1</v>
      </c>
      <c r="G1095" s="5" t="s">
        <v>1</v>
      </c>
      <c r="H1095" s="5" t="s">
        <v>1</v>
      </c>
      <c r="I1095" s="5" t="s">
        <v>1</v>
      </c>
      <c r="J1095" s="5" t="s"/>
      <c r="K1095" s="5" t="s"/>
      <c r="L1095" s="5" t="s"/>
    </row>
    <row r="1096" spans="1:12" customHeight="1" ht="50">
      <c r="A1096" s="6">
        <v>907</v>
      </c>
      <c r="B1096" s="6">
        <v>11688</v>
      </c>
      <c r="C1096" s="6" t="s"/>
      <c r="D1096" s="6" t="s">
        <v>1109</v>
      </c>
      <c r="E1096" s="6">
        <v>10</v>
      </c>
      <c r="F1096" s="6">
        <v>40.59</v>
      </c>
      <c r="G1096" s="6" t="s">
        <v>1</v>
      </c>
      <c r="H1096" s="6" t="s">
        <v>1</v>
      </c>
      <c r="I1096" s="6" t="s">
        <v>1</v>
      </c>
      <c r="J1096" s="8" t="s">
        <v>1</v>
      </c>
      <c r="K1096" s="6">
        <f>F1096*J1096</f>
        <v>0</v>
      </c>
      <c r="L1096" s="7" t="s">
        <v>17</v>
      </c>
    </row>
    <row r="1097" spans="1:12" customHeight="1" ht="50">
      <c r="A1097" s="6">
        <v>908</v>
      </c>
      <c r="B1097" s="6">
        <v>11689</v>
      </c>
      <c r="C1097" s="6" t="s"/>
      <c r="D1097" s="6" t="s">
        <v>1110</v>
      </c>
      <c r="E1097" s="6">
        <v>10</v>
      </c>
      <c r="F1097" s="6">
        <v>40.59</v>
      </c>
      <c r="G1097" s="6" t="s">
        <v>1</v>
      </c>
      <c r="H1097" s="6" t="s">
        <v>1</v>
      </c>
      <c r="I1097" s="6" t="s">
        <v>1</v>
      </c>
      <c r="J1097" s="8" t="s">
        <v>1</v>
      </c>
      <c r="K1097" s="6">
        <f>F1097*J1097</f>
        <v>0</v>
      </c>
      <c r="L1097" s="7" t="s">
        <v>17</v>
      </c>
    </row>
    <row r="1098" spans="1:12" customHeight="1" ht="50">
      <c r="A1098" s="6">
        <v>909</v>
      </c>
      <c r="B1098" s="6">
        <v>11690</v>
      </c>
      <c r="C1098" s="6" t="s"/>
      <c r="D1098" s="6" t="s">
        <v>1111</v>
      </c>
      <c r="E1098" s="6">
        <v>10</v>
      </c>
      <c r="F1098" s="6">
        <v>40.59</v>
      </c>
      <c r="G1098" s="6" t="s">
        <v>1</v>
      </c>
      <c r="H1098" s="6" t="s">
        <v>1</v>
      </c>
      <c r="I1098" s="6" t="s">
        <v>1</v>
      </c>
      <c r="J1098" s="8" t="s">
        <v>1</v>
      </c>
      <c r="K1098" s="6">
        <f>F1098*J1098</f>
        <v>0</v>
      </c>
      <c r="L1098" s="7" t="s">
        <v>17</v>
      </c>
    </row>
    <row r="1099" spans="1:12" customHeight="1" ht="50">
      <c r="A1099" s="6">
        <v>910</v>
      </c>
      <c r="B1099" s="6">
        <v>11691</v>
      </c>
      <c r="C1099" s="6" t="s"/>
      <c r="D1099" s="6" t="s">
        <v>1112</v>
      </c>
      <c r="E1099" s="6">
        <v>10</v>
      </c>
      <c r="F1099" s="6">
        <v>40.59</v>
      </c>
      <c r="G1099" s="6" t="s">
        <v>1</v>
      </c>
      <c r="H1099" s="6" t="s">
        <v>1</v>
      </c>
      <c r="I1099" s="6" t="s">
        <v>1</v>
      </c>
      <c r="J1099" s="8" t="s">
        <v>1</v>
      </c>
      <c r="K1099" s="6">
        <f>F1099*J1099</f>
        <v>0</v>
      </c>
      <c r="L1099" s="7" t="s">
        <v>17</v>
      </c>
    </row>
    <row r="1100" spans="1:12" customHeight="1" ht="50">
      <c r="A1100" s="6">
        <v>911</v>
      </c>
      <c r="B1100" s="6">
        <v>11692</v>
      </c>
      <c r="C1100" s="6" t="s"/>
      <c r="D1100" s="6" t="s">
        <v>1113</v>
      </c>
      <c r="E1100" s="6">
        <v>10</v>
      </c>
      <c r="F1100" s="6">
        <v>40.59</v>
      </c>
      <c r="G1100" s="6" t="s">
        <v>1</v>
      </c>
      <c r="H1100" s="6" t="s">
        <v>1</v>
      </c>
      <c r="I1100" s="6" t="s">
        <v>1</v>
      </c>
      <c r="J1100" s="8" t="s">
        <v>1</v>
      </c>
      <c r="K1100" s="6">
        <f>F1100*J1100</f>
        <v>0</v>
      </c>
      <c r="L1100" s="7" t="s">
        <v>17</v>
      </c>
    </row>
    <row r="1101" spans="1:12" customHeight="1" ht="50">
      <c r="A1101" s="6">
        <v>912</v>
      </c>
      <c r="B1101" s="6">
        <v>11693</v>
      </c>
      <c r="C1101" s="6" t="s"/>
      <c r="D1101" s="6" t="s">
        <v>1114</v>
      </c>
      <c r="E1101" s="6">
        <v>10</v>
      </c>
      <c r="F1101" s="6">
        <v>40.59</v>
      </c>
      <c r="G1101" s="6" t="s">
        <v>1</v>
      </c>
      <c r="H1101" s="6" t="s">
        <v>1</v>
      </c>
      <c r="I1101" s="6" t="s">
        <v>1</v>
      </c>
      <c r="J1101" s="8" t="s">
        <v>1</v>
      </c>
      <c r="K1101" s="6">
        <f>F1101*J1101</f>
        <v>0</v>
      </c>
      <c r="L1101" s="7" t="s">
        <v>17</v>
      </c>
    </row>
    <row r="1102" spans="1:12" customHeight="1" ht="50">
      <c r="A1102" s="6">
        <v>913</v>
      </c>
      <c r="B1102" s="6">
        <v>11694</v>
      </c>
      <c r="C1102" s="6" t="s"/>
      <c r="D1102" s="6" t="s">
        <v>1115</v>
      </c>
      <c r="E1102" s="6">
        <v>10</v>
      </c>
      <c r="F1102" s="6">
        <v>40.59</v>
      </c>
      <c r="G1102" s="6" t="s">
        <v>1</v>
      </c>
      <c r="H1102" s="6" t="s">
        <v>1</v>
      </c>
      <c r="I1102" s="6" t="s">
        <v>1</v>
      </c>
      <c r="J1102" s="8" t="s">
        <v>1</v>
      </c>
      <c r="K1102" s="6">
        <f>F1102*J1102</f>
        <v>0</v>
      </c>
      <c r="L1102" s="7" t="s">
        <v>17</v>
      </c>
    </row>
    <row r="1103" spans="1:12" customHeight="1" ht="50">
      <c r="A1103" s="6">
        <v>914</v>
      </c>
      <c r="B1103" s="6">
        <v>11695</v>
      </c>
      <c r="C1103" s="6" t="s"/>
      <c r="D1103" s="6" t="s">
        <v>1116</v>
      </c>
      <c r="E1103" s="6">
        <v>10</v>
      </c>
      <c r="F1103" s="6">
        <v>40.59</v>
      </c>
      <c r="G1103" s="6" t="s">
        <v>1</v>
      </c>
      <c r="H1103" s="6" t="s">
        <v>1</v>
      </c>
      <c r="I1103" s="6" t="s">
        <v>1</v>
      </c>
      <c r="J1103" s="8" t="s">
        <v>1</v>
      </c>
      <c r="K1103" s="6">
        <f>F1103*J1103</f>
        <v>0</v>
      </c>
      <c r="L1103" s="7" t="s">
        <v>17</v>
      </c>
    </row>
    <row r="1104" spans="1:12" customHeight="1" ht="50">
      <c r="A1104" s="6">
        <v>915</v>
      </c>
      <c r="B1104" s="6">
        <v>11697</v>
      </c>
      <c r="C1104" s="6" t="s"/>
      <c r="D1104" s="6" t="s">
        <v>1117</v>
      </c>
      <c r="E1104" s="6">
        <v>10</v>
      </c>
      <c r="F1104" s="6">
        <v>40.59</v>
      </c>
      <c r="G1104" s="6" t="s">
        <v>1</v>
      </c>
      <c r="H1104" s="6" t="s">
        <v>1</v>
      </c>
      <c r="I1104" s="6" t="s">
        <v>1</v>
      </c>
      <c r="J1104" s="8" t="s">
        <v>1</v>
      </c>
      <c r="K1104" s="6">
        <f>F1104*J1104</f>
        <v>0</v>
      </c>
      <c r="L1104" s="7" t="s">
        <v>17</v>
      </c>
    </row>
    <row r="1105" spans="1:12" customHeight="1" ht="50">
      <c r="A1105" s="6">
        <v>916</v>
      </c>
      <c r="B1105" s="6">
        <v>11698</v>
      </c>
      <c r="C1105" s="6" t="s"/>
      <c r="D1105" s="6" t="s">
        <v>1118</v>
      </c>
      <c r="E1105" s="6">
        <v>10</v>
      </c>
      <c r="F1105" s="6">
        <v>40.59</v>
      </c>
      <c r="G1105" s="6" t="s">
        <v>1</v>
      </c>
      <c r="H1105" s="6" t="s">
        <v>1</v>
      </c>
      <c r="I1105" s="6" t="s">
        <v>1</v>
      </c>
      <c r="J1105" s="8" t="s">
        <v>1</v>
      </c>
      <c r="K1105" s="6">
        <f>F1105*J1105</f>
        <v>0</v>
      </c>
      <c r="L1105" s="7" t="s">
        <v>17</v>
      </c>
    </row>
    <row r="1106" spans="1:12" customHeight="1" ht="50">
      <c r="A1106" s="6">
        <v>917</v>
      </c>
      <c r="B1106" s="6">
        <v>11700</v>
      </c>
      <c r="C1106" s="6" t="s"/>
      <c r="D1106" s="6" t="s">
        <v>1119</v>
      </c>
      <c r="E1106" s="6">
        <v>10</v>
      </c>
      <c r="F1106" s="6">
        <v>40.59</v>
      </c>
      <c r="G1106" s="6" t="s">
        <v>1</v>
      </c>
      <c r="H1106" s="6" t="s">
        <v>1</v>
      </c>
      <c r="I1106" s="6" t="s">
        <v>1</v>
      </c>
      <c r="J1106" s="8" t="s">
        <v>1</v>
      </c>
      <c r="K1106" s="6">
        <f>F1106*J1106</f>
        <v>0</v>
      </c>
      <c r="L1106" s="7" t="s">
        <v>17</v>
      </c>
    </row>
    <row r="1107" spans="1:12" customHeight="1" ht="30">
      <c r="A1107" s="5" t="s">
        <v>1120</v>
      </c>
      <c r="B1107" s="5" t="s">
        <v>1</v>
      </c>
      <c r="C1107" s="5" t="s">
        <v>1</v>
      </c>
      <c r="D1107" s="5" t="s">
        <v>1</v>
      </c>
      <c r="E1107" s="5" t="s">
        <v>1</v>
      </c>
      <c r="F1107" s="5" t="s">
        <v>1</v>
      </c>
      <c r="G1107" s="5" t="s">
        <v>1</v>
      </c>
      <c r="H1107" s="5" t="s">
        <v>1</v>
      </c>
      <c r="I1107" s="5" t="s">
        <v>1</v>
      </c>
      <c r="J1107" s="5" t="s"/>
      <c r="K1107" s="5" t="s"/>
      <c r="L1107" s="5" t="s"/>
    </row>
    <row r="1108" spans="1:12" customHeight="1" ht="50">
      <c r="A1108" s="6">
        <v>918</v>
      </c>
      <c r="B1108" s="6">
        <v>11463</v>
      </c>
      <c r="C1108" s="6" t="s"/>
      <c r="D1108" s="6" t="s">
        <v>1121</v>
      </c>
      <c r="E1108" s="6">
        <v>10</v>
      </c>
      <c r="F1108" s="6">
        <v>40.59</v>
      </c>
      <c r="G1108" s="6" t="s">
        <v>1</v>
      </c>
      <c r="H1108" s="6" t="s">
        <v>1</v>
      </c>
      <c r="I1108" s="6" t="s">
        <v>1</v>
      </c>
      <c r="J1108" s="8" t="s">
        <v>1</v>
      </c>
      <c r="K1108" s="6">
        <f>F1108*J1108</f>
        <v>0</v>
      </c>
      <c r="L1108" s="7" t="s">
        <v>17</v>
      </c>
    </row>
    <row r="1109" spans="1:12" customHeight="1" ht="50">
      <c r="A1109" s="6">
        <v>919</v>
      </c>
      <c r="B1109" s="6">
        <v>11464</v>
      </c>
      <c r="C1109" s="6" t="s"/>
      <c r="D1109" s="6" t="s">
        <v>1122</v>
      </c>
      <c r="E1109" s="6">
        <v>10</v>
      </c>
      <c r="F1109" s="6">
        <v>40.59</v>
      </c>
      <c r="G1109" s="6" t="s">
        <v>1</v>
      </c>
      <c r="H1109" s="6" t="s">
        <v>1</v>
      </c>
      <c r="I1109" s="6" t="s">
        <v>1</v>
      </c>
      <c r="J1109" s="8" t="s">
        <v>1</v>
      </c>
      <c r="K1109" s="6">
        <f>F1109*J1109</f>
        <v>0</v>
      </c>
      <c r="L1109" s="7" t="s">
        <v>17</v>
      </c>
    </row>
    <row r="1110" spans="1:12" customHeight="1" ht="50">
      <c r="A1110" s="6">
        <v>920</v>
      </c>
      <c r="B1110" s="6">
        <v>11465</v>
      </c>
      <c r="C1110" s="6" t="s"/>
      <c r="D1110" s="6" t="s">
        <v>1123</v>
      </c>
      <c r="E1110" s="6">
        <v>10</v>
      </c>
      <c r="F1110" s="6">
        <v>40.59</v>
      </c>
      <c r="G1110" s="6" t="s">
        <v>1</v>
      </c>
      <c r="H1110" s="6" t="s">
        <v>1</v>
      </c>
      <c r="I1110" s="6" t="s">
        <v>1</v>
      </c>
      <c r="J1110" s="8" t="s">
        <v>1</v>
      </c>
      <c r="K1110" s="6">
        <f>F1110*J1110</f>
        <v>0</v>
      </c>
      <c r="L1110" s="7" t="s">
        <v>17</v>
      </c>
    </row>
    <row r="1111" spans="1:12" customHeight="1" ht="50">
      <c r="A1111" s="6">
        <v>921</v>
      </c>
      <c r="B1111" s="6">
        <v>11466</v>
      </c>
      <c r="C1111" s="6" t="s"/>
      <c r="D1111" s="6" t="s">
        <v>1124</v>
      </c>
      <c r="E1111" s="6">
        <v>10</v>
      </c>
      <c r="F1111" s="6">
        <v>40.59</v>
      </c>
      <c r="G1111" s="6" t="s">
        <v>1</v>
      </c>
      <c r="H1111" s="6" t="s">
        <v>1</v>
      </c>
      <c r="I1111" s="6" t="s">
        <v>1</v>
      </c>
      <c r="J1111" s="8" t="s">
        <v>1</v>
      </c>
      <c r="K1111" s="6">
        <f>F1111*J1111</f>
        <v>0</v>
      </c>
      <c r="L1111" s="7" t="s">
        <v>17</v>
      </c>
    </row>
    <row r="1112" spans="1:12" customHeight="1" ht="50">
      <c r="A1112" s="6">
        <v>922</v>
      </c>
      <c r="B1112" s="6">
        <v>11467</v>
      </c>
      <c r="C1112" s="6" t="s"/>
      <c r="D1112" s="6" t="s">
        <v>1125</v>
      </c>
      <c r="E1112" s="6">
        <v>10</v>
      </c>
      <c r="F1112" s="6">
        <v>40.59</v>
      </c>
      <c r="G1112" s="6" t="s">
        <v>1</v>
      </c>
      <c r="H1112" s="6" t="s">
        <v>1</v>
      </c>
      <c r="I1112" s="6" t="s">
        <v>1</v>
      </c>
      <c r="J1112" s="8" t="s">
        <v>1</v>
      </c>
      <c r="K1112" s="6">
        <f>F1112*J1112</f>
        <v>0</v>
      </c>
      <c r="L1112" s="7" t="s">
        <v>17</v>
      </c>
    </row>
    <row r="1113" spans="1:12" customHeight="1" ht="50">
      <c r="A1113" s="6">
        <v>923</v>
      </c>
      <c r="B1113" s="6">
        <v>11468</v>
      </c>
      <c r="C1113" s="6" t="s"/>
      <c r="D1113" s="6" t="s">
        <v>1126</v>
      </c>
      <c r="E1113" s="6">
        <v>10</v>
      </c>
      <c r="F1113" s="6">
        <v>40.59</v>
      </c>
      <c r="G1113" s="6" t="s">
        <v>1</v>
      </c>
      <c r="H1113" s="6" t="s">
        <v>1</v>
      </c>
      <c r="I1113" s="6" t="s">
        <v>1</v>
      </c>
      <c r="J1113" s="8" t="s">
        <v>1</v>
      </c>
      <c r="K1113" s="6">
        <f>F1113*J1113</f>
        <v>0</v>
      </c>
      <c r="L1113" s="7" t="s">
        <v>17</v>
      </c>
    </row>
    <row r="1114" spans="1:12" customHeight="1" ht="50">
      <c r="A1114" s="6">
        <v>924</v>
      </c>
      <c r="B1114" s="6">
        <v>11469</v>
      </c>
      <c r="C1114" s="6" t="s"/>
      <c r="D1114" s="6" t="s">
        <v>1127</v>
      </c>
      <c r="E1114" s="6">
        <v>10</v>
      </c>
      <c r="F1114" s="6">
        <v>40.59</v>
      </c>
      <c r="G1114" s="6" t="s">
        <v>1</v>
      </c>
      <c r="H1114" s="6" t="s">
        <v>1</v>
      </c>
      <c r="I1114" s="6" t="s">
        <v>1</v>
      </c>
      <c r="J1114" s="8" t="s">
        <v>1</v>
      </c>
      <c r="K1114" s="6">
        <f>F1114*J1114</f>
        <v>0</v>
      </c>
      <c r="L1114" s="7" t="s">
        <v>17</v>
      </c>
    </row>
    <row r="1115" spans="1:12" customHeight="1" ht="50">
      <c r="A1115" s="6">
        <v>925</v>
      </c>
      <c r="B1115" s="6">
        <v>11470</v>
      </c>
      <c r="C1115" s="6" t="s"/>
      <c r="D1115" s="6" t="s">
        <v>1128</v>
      </c>
      <c r="E1115" s="6">
        <v>10</v>
      </c>
      <c r="F1115" s="6">
        <v>40.59</v>
      </c>
      <c r="G1115" s="6" t="s">
        <v>1</v>
      </c>
      <c r="H1115" s="6" t="s">
        <v>1</v>
      </c>
      <c r="I1115" s="6" t="s">
        <v>1</v>
      </c>
      <c r="J1115" s="8" t="s">
        <v>1</v>
      </c>
      <c r="K1115" s="6">
        <f>F1115*J1115</f>
        <v>0</v>
      </c>
      <c r="L1115" s="7" t="s">
        <v>17</v>
      </c>
    </row>
    <row r="1116" spans="1:12" customHeight="1" ht="50">
      <c r="A1116" s="6">
        <v>926</v>
      </c>
      <c r="B1116" s="6">
        <v>11471</v>
      </c>
      <c r="C1116" s="6" t="s"/>
      <c r="D1116" s="6" t="s">
        <v>1129</v>
      </c>
      <c r="E1116" s="6">
        <v>10</v>
      </c>
      <c r="F1116" s="6">
        <v>40.59</v>
      </c>
      <c r="G1116" s="6" t="s">
        <v>1</v>
      </c>
      <c r="H1116" s="6" t="s">
        <v>1</v>
      </c>
      <c r="I1116" s="6" t="s">
        <v>1</v>
      </c>
      <c r="J1116" s="8" t="s">
        <v>1</v>
      </c>
      <c r="K1116" s="6">
        <f>F1116*J1116</f>
        <v>0</v>
      </c>
      <c r="L1116" s="7" t="s">
        <v>17</v>
      </c>
    </row>
    <row r="1117" spans="1:12" customHeight="1" ht="50">
      <c r="A1117" s="6">
        <v>927</v>
      </c>
      <c r="B1117" s="6">
        <v>11472</v>
      </c>
      <c r="C1117" s="6" t="s"/>
      <c r="D1117" s="6" t="s">
        <v>1130</v>
      </c>
      <c r="E1117" s="6">
        <v>10</v>
      </c>
      <c r="F1117" s="6">
        <v>40.59</v>
      </c>
      <c r="G1117" s="6" t="s">
        <v>1</v>
      </c>
      <c r="H1117" s="6" t="s">
        <v>1</v>
      </c>
      <c r="I1117" s="6" t="s">
        <v>1</v>
      </c>
      <c r="J1117" s="8" t="s">
        <v>1</v>
      </c>
      <c r="K1117" s="6">
        <f>F1117*J1117</f>
        <v>0</v>
      </c>
      <c r="L1117" s="7" t="s">
        <v>17</v>
      </c>
    </row>
    <row r="1118" spans="1:12" customHeight="1" ht="50">
      <c r="A1118" s="6">
        <v>928</v>
      </c>
      <c r="B1118" s="6">
        <v>11473</v>
      </c>
      <c r="C1118" s="6" t="s"/>
      <c r="D1118" s="6" t="s">
        <v>1131</v>
      </c>
      <c r="E1118" s="6">
        <v>10</v>
      </c>
      <c r="F1118" s="6">
        <v>40.59</v>
      </c>
      <c r="G1118" s="6" t="s">
        <v>1</v>
      </c>
      <c r="H1118" s="6" t="s">
        <v>1</v>
      </c>
      <c r="I1118" s="6" t="s">
        <v>1</v>
      </c>
      <c r="J1118" s="8" t="s">
        <v>1</v>
      </c>
      <c r="K1118" s="6">
        <f>F1118*J1118</f>
        <v>0</v>
      </c>
      <c r="L1118" s="7" t="s">
        <v>17</v>
      </c>
    </row>
    <row r="1119" spans="1:12" customHeight="1" ht="50">
      <c r="A1119" s="6">
        <v>929</v>
      </c>
      <c r="B1119" s="6">
        <v>11474</v>
      </c>
      <c r="C1119" s="6" t="s"/>
      <c r="D1119" s="6" t="s">
        <v>1132</v>
      </c>
      <c r="E1119" s="6">
        <v>10</v>
      </c>
      <c r="F1119" s="6">
        <v>40.59</v>
      </c>
      <c r="G1119" s="6" t="s">
        <v>1</v>
      </c>
      <c r="H1119" s="6" t="s">
        <v>1</v>
      </c>
      <c r="I1119" s="6" t="s">
        <v>1</v>
      </c>
      <c r="J1119" s="8" t="s">
        <v>1</v>
      </c>
      <c r="K1119" s="6">
        <f>F1119*J1119</f>
        <v>0</v>
      </c>
      <c r="L1119" s="7" t="s">
        <v>17</v>
      </c>
    </row>
    <row r="1120" spans="1:12" customHeight="1" ht="50">
      <c r="A1120" s="6">
        <v>930</v>
      </c>
      <c r="B1120" s="6">
        <v>11475</v>
      </c>
      <c r="C1120" s="6" t="s"/>
      <c r="D1120" s="6" t="s">
        <v>1133</v>
      </c>
      <c r="E1120" s="6">
        <v>10</v>
      </c>
      <c r="F1120" s="6">
        <v>40.59</v>
      </c>
      <c r="G1120" s="6" t="s">
        <v>1</v>
      </c>
      <c r="H1120" s="6" t="s">
        <v>1</v>
      </c>
      <c r="I1120" s="6" t="s">
        <v>1</v>
      </c>
      <c r="J1120" s="8" t="s">
        <v>1</v>
      </c>
      <c r="K1120" s="6">
        <f>F1120*J1120</f>
        <v>0</v>
      </c>
      <c r="L1120" s="7" t="s">
        <v>17</v>
      </c>
    </row>
    <row r="1121" spans="1:12" customHeight="1" ht="30">
      <c r="A1121" s="5" t="s">
        <v>1134</v>
      </c>
      <c r="B1121" s="5" t="s">
        <v>1</v>
      </c>
      <c r="C1121" s="5" t="s">
        <v>1</v>
      </c>
      <c r="D1121" s="5" t="s">
        <v>1</v>
      </c>
      <c r="E1121" s="5" t="s">
        <v>1</v>
      </c>
      <c r="F1121" s="5" t="s">
        <v>1</v>
      </c>
      <c r="G1121" s="5" t="s">
        <v>1</v>
      </c>
      <c r="H1121" s="5" t="s">
        <v>1</v>
      </c>
      <c r="I1121" s="5" t="s">
        <v>1</v>
      </c>
      <c r="J1121" s="5" t="s"/>
      <c r="K1121" s="5" t="s"/>
      <c r="L1121" s="5" t="s"/>
    </row>
    <row r="1122" spans="1:12" customHeight="1" ht="50">
      <c r="A1122" s="6">
        <v>931</v>
      </c>
      <c r="B1122" s="6">
        <v>11628</v>
      </c>
      <c r="C1122" s="6" t="s"/>
      <c r="D1122" s="6" t="s">
        <v>1135</v>
      </c>
      <c r="E1122" s="6">
        <v>10</v>
      </c>
      <c r="F1122" s="6">
        <v>40.59</v>
      </c>
      <c r="G1122" s="6" t="s">
        <v>1</v>
      </c>
      <c r="H1122" s="6" t="s">
        <v>1</v>
      </c>
      <c r="I1122" s="6" t="s">
        <v>1</v>
      </c>
      <c r="J1122" s="8" t="s">
        <v>1</v>
      </c>
      <c r="K1122" s="6">
        <f>F1122*J1122</f>
        <v>0</v>
      </c>
      <c r="L1122" s="7" t="s">
        <v>17</v>
      </c>
    </row>
    <row r="1123" spans="1:12" customHeight="1" ht="50">
      <c r="A1123" s="6">
        <v>932</v>
      </c>
      <c r="B1123" s="6">
        <v>11629</v>
      </c>
      <c r="C1123" s="6" t="s"/>
      <c r="D1123" s="6" t="s">
        <v>1136</v>
      </c>
      <c r="E1123" s="6">
        <v>10</v>
      </c>
      <c r="F1123" s="6">
        <v>40.59</v>
      </c>
      <c r="G1123" s="6" t="s">
        <v>1</v>
      </c>
      <c r="H1123" s="6" t="s">
        <v>1</v>
      </c>
      <c r="I1123" s="6" t="s">
        <v>1</v>
      </c>
      <c r="J1123" s="8" t="s">
        <v>1</v>
      </c>
      <c r="K1123" s="6">
        <f>F1123*J1123</f>
        <v>0</v>
      </c>
      <c r="L1123" s="7" t="s">
        <v>17</v>
      </c>
    </row>
    <row r="1124" spans="1:12" customHeight="1" ht="50">
      <c r="A1124" s="6">
        <v>933</v>
      </c>
      <c r="B1124" s="6">
        <v>11630</v>
      </c>
      <c r="C1124" s="6" t="s"/>
      <c r="D1124" s="6" t="s">
        <v>1137</v>
      </c>
      <c r="E1124" s="6">
        <v>10</v>
      </c>
      <c r="F1124" s="6">
        <v>40.59</v>
      </c>
      <c r="G1124" s="6" t="s">
        <v>1</v>
      </c>
      <c r="H1124" s="6" t="s">
        <v>1</v>
      </c>
      <c r="I1124" s="6" t="s">
        <v>1</v>
      </c>
      <c r="J1124" s="8" t="s">
        <v>1</v>
      </c>
      <c r="K1124" s="6">
        <f>F1124*J1124</f>
        <v>0</v>
      </c>
      <c r="L1124" s="7" t="s">
        <v>17</v>
      </c>
    </row>
    <row r="1125" spans="1:12" customHeight="1" ht="50">
      <c r="A1125" s="6">
        <v>934</v>
      </c>
      <c r="B1125" s="6">
        <v>11631</v>
      </c>
      <c r="C1125" s="6" t="s"/>
      <c r="D1125" s="6" t="s">
        <v>1138</v>
      </c>
      <c r="E1125" s="6">
        <v>10</v>
      </c>
      <c r="F1125" s="6">
        <v>40.59</v>
      </c>
      <c r="G1125" s="6" t="s">
        <v>1</v>
      </c>
      <c r="H1125" s="6" t="s">
        <v>1</v>
      </c>
      <c r="I1125" s="6" t="s">
        <v>1</v>
      </c>
      <c r="J1125" s="8" t="s">
        <v>1</v>
      </c>
      <c r="K1125" s="6">
        <f>F1125*J1125</f>
        <v>0</v>
      </c>
      <c r="L1125" s="7" t="s">
        <v>17</v>
      </c>
    </row>
    <row r="1126" spans="1:12" customHeight="1" ht="50">
      <c r="A1126" s="6">
        <v>935</v>
      </c>
      <c r="B1126" s="6">
        <v>11632</v>
      </c>
      <c r="C1126" s="6" t="s"/>
      <c r="D1126" s="6" t="s">
        <v>1139</v>
      </c>
      <c r="E1126" s="6">
        <v>10</v>
      </c>
      <c r="F1126" s="6">
        <v>40.59</v>
      </c>
      <c r="G1126" s="6" t="s">
        <v>1</v>
      </c>
      <c r="H1126" s="6" t="s">
        <v>1</v>
      </c>
      <c r="I1126" s="6" t="s">
        <v>1</v>
      </c>
      <c r="J1126" s="8" t="s">
        <v>1</v>
      </c>
      <c r="K1126" s="6">
        <f>F1126*J1126</f>
        <v>0</v>
      </c>
      <c r="L1126" s="7" t="s">
        <v>17</v>
      </c>
    </row>
    <row r="1127" spans="1:12" customHeight="1" ht="50">
      <c r="A1127" s="6">
        <v>936</v>
      </c>
      <c r="B1127" s="6">
        <v>11633</v>
      </c>
      <c r="C1127" s="6" t="s"/>
      <c r="D1127" s="6" t="s">
        <v>1140</v>
      </c>
      <c r="E1127" s="6">
        <v>10</v>
      </c>
      <c r="F1127" s="6">
        <v>40.59</v>
      </c>
      <c r="G1127" s="6" t="s">
        <v>1</v>
      </c>
      <c r="H1127" s="6" t="s">
        <v>1</v>
      </c>
      <c r="I1127" s="6" t="s">
        <v>1</v>
      </c>
      <c r="J1127" s="8" t="s">
        <v>1</v>
      </c>
      <c r="K1127" s="6">
        <f>F1127*J1127</f>
        <v>0</v>
      </c>
      <c r="L1127" s="7" t="s">
        <v>17</v>
      </c>
    </row>
    <row r="1128" spans="1:12" customHeight="1" ht="50">
      <c r="A1128" s="6">
        <v>937</v>
      </c>
      <c r="B1128" s="6">
        <v>11634</v>
      </c>
      <c r="C1128" s="6" t="s"/>
      <c r="D1128" s="6" t="s">
        <v>1141</v>
      </c>
      <c r="E1128" s="6">
        <v>10</v>
      </c>
      <c r="F1128" s="6">
        <v>40.59</v>
      </c>
      <c r="G1128" s="6" t="s">
        <v>1</v>
      </c>
      <c r="H1128" s="6" t="s">
        <v>1</v>
      </c>
      <c r="I1128" s="6" t="s">
        <v>1</v>
      </c>
      <c r="J1128" s="8" t="s">
        <v>1</v>
      </c>
      <c r="K1128" s="6">
        <f>F1128*J1128</f>
        <v>0</v>
      </c>
      <c r="L1128" s="7" t="s">
        <v>17</v>
      </c>
    </row>
    <row r="1129" spans="1:12" customHeight="1" ht="50">
      <c r="A1129" s="6">
        <v>938</v>
      </c>
      <c r="B1129" s="6">
        <v>11635</v>
      </c>
      <c r="C1129" s="6" t="s"/>
      <c r="D1129" s="6" t="s">
        <v>1142</v>
      </c>
      <c r="E1129" s="6">
        <v>10</v>
      </c>
      <c r="F1129" s="6">
        <v>40.59</v>
      </c>
      <c r="G1129" s="6" t="s">
        <v>1</v>
      </c>
      <c r="H1129" s="6" t="s">
        <v>1</v>
      </c>
      <c r="I1129" s="6" t="s">
        <v>1</v>
      </c>
      <c r="J1129" s="8" t="s">
        <v>1</v>
      </c>
      <c r="K1129" s="6">
        <f>F1129*J1129</f>
        <v>0</v>
      </c>
      <c r="L1129" s="7" t="s">
        <v>17</v>
      </c>
    </row>
    <row r="1130" spans="1:12" customHeight="1" ht="50">
      <c r="A1130" s="6">
        <v>939</v>
      </c>
      <c r="B1130" s="6">
        <v>11636</v>
      </c>
      <c r="C1130" s="6" t="s"/>
      <c r="D1130" s="6" t="s">
        <v>1143</v>
      </c>
      <c r="E1130" s="6">
        <v>10</v>
      </c>
      <c r="F1130" s="6">
        <v>40.59</v>
      </c>
      <c r="G1130" s="6" t="s">
        <v>1</v>
      </c>
      <c r="H1130" s="6" t="s">
        <v>1</v>
      </c>
      <c r="I1130" s="6" t="s">
        <v>1</v>
      </c>
      <c r="J1130" s="8" t="s">
        <v>1</v>
      </c>
      <c r="K1130" s="6">
        <f>F1130*J1130</f>
        <v>0</v>
      </c>
      <c r="L1130" s="7" t="s">
        <v>17</v>
      </c>
    </row>
    <row r="1131" spans="1:12" customHeight="1" ht="50">
      <c r="A1131" s="6">
        <v>940</v>
      </c>
      <c r="B1131" s="6">
        <v>11637</v>
      </c>
      <c r="C1131" s="6" t="s"/>
      <c r="D1131" s="6" t="s">
        <v>1144</v>
      </c>
      <c r="E1131" s="6">
        <v>10</v>
      </c>
      <c r="F1131" s="6">
        <v>40.59</v>
      </c>
      <c r="G1131" s="6" t="s">
        <v>1</v>
      </c>
      <c r="H1131" s="6" t="s">
        <v>1</v>
      </c>
      <c r="I1131" s="6" t="s">
        <v>1</v>
      </c>
      <c r="J1131" s="8" t="s">
        <v>1</v>
      </c>
      <c r="K1131" s="6">
        <f>F1131*J1131</f>
        <v>0</v>
      </c>
      <c r="L1131" s="7" t="s">
        <v>17</v>
      </c>
    </row>
    <row r="1132" spans="1:12" customHeight="1" ht="50">
      <c r="A1132" s="6">
        <v>941</v>
      </c>
      <c r="B1132" s="6">
        <v>11638</v>
      </c>
      <c r="C1132" s="6" t="s"/>
      <c r="D1132" s="6" t="s">
        <v>1145</v>
      </c>
      <c r="E1132" s="6">
        <v>10</v>
      </c>
      <c r="F1132" s="6">
        <v>40.59</v>
      </c>
      <c r="G1132" s="6" t="s">
        <v>1</v>
      </c>
      <c r="H1132" s="6" t="s">
        <v>1</v>
      </c>
      <c r="I1132" s="6" t="s">
        <v>1</v>
      </c>
      <c r="J1132" s="8" t="s">
        <v>1</v>
      </c>
      <c r="K1132" s="6">
        <f>F1132*J1132</f>
        <v>0</v>
      </c>
      <c r="L1132" s="7" t="s">
        <v>17</v>
      </c>
    </row>
    <row r="1133" spans="1:12" customHeight="1" ht="50">
      <c r="A1133" s="6">
        <v>942</v>
      </c>
      <c r="B1133" s="6">
        <v>11639</v>
      </c>
      <c r="C1133" s="6" t="s"/>
      <c r="D1133" s="6" t="s">
        <v>1146</v>
      </c>
      <c r="E1133" s="6">
        <v>10</v>
      </c>
      <c r="F1133" s="6">
        <v>40.59</v>
      </c>
      <c r="G1133" s="6" t="s">
        <v>1</v>
      </c>
      <c r="H1133" s="6" t="s">
        <v>1</v>
      </c>
      <c r="I1133" s="6" t="s">
        <v>1</v>
      </c>
      <c r="J1133" s="8" t="s">
        <v>1</v>
      </c>
      <c r="K1133" s="6">
        <f>F1133*J1133</f>
        <v>0</v>
      </c>
      <c r="L1133" s="7" t="s">
        <v>17</v>
      </c>
    </row>
    <row r="1134" spans="1:12" customHeight="1" ht="50">
      <c r="A1134" s="6">
        <v>943</v>
      </c>
      <c r="B1134" s="6">
        <v>11640</v>
      </c>
      <c r="C1134" s="6" t="s"/>
      <c r="D1134" s="6" t="s">
        <v>1147</v>
      </c>
      <c r="E1134" s="6">
        <v>10</v>
      </c>
      <c r="F1134" s="6">
        <v>40.59</v>
      </c>
      <c r="G1134" s="6" t="s">
        <v>1</v>
      </c>
      <c r="H1134" s="6" t="s">
        <v>1</v>
      </c>
      <c r="I1134" s="6" t="s">
        <v>1</v>
      </c>
      <c r="J1134" s="8" t="s">
        <v>1</v>
      </c>
      <c r="K1134" s="6">
        <f>F1134*J1134</f>
        <v>0</v>
      </c>
      <c r="L1134" s="7" t="s">
        <v>17</v>
      </c>
    </row>
    <row r="1135" spans="1:12" customHeight="1" ht="30">
      <c r="A1135" s="5" t="s">
        <v>1148</v>
      </c>
      <c r="B1135" s="5" t="s">
        <v>1</v>
      </c>
      <c r="C1135" s="5" t="s">
        <v>1</v>
      </c>
      <c r="D1135" s="5" t="s">
        <v>1</v>
      </c>
      <c r="E1135" s="5" t="s">
        <v>1</v>
      </c>
      <c r="F1135" s="5" t="s">
        <v>1</v>
      </c>
      <c r="G1135" s="5" t="s">
        <v>1</v>
      </c>
      <c r="H1135" s="5" t="s">
        <v>1</v>
      </c>
      <c r="I1135" s="5" t="s">
        <v>1</v>
      </c>
      <c r="J1135" s="5" t="s"/>
      <c r="K1135" s="5" t="s"/>
      <c r="L1135" s="5" t="s"/>
    </row>
    <row r="1136" spans="1:12" customHeight="1" ht="50">
      <c r="A1136" s="6">
        <v>944</v>
      </c>
      <c r="B1136" s="6">
        <v>11493</v>
      </c>
      <c r="C1136" s="6" t="s"/>
      <c r="D1136" s="6" t="s">
        <v>1149</v>
      </c>
      <c r="E1136" s="6">
        <v>10</v>
      </c>
      <c r="F1136" s="6">
        <v>40.59</v>
      </c>
      <c r="G1136" s="6" t="s">
        <v>1</v>
      </c>
      <c r="H1136" s="6" t="s">
        <v>1</v>
      </c>
      <c r="I1136" s="6" t="s">
        <v>1</v>
      </c>
      <c r="J1136" s="8" t="s">
        <v>1</v>
      </c>
      <c r="K1136" s="6">
        <f>F1136*J1136</f>
        <v>0</v>
      </c>
      <c r="L1136" s="7" t="s">
        <v>17</v>
      </c>
    </row>
    <row r="1137" spans="1:12" customHeight="1" ht="50">
      <c r="A1137" s="6">
        <v>945</v>
      </c>
      <c r="B1137" s="6">
        <v>11494</v>
      </c>
      <c r="C1137" s="6" t="s"/>
      <c r="D1137" s="6" t="s">
        <v>1150</v>
      </c>
      <c r="E1137" s="6">
        <v>10</v>
      </c>
      <c r="F1137" s="6">
        <v>40.59</v>
      </c>
      <c r="G1137" s="6" t="s">
        <v>1</v>
      </c>
      <c r="H1137" s="6" t="s">
        <v>1</v>
      </c>
      <c r="I1137" s="6" t="s">
        <v>1</v>
      </c>
      <c r="J1137" s="8" t="s">
        <v>1</v>
      </c>
      <c r="K1137" s="6">
        <f>F1137*J1137</f>
        <v>0</v>
      </c>
      <c r="L1137" s="7" t="s">
        <v>17</v>
      </c>
    </row>
    <row r="1138" spans="1:12" customHeight="1" ht="50">
      <c r="A1138" s="6">
        <v>946</v>
      </c>
      <c r="B1138" s="6">
        <v>11495</v>
      </c>
      <c r="C1138" s="6" t="s"/>
      <c r="D1138" s="6" t="s">
        <v>1151</v>
      </c>
      <c r="E1138" s="6">
        <v>10</v>
      </c>
      <c r="F1138" s="6">
        <v>40.59</v>
      </c>
      <c r="G1138" s="6" t="s">
        <v>1</v>
      </c>
      <c r="H1138" s="6" t="s">
        <v>1</v>
      </c>
      <c r="I1138" s="6" t="s">
        <v>1</v>
      </c>
      <c r="J1138" s="8" t="s">
        <v>1</v>
      </c>
      <c r="K1138" s="6">
        <f>F1138*J1138</f>
        <v>0</v>
      </c>
      <c r="L1138" s="7" t="s">
        <v>17</v>
      </c>
    </row>
    <row r="1139" spans="1:12" customHeight="1" ht="50">
      <c r="A1139" s="6">
        <v>947</v>
      </c>
      <c r="B1139" s="6">
        <v>11496</v>
      </c>
      <c r="C1139" s="6" t="s"/>
      <c r="D1139" s="6" t="s">
        <v>1152</v>
      </c>
      <c r="E1139" s="6">
        <v>10</v>
      </c>
      <c r="F1139" s="6">
        <v>40.59</v>
      </c>
      <c r="G1139" s="6" t="s">
        <v>1</v>
      </c>
      <c r="H1139" s="6" t="s">
        <v>1</v>
      </c>
      <c r="I1139" s="6" t="s">
        <v>1</v>
      </c>
      <c r="J1139" s="8" t="s">
        <v>1</v>
      </c>
      <c r="K1139" s="6">
        <f>F1139*J1139</f>
        <v>0</v>
      </c>
      <c r="L1139" s="7" t="s">
        <v>17</v>
      </c>
    </row>
    <row r="1140" spans="1:12" customHeight="1" ht="50">
      <c r="A1140" s="6">
        <v>948</v>
      </c>
      <c r="B1140" s="6">
        <v>11497</v>
      </c>
      <c r="C1140" s="6" t="s"/>
      <c r="D1140" s="6" t="s">
        <v>1153</v>
      </c>
      <c r="E1140" s="6">
        <v>10</v>
      </c>
      <c r="F1140" s="6">
        <v>40.59</v>
      </c>
      <c r="G1140" s="6" t="s">
        <v>1</v>
      </c>
      <c r="H1140" s="6" t="s">
        <v>1</v>
      </c>
      <c r="I1140" s="6" t="s">
        <v>1</v>
      </c>
      <c r="J1140" s="8" t="s">
        <v>1</v>
      </c>
      <c r="K1140" s="6">
        <f>F1140*J1140</f>
        <v>0</v>
      </c>
      <c r="L1140" s="7" t="s">
        <v>17</v>
      </c>
    </row>
    <row r="1141" spans="1:12" customHeight="1" ht="50">
      <c r="A1141" s="6">
        <v>949</v>
      </c>
      <c r="B1141" s="6">
        <v>11498</v>
      </c>
      <c r="C1141" s="6" t="s"/>
      <c r="D1141" s="6" t="s">
        <v>1154</v>
      </c>
      <c r="E1141" s="6">
        <v>10</v>
      </c>
      <c r="F1141" s="6">
        <v>40.59</v>
      </c>
      <c r="G1141" s="6" t="s">
        <v>1</v>
      </c>
      <c r="H1141" s="6" t="s">
        <v>1</v>
      </c>
      <c r="I1141" s="6" t="s">
        <v>1</v>
      </c>
      <c r="J1141" s="8" t="s">
        <v>1</v>
      </c>
      <c r="K1141" s="6">
        <f>F1141*J1141</f>
        <v>0</v>
      </c>
      <c r="L1141" s="7" t="s">
        <v>17</v>
      </c>
    </row>
    <row r="1142" spans="1:12" customHeight="1" ht="50">
      <c r="A1142" s="6">
        <v>950</v>
      </c>
      <c r="B1142" s="6">
        <v>11499</v>
      </c>
      <c r="C1142" s="6" t="s"/>
      <c r="D1142" s="6" t="s">
        <v>1155</v>
      </c>
      <c r="E1142" s="6">
        <v>10</v>
      </c>
      <c r="F1142" s="6">
        <v>40.59</v>
      </c>
      <c r="G1142" s="6" t="s">
        <v>1</v>
      </c>
      <c r="H1142" s="6" t="s">
        <v>1</v>
      </c>
      <c r="I1142" s="6" t="s">
        <v>1</v>
      </c>
      <c r="J1142" s="8" t="s">
        <v>1</v>
      </c>
      <c r="K1142" s="6">
        <f>F1142*J1142</f>
        <v>0</v>
      </c>
      <c r="L1142" s="7" t="s">
        <v>17</v>
      </c>
    </row>
    <row r="1143" spans="1:12" customHeight="1" ht="50">
      <c r="A1143" s="6">
        <v>951</v>
      </c>
      <c r="B1143" s="6">
        <v>11500</v>
      </c>
      <c r="C1143" s="6" t="s"/>
      <c r="D1143" s="6" t="s">
        <v>1156</v>
      </c>
      <c r="E1143" s="6">
        <v>10</v>
      </c>
      <c r="F1143" s="6">
        <v>40.59</v>
      </c>
      <c r="G1143" s="6" t="s">
        <v>1</v>
      </c>
      <c r="H1143" s="6" t="s">
        <v>1</v>
      </c>
      <c r="I1143" s="6" t="s">
        <v>1</v>
      </c>
      <c r="J1143" s="8" t="s">
        <v>1</v>
      </c>
      <c r="K1143" s="6">
        <f>F1143*J1143</f>
        <v>0</v>
      </c>
      <c r="L1143" s="7" t="s">
        <v>17</v>
      </c>
    </row>
    <row r="1144" spans="1:12" customHeight="1" ht="50">
      <c r="A1144" s="6">
        <v>952</v>
      </c>
      <c r="B1144" s="6">
        <v>11501</v>
      </c>
      <c r="C1144" s="6" t="s"/>
      <c r="D1144" s="6" t="s">
        <v>1157</v>
      </c>
      <c r="E1144" s="6">
        <v>10</v>
      </c>
      <c r="F1144" s="6">
        <v>40.59</v>
      </c>
      <c r="G1144" s="6" t="s">
        <v>1</v>
      </c>
      <c r="H1144" s="6" t="s">
        <v>1</v>
      </c>
      <c r="I1144" s="6" t="s">
        <v>1</v>
      </c>
      <c r="J1144" s="8" t="s">
        <v>1</v>
      </c>
      <c r="K1144" s="6">
        <f>F1144*J1144</f>
        <v>0</v>
      </c>
      <c r="L1144" s="7" t="s">
        <v>17</v>
      </c>
    </row>
    <row r="1145" spans="1:12" customHeight="1" ht="50">
      <c r="A1145" s="6">
        <v>953</v>
      </c>
      <c r="B1145" s="6">
        <v>11502</v>
      </c>
      <c r="C1145" s="6" t="s"/>
      <c r="D1145" s="6" t="s">
        <v>1158</v>
      </c>
      <c r="E1145" s="6">
        <v>10</v>
      </c>
      <c r="F1145" s="6">
        <v>40.59</v>
      </c>
      <c r="G1145" s="6" t="s">
        <v>1</v>
      </c>
      <c r="H1145" s="6" t="s">
        <v>1</v>
      </c>
      <c r="I1145" s="6" t="s">
        <v>1</v>
      </c>
      <c r="J1145" s="8" t="s">
        <v>1</v>
      </c>
      <c r="K1145" s="6">
        <f>F1145*J1145</f>
        <v>0</v>
      </c>
      <c r="L1145" s="7" t="s">
        <v>17</v>
      </c>
    </row>
    <row r="1146" spans="1:12" customHeight="1" ht="50">
      <c r="A1146" s="6">
        <v>954</v>
      </c>
      <c r="B1146" s="6">
        <v>11503</v>
      </c>
      <c r="C1146" s="6" t="s"/>
      <c r="D1146" s="6" t="s">
        <v>1159</v>
      </c>
      <c r="E1146" s="6">
        <v>10</v>
      </c>
      <c r="F1146" s="6">
        <v>40.59</v>
      </c>
      <c r="G1146" s="6" t="s">
        <v>1</v>
      </c>
      <c r="H1146" s="6" t="s">
        <v>1</v>
      </c>
      <c r="I1146" s="6" t="s">
        <v>1</v>
      </c>
      <c r="J1146" s="8" t="s">
        <v>1</v>
      </c>
      <c r="K1146" s="6">
        <f>F1146*J1146</f>
        <v>0</v>
      </c>
      <c r="L1146" s="7" t="s">
        <v>17</v>
      </c>
    </row>
    <row r="1147" spans="1:12" customHeight="1" ht="50">
      <c r="A1147" s="6">
        <v>955</v>
      </c>
      <c r="B1147" s="6">
        <v>11504</v>
      </c>
      <c r="C1147" s="6" t="s"/>
      <c r="D1147" s="6" t="s">
        <v>1160</v>
      </c>
      <c r="E1147" s="6">
        <v>10</v>
      </c>
      <c r="F1147" s="6">
        <v>40.59</v>
      </c>
      <c r="G1147" s="6" t="s">
        <v>1</v>
      </c>
      <c r="H1147" s="6" t="s">
        <v>1</v>
      </c>
      <c r="I1147" s="6" t="s">
        <v>1</v>
      </c>
      <c r="J1147" s="8" t="s">
        <v>1</v>
      </c>
      <c r="K1147" s="6">
        <f>F1147*J1147</f>
        <v>0</v>
      </c>
      <c r="L1147" s="7" t="s">
        <v>17</v>
      </c>
    </row>
    <row r="1148" spans="1:12" customHeight="1" ht="30">
      <c r="A1148" s="5" t="s">
        <v>1161</v>
      </c>
      <c r="B1148" s="5" t="s">
        <v>1</v>
      </c>
      <c r="C1148" s="5" t="s">
        <v>1</v>
      </c>
      <c r="D1148" s="5" t="s">
        <v>1</v>
      </c>
      <c r="E1148" s="5" t="s">
        <v>1</v>
      </c>
      <c r="F1148" s="5" t="s">
        <v>1</v>
      </c>
      <c r="G1148" s="5" t="s">
        <v>1</v>
      </c>
      <c r="H1148" s="5" t="s">
        <v>1</v>
      </c>
      <c r="I1148" s="5" t="s">
        <v>1</v>
      </c>
      <c r="J1148" s="5" t="s"/>
      <c r="K1148" s="5" t="s"/>
      <c r="L1148" s="5" t="s"/>
    </row>
    <row r="1149" spans="1:12" customHeight="1" ht="50">
      <c r="A1149" s="6">
        <v>956</v>
      </c>
      <c r="B1149" s="6">
        <v>11508</v>
      </c>
      <c r="C1149" s="6" t="s"/>
      <c r="D1149" s="6" t="s">
        <v>1162</v>
      </c>
      <c r="E1149" s="6">
        <v>10</v>
      </c>
      <c r="F1149" s="6">
        <v>40.59</v>
      </c>
      <c r="G1149" s="6" t="s">
        <v>1</v>
      </c>
      <c r="H1149" s="6" t="s">
        <v>1</v>
      </c>
      <c r="I1149" s="6" t="s">
        <v>1</v>
      </c>
      <c r="J1149" s="8" t="s">
        <v>1</v>
      </c>
      <c r="K1149" s="6">
        <f>F1149*J1149</f>
        <v>0</v>
      </c>
      <c r="L1149" s="7" t="s">
        <v>17</v>
      </c>
    </row>
    <row r="1150" spans="1:12" customHeight="1" ht="50">
      <c r="A1150" s="6">
        <v>957</v>
      </c>
      <c r="B1150" s="6">
        <v>11509</v>
      </c>
      <c r="C1150" s="6" t="s"/>
      <c r="D1150" s="6" t="s">
        <v>1163</v>
      </c>
      <c r="E1150" s="6">
        <v>10</v>
      </c>
      <c r="F1150" s="6">
        <v>40.59</v>
      </c>
      <c r="G1150" s="6" t="s">
        <v>1</v>
      </c>
      <c r="H1150" s="6" t="s">
        <v>1</v>
      </c>
      <c r="I1150" s="6" t="s">
        <v>1</v>
      </c>
      <c r="J1150" s="8" t="s">
        <v>1</v>
      </c>
      <c r="K1150" s="6">
        <f>F1150*J1150</f>
        <v>0</v>
      </c>
      <c r="L1150" s="7" t="s">
        <v>17</v>
      </c>
    </row>
    <row r="1151" spans="1:12" customHeight="1" ht="50">
      <c r="A1151" s="6">
        <v>958</v>
      </c>
      <c r="B1151" s="6">
        <v>11510</v>
      </c>
      <c r="C1151" s="6" t="s"/>
      <c r="D1151" s="6" t="s">
        <v>1164</v>
      </c>
      <c r="E1151" s="6">
        <v>10</v>
      </c>
      <c r="F1151" s="6">
        <v>40.59</v>
      </c>
      <c r="G1151" s="6" t="s">
        <v>1</v>
      </c>
      <c r="H1151" s="6" t="s">
        <v>1</v>
      </c>
      <c r="I1151" s="6" t="s">
        <v>1</v>
      </c>
      <c r="J1151" s="8" t="s">
        <v>1</v>
      </c>
      <c r="K1151" s="6">
        <f>F1151*J1151</f>
        <v>0</v>
      </c>
      <c r="L1151" s="7" t="s">
        <v>17</v>
      </c>
    </row>
    <row r="1152" spans="1:12" customHeight="1" ht="50">
      <c r="A1152" s="6">
        <v>959</v>
      </c>
      <c r="B1152" s="6">
        <v>11511</v>
      </c>
      <c r="C1152" s="6" t="s"/>
      <c r="D1152" s="6" t="s">
        <v>1165</v>
      </c>
      <c r="E1152" s="6">
        <v>10</v>
      </c>
      <c r="F1152" s="6">
        <v>40.59</v>
      </c>
      <c r="G1152" s="6" t="s">
        <v>1</v>
      </c>
      <c r="H1152" s="6" t="s">
        <v>1</v>
      </c>
      <c r="I1152" s="6" t="s">
        <v>1</v>
      </c>
      <c r="J1152" s="8" t="s">
        <v>1</v>
      </c>
      <c r="K1152" s="6">
        <f>F1152*J1152</f>
        <v>0</v>
      </c>
      <c r="L1152" s="7" t="s">
        <v>17</v>
      </c>
    </row>
    <row r="1153" spans="1:12" customHeight="1" ht="50">
      <c r="A1153" s="6">
        <v>960</v>
      </c>
      <c r="B1153" s="6">
        <v>11512</v>
      </c>
      <c r="C1153" s="6" t="s"/>
      <c r="D1153" s="6" t="s">
        <v>1166</v>
      </c>
      <c r="E1153" s="6">
        <v>10</v>
      </c>
      <c r="F1153" s="6">
        <v>40.59</v>
      </c>
      <c r="G1153" s="6" t="s">
        <v>1</v>
      </c>
      <c r="H1153" s="6" t="s">
        <v>1</v>
      </c>
      <c r="I1153" s="6" t="s">
        <v>1</v>
      </c>
      <c r="J1153" s="8" t="s">
        <v>1</v>
      </c>
      <c r="K1153" s="6">
        <f>F1153*J1153</f>
        <v>0</v>
      </c>
      <c r="L1153" s="7" t="s">
        <v>17</v>
      </c>
    </row>
    <row r="1154" spans="1:12" customHeight="1" ht="50">
      <c r="A1154" s="6">
        <v>961</v>
      </c>
      <c r="B1154" s="6">
        <v>11513</v>
      </c>
      <c r="C1154" s="6" t="s"/>
      <c r="D1154" s="6" t="s">
        <v>1167</v>
      </c>
      <c r="E1154" s="6">
        <v>10</v>
      </c>
      <c r="F1154" s="6">
        <v>40.59</v>
      </c>
      <c r="G1154" s="6" t="s">
        <v>1</v>
      </c>
      <c r="H1154" s="6" t="s">
        <v>1</v>
      </c>
      <c r="I1154" s="6" t="s">
        <v>1</v>
      </c>
      <c r="J1154" s="8" t="s">
        <v>1</v>
      </c>
      <c r="K1154" s="6">
        <f>F1154*J1154</f>
        <v>0</v>
      </c>
      <c r="L1154" s="7" t="s">
        <v>17</v>
      </c>
    </row>
    <row r="1155" spans="1:12" customHeight="1" ht="50">
      <c r="A1155" s="6">
        <v>962</v>
      </c>
      <c r="B1155" s="6">
        <v>11514</v>
      </c>
      <c r="C1155" s="6" t="s"/>
      <c r="D1155" s="6" t="s">
        <v>1168</v>
      </c>
      <c r="E1155" s="6">
        <v>10</v>
      </c>
      <c r="F1155" s="6">
        <v>40.59</v>
      </c>
      <c r="G1155" s="6" t="s">
        <v>1</v>
      </c>
      <c r="H1155" s="6" t="s">
        <v>1</v>
      </c>
      <c r="I1155" s="6" t="s">
        <v>1</v>
      </c>
      <c r="J1155" s="8" t="s">
        <v>1</v>
      </c>
      <c r="K1155" s="6">
        <f>F1155*J1155</f>
        <v>0</v>
      </c>
      <c r="L1155" s="7" t="s">
        <v>17</v>
      </c>
    </row>
    <row r="1156" spans="1:12" customHeight="1" ht="50">
      <c r="A1156" s="6">
        <v>963</v>
      </c>
      <c r="B1156" s="6">
        <v>11515</v>
      </c>
      <c r="C1156" s="6" t="s"/>
      <c r="D1156" s="6" t="s">
        <v>1169</v>
      </c>
      <c r="E1156" s="6">
        <v>10</v>
      </c>
      <c r="F1156" s="6">
        <v>40.59</v>
      </c>
      <c r="G1156" s="6" t="s">
        <v>1</v>
      </c>
      <c r="H1156" s="6" t="s">
        <v>1</v>
      </c>
      <c r="I1156" s="6" t="s">
        <v>1</v>
      </c>
      <c r="J1156" s="8" t="s">
        <v>1</v>
      </c>
      <c r="K1156" s="6">
        <f>F1156*J1156</f>
        <v>0</v>
      </c>
      <c r="L1156" s="7" t="s">
        <v>17</v>
      </c>
    </row>
    <row r="1157" spans="1:12" customHeight="1" ht="50">
      <c r="A1157" s="6">
        <v>964</v>
      </c>
      <c r="B1157" s="6">
        <v>11516</v>
      </c>
      <c r="C1157" s="6" t="s"/>
      <c r="D1157" s="6" t="s">
        <v>1170</v>
      </c>
      <c r="E1157" s="6">
        <v>10</v>
      </c>
      <c r="F1157" s="6">
        <v>40.59</v>
      </c>
      <c r="G1157" s="6" t="s">
        <v>1</v>
      </c>
      <c r="H1157" s="6" t="s">
        <v>1</v>
      </c>
      <c r="I1157" s="6" t="s">
        <v>1</v>
      </c>
      <c r="J1157" s="8" t="s">
        <v>1</v>
      </c>
      <c r="K1157" s="6">
        <f>F1157*J1157</f>
        <v>0</v>
      </c>
      <c r="L1157" s="7" t="s">
        <v>17</v>
      </c>
    </row>
    <row r="1158" spans="1:12" customHeight="1" ht="50">
      <c r="A1158" s="6">
        <v>965</v>
      </c>
      <c r="B1158" s="6">
        <v>11517</v>
      </c>
      <c r="C1158" s="6" t="s"/>
      <c r="D1158" s="6" t="s">
        <v>1171</v>
      </c>
      <c r="E1158" s="6">
        <v>10</v>
      </c>
      <c r="F1158" s="6">
        <v>40.59</v>
      </c>
      <c r="G1158" s="6" t="s">
        <v>1</v>
      </c>
      <c r="H1158" s="6" t="s">
        <v>1</v>
      </c>
      <c r="I1158" s="6" t="s">
        <v>1</v>
      </c>
      <c r="J1158" s="8" t="s">
        <v>1</v>
      </c>
      <c r="K1158" s="6">
        <f>F1158*J1158</f>
        <v>0</v>
      </c>
      <c r="L1158" s="7" t="s">
        <v>17</v>
      </c>
    </row>
    <row r="1159" spans="1:12" customHeight="1" ht="50">
      <c r="A1159" s="6">
        <v>966</v>
      </c>
      <c r="B1159" s="6">
        <v>11518</v>
      </c>
      <c r="C1159" s="6" t="s"/>
      <c r="D1159" s="6" t="s">
        <v>1172</v>
      </c>
      <c r="E1159" s="6">
        <v>10</v>
      </c>
      <c r="F1159" s="6">
        <v>40.59</v>
      </c>
      <c r="G1159" s="6" t="s">
        <v>1</v>
      </c>
      <c r="H1159" s="6" t="s">
        <v>1</v>
      </c>
      <c r="I1159" s="6" t="s">
        <v>1</v>
      </c>
      <c r="J1159" s="8" t="s">
        <v>1</v>
      </c>
      <c r="K1159" s="6">
        <f>F1159*J1159</f>
        <v>0</v>
      </c>
      <c r="L1159" s="7" t="s">
        <v>17</v>
      </c>
    </row>
    <row r="1160" spans="1:12" customHeight="1" ht="50">
      <c r="A1160" s="6">
        <v>967</v>
      </c>
      <c r="B1160" s="6">
        <v>11519</v>
      </c>
      <c r="C1160" s="6" t="s"/>
      <c r="D1160" s="6" t="s">
        <v>1173</v>
      </c>
      <c r="E1160" s="6">
        <v>10</v>
      </c>
      <c r="F1160" s="6">
        <v>40.59</v>
      </c>
      <c r="G1160" s="6" t="s">
        <v>1</v>
      </c>
      <c r="H1160" s="6" t="s">
        <v>1</v>
      </c>
      <c r="I1160" s="6" t="s">
        <v>1</v>
      </c>
      <c r="J1160" s="8" t="s">
        <v>1</v>
      </c>
      <c r="K1160" s="6">
        <f>F1160*J1160</f>
        <v>0</v>
      </c>
      <c r="L1160" s="7" t="s">
        <v>17</v>
      </c>
    </row>
    <row r="1161" spans="1:12" customHeight="1" ht="50">
      <c r="A1161" s="6">
        <v>968</v>
      </c>
      <c r="B1161" s="6">
        <v>11520</v>
      </c>
      <c r="C1161" s="6" t="s"/>
      <c r="D1161" s="6" t="s">
        <v>1174</v>
      </c>
      <c r="E1161" s="6">
        <v>10</v>
      </c>
      <c r="F1161" s="6">
        <v>40.59</v>
      </c>
      <c r="G1161" s="6" t="s">
        <v>1</v>
      </c>
      <c r="H1161" s="6" t="s">
        <v>1</v>
      </c>
      <c r="I1161" s="6" t="s">
        <v>1</v>
      </c>
      <c r="J1161" s="8" t="s">
        <v>1</v>
      </c>
      <c r="K1161" s="6">
        <f>F1161*J1161</f>
        <v>0</v>
      </c>
      <c r="L1161" s="7" t="s">
        <v>17</v>
      </c>
    </row>
    <row r="1162" spans="1:12" customHeight="1" ht="30">
      <c r="A1162" s="5" t="s">
        <v>1175</v>
      </c>
      <c r="B1162" s="5" t="s">
        <v>1</v>
      </c>
      <c r="C1162" s="5" t="s">
        <v>1</v>
      </c>
      <c r="D1162" s="5" t="s">
        <v>1</v>
      </c>
      <c r="E1162" s="5" t="s">
        <v>1</v>
      </c>
      <c r="F1162" s="5" t="s">
        <v>1</v>
      </c>
      <c r="G1162" s="5" t="s">
        <v>1</v>
      </c>
      <c r="H1162" s="5" t="s">
        <v>1</v>
      </c>
      <c r="I1162" s="5" t="s">
        <v>1</v>
      </c>
      <c r="J1162" s="5" t="s"/>
      <c r="K1162" s="5" t="s"/>
      <c r="L1162" s="5" t="s"/>
    </row>
    <row r="1163" spans="1:12" customHeight="1" ht="50">
      <c r="A1163" s="6">
        <v>969</v>
      </c>
      <c r="B1163" s="6">
        <v>11796</v>
      </c>
      <c r="C1163" s="6" t="s"/>
      <c r="D1163" s="6" t="s">
        <v>1176</v>
      </c>
      <c r="E1163" s="6">
        <v>10</v>
      </c>
      <c r="F1163" s="6">
        <v>40.59</v>
      </c>
      <c r="G1163" s="6" t="s">
        <v>1</v>
      </c>
      <c r="H1163" s="6" t="s">
        <v>1</v>
      </c>
      <c r="I1163" s="6" t="s">
        <v>1</v>
      </c>
      <c r="J1163" s="8" t="s">
        <v>1</v>
      </c>
      <c r="K1163" s="6">
        <f>F1163*J1163</f>
        <v>0</v>
      </c>
      <c r="L1163" s="7" t="s">
        <v>17</v>
      </c>
    </row>
    <row r="1164" spans="1:12" customHeight="1" ht="50">
      <c r="A1164" s="6">
        <v>970</v>
      </c>
      <c r="B1164" s="6">
        <v>11786</v>
      </c>
      <c r="C1164" s="6" t="s"/>
      <c r="D1164" s="6" t="s">
        <v>1177</v>
      </c>
      <c r="E1164" s="6">
        <v>10</v>
      </c>
      <c r="F1164" s="6">
        <v>40.59</v>
      </c>
      <c r="G1164" s="6" t="s">
        <v>1</v>
      </c>
      <c r="H1164" s="6" t="s">
        <v>1</v>
      </c>
      <c r="I1164" s="6" t="s">
        <v>1</v>
      </c>
      <c r="J1164" s="8" t="s">
        <v>1</v>
      </c>
      <c r="K1164" s="6">
        <f>F1164*J1164</f>
        <v>0</v>
      </c>
      <c r="L1164" s="7" t="s">
        <v>17</v>
      </c>
    </row>
    <row r="1165" spans="1:12" customHeight="1" ht="50">
      <c r="A1165" s="6">
        <v>971</v>
      </c>
      <c r="B1165" s="6">
        <v>11787</v>
      </c>
      <c r="C1165" s="6" t="s"/>
      <c r="D1165" s="6" t="s">
        <v>1178</v>
      </c>
      <c r="E1165" s="6">
        <v>10</v>
      </c>
      <c r="F1165" s="6">
        <v>40.59</v>
      </c>
      <c r="G1165" s="6" t="s">
        <v>1</v>
      </c>
      <c r="H1165" s="6" t="s">
        <v>1</v>
      </c>
      <c r="I1165" s="6" t="s">
        <v>1</v>
      </c>
      <c r="J1165" s="8" t="s">
        <v>1</v>
      </c>
      <c r="K1165" s="6">
        <f>F1165*J1165</f>
        <v>0</v>
      </c>
      <c r="L1165" s="7" t="s">
        <v>17</v>
      </c>
    </row>
    <row r="1166" spans="1:12" customHeight="1" ht="50">
      <c r="A1166" s="6">
        <v>972</v>
      </c>
      <c r="B1166" s="6">
        <v>11788</v>
      </c>
      <c r="C1166" s="6" t="s"/>
      <c r="D1166" s="6" t="s">
        <v>1179</v>
      </c>
      <c r="E1166" s="6">
        <v>10</v>
      </c>
      <c r="F1166" s="6">
        <v>40.59</v>
      </c>
      <c r="G1166" s="6" t="s">
        <v>1</v>
      </c>
      <c r="H1166" s="6" t="s">
        <v>1</v>
      </c>
      <c r="I1166" s="6" t="s">
        <v>1</v>
      </c>
      <c r="J1166" s="8" t="s">
        <v>1</v>
      </c>
      <c r="K1166" s="6">
        <f>F1166*J1166</f>
        <v>0</v>
      </c>
      <c r="L1166" s="7" t="s">
        <v>17</v>
      </c>
    </row>
    <row r="1167" spans="1:12" customHeight="1" ht="50">
      <c r="A1167" s="6">
        <v>973</v>
      </c>
      <c r="B1167" s="6">
        <v>11789</v>
      </c>
      <c r="C1167" s="6" t="s"/>
      <c r="D1167" s="6" t="s">
        <v>1180</v>
      </c>
      <c r="E1167" s="6">
        <v>10</v>
      </c>
      <c r="F1167" s="6">
        <v>40.59</v>
      </c>
      <c r="G1167" s="6" t="s">
        <v>1</v>
      </c>
      <c r="H1167" s="6" t="s">
        <v>1</v>
      </c>
      <c r="I1167" s="6" t="s">
        <v>1</v>
      </c>
      <c r="J1167" s="8" t="s">
        <v>1</v>
      </c>
      <c r="K1167" s="6">
        <f>F1167*J1167</f>
        <v>0</v>
      </c>
      <c r="L1167" s="7" t="s">
        <v>17</v>
      </c>
    </row>
    <row r="1168" spans="1:12" customHeight="1" ht="50">
      <c r="A1168" s="6">
        <v>974</v>
      </c>
      <c r="B1168" s="6">
        <v>11790</v>
      </c>
      <c r="C1168" s="6" t="s"/>
      <c r="D1168" s="6" t="s">
        <v>1181</v>
      </c>
      <c r="E1168" s="6">
        <v>10</v>
      </c>
      <c r="F1168" s="6">
        <v>40.59</v>
      </c>
      <c r="G1168" s="6" t="s">
        <v>1</v>
      </c>
      <c r="H1168" s="6" t="s">
        <v>1</v>
      </c>
      <c r="I1168" s="6" t="s">
        <v>1</v>
      </c>
      <c r="J1168" s="8" t="s">
        <v>1</v>
      </c>
      <c r="K1168" s="6">
        <f>F1168*J1168</f>
        <v>0</v>
      </c>
      <c r="L1168" s="7" t="s">
        <v>17</v>
      </c>
    </row>
    <row r="1169" spans="1:12" customHeight="1" ht="50">
      <c r="A1169" s="6">
        <v>975</v>
      </c>
      <c r="B1169" s="6">
        <v>11791</v>
      </c>
      <c r="C1169" s="6" t="s"/>
      <c r="D1169" s="6" t="s">
        <v>1182</v>
      </c>
      <c r="E1169" s="6">
        <v>10</v>
      </c>
      <c r="F1169" s="6">
        <v>40.59</v>
      </c>
      <c r="G1169" s="6" t="s">
        <v>1</v>
      </c>
      <c r="H1169" s="6" t="s">
        <v>1</v>
      </c>
      <c r="I1169" s="6" t="s">
        <v>1</v>
      </c>
      <c r="J1169" s="8" t="s">
        <v>1</v>
      </c>
      <c r="K1169" s="6">
        <f>F1169*J1169</f>
        <v>0</v>
      </c>
      <c r="L1169" s="7" t="s">
        <v>17</v>
      </c>
    </row>
    <row r="1170" spans="1:12" customHeight="1" ht="50">
      <c r="A1170" s="6">
        <v>976</v>
      </c>
      <c r="B1170" s="6">
        <v>11792</v>
      </c>
      <c r="C1170" s="6" t="s"/>
      <c r="D1170" s="6" t="s">
        <v>1183</v>
      </c>
      <c r="E1170" s="6">
        <v>10</v>
      </c>
      <c r="F1170" s="6">
        <v>40.59</v>
      </c>
      <c r="G1170" s="6" t="s">
        <v>1</v>
      </c>
      <c r="H1170" s="6" t="s">
        <v>1</v>
      </c>
      <c r="I1170" s="6" t="s">
        <v>1</v>
      </c>
      <c r="J1170" s="8" t="s">
        <v>1</v>
      </c>
      <c r="K1170" s="6">
        <f>F1170*J1170</f>
        <v>0</v>
      </c>
      <c r="L1170" s="7" t="s">
        <v>17</v>
      </c>
    </row>
    <row r="1171" spans="1:12" customHeight="1" ht="50">
      <c r="A1171" s="6">
        <v>977</v>
      </c>
      <c r="B1171" s="6">
        <v>11793</v>
      </c>
      <c r="C1171" s="6" t="s"/>
      <c r="D1171" s="6" t="s">
        <v>1184</v>
      </c>
      <c r="E1171" s="6">
        <v>10</v>
      </c>
      <c r="F1171" s="6">
        <v>40.59</v>
      </c>
      <c r="G1171" s="6" t="s">
        <v>1</v>
      </c>
      <c r="H1171" s="6" t="s">
        <v>1</v>
      </c>
      <c r="I1171" s="6" t="s">
        <v>1</v>
      </c>
      <c r="J1171" s="8" t="s">
        <v>1</v>
      </c>
      <c r="K1171" s="6">
        <f>F1171*J1171</f>
        <v>0</v>
      </c>
      <c r="L1171" s="7" t="s">
        <v>17</v>
      </c>
    </row>
    <row r="1172" spans="1:12" customHeight="1" ht="50">
      <c r="A1172" s="6">
        <v>978</v>
      </c>
      <c r="B1172" s="6">
        <v>11795</v>
      </c>
      <c r="C1172" s="6" t="s"/>
      <c r="D1172" s="6" t="s">
        <v>1185</v>
      </c>
      <c r="E1172" s="6">
        <v>10</v>
      </c>
      <c r="F1172" s="6">
        <v>40.59</v>
      </c>
      <c r="G1172" s="6" t="s">
        <v>1</v>
      </c>
      <c r="H1172" s="6" t="s">
        <v>1</v>
      </c>
      <c r="I1172" s="6" t="s">
        <v>1</v>
      </c>
      <c r="J1172" s="8" t="s">
        <v>1</v>
      </c>
      <c r="K1172" s="6">
        <f>F1172*J1172</f>
        <v>0</v>
      </c>
      <c r="L1172" s="7" t="s">
        <v>17</v>
      </c>
    </row>
    <row r="1173" spans="1:12" customHeight="1" ht="50">
      <c r="A1173" s="6">
        <v>979</v>
      </c>
      <c r="B1173" s="6">
        <v>11797</v>
      </c>
      <c r="C1173" s="6" t="s"/>
      <c r="D1173" s="6" t="s">
        <v>1186</v>
      </c>
      <c r="E1173" s="6">
        <v>10</v>
      </c>
      <c r="F1173" s="6">
        <v>40.59</v>
      </c>
      <c r="G1173" s="6" t="s">
        <v>1</v>
      </c>
      <c r="H1173" s="6" t="s">
        <v>1</v>
      </c>
      <c r="I1173" s="6" t="s">
        <v>1</v>
      </c>
      <c r="J1173" s="8" t="s">
        <v>1</v>
      </c>
      <c r="K1173" s="6">
        <f>F1173*J1173</f>
        <v>0</v>
      </c>
      <c r="L1173" s="7" t="s">
        <v>17</v>
      </c>
    </row>
    <row r="1174" spans="1:12" customHeight="1" ht="50">
      <c r="A1174" s="6">
        <v>980</v>
      </c>
      <c r="B1174" s="6">
        <v>11798</v>
      </c>
      <c r="C1174" s="6" t="s"/>
      <c r="D1174" s="6" t="s">
        <v>1187</v>
      </c>
      <c r="E1174" s="6">
        <v>10</v>
      </c>
      <c r="F1174" s="6">
        <v>40.59</v>
      </c>
      <c r="G1174" s="6" t="s">
        <v>1</v>
      </c>
      <c r="H1174" s="6" t="s">
        <v>1</v>
      </c>
      <c r="I1174" s="6" t="s">
        <v>1</v>
      </c>
      <c r="J1174" s="8" t="s">
        <v>1</v>
      </c>
      <c r="K1174" s="6">
        <f>F1174*J1174</f>
        <v>0</v>
      </c>
      <c r="L1174" s="7" t="s">
        <v>17</v>
      </c>
    </row>
    <row r="1175" spans="1:12" customHeight="1" ht="30">
      <c r="A1175" s="5" t="s">
        <v>1188</v>
      </c>
      <c r="B1175" s="5" t="s">
        <v>1</v>
      </c>
      <c r="C1175" s="5" t="s">
        <v>1</v>
      </c>
      <c r="D1175" s="5" t="s">
        <v>1</v>
      </c>
      <c r="E1175" s="5" t="s">
        <v>1</v>
      </c>
      <c r="F1175" s="5" t="s">
        <v>1</v>
      </c>
      <c r="G1175" s="5" t="s">
        <v>1</v>
      </c>
      <c r="H1175" s="5" t="s">
        <v>1</v>
      </c>
      <c r="I1175" s="5" t="s">
        <v>1</v>
      </c>
      <c r="J1175" s="5" t="s"/>
      <c r="K1175" s="5" t="s"/>
      <c r="L1175" s="5" t="s"/>
    </row>
    <row r="1176" spans="1:12" customHeight="1" ht="50">
      <c r="A1176" s="6">
        <v>981</v>
      </c>
      <c r="B1176" s="6">
        <v>11583</v>
      </c>
      <c r="C1176" s="6" t="s"/>
      <c r="D1176" s="6" t="s">
        <v>1189</v>
      </c>
      <c r="E1176" s="6">
        <v>10</v>
      </c>
      <c r="F1176" s="6">
        <v>40.59</v>
      </c>
      <c r="G1176" s="6" t="s">
        <v>1</v>
      </c>
      <c r="H1176" s="6" t="s">
        <v>1</v>
      </c>
      <c r="I1176" s="6" t="s">
        <v>1</v>
      </c>
      <c r="J1176" s="8" t="s">
        <v>1</v>
      </c>
      <c r="K1176" s="6">
        <f>F1176*J1176</f>
        <v>0</v>
      </c>
      <c r="L1176" s="7" t="s">
        <v>17</v>
      </c>
    </row>
    <row r="1177" spans="1:12" customHeight="1" ht="50">
      <c r="A1177" s="6">
        <v>982</v>
      </c>
      <c r="B1177" s="6">
        <v>11584</v>
      </c>
      <c r="C1177" s="6" t="s"/>
      <c r="D1177" s="6" t="s">
        <v>1190</v>
      </c>
      <c r="E1177" s="6">
        <v>10</v>
      </c>
      <c r="F1177" s="6">
        <v>40.59</v>
      </c>
      <c r="G1177" s="6" t="s">
        <v>1</v>
      </c>
      <c r="H1177" s="6" t="s">
        <v>1</v>
      </c>
      <c r="I1177" s="6" t="s">
        <v>1</v>
      </c>
      <c r="J1177" s="8" t="s">
        <v>1</v>
      </c>
      <c r="K1177" s="6">
        <f>F1177*J1177</f>
        <v>0</v>
      </c>
      <c r="L1177" s="7" t="s">
        <v>17</v>
      </c>
    </row>
    <row r="1178" spans="1:12" customHeight="1" ht="50">
      <c r="A1178" s="6">
        <v>983</v>
      </c>
      <c r="B1178" s="6">
        <v>11585</v>
      </c>
      <c r="C1178" s="6" t="s"/>
      <c r="D1178" s="6" t="s">
        <v>1191</v>
      </c>
      <c r="E1178" s="6">
        <v>10</v>
      </c>
      <c r="F1178" s="6">
        <v>40.59</v>
      </c>
      <c r="G1178" s="6" t="s">
        <v>1</v>
      </c>
      <c r="H1178" s="6" t="s">
        <v>1</v>
      </c>
      <c r="I1178" s="6" t="s">
        <v>1</v>
      </c>
      <c r="J1178" s="8" t="s">
        <v>1</v>
      </c>
      <c r="K1178" s="6">
        <f>F1178*J1178</f>
        <v>0</v>
      </c>
      <c r="L1178" s="7" t="s">
        <v>17</v>
      </c>
    </row>
    <row r="1179" spans="1:12" customHeight="1" ht="50">
      <c r="A1179" s="6">
        <v>984</v>
      </c>
      <c r="B1179" s="6">
        <v>11586</v>
      </c>
      <c r="C1179" s="6" t="s"/>
      <c r="D1179" s="6" t="s">
        <v>1192</v>
      </c>
      <c r="E1179" s="6">
        <v>10</v>
      </c>
      <c r="F1179" s="6">
        <v>40.59</v>
      </c>
      <c r="G1179" s="6" t="s">
        <v>1</v>
      </c>
      <c r="H1179" s="6" t="s">
        <v>1</v>
      </c>
      <c r="I1179" s="6" t="s">
        <v>1</v>
      </c>
      <c r="J1179" s="8" t="s">
        <v>1</v>
      </c>
      <c r="K1179" s="6">
        <f>F1179*J1179</f>
        <v>0</v>
      </c>
      <c r="L1179" s="7" t="s">
        <v>17</v>
      </c>
    </row>
    <row r="1180" spans="1:12" customHeight="1" ht="50">
      <c r="A1180" s="6">
        <v>985</v>
      </c>
      <c r="B1180" s="6">
        <v>11587</v>
      </c>
      <c r="C1180" s="6" t="s"/>
      <c r="D1180" s="6" t="s">
        <v>1193</v>
      </c>
      <c r="E1180" s="6">
        <v>10</v>
      </c>
      <c r="F1180" s="6">
        <v>40.59</v>
      </c>
      <c r="G1180" s="6" t="s">
        <v>1</v>
      </c>
      <c r="H1180" s="6" t="s">
        <v>1</v>
      </c>
      <c r="I1180" s="6" t="s">
        <v>1</v>
      </c>
      <c r="J1180" s="8" t="s">
        <v>1</v>
      </c>
      <c r="K1180" s="6">
        <f>F1180*J1180</f>
        <v>0</v>
      </c>
      <c r="L1180" s="7" t="s">
        <v>17</v>
      </c>
    </row>
    <row r="1181" spans="1:12" customHeight="1" ht="50">
      <c r="A1181" s="6">
        <v>986</v>
      </c>
      <c r="B1181" s="6">
        <v>11588</v>
      </c>
      <c r="C1181" s="6" t="s"/>
      <c r="D1181" s="6" t="s">
        <v>1194</v>
      </c>
      <c r="E1181" s="6">
        <v>10</v>
      </c>
      <c r="F1181" s="6">
        <v>40.59</v>
      </c>
      <c r="G1181" s="6" t="s">
        <v>1</v>
      </c>
      <c r="H1181" s="6" t="s">
        <v>1</v>
      </c>
      <c r="I1181" s="6" t="s">
        <v>1</v>
      </c>
      <c r="J1181" s="8" t="s">
        <v>1</v>
      </c>
      <c r="K1181" s="6">
        <f>F1181*J1181</f>
        <v>0</v>
      </c>
      <c r="L1181" s="7" t="s">
        <v>17</v>
      </c>
    </row>
    <row r="1182" spans="1:12" customHeight="1" ht="50">
      <c r="A1182" s="6">
        <v>987</v>
      </c>
      <c r="B1182" s="6">
        <v>11589</v>
      </c>
      <c r="C1182" s="6" t="s"/>
      <c r="D1182" s="6" t="s">
        <v>1195</v>
      </c>
      <c r="E1182" s="6">
        <v>10</v>
      </c>
      <c r="F1182" s="6">
        <v>40.59</v>
      </c>
      <c r="G1182" s="6" t="s">
        <v>1</v>
      </c>
      <c r="H1182" s="6" t="s">
        <v>1</v>
      </c>
      <c r="I1182" s="6" t="s">
        <v>1</v>
      </c>
      <c r="J1182" s="8" t="s">
        <v>1</v>
      </c>
      <c r="K1182" s="6">
        <f>F1182*J1182</f>
        <v>0</v>
      </c>
      <c r="L1182" s="7" t="s">
        <v>17</v>
      </c>
    </row>
    <row r="1183" spans="1:12" customHeight="1" ht="50">
      <c r="A1183" s="6">
        <v>988</v>
      </c>
      <c r="B1183" s="6">
        <v>11590</v>
      </c>
      <c r="C1183" s="6" t="s"/>
      <c r="D1183" s="6" t="s">
        <v>1196</v>
      </c>
      <c r="E1183" s="6">
        <v>10</v>
      </c>
      <c r="F1183" s="6">
        <v>40.59</v>
      </c>
      <c r="G1183" s="6" t="s">
        <v>1</v>
      </c>
      <c r="H1183" s="6" t="s">
        <v>1</v>
      </c>
      <c r="I1183" s="6" t="s">
        <v>1</v>
      </c>
      <c r="J1183" s="8" t="s">
        <v>1</v>
      </c>
      <c r="K1183" s="6">
        <f>F1183*J1183</f>
        <v>0</v>
      </c>
      <c r="L1183" s="7" t="s">
        <v>17</v>
      </c>
    </row>
    <row r="1184" spans="1:12" customHeight="1" ht="50">
      <c r="A1184" s="6">
        <v>989</v>
      </c>
      <c r="B1184" s="6">
        <v>11595</v>
      </c>
      <c r="C1184" s="6" t="s"/>
      <c r="D1184" s="6" t="s">
        <v>1197</v>
      </c>
      <c r="E1184" s="6">
        <v>10</v>
      </c>
      <c r="F1184" s="6">
        <v>40.59</v>
      </c>
      <c r="G1184" s="6" t="s">
        <v>1</v>
      </c>
      <c r="H1184" s="6" t="s">
        <v>1</v>
      </c>
      <c r="I1184" s="6" t="s">
        <v>1</v>
      </c>
      <c r="J1184" s="8" t="s">
        <v>1</v>
      </c>
      <c r="K1184" s="6">
        <f>F1184*J1184</f>
        <v>0</v>
      </c>
      <c r="L1184" s="7" t="s">
        <v>17</v>
      </c>
    </row>
    <row r="1185" spans="1:12" customHeight="1" ht="30">
      <c r="A1185" s="5" t="s">
        <v>1198</v>
      </c>
      <c r="B1185" s="5" t="s">
        <v>1</v>
      </c>
      <c r="C1185" s="5" t="s">
        <v>1</v>
      </c>
      <c r="D1185" s="5" t="s">
        <v>1</v>
      </c>
      <c r="E1185" s="5" t="s">
        <v>1</v>
      </c>
      <c r="F1185" s="5" t="s">
        <v>1</v>
      </c>
      <c r="G1185" s="5" t="s">
        <v>1</v>
      </c>
      <c r="H1185" s="5" t="s">
        <v>1</v>
      </c>
      <c r="I1185" s="5" t="s">
        <v>1</v>
      </c>
      <c r="J1185" s="5" t="s"/>
      <c r="K1185" s="5" t="s"/>
      <c r="L1185" s="5" t="s"/>
    </row>
    <row r="1186" spans="1:12" customHeight="1" ht="50">
      <c r="A1186" s="6">
        <v>990</v>
      </c>
      <c r="B1186" s="6">
        <v>11803</v>
      </c>
      <c r="C1186" s="6" t="s"/>
      <c r="D1186" s="6" t="s">
        <v>1199</v>
      </c>
      <c r="E1186" s="6">
        <v>10</v>
      </c>
      <c r="F1186" s="6">
        <v>40.59</v>
      </c>
      <c r="G1186" s="6" t="s">
        <v>1</v>
      </c>
      <c r="H1186" s="6" t="s">
        <v>1</v>
      </c>
      <c r="I1186" s="6" t="s">
        <v>1</v>
      </c>
      <c r="J1186" s="8" t="s">
        <v>1</v>
      </c>
      <c r="K1186" s="6">
        <f>F1186*J1186</f>
        <v>0</v>
      </c>
      <c r="L1186" s="7" t="s">
        <v>17</v>
      </c>
    </row>
    <row r="1187" spans="1:12" customHeight="1" ht="50">
      <c r="A1187" s="6">
        <v>991</v>
      </c>
      <c r="B1187" s="6">
        <v>11804</v>
      </c>
      <c r="C1187" s="6" t="s"/>
      <c r="D1187" s="6" t="s">
        <v>1200</v>
      </c>
      <c r="E1187" s="6">
        <v>10</v>
      </c>
      <c r="F1187" s="6">
        <v>40.59</v>
      </c>
      <c r="G1187" s="6" t="s">
        <v>1</v>
      </c>
      <c r="H1187" s="6" t="s">
        <v>1</v>
      </c>
      <c r="I1187" s="6" t="s">
        <v>1</v>
      </c>
      <c r="J1187" s="8" t="s">
        <v>1</v>
      </c>
      <c r="K1187" s="6">
        <f>F1187*J1187</f>
        <v>0</v>
      </c>
      <c r="L1187" s="7" t="s">
        <v>17</v>
      </c>
    </row>
    <row r="1188" spans="1:12" customHeight="1" ht="50">
      <c r="A1188" s="6">
        <v>992</v>
      </c>
      <c r="B1188" s="6">
        <v>11805</v>
      </c>
      <c r="C1188" s="6" t="s"/>
      <c r="D1188" s="6" t="s">
        <v>1201</v>
      </c>
      <c r="E1188" s="6">
        <v>10</v>
      </c>
      <c r="F1188" s="6">
        <v>40.59</v>
      </c>
      <c r="G1188" s="6" t="s">
        <v>1</v>
      </c>
      <c r="H1188" s="6" t="s">
        <v>1</v>
      </c>
      <c r="I1188" s="6" t="s">
        <v>1</v>
      </c>
      <c r="J1188" s="8" t="s">
        <v>1</v>
      </c>
      <c r="K1188" s="6">
        <f>F1188*J1188</f>
        <v>0</v>
      </c>
      <c r="L1188" s="7" t="s">
        <v>17</v>
      </c>
    </row>
    <row r="1189" spans="1:12" customHeight="1" ht="50">
      <c r="A1189" s="6">
        <v>993</v>
      </c>
      <c r="B1189" s="6">
        <v>11806</v>
      </c>
      <c r="C1189" s="6" t="s"/>
      <c r="D1189" s="6" t="s">
        <v>1202</v>
      </c>
      <c r="E1189" s="6">
        <v>10</v>
      </c>
      <c r="F1189" s="6">
        <v>40.59</v>
      </c>
      <c r="G1189" s="6" t="s">
        <v>1</v>
      </c>
      <c r="H1189" s="6" t="s">
        <v>1</v>
      </c>
      <c r="I1189" s="6" t="s">
        <v>1</v>
      </c>
      <c r="J1189" s="8" t="s">
        <v>1</v>
      </c>
      <c r="K1189" s="6">
        <f>F1189*J1189</f>
        <v>0</v>
      </c>
      <c r="L1189" s="7" t="s">
        <v>17</v>
      </c>
    </row>
    <row r="1190" spans="1:12" customHeight="1" ht="50">
      <c r="A1190" s="6">
        <v>994</v>
      </c>
      <c r="B1190" s="6">
        <v>11779</v>
      </c>
      <c r="C1190" s="6" t="s"/>
      <c r="D1190" s="6" t="s">
        <v>1203</v>
      </c>
      <c r="E1190" s="6">
        <v>10</v>
      </c>
      <c r="F1190" s="6">
        <v>40.59</v>
      </c>
      <c r="G1190" s="6" t="s">
        <v>1</v>
      </c>
      <c r="H1190" s="6" t="s">
        <v>1</v>
      </c>
      <c r="I1190" s="6" t="s">
        <v>1</v>
      </c>
      <c r="J1190" s="8" t="s">
        <v>1</v>
      </c>
      <c r="K1190" s="6">
        <f>F1190*J1190</f>
        <v>0</v>
      </c>
      <c r="L1190" s="7" t="s">
        <v>17</v>
      </c>
    </row>
    <row r="1191" spans="1:12" customHeight="1" ht="50">
      <c r="A1191" s="6">
        <v>995</v>
      </c>
      <c r="B1191" s="6">
        <v>11807</v>
      </c>
      <c r="C1191" s="6" t="s"/>
      <c r="D1191" s="6" t="s">
        <v>1204</v>
      </c>
      <c r="E1191" s="6">
        <v>10</v>
      </c>
      <c r="F1191" s="6">
        <v>40.59</v>
      </c>
      <c r="G1191" s="6" t="s">
        <v>1</v>
      </c>
      <c r="H1191" s="6" t="s">
        <v>1</v>
      </c>
      <c r="I1191" s="6" t="s">
        <v>1</v>
      </c>
      <c r="J1191" s="8" t="s">
        <v>1</v>
      </c>
      <c r="K1191" s="6">
        <f>F1191*J1191</f>
        <v>0</v>
      </c>
      <c r="L1191" s="7" t="s">
        <v>17</v>
      </c>
    </row>
    <row r="1192" spans="1:12" customHeight="1" ht="50">
      <c r="A1192" s="6">
        <v>996</v>
      </c>
      <c r="B1192" s="6">
        <v>11780</v>
      </c>
      <c r="C1192" s="6" t="s"/>
      <c r="D1192" s="6" t="s">
        <v>1205</v>
      </c>
      <c r="E1192" s="6">
        <v>10</v>
      </c>
      <c r="F1192" s="6">
        <v>40.59</v>
      </c>
      <c r="G1192" s="6" t="s">
        <v>1</v>
      </c>
      <c r="H1192" s="6" t="s">
        <v>1</v>
      </c>
      <c r="I1192" s="6" t="s">
        <v>1</v>
      </c>
      <c r="J1192" s="8" t="s">
        <v>1</v>
      </c>
      <c r="K1192" s="6">
        <f>F1192*J1192</f>
        <v>0</v>
      </c>
      <c r="L1192" s="7" t="s">
        <v>17</v>
      </c>
    </row>
    <row r="1193" spans="1:12" customHeight="1" ht="50">
      <c r="A1193" s="6">
        <v>997</v>
      </c>
      <c r="B1193" s="6">
        <v>11809</v>
      </c>
      <c r="C1193" s="6" t="s"/>
      <c r="D1193" s="6" t="s">
        <v>1206</v>
      </c>
      <c r="E1193" s="6">
        <v>10</v>
      </c>
      <c r="F1193" s="6">
        <v>40.59</v>
      </c>
      <c r="G1193" s="6" t="s">
        <v>1</v>
      </c>
      <c r="H1193" s="6" t="s">
        <v>1</v>
      </c>
      <c r="I1193" s="6" t="s">
        <v>1</v>
      </c>
      <c r="J1193" s="8" t="s">
        <v>1</v>
      </c>
      <c r="K1193" s="6">
        <f>F1193*J1193</f>
        <v>0</v>
      </c>
      <c r="L1193" s="7" t="s">
        <v>17</v>
      </c>
    </row>
    <row r="1194" spans="1:12" customHeight="1" ht="50">
      <c r="A1194" s="6">
        <v>998</v>
      </c>
      <c r="B1194" s="6">
        <v>11781</v>
      </c>
      <c r="C1194" s="6" t="s"/>
      <c r="D1194" s="6" t="s">
        <v>1207</v>
      </c>
      <c r="E1194" s="6">
        <v>10</v>
      </c>
      <c r="F1194" s="6">
        <v>40.59</v>
      </c>
      <c r="G1194" s="6" t="s">
        <v>1</v>
      </c>
      <c r="H1194" s="6" t="s">
        <v>1</v>
      </c>
      <c r="I1194" s="6" t="s">
        <v>1</v>
      </c>
      <c r="J1194" s="8" t="s">
        <v>1</v>
      </c>
      <c r="K1194" s="6">
        <f>F1194*J1194</f>
        <v>0</v>
      </c>
      <c r="L1194" s="7" t="s">
        <v>17</v>
      </c>
    </row>
    <row r="1195" spans="1:12" customHeight="1" ht="50">
      <c r="A1195" s="6">
        <v>999</v>
      </c>
      <c r="B1195" s="6">
        <v>11782</v>
      </c>
      <c r="C1195" s="6" t="s"/>
      <c r="D1195" s="6" t="s">
        <v>1208</v>
      </c>
      <c r="E1195" s="6">
        <v>10</v>
      </c>
      <c r="F1195" s="6">
        <v>40.59</v>
      </c>
      <c r="G1195" s="6" t="s">
        <v>1</v>
      </c>
      <c r="H1195" s="6" t="s">
        <v>1</v>
      </c>
      <c r="I1195" s="6" t="s">
        <v>1</v>
      </c>
      <c r="J1195" s="8" t="s">
        <v>1</v>
      </c>
      <c r="K1195" s="6">
        <f>F1195*J1195</f>
        <v>0</v>
      </c>
      <c r="L1195" s="7" t="s">
        <v>17</v>
      </c>
    </row>
    <row r="1196" spans="1:12" customHeight="1" ht="50">
      <c r="A1196" s="6">
        <v>1000</v>
      </c>
      <c r="B1196" s="6">
        <v>11812</v>
      </c>
      <c r="C1196" s="6" t="s"/>
      <c r="D1196" s="6" t="s">
        <v>1209</v>
      </c>
      <c r="E1196" s="6">
        <v>10</v>
      </c>
      <c r="F1196" s="6">
        <v>40.59</v>
      </c>
      <c r="G1196" s="6" t="s">
        <v>1</v>
      </c>
      <c r="H1196" s="6" t="s">
        <v>1</v>
      </c>
      <c r="I1196" s="6" t="s">
        <v>1</v>
      </c>
      <c r="J1196" s="8" t="s">
        <v>1</v>
      </c>
      <c r="K1196" s="6">
        <f>F1196*J1196</f>
        <v>0</v>
      </c>
      <c r="L1196" s="7" t="s">
        <v>17</v>
      </c>
    </row>
    <row r="1197" spans="1:12" customHeight="1" ht="50">
      <c r="A1197" s="6">
        <v>1001</v>
      </c>
      <c r="B1197" s="6">
        <v>11813</v>
      </c>
      <c r="C1197" s="6" t="s"/>
      <c r="D1197" s="6" t="s">
        <v>1210</v>
      </c>
      <c r="E1197" s="6">
        <v>10</v>
      </c>
      <c r="F1197" s="6">
        <v>40.59</v>
      </c>
      <c r="G1197" s="6" t="s">
        <v>1</v>
      </c>
      <c r="H1197" s="6" t="s">
        <v>1</v>
      </c>
      <c r="I1197" s="6" t="s">
        <v>1</v>
      </c>
      <c r="J1197" s="8" t="s">
        <v>1</v>
      </c>
      <c r="K1197" s="6">
        <f>F1197*J1197</f>
        <v>0</v>
      </c>
      <c r="L1197" s="7" t="s">
        <v>17</v>
      </c>
    </row>
    <row r="1198" spans="1:12" customHeight="1" ht="30">
      <c r="A1198" s="5" t="s">
        <v>1211</v>
      </c>
      <c r="B1198" s="5" t="s">
        <v>1</v>
      </c>
      <c r="C1198" s="5" t="s">
        <v>1</v>
      </c>
      <c r="D1198" s="5" t="s">
        <v>1</v>
      </c>
      <c r="E1198" s="5" t="s">
        <v>1</v>
      </c>
      <c r="F1198" s="5" t="s">
        <v>1</v>
      </c>
      <c r="G1198" s="5" t="s">
        <v>1</v>
      </c>
      <c r="H1198" s="5" t="s">
        <v>1</v>
      </c>
      <c r="I1198" s="5" t="s">
        <v>1</v>
      </c>
      <c r="J1198" s="5" t="s"/>
      <c r="K1198" s="5" t="s"/>
      <c r="L1198" s="5" t="s"/>
    </row>
    <row r="1199" spans="1:12" customHeight="1" ht="50">
      <c r="A1199" s="6">
        <v>1002</v>
      </c>
      <c r="B1199" s="6">
        <v>11523</v>
      </c>
      <c r="C1199" s="6" t="s"/>
      <c r="D1199" s="6" t="s">
        <v>1212</v>
      </c>
      <c r="E1199" s="6">
        <v>10</v>
      </c>
      <c r="F1199" s="6">
        <v>40.59</v>
      </c>
      <c r="G1199" s="6" t="s">
        <v>1</v>
      </c>
      <c r="H1199" s="6" t="s">
        <v>1</v>
      </c>
      <c r="I1199" s="6" t="s">
        <v>1</v>
      </c>
      <c r="J1199" s="8" t="s">
        <v>1</v>
      </c>
      <c r="K1199" s="6">
        <f>F1199*J1199</f>
        <v>0</v>
      </c>
      <c r="L1199" s="7" t="s">
        <v>17</v>
      </c>
    </row>
    <row r="1200" spans="1:12" customHeight="1" ht="50">
      <c r="A1200" s="6">
        <v>1003</v>
      </c>
      <c r="B1200" s="6">
        <v>11524</v>
      </c>
      <c r="C1200" s="6" t="s"/>
      <c r="D1200" s="6" t="s">
        <v>1213</v>
      </c>
      <c r="E1200" s="6">
        <v>10</v>
      </c>
      <c r="F1200" s="6">
        <v>40.59</v>
      </c>
      <c r="G1200" s="6" t="s">
        <v>1</v>
      </c>
      <c r="H1200" s="6" t="s">
        <v>1</v>
      </c>
      <c r="I1200" s="6" t="s">
        <v>1</v>
      </c>
      <c r="J1200" s="8" t="s">
        <v>1</v>
      </c>
      <c r="K1200" s="6">
        <f>F1200*J1200</f>
        <v>0</v>
      </c>
      <c r="L1200" s="7" t="s">
        <v>17</v>
      </c>
    </row>
    <row r="1201" spans="1:12" customHeight="1" ht="50">
      <c r="A1201" s="6">
        <v>1004</v>
      </c>
      <c r="B1201" s="6">
        <v>11525</v>
      </c>
      <c r="C1201" s="6" t="s"/>
      <c r="D1201" s="6" t="s">
        <v>1214</v>
      </c>
      <c r="E1201" s="6">
        <v>10</v>
      </c>
      <c r="F1201" s="6">
        <v>40.59</v>
      </c>
      <c r="G1201" s="6" t="s">
        <v>1</v>
      </c>
      <c r="H1201" s="6" t="s">
        <v>1</v>
      </c>
      <c r="I1201" s="6" t="s">
        <v>1</v>
      </c>
      <c r="J1201" s="8" t="s">
        <v>1</v>
      </c>
      <c r="K1201" s="6">
        <f>F1201*J1201</f>
        <v>0</v>
      </c>
      <c r="L1201" s="7" t="s">
        <v>17</v>
      </c>
    </row>
    <row r="1202" spans="1:12" customHeight="1" ht="50">
      <c r="A1202" s="6">
        <v>1005</v>
      </c>
      <c r="B1202" s="6">
        <v>11526</v>
      </c>
      <c r="C1202" s="6" t="s"/>
      <c r="D1202" s="6" t="s">
        <v>1215</v>
      </c>
      <c r="E1202" s="6">
        <v>10</v>
      </c>
      <c r="F1202" s="6">
        <v>40.59</v>
      </c>
      <c r="G1202" s="6" t="s">
        <v>1</v>
      </c>
      <c r="H1202" s="6" t="s">
        <v>1</v>
      </c>
      <c r="I1202" s="6" t="s">
        <v>1</v>
      </c>
      <c r="J1202" s="8" t="s">
        <v>1</v>
      </c>
      <c r="K1202" s="6">
        <f>F1202*J1202</f>
        <v>0</v>
      </c>
      <c r="L1202" s="7" t="s">
        <v>17</v>
      </c>
    </row>
    <row r="1203" spans="1:12" customHeight="1" ht="50">
      <c r="A1203" s="6">
        <v>1006</v>
      </c>
      <c r="B1203" s="6">
        <v>11527</v>
      </c>
      <c r="C1203" s="6" t="s"/>
      <c r="D1203" s="6" t="s">
        <v>1216</v>
      </c>
      <c r="E1203" s="6">
        <v>10</v>
      </c>
      <c r="F1203" s="6">
        <v>40.59</v>
      </c>
      <c r="G1203" s="6" t="s">
        <v>1</v>
      </c>
      <c r="H1203" s="6" t="s">
        <v>1</v>
      </c>
      <c r="I1203" s="6" t="s">
        <v>1</v>
      </c>
      <c r="J1203" s="8" t="s">
        <v>1</v>
      </c>
      <c r="K1203" s="6">
        <f>F1203*J1203</f>
        <v>0</v>
      </c>
      <c r="L1203" s="7" t="s">
        <v>17</v>
      </c>
    </row>
    <row r="1204" spans="1:12" customHeight="1" ht="50">
      <c r="A1204" s="6">
        <v>1007</v>
      </c>
      <c r="B1204" s="6">
        <v>11528</v>
      </c>
      <c r="C1204" s="6" t="s"/>
      <c r="D1204" s="6" t="s">
        <v>1217</v>
      </c>
      <c r="E1204" s="6">
        <v>10</v>
      </c>
      <c r="F1204" s="6">
        <v>40.59</v>
      </c>
      <c r="G1204" s="6" t="s">
        <v>1</v>
      </c>
      <c r="H1204" s="6" t="s">
        <v>1</v>
      </c>
      <c r="I1204" s="6" t="s">
        <v>1</v>
      </c>
      <c r="J1204" s="8" t="s">
        <v>1</v>
      </c>
      <c r="K1204" s="6">
        <f>F1204*J1204</f>
        <v>0</v>
      </c>
      <c r="L1204" s="7" t="s">
        <v>17</v>
      </c>
    </row>
    <row r="1205" spans="1:12" customHeight="1" ht="50">
      <c r="A1205" s="6">
        <v>1008</v>
      </c>
      <c r="B1205" s="6">
        <v>11529</v>
      </c>
      <c r="C1205" s="6" t="s"/>
      <c r="D1205" s="6" t="s">
        <v>1218</v>
      </c>
      <c r="E1205" s="6">
        <v>10</v>
      </c>
      <c r="F1205" s="6">
        <v>40.59</v>
      </c>
      <c r="G1205" s="6" t="s">
        <v>1</v>
      </c>
      <c r="H1205" s="6" t="s">
        <v>1</v>
      </c>
      <c r="I1205" s="6" t="s">
        <v>1</v>
      </c>
      <c r="J1205" s="8" t="s">
        <v>1</v>
      </c>
      <c r="K1205" s="6">
        <f>F1205*J1205</f>
        <v>0</v>
      </c>
      <c r="L1205" s="7" t="s">
        <v>17</v>
      </c>
    </row>
    <row r="1206" spans="1:12" customHeight="1" ht="50">
      <c r="A1206" s="6">
        <v>1009</v>
      </c>
      <c r="B1206" s="6">
        <v>11530</v>
      </c>
      <c r="C1206" s="6" t="s"/>
      <c r="D1206" s="6" t="s">
        <v>1219</v>
      </c>
      <c r="E1206" s="6">
        <v>10</v>
      </c>
      <c r="F1206" s="6">
        <v>40.59</v>
      </c>
      <c r="G1206" s="6" t="s">
        <v>1</v>
      </c>
      <c r="H1206" s="6" t="s">
        <v>1</v>
      </c>
      <c r="I1206" s="6" t="s">
        <v>1</v>
      </c>
      <c r="J1206" s="8" t="s">
        <v>1</v>
      </c>
      <c r="K1206" s="6">
        <f>F1206*J1206</f>
        <v>0</v>
      </c>
      <c r="L1206" s="7" t="s">
        <v>17</v>
      </c>
    </row>
    <row r="1207" spans="1:12" customHeight="1" ht="50">
      <c r="A1207" s="6">
        <v>1010</v>
      </c>
      <c r="B1207" s="6">
        <v>11531</v>
      </c>
      <c r="C1207" s="6" t="s"/>
      <c r="D1207" s="6" t="s">
        <v>1220</v>
      </c>
      <c r="E1207" s="6">
        <v>10</v>
      </c>
      <c r="F1207" s="6">
        <v>40.59</v>
      </c>
      <c r="G1207" s="6" t="s">
        <v>1</v>
      </c>
      <c r="H1207" s="6" t="s">
        <v>1</v>
      </c>
      <c r="I1207" s="6" t="s">
        <v>1</v>
      </c>
      <c r="J1207" s="8" t="s">
        <v>1</v>
      </c>
      <c r="K1207" s="6">
        <f>F1207*J1207</f>
        <v>0</v>
      </c>
      <c r="L1207" s="7" t="s">
        <v>17</v>
      </c>
    </row>
    <row r="1208" spans="1:12" customHeight="1" ht="50">
      <c r="A1208" s="6">
        <v>1011</v>
      </c>
      <c r="B1208" s="6">
        <v>11532</v>
      </c>
      <c r="C1208" s="6" t="s"/>
      <c r="D1208" s="6" t="s">
        <v>1221</v>
      </c>
      <c r="E1208" s="6">
        <v>10</v>
      </c>
      <c r="F1208" s="6">
        <v>40.59</v>
      </c>
      <c r="G1208" s="6" t="s">
        <v>1</v>
      </c>
      <c r="H1208" s="6" t="s">
        <v>1</v>
      </c>
      <c r="I1208" s="6" t="s">
        <v>1</v>
      </c>
      <c r="J1208" s="8" t="s">
        <v>1</v>
      </c>
      <c r="K1208" s="6">
        <f>F1208*J1208</f>
        <v>0</v>
      </c>
      <c r="L1208" s="7" t="s">
        <v>17</v>
      </c>
    </row>
    <row r="1209" spans="1:12" customHeight="1" ht="50">
      <c r="A1209" s="6">
        <v>1012</v>
      </c>
      <c r="B1209" s="6">
        <v>11533</v>
      </c>
      <c r="C1209" s="6" t="s"/>
      <c r="D1209" s="6" t="s">
        <v>1222</v>
      </c>
      <c r="E1209" s="6">
        <v>10</v>
      </c>
      <c r="F1209" s="6">
        <v>40.59</v>
      </c>
      <c r="G1209" s="6" t="s">
        <v>1</v>
      </c>
      <c r="H1209" s="6" t="s">
        <v>1</v>
      </c>
      <c r="I1209" s="6" t="s">
        <v>1</v>
      </c>
      <c r="J1209" s="8" t="s">
        <v>1</v>
      </c>
      <c r="K1209" s="6">
        <f>F1209*J1209</f>
        <v>0</v>
      </c>
      <c r="L1209" s="7" t="s">
        <v>17</v>
      </c>
    </row>
    <row r="1210" spans="1:12" customHeight="1" ht="50">
      <c r="A1210" s="6">
        <v>1013</v>
      </c>
      <c r="B1210" s="6">
        <v>11534</v>
      </c>
      <c r="C1210" s="6" t="s"/>
      <c r="D1210" s="6" t="s">
        <v>1223</v>
      </c>
      <c r="E1210" s="6">
        <v>10</v>
      </c>
      <c r="F1210" s="6">
        <v>40.59</v>
      </c>
      <c r="G1210" s="6" t="s">
        <v>1</v>
      </c>
      <c r="H1210" s="6" t="s">
        <v>1</v>
      </c>
      <c r="I1210" s="6" t="s">
        <v>1</v>
      </c>
      <c r="J1210" s="8" t="s">
        <v>1</v>
      </c>
      <c r="K1210" s="6">
        <f>F1210*J1210</f>
        <v>0</v>
      </c>
      <c r="L1210" s="7" t="s">
        <v>17</v>
      </c>
    </row>
    <row r="1211" spans="1:12" customHeight="1" ht="50">
      <c r="A1211" s="6">
        <v>1014</v>
      </c>
      <c r="B1211" s="6">
        <v>11535</v>
      </c>
      <c r="C1211" s="6" t="s"/>
      <c r="D1211" s="6" t="s">
        <v>1224</v>
      </c>
      <c r="E1211" s="6">
        <v>10</v>
      </c>
      <c r="F1211" s="6">
        <v>40.59</v>
      </c>
      <c r="G1211" s="6" t="s">
        <v>1</v>
      </c>
      <c r="H1211" s="6" t="s">
        <v>1</v>
      </c>
      <c r="I1211" s="6" t="s">
        <v>1</v>
      </c>
      <c r="J1211" s="8" t="s">
        <v>1</v>
      </c>
      <c r="K1211" s="6">
        <f>F1211*J1211</f>
        <v>0</v>
      </c>
      <c r="L1211" s="7" t="s">
        <v>17</v>
      </c>
    </row>
    <row r="1212" spans="1:12" customHeight="1" ht="30">
      <c r="A1212" s="5" t="s">
        <v>1225</v>
      </c>
      <c r="B1212" s="5" t="s">
        <v>1</v>
      </c>
      <c r="C1212" s="5" t="s">
        <v>1</v>
      </c>
      <c r="D1212" s="5" t="s">
        <v>1</v>
      </c>
      <c r="E1212" s="5" t="s">
        <v>1</v>
      </c>
      <c r="F1212" s="5" t="s">
        <v>1</v>
      </c>
      <c r="G1212" s="5" t="s">
        <v>1</v>
      </c>
      <c r="H1212" s="5" t="s">
        <v>1</v>
      </c>
      <c r="I1212" s="5" t="s">
        <v>1</v>
      </c>
      <c r="J1212" s="5" t="s"/>
      <c r="K1212" s="5" t="s"/>
      <c r="L1212" s="5" t="s"/>
    </row>
    <row r="1213" spans="1:12" customHeight="1" ht="50">
      <c r="A1213" s="6">
        <v>1015</v>
      </c>
      <c r="B1213" s="6">
        <v>11538</v>
      </c>
      <c r="C1213" s="6" t="s"/>
      <c r="D1213" s="6" t="s">
        <v>1226</v>
      </c>
      <c r="E1213" s="6">
        <v>10</v>
      </c>
      <c r="F1213" s="6">
        <v>40.59</v>
      </c>
      <c r="G1213" s="6" t="s">
        <v>1</v>
      </c>
      <c r="H1213" s="6" t="s">
        <v>1</v>
      </c>
      <c r="I1213" s="6" t="s">
        <v>1</v>
      </c>
      <c r="J1213" s="8" t="s">
        <v>1</v>
      </c>
      <c r="K1213" s="6">
        <f>F1213*J1213</f>
        <v>0</v>
      </c>
      <c r="L1213" s="7" t="s">
        <v>17</v>
      </c>
    </row>
    <row r="1214" spans="1:12" customHeight="1" ht="50">
      <c r="A1214" s="6">
        <v>1016</v>
      </c>
      <c r="B1214" s="6">
        <v>11539</v>
      </c>
      <c r="C1214" s="6" t="s"/>
      <c r="D1214" s="6" t="s">
        <v>1227</v>
      </c>
      <c r="E1214" s="6">
        <v>10</v>
      </c>
      <c r="F1214" s="6">
        <v>40.59</v>
      </c>
      <c r="G1214" s="6" t="s">
        <v>1</v>
      </c>
      <c r="H1214" s="6" t="s">
        <v>1</v>
      </c>
      <c r="I1214" s="6" t="s">
        <v>1</v>
      </c>
      <c r="J1214" s="8" t="s">
        <v>1</v>
      </c>
      <c r="K1214" s="6">
        <f>F1214*J1214</f>
        <v>0</v>
      </c>
      <c r="L1214" s="7" t="s">
        <v>17</v>
      </c>
    </row>
    <row r="1215" spans="1:12" customHeight="1" ht="50">
      <c r="A1215" s="6">
        <v>1017</v>
      </c>
      <c r="B1215" s="6">
        <v>11540</v>
      </c>
      <c r="C1215" s="6" t="s"/>
      <c r="D1215" s="6" t="s">
        <v>1228</v>
      </c>
      <c r="E1215" s="6">
        <v>10</v>
      </c>
      <c r="F1215" s="6">
        <v>40.59</v>
      </c>
      <c r="G1215" s="6" t="s">
        <v>1</v>
      </c>
      <c r="H1215" s="6" t="s">
        <v>1</v>
      </c>
      <c r="I1215" s="6" t="s">
        <v>1</v>
      </c>
      <c r="J1215" s="8" t="s">
        <v>1</v>
      </c>
      <c r="K1215" s="6">
        <f>F1215*J1215</f>
        <v>0</v>
      </c>
      <c r="L1215" s="7" t="s">
        <v>17</v>
      </c>
    </row>
    <row r="1216" spans="1:12" customHeight="1" ht="50">
      <c r="A1216" s="6">
        <v>1018</v>
      </c>
      <c r="B1216" s="6">
        <v>11541</v>
      </c>
      <c r="C1216" s="6" t="s"/>
      <c r="D1216" s="6" t="s">
        <v>1229</v>
      </c>
      <c r="E1216" s="6">
        <v>10</v>
      </c>
      <c r="F1216" s="6">
        <v>40.59</v>
      </c>
      <c r="G1216" s="6" t="s">
        <v>1</v>
      </c>
      <c r="H1216" s="6" t="s">
        <v>1</v>
      </c>
      <c r="I1216" s="6" t="s">
        <v>1</v>
      </c>
      <c r="J1216" s="8" t="s">
        <v>1</v>
      </c>
      <c r="K1216" s="6">
        <f>F1216*J1216</f>
        <v>0</v>
      </c>
      <c r="L1216" s="7" t="s">
        <v>17</v>
      </c>
    </row>
    <row r="1217" spans="1:12" customHeight="1" ht="50">
      <c r="A1217" s="6">
        <v>1019</v>
      </c>
      <c r="B1217" s="6">
        <v>11542</v>
      </c>
      <c r="C1217" s="6" t="s"/>
      <c r="D1217" s="6" t="s">
        <v>1230</v>
      </c>
      <c r="E1217" s="6">
        <v>10</v>
      </c>
      <c r="F1217" s="6">
        <v>40.59</v>
      </c>
      <c r="G1217" s="6" t="s">
        <v>1</v>
      </c>
      <c r="H1217" s="6" t="s">
        <v>1</v>
      </c>
      <c r="I1217" s="6" t="s">
        <v>1</v>
      </c>
      <c r="J1217" s="8" t="s">
        <v>1</v>
      </c>
      <c r="K1217" s="6">
        <f>F1217*J1217</f>
        <v>0</v>
      </c>
      <c r="L1217" s="7" t="s">
        <v>17</v>
      </c>
    </row>
    <row r="1218" spans="1:12" customHeight="1" ht="50">
      <c r="A1218" s="6">
        <v>1020</v>
      </c>
      <c r="B1218" s="6">
        <v>11543</v>
      </c>
      <c r="C1218" s="6" t="s"/>
      <c r="D1218" s="6" t="s">
        <v>1231</v>
      </c>
      <c r="E1218" s="6">
        <v>10</v>
      </c>
      <c r="F1218" s="6">
        <v>40.59</v>
      </c>
      <c r="G1218" s="6" t="s">
        <v>1</v>
      </c>
      <c r="H1218" s="6" t="s">
        <v>1</v>
      </c>
      <c r="I1218" s="6" t="s">
        <v>1</v>
      </c>
      <c r="J1218" s="8" t="s">
        <v>1</v>
      </c>
      <c r="K1218" s="6">
        <f>F1218*J1218</f>
        <v>0</v>
      </c>
      <c r="L1218" s="7" t="s">
        <v>17</v>
      </c>
    </row>
    <row r="1219" spans="1:12" customHeight="1" ht="50">
      <c r="A1219" s="6">
        <v>1021</v>
      </c>
      <c r="B1219" s="6">
        <v>11544</v>
      </c>
      <c r="C1219" s="6" t="s"/>
      <c r="D1219" s="6" t="s">
        <v>1232</v>
      </c>
      <c r="E1219" s="6">
        <v>10</v>
      </c>
      <c r="F1219" s="6">
        <v>40.59</v>
      </c>
      <c r="G1219" s="6" t="s">
        <v>1</v>
      </c>
      <c r="H1219" s="6" t="s">
        <v>1</v>
      </c>
      <c r="I1219" s="6" t="s">
        <v>1</v>
      </c>
      <c r="J1219" s="8" t="s">
        <v>1</v>
      </c>
      <c r="K1219" s="6">
        <f>F1219*J1219</f>
        <v>0</v>
      </c>
      <c r="L1219" s="7" t="s">
        <v>17</v>
      </c>
    </row>
    <row r="1220" spans="1:12" customHeight="1" ht="50">
      <c r="A1220" s="6">
        <v>1022</v>
      </c>
      <c r="B1220" s="6">
        <v>11545</v>
      </c>
      <c r="C1220" s="6" t="s"/>
      <c r="D1220" s="6" t="s">
        <v>1233</v>
      </c>
      <c r="E1220" s="6">
        <v>10</v>
      </c>
      <c r="F1220" s="6">
        <v>40.59</v>
      </c>
      <c r="G1220" s="6" t="s">
        <v>1</v>
      </c>
      <c r="H1220" s="6" t="s">
        <v>1</v>
      </c>
      <c r="I1220" s="6" t="s">
        <v>1</v>
      </c>
      <c r="J1220" s="8" t="s">
        <v>1</v>
      </c>
      <c r="K1220" s="6">
        <f>F1220*J1220</f>
        <v>0</v>
      </c>
      <c r="L1220" s="7" t="s">
        <v>17</v>
      </c>
    </row>
    <row r="1221" spans="1:12" customHeight="1" ht="50">
      <c r="A1221" s="6">
        <v>1023</v>
      </c>
      <c r="B1221" s="6">
        <v>11546</v>
      </c>
      <c r="C1221" s="6" t="s"/>
      <c r="D1221" s="6" t="s">
        <v>1234</v>
      </c>
      <c r="E1221" s="6">
        <v>10</v>
      </c>
      <c r="F1221" s="6">
        <v>40.59</v>
      </c>
      <c r="G1221" s="6" t="s">
        <v>1</v>
      </c>
      <c r="H1221" s="6" t="s">
        <v>1</v>
      </c>
      <c r="I1221" s="6" t="s">
        <v>1</v>
      </c>
      <c r="J1221" s="8" t="s">
        <v>1</v>
      </c>
      <c r="K1221" s="6">
        <f>F1221*J1221</f>
        <v>0</v>
      </c>
      <c r="L1221" s="7" t="s">
        <v>17</v>
      </c>
    </row>
    <row r="1222" spans="1:12" customHeight="1" ht="50">
      <c r="A1222" s="6">
        <v>1024</v>
      </c>
      <c r="B1222" s="6">
        <v>11547</v>
      </c>
      <c r="C1222" s="6" t="s"/>
      <c r="D1222" s="6" t="s">
        <v>1235</v>
      </c>
      <c r="E1222" s="6">
        <v>10</v>
      </c>
      <c r="F1222" s="6">
        <v>40.59</v>
      </c>
      <c r="G1222" s="6" t="s">
        <v>1</v>
      </c>
      <c r="H1222" s="6" t="s">
        <v>1</v>
      </c>
      <c r="I1222" s="6" t="s">
        <v>1</v>
      </c>
      <c r="J1222" s="8" t="s">
        <v>1</v>
      </c>
      <c r="K1222" s="6">
        <f>F1222*J1222</f>
        <v>0</v>
      </c>
      <c r="L1222" s="7" t="s">
        <v>17</v>
      </c>
    </row>
    <row r="1223" spans="1:12" customHeight="1" ht="50">
      <c r="A1223" s="6">
        <v>1025</v>
      </c>
      <c r="B1223" s="6">
        <v>11548</v>
      </c>
      <c r="C1223" s="6" t="s"/>
      <c r="D1223" s="6" t="s">
        <v>1236</v>
      </c>
      <c r="E1223" s="6">
        <v>10</v>
      </c>
      <c r="F1223" s="6">
        <v>40.59</v>
      </c>
      <c r="G1223" s="6" t="s">
        <v>1</v>
      </c>
      <c r="H1223" s="6" t="s">
        <v>1</v>
      </c>
      <c r="I1223" s="6" t="s">
        <v>1</v>
      </c>
      <c r="J1223" s="8" t="s">
        <v>1</v>
      </c>
      <c r="K1223" s="6">
        <f>F1223*J1223</f>
        <v>0</v>
      </c>
      <c r="L1223" s="7" t="s">
        <v>17</v>
      </c>
    </row>
    <row r="1224" spans="1:12" customHeight="1" ht="50">
      <c r="A1224" s="6">
        <v>1026</v>
      </c>
      <c r="B1224" s="6">
        <v>11549</v>
      </c>
      <c r="C1224" s="6" t="s"/>
      <c r="D1224" s="6" t="s">
        <v>1237</v>
      </c>
      <c r="E1224" s="6">
        <v>10</v>
      </c>
      <c r="F1224" s="6">
        <v>40.59</v>
      </c>
      <c r="G1224" s="6" t="s">
        <v>1</v>
      </c>
      <c r="H1224" s="6" t="s">
        <v>1</v>
      </c>
      <c r="I1224" s="6" t="s">
        <v>1</v>
      </c>
      <c r="J1224" s="8" t="s">
        <v>1</v>
      </c>
      <c r="K1224" s="6">
        <f>F1224*J1224</f>
        <v>0</v>
      </c>
      <c r="L1224" s="7" t="s">
        <v>17</v>
      </c>
    </row>
    <row r="1225" spans="1:12" customHeight="1" ht="50">
      <c r="A1225" s="6">
        <v>1027</v>
      </c>
      <c r="B1225" s="6">
        <v>11550</v>
      </c>
      <c r="C1225" s="6" t="s"/>
      <c r="D1225" s="6" t="s">
        <v>1238</v>
      </c>
      <c r="E1225" s="6">
        <v>10</v>
      </c>
      <c r="F1225" s="6">
        <v>40.59</v>
      </c>
      <c r="G1225" s="6" t="s">
        <v>1</v>
      </c>
      <c r="H1225" s="6" t="s">
        <v>1</v>
      </c>
      <c r="I1225" s="6" t="s">
        <v>1</v>
      </c>
      <c r="J1225" s="8" t="s">
        <v>1</v>
      </c>
      <c r="K1225" s="6">
        <f>F1225*J1225</f>
        <v>0</v>
      </c>
      <c r="L1225" s="7" t="s">
        <v>17</v>
      </c>
    </row>
    <row r="1226" spans="1:12" customHeight="1" ht="30">
      <c r="A1226" s="5" t="s">
        <v>1239</v>
      </c>
      <c r="B1226" s="5" t="s">
        <v>1</v>
      </c>
      <c r="C1226" s="5" t="s">
        <v>1</v>
      </c>
      <c r="D1226" s="5" t="s">
        <v>1</v>
      </c>
      <c r="E1226" s="5" t="s">
        <v>1</v>
      </c>
      <c r="F1226" s="5" t="s">
        <v>1</v>
      </c>
      <c r="G1226" s="5" t="s">
        <v>1</v>
      </c>
      <c r="H1226" s="5" t="s">
        <v>1</v>
      </c>
      <c r="I1226" s="5" t="s">
        <v>1</v>
      </c>
      <c r="J1226" s="5" t="s"/>
      <c r="K1226" s="5" t="s"/>
      <c r="L1226" s="5" t="s"/>
    </row>
    <row r="1227" spans="1:12" customHeight="1" ht="50">
      <c r="A1227" s="6">
        <v>1028</v>
      </c>
      <c r="B1227" s="6">
        <v>11553</v>
      </c>
      <c r="C1227" s="6" t="s"/>
      <c r="D1227" s="6" t="s">
        <v>1240</v>
      </c>
      <c r="E1227" s="6">
        <v>10</v>
      </c>
      <c r="F1227" s="6">
        <v>40.59</v>
      </c>
      <c r="G1227" s="6" t="s">
        <v>1</v>
      </c>
      <c r="H1227" s="6" t="s">
        <v>1</v>
      </c>
      <c r="I1227" s="6" t="s">
        <v>1</v>
      </c>
      <c r="J1227" s="8" t="s">
        <v>1</v>
      </c>
      <c r="K1227" s="6">
        <f>F1227*J1227</f>
        <v>0</v>
      </c>
      <c r="L1227" s="7" t="s">
        <v>17</v>
      </c>
    </row>
    <row r="1228" spans="1:12" customHeight="1" ht="50">
      <c r="A1228" s="6">
        <v>1029</v>
      </c>
      <c r="B1228" s="6">
        <v>11554</v>
      </c>
      <c r="C1228" s="6" t="s"/>
      <c r="D1228" s="6" t="s">
        <v>1241</v>
      </c>
      <c r="E1228" s="6">
        <v>10</v>
      </c>
      <c r="F1228" s="6">
        <v>40.59</v>
      </c>
      <c r="G1228" s="6" t="s">
        <v>1</v>
      </c>
      <c r="H1228" s="6" t="s">
        <v>1</v>
      </c>
      <c r="I1228" s="6" t="s">
        <v>1</v>
      </c>
      <c r="J1228" s="8" t="s">
        <v>1</v>
      </c>
      <c r="K1228" s="6">
        <f>F1228*J1228</f>
        <v>0</v>
      </c>
      <c r="L1228" s="7" t="s">
        <v>17</v>
      </c>
    </row>
    <row r="1229" spans="1:12" customHeight="1" ht="50">
      <c r="A1229" s="6">
        <v>1030</v>
      </c>
      <c r="B1229" s="6">
        <v>11555</v>
      </c>
      <c r="C1229" s="6" t="s"/>
      <c r="D1229" s="6" t="s">
        <v>1242</v>
      </c>
      <c r="E1229" s="6">
        <v>10</v>
      </c>
      <c r="F1229" s="6">
        <v>40.59</v>
      </c>
      <c r="G1229" s="6" t="s">
        <v>1</v>
      </c>
      <c r="H1229" s="6" t="s">
        <v>1</v>
      </c>
      <c r="I1229" s="6" t="s">
        <v>1</v>
      </c>
      <c r="J1229" s="8" t="s">
        <v>1</v>
      </c>
      <c r="K1229" s="6">
        <f>F1229*J1229</f>
        <v>0</v>
      </c>
      <c r="L1229" s="7" t="s">
        <v>17</v>
      </c>
    </row>
    <row r="1230" spans="1:12" customHeight="1" ht="50">
      <c r="A1230" s="6">
        <v>1031</v>
      </c>
      <c r="B1230" s="6">
        <v>11556</v>
      </c>
      <c r="C1230" s="6" t="s"/>
      <c r="D1230" s="6" t="s">
        <v>1243</v>
      </c>
      <c r="E1230" s="6">
        <v>10</v>
      </c>
      <c r="F1230" s="6">
        <v>40.59</v>
      </c>
      <c r="G1230" s="6" t="s">
        <v>1</v>
      </c>
      <c r="H1230" s="6" t="s">
        <v>1</v>
      </c>
      <c r="I1230" s="6" t="s">
        <v>1</v>
      </c>
      <c r="J1230" s="8" t="s">
        <v>1</v>
      </c>
      <c r="K1230" s="6">
        <f>F1230*J1230</f>
        <v>0</v>
      </c>
      <c r="L1230" s="7" t="s">
        <v>17</v>
      </c>
    </row>
    <row r="1231" spans="1:12" customHeight="1" ht="50">
      <c r="A1231" s="6">
        <v>1032</v>
      </c>
      <c r="B1231" s="6">
        <v>11557</v>
      </c>
      <c r="C1231" s="6" t="s"/>
      <c r="D1231" s="6" t="s">
        <v>1244</v>
      </c>
      <c r="E1231" s="6">
        <v>10</v>
      </c>
      <c r="F1231" s="6">
        <v>40.59</v>
      </c>
      <c r="G1231" s="6" t="s">
        <v>1</v>
      </c>
      <c r="H1231" s="6" t="s">
        <v>1</v>
      </c>
      <c r="I1231" s="6" t="s">
        <v>1</v>
      </c>
      <c r="J1231" s="8" t="s">
        <v>1</v>
      </c>
      <c r="K1231" s="6">
        <f>F1231*J1231</f>
        <v>0</v>
      </c>
      <c r="L1231" s="7" t="s">
        <v>17</v>
      </c>
    </row>
    <row r="1232" spans="1:12" customHeight="1" ht="50">
      <c r="A1232" s="6">
        <v>1033</v>
      </c>
      <c r="B1232" s="6">
        <v>11558</v>
      </c>
      <c r="C1232" s="6" t="s"/>
      <c r="D1232" s="6" t="s">
        <v>1245</v>
      </c>
      <c r="E1232" s="6">
        <v>10</v>
      </c>
      <c r="F1232" s="6">
        <v>40.59</v>
      </c>
      <c r="G1232" s="6" t="s">
        <v>1</v>
      </c>
      <c r="H1232" s="6" t="s">
        <v>1</v>
      </c>
      <c r="I1232" s="6" t="s">
        <v>1</v>
      </c>
      <c r="J1232" s="8" t="s">
        <v>1</v>
      </c>
      <c r="K1232" s="6">
        <f>F1232*J1232</f>
        <v>0</v>
      </c>
      <c r="L1232" s="7" t="s">
        <v>17</v>
      </c>
    </row>
    <row r="1233" spans="1:12" customHeight="1" ht="50">
      <c r="A1233" s="6">
        <v>1034</v>
      </c>
      <c r="B1233" s="6">
        <v>11559</v>
      </c>
      <c r="C1233" s="6" t="s"/>
      <c r="D1233" s="6" t="s">
        <v>1246</v>
      </c>
      <c r="E1233" s="6">
        <v>10</v>
      </c>
      <c r="F1233" s="6">
        <v>40.59</v>
      </c>
      <c r="G1233" s="6" t="s">
        <v>1</v>
      </c>
      <c r="H1233" s="6" t="s">
        <v>1</v>
      </c>
      <c r="I1233" s="6" t="s">
        <v>1</v>
      </c>
      <c r="J1233" s="8" t="s">
        <v>1</v>
      </c>
      <c r="K1233" s="6">
        <f>F1233*J1233</f>
        <v>0</v>
      </c>
      <c r="L1233" s="7" t="s">
        <v>17</v>
      </c>
    </row>
    <row r="1234" spans="1:12" customHeight="1" ht="50">
      <c r="A1234" s="6">
        <v>1035</v>
      </c>
      <c r="B1234" s="6">
        <v>11560</v>
      </c>
      <c r="C1234" s="6" t="s"/>
      <c r="D1234" s="6" t="s">
        <v>1247</v>
      </c>
      <c r="E1234" s="6">
        <v>10</v>
      </c>
      <c r="F1234" s="6">
        <v>40.59</v>
      </c>
      <c r="G1234" s="6" t="s">
        <v>1</v>
      </c>
      <c r="H1234" s="6" t="s">
        <v>1</v>
      </c>
      <c r="I1234" s="6" t="s">
        <v>1</v>
      </c>
      <c r="J1234" s="8" t="s">
        <v>1</v>
      </c>
      <c r="K1234" s="6">
        <f>F1234*J1234</f>
        <v>0</v>
      </c>
      <c r="L1234" s="7" t="s">
        <v>17</v>
      </c>
    </row>
    <row r="1235" spans="1:12" customHeight="1" ht="50">
      <c r="A1235" s="6">
        <v>1036</v>
      </c>
      <c r="B1235" s="6">
        <v>11561</v>
      </c>
      <c r="C1235" s="6" t="s"/>
      <c r="D1235" s="6" t="s">
        <v>1248</v>
      </c>
      <c r="E1235" s="6">
        <v>10</v>
      </c>
      <c r="F1235" s="6">
        <v>40.59</v>
      </c>
      <c r="G1235" s="6" t="s">
        <v>1</v>
      </c>
      <c r="H1235" s="6" t="s">
        <v>1</v>
      </c>
      <c r="I1235" s="6" t="s">
        <v>1</v>
      </c>
      <c r="J1235" s="8" t="s">
        <v>1</v>
      </c>
      <c r="K1235" s="6">
        <f>F1235*J1235</f>
        <v>0</v>
      </c>
      <c r="L1235" s="7" t="s">
        <v>17</v>
      </c>
    </row>
    <row r="1236" spans="1:12" customHeight="1" ht="50">
      <c r="A1236" s="6">
        <v>1037</v>
      </c>
      <c r="B1236" s="6">
        <v>11562</v>
      </c>
      <c r="C1236" s="6" t="s"/>
      <c r="D1236" s="6" t="s">
        <v>1249</v>
      </c>
      <c r="E1236" s="6">
        <v>10</v>
      </c>
      <c r="F1236" s="6">
        <v>40.59</v>
      </c>
      <c r="G1236" s="6" t="s">
        <v>1</v>
      </c>
      <c r="H1236" s="6" t="s">
        <v>1</v>
      </c>
      <c r="I1236" s="6" t="s">
        <v>1</v>
      </c>
      <c r="J1236" s="8" t="s">
        <v>1</v>
      </c>
      <c r="K1236" s="6">
        <f>F1236*J1236</f>
        <v>0</v>
      </c>
      <c r="L1236" s="7" t="s">
        <v>17</v>
      </c>
    </row>
    <row r="1237" spans="1:12" customHeight="1" ht="50">
      <c r="A1237" s="6">
        <v>1038</v>
      </c>
      <c r="B1237" s="6">
        <v>11563</v>
      </c>
      <c r="C1237" s="6" t="s"/>
      <c r="D1237" s="6" t="s">
        <v>1250</v>
      </c>
      <c r="E1237" s="6">
        <v>10</v>
      </c>
      <c r="F1237" s="6">
        <v>40.59</v>
      </c>
      <c r="G1237" s="6" t="s">
        <v>1</v>
      </c>
      <c r="H1237" s="6" t="s">
        <v>1</v>
      </c>
      <c r="I1237" s="6" t="s">
        <v>1</v>
      </c>
      <c r="J1237" s="8" t="s">
        <v>1</v>
      </c>
      <c r="K1237" s="6">
        <f>F1237*J1237</f>
        <v>0</v>
      </c>
      <c r="L1237" s="7" t="s">
        <v>17</v>
      </c>
    </row>
    <row r="1238" spans="1:12" customHeight="1" ht="50">
      <c r="A1238" s="6">
        <v>1039</v>
      </c>
      <c r="B1238" s="6">
        <v>11564</v>
      </c>
      <c r="C1238" s="6" t="s"/>
      <c r="D1238" s="6" t="s">
        <v>1251</v>
      </c>
      <c r="E1238" s="6">
        <v>10</v>
      </c>
      <c r="F1238" s="6">
        <v>40.59</v>
      </c>
      <c r="G1238" s="6" t="s">
        <v>1</v>
      </c>
      <c r="H1238" s="6" t="s">
        <v>1</v>
      </c>
      <c r="I1238" s="6" t="s">
        <v>1</v>
      </c>
      <c r="J1238" s="8" t="s">
        <v>1</v>
      </c>
      <c r="K1238" s="6">
        <f>F1238*J1238</f>
        <v>0</v>
      </c>
      <c r="L1238" s="7" t="s">
        <v>17</v>
      </c>
    </row>
    <row r="1239" spans="1:12" customHeight="1" ht="50">
      <c r="A1239" s="6">
        <v>1040</v>
      </c>
      <c r="B1239" s="6">
        <v>11565</v>
      </c>
      <c r="C1239" s="6" t="s"/>
      <c r="D1239" s="6" t="s">
        <v>1252</v>
      </c>
      <c r="E1239" s="6">
        <v>10</v>
      </c>
      <c r="F1239" s="6">
        <v>40.59</v>
      </c>
      <c r="G1239" s="6" t="s">
        <v>1</v>
      </c>
      <c r="H1239" s="6" t="s">
        <v>1</v>
      </c>
      <c r="I1239" s="6" t="s">
        <v>1</v>
      </c>
      <c r="J1239" s="8" t="s">
        <v>1</v>
      </c>
      <c r="K1239" s="6">
        <f>F1239*J1239</f>
        <v>0</v>
      </c>
      <c r="L1239" s="7" t="s">
        <v>17</v>
      </c>
    </row>
    <row r="1240" spans="1:12" customHeight="1" ht="30">
      <c r="A1240" s="5" t="s">
        <v>1253</v>
      </c>
      <c r="B1240" s="5" t="s">
        <v>1</v>
      </c>
      <c r="C1240" s="5" t="s">
        <v>1</v>
      </c>
      <c r="D1240" s="5" t="s">
        <v>1</v>
      </c>
      <c r="E1240" s="5" t="s">
        <v>1</v>
      </c>
      <c r="F1240" s="5" t="s">
        <v>1</v>
      </c>
      <c r="G1240" s="5" t="s">
        <v>1</v>
      </c>
      <c r="H1240" s="5" t="s">
        <v>1</v>
      </c>
      <c r="I1240" s="5" t="s">
        <v>1</v>
      </c>
      <c r="J1240" s="5" t="s"/>
      <c r="K1240" s="5" t="s"/>
      <c r="L1240" s="5" t="s"/>
    </row>
    <row r="1241" spans="1:12" customHeight="1" ht="50">
      <c r="A1241" s="6">
        <v>1041</v>
      </c>
      <c r="B1241" s="6">
        <v>11598</v>
      </c>
      <c r="C1241" s="6" t="s"/>
      <c r="D1241" s="6" t="s">
        <v>1254</v>
      </c>
      <c r="E1241" s="6">
        <v>10</v>
      </c>
      <c r="F1241" s="6">
        <v>40.59</v>
      </c>
      <c r="G1241" s="6" t="s">
        <v>1</v>
      </c>
      <c r="H1241" s="6" t="s">
        <v>1</v>
      </c>
      <c r="I1241" s="6" t="s">
        <v>1</v>
      </c>
      <c r="J1241" s="8" t="s">
        <v>1</v>
      </c>
      <c r="K1241" s="6">
        <f>F1241*J1241</f>
        <v>0</v>
      </c>
      <c r="L1241" s="7" t="s">
        <v>17</v>
      </c>
    </row>
    <row r="1242" spans="1:12" customHeight="1" ht="50">
      <c r="A1242" s="6">
        <v>1042</v>
      </c>
      <c r="B1242" s="6">
        <v>11599</v>
      </c>
      <c r="C1242" s="6" t="s"/>
      <c r="D1242" s="6" t="s">
        <v>1255</v>
      </c>
      <c r="E1242" s="6">
        <v>10</v>
      </c>
      <c r="F1242" s="6">
        <v>40.59</v>
      </c>
      <c r="G1242" s="6" t="s">
        <v>1</v>
      </c>
      <c r="H1242" s="6" t="s">
        <v>1</v>
      </c>
      <c r="I1242" s="6" t="s">
        <v>1</v>
      </c>
      <c r="J1242" s="8" t="s">
        <v>1</v>
      </c>
      <c r="K1242" s="6">
        <f>F1242*J1242</f>
        <v>0</v>
      </c>
      <c r="L1242" s="7" t="s">
        <v>17</v>
      </c>
    </row>
    <row r="1243" spans="1:12" customHeight="1" ht="50">
      <c r="A1243" s="6">
        <v>1043</v>
      </c>
      <c r="B1243" s="6">
        <v>11600</v>
      </c>
      <c r="C1243" s="6" t="s"/>
      <c r="D1243" s="6" t="s">
        <v>1256</v>
      </c>
      <c r="E1243" s="6">
        <v>10</v>
      </c>
      <c r="F1243" s="6">
        <v>40.59</v>
      </c>
      <c r="G1243" s="6" t="s">
        <v>1</v>
      </c>
      <c r="H1243" s="6" t="s">
        <v>1</v>
      </c>
      <c r="I1243" s="6" t="s">
        <v>1</v>
      </c>
      <c r="J1243" s="8" t="s">
        <v>1</v>
      </c>
      <c r="K1243" s="6">
        <f>F1243*J1243</f>
        <v>0</v>
      </c>
      <c r="L1243" s="7" t="s">
        <v>17</v>
      </c>
    </row>
    <row r="1244" spans="1:12" customHeight="1" ht="50">
      <c r="A1244" s="6">
        <v>1044</v>
      </c>
      <c r="B1244" s="6">
        <v>11601</v>
      </c>
      <c r="C1244" s="6" t="s"/>
      <c r="D1244" s="6" t="s">
        <v>1257</v>
      </c>
      <c r="E1244" s="6">
        <v>10</v>
      </c>
      <c r="F1244" s="6">
        <v>40.59</v>
      </c>
      <c r="G1244" s="6" t="s">
        <v>1</v>
      </c>
      <c r="H1244" s="6" t="s">
        <v>1</v>
      </c>
      <c r="I1244" s="6" t="s">
        <v>1</v>
      </c>
      <c r="J1244" s="8" t="s">
        <v>1</v>
      </c>
      <c r="K1244" s="6">
        <f>F1244*J1244</f>
        <v>0</v>
      </c>
      <c r="L1244" s="7" t="s">
        <v>17</v>
      </c>
    </row>
    <row r="1245" spans="1:12" customHeight="1" ht="50">
      <c r="A1245" s="6">
        <v>1045</v>
      </c>
      <c r="B1245" s="6">
        <v>11602</v>
      </c>
      <c r="C1245" s="6" t="s"/>
      <c r="D1245" s="6" t="s">
        <v>1258</v>
      </c>
      <c r="E1245" s="6">
        <v>10</v>
      </c>
      <c r="F1245" s="6">
        <v>40.59</v>
      </c>
      <c r="G1245" s="6" t="s">
        <v>1</v>
      </c>
      <c r="H1245" s="6" t="s">
        <v>1</v>
      </c>
      <c r="I1245" s="6" t="s">
        <v>1</v>
      </c>
      <c r="J1245" s="8" t="s">
        <v>1</v>
      </c>
      <c r="K1245" s="6">
        <f>F1245*J1245</f>
        <v>0</v>
      </c>
      <c r="L1245" s="7" t="s">
        <v>17</v>
      </c>
    </row>
    <row r="1246" spans="1:12" customHeight="1" ht="50">
      <c r="A1246" s="6">
        <v>1046</v>
      </c>
      <c r="B1246" s="6">
        <v>11603</v>
      </c>
      <c r="C1246" s="6" t="s"/>
      <c r="D1246" s="6" t="s">
        <v>1259</v>
      </c>
      <c r="E1246" s="6">
        <v>10</v>
      </c>
      <c r="F1246" s="6">
        <v>40.59</v>
      </c>
      <c r="G1246" s="6" t="s">
        <v>1</v>
      </c>
      <c r="H1246" s="6" t="s">
        <v>1</v>
      </c>
      <c r="I1246" s="6" t="s">
        <v>1</v>
      </c>
      <c r="J1246" s="8" t="s">
        <v>1</v>
      </c>
      <c r="K1246" s="6">
        <f>F1246*J1246</f>
        <v>0</v>
      </c>
      <c r="L1246" s="7" t="s">
        <v>17</v>
      </c>
    </row>
    <row r="1247" spans="1:12" customHeight="1" ht="50">
      <c r="A1247" s="6">
        <v>1047</v>
      </c>
      <c r="B1247" s="6">
        <v>11604</v>
      </c>
      <c r="C1247" s="6" t="s"/>
      <c r="D1247" s="6" t="s">
        <v>1260</v>
      </c>
      <c r="E1247" s="6">
        <v>10</v>
      </c>
      <c r="F1247" s="6">
        <v>40.59</v>
      </c>
      <c r="G1247" s="6" t="s">
        <v>1</v>
      </c>
      <c r="H1247" s="6" t="s">
        <v>1</v>
      </c>
      <c r="I1247" s="6" t="s">
        <v>1</v>
      </c>
      <c r="J1247" s="8" t="s">
        <v>1</v>
      </c>
      <c r="K1247" s="6">
        <f>F1247*J1247</f>
        <v>0</v>
      </c>
      <c r="L1247" s="7" t="s">
        <v>17</v>
      </c>
    </row>
    <row r="1248" spans="1:12" customHeight="1" ht="50">
      <c r="A1248" s="6">
        <v>1048</v>
      </c>
      <c r="B1248" s="6">
        <v>11605</v>
      </c>
      <c r="C1248" s="6" t="s"/>
      <c r="D1248" s="6" t="s">
        <v>1261</v>
      </c>
      <c r="E1248" s="6">
        <v>10</v>
      </c>
      <c r="F1248" s="6">
        <v>40.59</v>
      </c>
      <c r="G1248" s="6" t="s">
        <v>1</v>
      </c>
      <c r="H1248" s="6" t="s">
        <v>1</v>
      </c>
      <c r="I1248" s="6" t="s">
        <v>1</v>
      </c>
      <c r="J1248" s="8" t="s">
        <v>1</v>
      </c>
      <c r="K1248" s="6">
        <f>F1248*J1248</f>
        <v>0</v>
      </c>
      <c r="L1248" s="7" t="s">
        <v>17</v>
      </c>
    </row>
    <row r="1249" spans="1:12" customHeight="1" ht="50">
      <c r="A1249" s="6">
        <v>1049</v>
      </c>
      <c r="B1249" s="6">
        <v>11606</v>
      </c>
      <c r="C1249" s="6" t="s"/>
      <c r="D1249" s="6" t="s">
        <v>1262</v>
      </c>
      <c r="E1249" s="6">
        <v>10</v>
      </c>
      <c r="F1249" s="6">
        <v>40.59</v>
      </c>
      <c r="G1249" s="6" t="s">
        <v>1</v>
      </c>
      <c r="H1249" s="6" t="s">
        <v>1</v>
      </c>
      <c r="I1249" s="6" t="s">
        <v>1</v>
      </c>
      <c r="J1249" s="8" t="s">
        <v>1</v>
      </c>
      <c r="K1249" s="6">
        <f>F1249*J1249</f>
        <v>0</v>
      </c>
      <c r="L1249" s="7" t="s">
        <v>17</v>
      </c>
    </row>
    <row r="1250" spans="1:12" customHeight="1" ht="50">
      <c r="A1250" s="6">
        <v>1050</v>
      </c>
      <c r="B1250" s="6">
        <v>11607</v>
      </c>
      <c r="C1250" s="6" t="s"/>
      <c r="D1250" s="6" t="s">
        <v>1263</v>
      </c>
      <c r="E1250" s="6">
        <v>10</v>
      </c>
      <c r="F1250" s="6">
        <v>40.59</v>
      </c>
      <c r="G1250" s="6" t="s">
        <v>1</v>
      </c>
      <c r="H1250" s="6" t="s">
        <v>1</v>
      </c>
      <c r="I1250" s="6" t="s">
        <v>1</v>
      </c>
      <c r="J1250" s="8" t="s">
        <v>1</v>
      </c>
      <c r="K1250" s="6">
        <f>F1250*J1250</f>
        <v>0</v>
      </c>
      <c r="L1250" s="7" t="s">
        <v>17</v>
      </c>
    </row>
    <row r="1251" spans="1:12" customHeight="1" ht="50">
      <c r="A1251" s="6">
        <v>1051</v>
      </c>
      <c r="B1251" s="6">
        <v>11608</v>
      </c>
      <c r="C1251" s="6" t="s"/>
      <c r="D1251" s="6" t="s">
        <v>1264</v>
      </c>
      <c r="E1251" s="6">
        <v>10</v>
      </c>
      <c r="F1251" s="6">
        <v>40.59</v>
      </c>
      <c r="G1251" s="6" t="s">
        <v>1</v>
      </c>
      <c r="H1251" s="6" t="s">
        <v>1</v>
      </c>
      <c r="I1251" s="6" t="s">
        <v>1</v>
      </c>
      <c r="J1251" s="8" t="s">
        <v>1</v>
      </c>
      <c r="K1251" s="6">
        <f>F1251*J1251</f>
        <v>0</v>
      </c>
      <c r="L1251" s="7" t="s">
        <v>17</v>
      </c>
    </row>
    <row r="1252" spans="1:12" customHeight="1" ht="50">
      <c r="A1252" s="6">
        <v>1052</v>
      </c>
      <c r="B1252" s="6">
        <v>11609</v>
      </c>
      <c r="C1252" s="6" t="s"/>
      <c r="D1252" s="6" t="s">
        <v>1265</v>
      </c>
      <c r="E1252" s="6">
        <v>10</v>
      </c>
      <c r="F1252" s="6">
        <v>40.59</v>
      </c>
      <c r="G1252" s="6" t="s">
        <v>1</v>
      </c>
      <c r="H1252" s="6" t="s">
        <v>1</v>
      </c>
      <c r="I1252" s="6" t="s">
        <v>1</v>
      </c>
      <c r="J1252" s="8" t="s">
        <v>1</v>
      </c>
      <c r="K1252" s="6">
        <f>F1252*J1252</f>
        <v>0</v>
      </c>
      <c r="L1252" s="7" t="s">
        <v>17</v>
      </c>
    </row>
    <row r="1253" spans="1:12" customHeight="1" ht="50">
      <c r="A1253" s="6">
        <v>1053</v>
      </c>
      <c r="B1253" s="6">
        <v>11610</v>
      </c>
      <c r="C1253" s="6" t="s"/>
      <c r="D1253" s="6" t="s">
        <v>1266</v>
      </c>
      <c r="E1253" s="6">
        <v>10</v>
      </c>
      <c r="F1253" s="6">
        <v>40.59</v>
      </c>
      <c r="G1253" s="6" t="s">
        <v>1</v>
      </c>
      <c r="H1253" s="6" t="s">
        <v>1</v>
      </c>
      <c r="I1253" s="6" t="s">
        <v>1</v>
      </c>
      <c r="J1253" s="8" t="s">
        <v>1</v>
      </c>
      <c r="K1253" s="6">
        <f>F1253*J1253</f>
        <v>0</v>
      </c>
      <c r="L1253" s="7" t="s">
        <v>17</v>
      </c>
    </row>
    <row r="1254" spans="1:12" customHeight="1" ht="30">
      <c r="A1254" s="5" t="s">
        <v>1267</v>
      </c>
      <c r="B1254" s="5" t="s">
        <v>1</v>
      </c>
      <c r="C1254" s="5" t="s">
        <v>1</v>
      </c>
      <c r="D1254" s="5" t="s">
        <v>1</v>
      </c>
      <c r="E1254" s="5" t="s">
        <v>1</v>
      </c>
      <c r="F1254" s="5" t="s">
        <v>1</v>
      </c>
      <c r="G1254" s="5" t="s">
        <v>1</v>
      </c>
      <c r="H1254" s="5" t="s">
        <v>1</v>
      </c>
      <c r="I1254" s="5" t="s">
        <v>1</v>
      </c>
      <c r="J1254" s="5" t="s"/>
      <c r="K1254" s="5" t="s"/>
      <c r="L1254" s="5" t="s"/>
    </row>
    <row r="1255" spans="1:12" customHeight="1" ht="50">
      <c r="A1255" s="6">
        <v>1054</v>
      </c>
      <c r="B1255" s="6">
        <v>11448</v>
      </c>
      <c r="C1255" s="6" t="s"/>
      <c r="D1255" s="6" t="s">
        <v>1268</v>
      </c>
      <c r="E1255" s="6">
        <v>10</v>
      </c>
      <c r="F1255" s="6">
        <v>40.59</v>
      </c>
      <c r="G1255" s="6" t="s">
        <v>1</v>
      </c>
      <c r="H1255" s="6" t="s">
        <v>1</v>
      </c>
      <c r="I1255" s="6" t="s">
        <v>1</v>
      </c>
      <c r="J1255" s="8" t="s">
        <v>1</v>
      </c>
      <c r="K1255" s="6">
        <f>F1255*J1255</f>
        <v>0</v>
      </c>
      <c r="L1255" s="7" t="s">
        <v>17</v>
      </c>
    </row>
    <row r="1256" spans="1:12" customHeight="1" ht="50">
      <c r="A1256" s="6">
        <v>1055</v>
      </c>
      <c r="B1256" s="6">
        <v>11449</v>
      </c>
      <c r="C1256" s="6" t="s"/>
      <c r="D1256" s="6" t="s">
        <v>1269</v>
      </c>
      <c r="E1256" s="6">
        <v>10</v>
      </c>
      <c r="F1256" s="6">
        <v>40.59</v>
      </c>
      <c r="G1256" s="6" t="s">
        <v>1</v>
      </c>
      <c r="H1256" s="6" t="s">
        <v>1</v>
      </c>
      <c r="I1256" s="6" t="s">
        <v>1</v>
      </c>
      <c r="J1256" s="8" t="s">
        <v>1</v>
      </c>
      <c r="K1256" s="6">
        <f>F1256*J1256</f>
        <v>0</v>
      </c>
      <c r="L1256" s="7" t="s">
        <v>17</v>
      </c>
    </row>
    <row r="1257" spans="1:12" customHeight="1" ht="50">
      <c r="A1257" s="6">
        <v>1056</v>
      </c>
      <c r="B1257" s="6">
        <v>11450</v>
      </c>
      <c r="C1257" s="6" t="s"/>
      <c r="D1257" s="6" t="s">
        <v>1270</v>
      </c>
      <c r="E1257" s="6">
        <v>10</v>
      </c>
      <c r="F1257" s="6">
        <v>40.59</v>
      </c>
      <c r="G1257" s="6" t="s">
        <v>1</v>
      </c>
      <c r="H1257" s="6" t="s">
        <v>1</v>
      </c>
      <c r="I1257" s="6" t="s">
        <v>1</v>
      </c>
      <c r="J1257" s="8" t="s">
        <v>1</v>
      </c>
      <c r="K1257" s="6">
        <f>F1257*J1257</f>
        <v>0</v>
      </c>
      <c r="L1257" s="7" t="s">
        <v>17</v>
      </c>
    </row>
    <row r="1258" spans="1:12" customHeight="1" ht="50">
      <c r="A1258" s="6">
        <v>1057</v>
      </c>
      <c r="B1258" s="6">
        <v>11452</v>
      </c>
      <c r="C1258" s="6" t="s"/>
      <c r="D1258" s="6" t="s">
        <v>1271</v>
      </c>
      <c r="E1258" s="6">
        <v>10</v>
      </c>
      <c r="F1258" s="6">
        <v>40.59</v>
      </c>
      <c r="G1258" s="6" t="s">
        <v>1</v>
      </c>
      <c r="H1258" s="6" t="s">
        <v>1</v>
      </c>
      <c r="I1258" s="6" t="s">
        <v>1</v>
      </c>
      <c r="J1258" s="8" t="s">
        <v>1</v>
      </c>
      <c r="K1258" s="6">
        <f>F1258*J1258</f>
        <v>0</v>
      </c>
      <c r="L1258" s="7" t="s">
        <v>17</v>
      </c>
    </row>
    <row r="1259" spans="1:12" customHeight="1" ht="50">
      <c r="A1259" s="6">
        <v>1058</v>
      </c>
      <c r="B1259" s="6">
        <v>11454</v>
      </c>
      <c r="C1259" s="6" t="s"/>
      <c r="D1259" s="6" t="s">
        <v>1272</v>
      </c>
      <c r="E1259" s="6">
        <v>10</v>
      </c>
      <c r="F1259" s="6">
        <v>40.59</v>
      </c>
      <c r="G1259" s="6" t="s">
        <v>1</v>
      </c>
      <c r="H1259" s="6" t="s">
        <v>1</v>
      </c>
      <c r="I1259" s="6" t="s">
        <v>1</v>
      </c>
      <c r="J1259" s="8" t="s">
        <v>1</v>
      </c>
      <c r="K1259" s="6">
        <f>F1259*J1259</f>
        <v>0</v>
      </c>
      <c r="L1259" s="7" t="s">
        <v>17</v>
      </c>
    </row>
    <row r="1260" spans="1:12" customHeight="1" ht="50">
      <c r="A1260" s="6">
        <v>1059</v>
      </c>
      <c r="B1260" s="6">
        <v>11455</v>
      </c>
      <c r="C1260" s="6" t="s"/>
      <c r="D1260" s="6" t="s">
        <v>1273</v>
      </c>
      <c r="E1260" s="6">
        <v>10</v>
      </c>
      <c r="F1260" s="6">
        <v>40.59</v>
      </c>
      <c r="G1260" s="6" t="s">
        <v>1</v>
      </c>
      <c r="H1260" s="6" t="s">
        <v>1</v>
      </c>
      <c r="I1260" s="6" t="s">
        <v>1</v>
      </c>
      <c r="J1260" s="8" t="s">
        <v>1</v>
      </c>
      <c r="K1260" s="6">
        <f>F1260*J1260</f>
        <v>0</v>
      </c>
      <c r="L1260" s="7" t="s">
        <v>17</v>
      </c>
    </row>
    <row r="1261" spans="1:12" customHeight="1" ht="50">
      <c r="A1261" s="6">
        <v>1060</v>
      </c>
      <c r="B1261" s="6">
        <v>11456</v>
      </c>
      <c r="C1261" s="6" t="s"/>
      <c r="D1261" s="6" t="s">
        <v>1274</v>
      </c>
      <c r="E1261" s="6">
        <v>10</v>
      </c>
      <c r="F1261" s="6">
        <v>40.59</v>
      </c>
      <c r="G1261" s="6" t="s">
        <v>1</v>
      </c>
      <c r="H1261" s="6" t="s">
        <v>1</v>
      </c>
      <c r="I1261" s="6" t="s">
        <v>1</v>
      </c>
      <c r="J1261" s="8" t="s">
        <v>1</v>
      </c>
      <c r="K1261" s="6">
        <f>F1261*J1261</f>
        <v>0</v>
      </c>
      <c r="L1261" s="7" t="s">
        <v>17</v>
      </c>
    </row>
    <row r="1262" spans="1:12" customHeight="1" ht="50">
      <c r="A1262" s="6">
        <v>1061</v>
      </c>
      <c r="B1262" s="6">
        <v>11457</v>
      </c>
      <c r="C1262" s="6" t="s"/>
      <c r="D1262" s="6" t="s">
        <v>1275</v>
      </c>
      <c r="E1262" s="6">
        <v>10</v>
      </c>
      <c r="F1262" s="6">
        <v>40.59</v>
      </c>
      <c r="G1262" s="6" t="s">
        <v>1</v>
      </c>
      <c r="H1262" s="6" t="s">
        <v>1</v>
      </c>
      <c r="I1262" s="6" t="s">
        <v>1</v>
      </c>
      <c r="J1262" s="8" t="s">
        <v>1</v>
      </c>
      <c r="K1262" s="6">
        <f>F1262*J1262</f>
        <v>0</v>
      </c>
      <c r="L1262" s="7" t="s">
        <v>17</v>
      </c>
    </row>
    <row r="1263" spans="1:12" customHeight="1" ht="50">
      <c r="A1263" s="6">
        <v>1062</v>
      </c>
      <c r="B1263" s="6">
        <v>11458</v>
      </c>
      <c r="C1263" s="6" t="s"/>
      <c r="D1263" s="6" t="s">
        <v>1276</v>
      </c>
      <c r="E1263" s="6">
        <v>10</v>
      </c>
      <c r="F1263" s="6">
        <v>40.59</v>
      </c>
      <c r="G1263" s="6" t="s">
        <v>1</v>
      </c>
      <c r="H1263" s="6" t="s">
        <v>1</v>
      </c>
      <c r="I1263" s="6" t="s">
        <v>1</v>
      </c>
      <c r="J1263" s="8" t="s">
        <v>1</v>
      </c>
      <c r="K1263" s="6">
        <f>F1263*J1263</f>
        <v>0</v>
      </c>
      <c r="L1263" s="7" t="s">
        <v>17</v>
      </c>
    </row>
    <row r="1264" spans="1:12" customHeight="1" ht="50">
      <c r="A1264" s="6">
        <v>1063</v>
      </c>
      <c r="B1264" s="6">
        <v>11459</v>
      </c>
      <c r="C1264" s="6" t="s"/>
      <c r="D1264" s="6" t="s">
        <v>1277</v>
      </c>
      <c r="E1264" s="6">
        <v>10</v>
      </c>
      <c r="F1264" s="6">
        <v>40.59</v>
      </c>
      <c r="G1264" s="6" t="s">
        <v>1</v>
      </c>
      <c r="H1264" s="6" t="s">
        <v>1</v>
      </c>
      <c r="I1264" s="6" t="s">
        <v>1</v>
      </c>
      <c r="J1264" s="8" t="s">
        <v>1</v>
      </c>
      <c r="K1264" s="6">
        <f>F1264*J1264</f>
        <v>0</v>
      </c>
      <c r="L1264" s="7" t="s">
        <v>17</v>
      </c>
    </row>
    <row r="1265" spans="1:12" customHeight="1" ht="50">
      <c r="A1265" s="6">
        <v>1064</v>
      </c>
      <c r="B1265" s="6">
        <v>11460</v>
      </c>
      <c r="C1265" s="6" t="s"/>
      <c r="D1265" s="6" t="s">
        <v>1278</v>
      </c>
      <c r="E1265" s="6">
        <v>10</v>
      </c>
      <c r="F1265" s="6">
        <v>40.59</v>
      </c>
      <c r="G1265" s="6" t="s">
        <v>1</v>
      </c>
      <c r="H1265" s="6" t="s">
        <v>1</v>
      </c>
      <c r="I1265" s="6" t="s">
        <v>1</v>
      </c>
      <c r="J1265" s="8" t="s">
        <v>1</v>
      </c>
      <c r="K1265" s="6">
        <f>F1265*J1265</f>
        <v>0</v>
      </c>
      <c r="L1265" s="7" t="s">
        <v>17</v>
      </c>
    </row>
    <row r="1266" spans="1:12" customHeight="1" ht="30">
      <c r="A1266" s="5" t="s">
        <v>1279</v>
      </c>
      <c r="B1266" s="5" t="s">
        <v>1</v>
      </c>
      <c r="C1266" s="5" t="s">
        <v>1</v>
      </c>
      <c r="D1266" s="5" t="s">
        <v>1</v>
      </c>
      <c r="E1266" s="5" t="s">
        <v>1</v>
      </c>
      <c r="F1266" s="5" t="s">
        <v>1</v>
      </c>
      <c r="G1266" s="5" t="s">
        <v>1</v>
      </c>
      <c r="H1266" s="5" t="s">
        <v>1</v>
      </c>
      <c r="I1266" s="5" t="s">
        <v>1</v>
      </c>
      <c r="J1266" s="5" t="s"/>
      <c r="K1266" s="5" t="s"/>
      <c r="L1266" s="5" t="s"/>
    </row>
    <row r="1267" spans="1:12" customHeight="1" ht="50">
      <c r="A1267" s="6">
        <v>1065</v>
      </c>
      <c r="B1267" s="6">
        <v>11433</v>
      </c>
      <c r="C1267" s="6" t="s"/>
      <c r="D1267" s="6" t="s">
        <v>1280</v>
      </c>
      <c r="E1267" s="6">
        <v>10</v>
      </c>
      <c r="F1267" s="6">
        <v>40.59</v>
      </c>
      <c r="G1267" s="6" t="s">
        <v>1</v>
      </c>
      <c r="H1267" s="6" t="s">
        <v>1</v>
      </c>
      <c r="I1267" s="6" t="s">
        <v>1</v>
      </c>
      <c r="J1267" s="8" t="s">
        <v>1</v>
      </c>
      <c r="K1267" s="6">
        <f>F1267*J1267</f>
        <v>0</v>
      </c>
      <c r="L1267" s="7" t="s">
        <v>17</v>
      </c>
    </row>
    <row r="1268" spans="1:12" customHeight="1" ht="50">
      <c r="A1268" s="6">
        <v>1066</v>
      </c>
      <c r="B1268" s="6">
        <v>11434</v>
      </c>
      <c r="C1268" s="6" t="s"/>
      <c r="D1268" s="6" t="s">
        <v>1281</v>
      </c>
      <c r="E1268" s="6">
        <v>10</v>
      </c>
      <c r="F1268" s="6">
        <v>40.59</v>
      </c>
      <c r="G1268" s="6" t="s">
        <v>1</v>
      </c>
      <c r="H1268" s="6" t="s">
        <v>1</v>
      </c>
      <c r="I1268" s="6" t="s">
        <v>1</v>
      </c>
      <c r="J1268" s="8" t="s">
        <v>1</v>
      </c>
      <c r="K1268" s="6">
        <f>F1268*J1268</f>
        <v>0</v>
      </c>
      <c r="L1268" s="7" t="s">
        <v>17</v>
      </c>
    </row>
    <row r="1269" spans="1:12" customHeight="1" ht="50">
      <c r="A1269" s="6">
        <v>1067</v>
      </c>
      <c r="B1269" s="6">
        <v>11435</v>
      </c>
      <c r="C1269" s="6" t="s"/>
      <c r="D1269" s="6" t="s">
        <v>1282</v>
      </c>
      <c r="E1269" s="6">
        <v>10</v>
      </c>
      <c r="F1269" s="6">
        <v>40.59</v>
      </c>
      <c r="G1269" s="6" t="s">
        <v>1</v>
      </c>
      <c r="H1269" s="6" t="s">
        <v>1</v>
      </c>
      <c r="I1269" s="6" t="s">
        <v>1</v>
      </c>
      <c r="J1269" s="8" t="s">
        <v>1</v>
      </c>
      <c r="K1269" s="6">
        <f>F1269*J1269</f>
        <v>0</v>
      </c>
      <c r="L1269" s="7" t="s">
        <v>17</v>
      </c>
    </row>
    <row r="1270" spans="1:12" customHeight="1" ht="50">
      <c r="A1270" s="6">
        <v>1068</v>
      </c>
      <c r="B1270" s="6">
        <v>11436</v>
      </c>
      <c r="C1270" s="6" t="s"/>
      <c r="D1270" s="6" t="s">
        <v>1283</v>
      </c>
      <c r="E1270" s="6">
        <v>10</v>
      </c>
      <c r="F1270" s="6">
        <v>40.59</v>
      </c>
      <c r="G1270" s="6" t="s">
        <v>1</v>
      </c>
      <c r="H1270" s="6" t="s">
        <v>1</v>
      </c>
      <c r="I1270" s="6" t="s">
        <v>1</v>
      </c>
      <c r="J1270" s="8" t="s">
        <v>1</v>
      </c>
      <c r="K1270" s="6">
        <f>F1270*J1270</f>
        <v>0</v>
      </c>
      <c r="L1270" s="7" t="s">
        <v>17</v>
      </c>
    </row>
    <row r="1271" spans="1:12" customHeight="1" ht="50">
      <c r="A1271" s="6">
        <v>1069</v>
      </c>
      <c r="B1271" s="6">
        <v>11437</v>
      </c>
      <c r="C1271" s="6" t="s"/>
      <c r="D1271" s="6" t="s">
        <v>1284</v>
      </c>
      <c r="E1271" s="6">
        <v>10</v>
      </c>
      <c r="F1271" s="6">
        <v>40.59</v>
      </c>
      <c r="G1271" s="6" t="s">
        <v>1</v>
      </c>
      <c r="H1271" s="6" t="s">
        <v>1</v>
      </c>
      <c r="I1271" s="6" t="s">
        <v>1</v>
      </c>
      <c r="J1271" s="8" t="s">
        <v>1</v>
      </c>
      <c r="K1271" s="6">
        <f>F1271*J1271</f>
        <v>0</v>
      </c>
      <c r="L1271" s="7" t="s">
        <v>17</v>
      </c>
    </row>
    <row r="1272" spans="1:12" customHeight="1" ht="50">
      <c r="A1272" s="6">
        <v>1070</v>
      </c>
      <c r="B1272" s="6">
        <v>11438</v>
      </c>
      <c r="C1272" s="6" t="s"/>
      <c r="D1272" s="6" t="s">
        <v>1285</v>
      </c>
      <c r="E1272" s="6">
        <v>10</v>
      </c>
      <c r="F1272" s="6">
        <v>40.59</v>
      </c>
      <c r="G1272" s="6" t="s">
        <v>1</v>
      </c>
      <c r="H1272" s="6" t="s">
        <v>1</v>
      </c>
      <c r="I1272" s="6" t="s">
        <v>1</v>
      </c>
      <c r="J1272" s="8" t="s">
        <v>1</v>
      </c>
      <c r="K1272" s="6">
        <f>F1272*J1272</f>
        <v>0</v>
      </c>
      <c r="L1272" s="7" t="s">
        <v>17</v>
      </c>
    </row>
    <row r="1273" spans="1:12" customHeight="1" ht="50">
      <c r="A1273" s="6">
        <v>1071</v>
      </c>
      <c r="B1273" s="6">
        <v>11439</v>
      </c>
      <c r="C1273" s="6" t="s"/>
      <c r="D1273" s="6" t="s">
        <v>1286</v>
      </c>
      <c r="E1273" s="6">
        <v>10</v>
      </c>
      <c r="F1273" s="6">
        <v>40.59</v>
      </c>
      <c r="G1273" s="6" t="s">
        <v>1</v>
      </c>
      <c r="H1273" s="6" t="s">
        <v>1</v>
      </c>
      <c r="I1273" s="6" t="s">
        <v>1</v>
      </c>
      <c r="J1273" s="8" t="s">
        <v>1</v>
      </c>
      <c r="K1273" s="6">
        <f>F1273*J1273</f>
        <v>0</v>
      </c>
      <c r="L1273" s="7" t="s">
        <v>17</v>
      </c>
    </row>
    <row r="1274" spans="1:12" customHeight="1" ht="50">
      <c r="A1274" s="6">
        <v>1072</v>
      </c>
      <c r="B1274" s="6">
        <v>11440</v>
      </c>
      <c r="C1274" s="6" t="s"/>
      <c r="D1274" s="6" t="s">
        <v>1287</v>
      </c>
      <c r="E1274" s="6">
        <v>10</v>
      </c>
      <c r="F1274" s="6">
        <v>40.59</v>
      </c>
      <c r="G1274" s="6" t="s">
        <v>1</v>
      </c>
      <c r="H1274" s="6" t="s">
        <v>1</v>
      </c>
      <c r="I1274" s="6" t="s">
        <v>1</v>
      </c>
      <c r="J1274" s="8" t="s">
        <v>1</v>
      </c>
      <c r="K1274" s="6">
        <f>F1274*J1274</f>
        <v>0</v>
      </c>
      <c r="L1274" s="7" t="s">
        <v>17</v>
      </c>
    </row>
    <row r="1275" spans="1:12" customHeight="1" ht="50">
      <c r="A1275" s="6">
        <v>1073</v>
      </c>
      <c r="B1275" s="6">
        <v>11441</v>
      </c>
      <c r="C1275" s="6" t="s"/>
      <c r="D1275" s="6" t="s">
        <v>1288</v>
      </c>
      <c r="E1275" s="6">
        <v>10</v>
      </c>
      <c r="F1275" s="6">
        <v>40.59</v>
      </c>
      <c r="G1275" s="6" t="s">
        <v>1</v>
      </c>
      <c r="H1275" s="6" t="s">
        <v>1</v>
      </c>
      <c r="I1275" s="6" t="s">
        <v>1</v>
      </c>
      <c r="J1275" s="8" t="s">
        <v>1</v>
      </c>
      <c r="K1275" s="6">
        <f>F1275*J1275</f>
        <v>0</v>
      </c>
      <c r="L1275" s="7" t="s">
        <v>17</v>
      </c>
    </row>
    <row r="1276" spans="1:12" customHeight="1" ht="50">
      <c r="A1276" s="6">
        <v>1074</v>
      </c>
      <c r="B1276" s="6">
        <v>11442</v>
      </c>
      <c r="C1276" s="6" t="s"/>
      <c r="D1276" s="6" t="s">
        <v>1289</v>
      </c>
      <c r="E1276" s="6">
        <v>10</v>
      </c>
      <c r="F1276" s="6">
        <v>40.59</v>
      </c>
      <c r="G1276" s="6" t="s">
        <v>1</v>
      </c>
      <c r="H1276" s="6" t="s">
        <v>1</v>
      </c>
      <c r="I1276" s="6" t="s">
        <v>1</v>
      </c>
      <c r="J1276" s="8" t="s">
        <v>1</v>
      </c>
      <c r="K1276" s="6">
        <f>F1276*J1276</f>
        <v>0</v>
      </c>
      <c r="L1276" s="7" t="s">
        <v>17</v>
      </c>
    </row>
    <row r="1277" spans="1:12" customHeight="1" ht="50">
      <c r="A1277" s="6">
        <v>1075</v>
      </c>
      <c r="B1277" s="6">
        <v>11443</v>
      </c>
      <c r="C1277" s="6" t="s"/>
      <c r="D1277" s="6" t="s">
        <v>1290</v>
      </c>
      <c r="E1277" s="6">
        <v>10</v>
      </c>
      <c r="F1277" s="6">
        <v>40.59</v>
      </c>
      <c r="G1277" s="6" t="s">
        <v>1</v>
      </c>
      <c r="H1277" s="6" t="s">
        <v>1</v>
      </c>
      <c r="I1277" s="6" t="s">
        <v>1</v>
      </c>
      <c r="J1277" s="8" t="s">
        <v>1</v>
      </c>
      <c r="K1277" s="6">
        <f>F1277*J1277</f>
        <v>0</v>
      </c>
      <c r="L1277" s="7" t="s">
        <v>17</v>
      </c>
    </row>
    <row r="1278" spans="1:12" customHeight="1" ht="50">
      <c r="A1278" s="6">
        <v>1076</v>
      </c>
      <c r="B1278" s="6">
        <v>11444</v>
      </c>
      <c r="C1278" s="6" t="s"/>
      <c r="D1278" s="6" t="s">
        <v>1291</v>
      </c>
      <c r="E1278" s="6">
        <v>10</v>
      </c>
      <c r="F1278" s="6">
        <v>40.59</v>
      </c>
      <c r="G1278" s="6" t="s">
        <v>1</v>
      </c>
      <c r="H1278" s="6" t="s">
        <v>1</v>
      </c>
      <c r="I1278" s="6" t="s">
        <v>1</v>
      </c>
      <c r="J1278" s="8" t="s">
        <v>1</v>
      </c>
      <c r="K1278" s="6">
        <f>F1278*J1278</f>
        <v>0</v>
      </c>
      <c r="L1278" s="7" t="s">
        <v>17</v>
      </c>
    </row>
    <row r="1279" spans="1:12" customHeight="1" ht="50">
      <c r="A1279" s="6">
        <v>1077</v>
      </c>
      <c r="B1279" s="6">
        <v>11445</v>
      </c>
      <c r="C1279" s="6" t="s"/>
      <c r="D1279" s="6" t="s">
        <v>1292</v>
      </c>
      <c r="E1279" s="6">
        <v>10</v>
      </c>
      <c r="F1279" s="6">
        <v>40.59</v>
      </c>
      <c r="G1279" s="6" t="s">
        <v>1</v>
      </c>
      <c r="H1279" s="6" t="s">
        <v>1</v>
      </c>
      <c r="I1279" s="6" t="s">
        <v>1</v>
      </c>
      <c r="J1279" s="8" t="s">
        <v>1</v>
      </c>
      <c r="K1279" s="6">
        <f>F1279*J1279</f>
        <v>0</v>
      </c>
      <c r="L1279" s="7" t="s">
        <v>17</v>
      </c>
    </row>
    <row r="1280" spans="1:12" customHeight="1" ht="30">
      <c r="A1280" s="5" t="s">
        <v>1293</v>
      </c>
      <c r="B1280" s="5" t="s">
        <v>1</v>
      </c>
      <c r="C1280" s="5" t="s">
        <v>1</v>
      </c>
      <c r="D1280" s="5" t="s">
        <v>1</v>
      </c>
      <c r="E1280" s="5" t="s">
        <v>1</v>
      </c>
      <c r="F1280" s="5" t="s">
        <v>1</v>
      </c>
      <c r="G1280" s="5" t="s">
        <v>1</v>
      </c>
      <c r="H1280" s="5" t="s">
        <v>1</v>
      </c>
      <c r="I1280" s="5" t="s">
        <v>1</v>
      </c>
      <c r="J1280" s="5" t="s"/>
      <c r="K1280" s="5" t="s"/>
      <c r="L1280" s="5" t="s"/>
    </row>
    <row r="1281" spans="1:12" customHeight="1" ht="50">
      <c r="A1281" s="6">
        <v>1078</v>
      </c>
      <c r="B1281" s="6">
        <v>11841</v>
      </c>
      <c r="C1281" s="6" t="s"/>
      <c r="D1281" s="6" t="s">
        <v>1294</v>
      </c>
      <c r="E1281" s="6">
        <v>10</v>
      </c>
      <c r="F1281" s="6">
        <v>157.44</v>
      </c>
      <c r="G1281" s="6" t="s">
        <v>1</v>
      </c>
      <c r="H1281" s="6" t="s">
        <v>1</v>
      </c>
      <c r="I1281" s="6" t="s">
        <v>1</v>
      </c>
      <c r="J1281" s="8" t="s">
        <v>1</v>
      </c>
      <c r="K1281" s="6">
        <f>F1281*J1281</f>
        <v>0</v>
      </c>
      <c r="L1281" s="7" t="s">
        <v>17</v>
      </c>
    </row>
    <row r="1282" spans="1:12" customHeight="1" ht="50">
      <c r="A1282" s="6">
        <v>1079</v>
      </c>
      <c r="B1282" s="6">
        <v>11842</v>
      </c>
      <c r="C1282" s="6" t="s"/>
      <c r="D1282" s="6" t="s">
        <v>1295</v>
      </c>
      <c r="E1282" s="6">
        <v>10</v>
      </c>
      <c r="F1282" s="6">
        <v>157.44</v>
      </c>
      <c r="G1282" s="6" t="s">
        <v>1</v>
      </c>
      <c r="H1282" s="6" t="s">
        <v>1</v>
      </c>
      <c r="I1282" s="6" t="s">
        <v>1</v>
      </c>
      <c r="J1282" s="8" t="s">
        <v>1</v>
      </c>
      <c r="K1282" s="6">
        <f>F1282*J1282</f>
        <v>0</v>
      </c>
      <c r="L1282" s="7" t="s">
        <v>17</v>
      </c>
    </row>
    <row r="1283" spans="1:12" customHeight="1" ht="50">
      <c r="A1283" s="6">
        <v>1080</v>
      </c>
      <c r="B1283" s="6">
        <v>11843</v>
      </c>
      <c r="C1283" s="6" t="s"/>
      <c r="D1283" s="6" t="s">
        <v>1296</v>
      </c>
      <c r="E1283" s="6">
        <v>10</v>
      </c>
      <c r="F1283" s="6">
        <v>157.44</v>
      </c>
      <c r="G1283" s="6" t="s">
        <v>1</v>
      </c>
      <c r="H1283" s="6" t="s">
        <v>1</v>
      </c>
      <c r="I1283" s="6" t="s">
        <v>1</v>
      </c>
      <c r="J1283" s="8" t="s">
        <v>1</v>
      </c>
      <c r="K1283" s="6">
        <f>F1283*J1283</f>
        <v>0</v>
      </c>
      <c r="L1283" s="7" t="s">
        <v>17</v>
      </c>
    </row>
    <row r="1284" spans="1:12" customHeight="1" ht="50">
      <c r="A1284" s="6">
        <v>1081</v>
      </c>
      <c r="B1284" s="6">
        <v>11844</v>
      </c>
      <c r="C1284" s="6" t="s"/>
      <c r="D1284" s="6" t="s">
        <v>1297</v>
      </c>
      <c r="E1284" s="6">
        <v>10</v>
      </c>
      <c r="F1284" s="6">
        <v>157.44</v>
      </c>
      <c r="G1284" s="6" t="s">
        <v>1</v>
      </c>
      <c r="H1284" s="6" t="s">
        <v>1</v>
      </c>
      <c r="I1284" s="6" t="s">
        <v>1</v>
      </c>
      <c r="J1284" s="8" t="s">
        <v>1</v>
      </c>
      <c r="K1284" s="6">
        <f>F1284*J1284</f>
        <v>0</v>
      </c>
      <c r="L1284" s="7" t="s">
        <v>17</v>
      </c>
    </row>
    <row r="1285" spans="1:12" customHeight="1" ht="30">
      <c r="A1285" s="5" t="s">
        <v>1298</v>
      </c>
      <c r="B1285" s="5" t="s">
        <v>1</v>
      </c>
      <c r="C1285" s="5" t="s">
        <v>1</v>
      </c>
      <c r="D1285" s="5" t="s">
        <v>1</v>
      </c>
      <c r="E1285" s="5" t="s">
        <v>1</v>
      </c>
      <c r="F1285" s="5" t="s">
        <v>1</v>
      </c>
      <c r="G1285" s="5" t="s">
        <v>1</v>
      </c>
      <c r="H1285" s="5" t="s">
        <v>1</v>
      </c>
      <c r="I1285" s="5" t="s">
        <v>1</v>
      </c>
      <c r="J1285" s="5" t="s"/>
      <c r="K1285" s="5" t="s"/>
      <c r="L1285" s="5" t="s"/>
    </row>
    <row r="1286" spans="1:12" customHeight="1" ht="50">
      <c r="A1286" s="6">
        <v>1082</v>
      </c>
      <c r="B1286" s="6">
        <v>11613</v>
      </c>
      <c r="C1286" s="6" t="s"/>
      <c r="D1286" s="6" t="s">
        <v>1299</v>
      </c>
      <c r="E1286" s="6">
        <v>10</v>
      </c>
      <c r="F1286" s="6">
        <v>40.59</v>
      </c>
      <c r="G1286" s="6" t="s">
        <v>1</v>
      </c>
      <c r="H1286" s="6" t="s">
        <v>1</v>
      </c>
      <c r="I1286" s="6" t="s">
        <v>1</v>
      </c>
      <c r="J1286" s="8" t="s">
        <v>1</v>
      </c>
      <c r="K1286" s="6">
        <f>F1286*J1286</f>
        <v>0</v>
      </c>
      <c r="L1286" s="7" t="s">
        <v>17</v>
      </c>
    </row>
    <row r="1287" spans="1:12" customHeight="1" ht="50">
      <c r="A1287" s="6">
        <v>1083</v>
      </c>
      <c r="B1287" s="6">
        <v>11614</v>
      </c>
      <c r="C1287" s="6" t="s"/>
      <c r="D1287" s="6" t="s">
        <v>1300</v>
      </c>
      <c r="E1287" s="6">
        <v>10</v>
      </c>
      <c r="F1287" s="6">
        <v>40.59</v>
      </c>
      <c r="G1287" s="6" t="s">
        <v>1</v>
      </c>
      <c r="H1287" s="6" t="s">
        <v>1</v>
      </c>
      <c r="I1287" s="6" t="s">
        <v>1</v>
      </c>
      <c r="J1287" s="8" t="s">
        <v>1</v>
      </c>
      <c r="K1287" s="6">
        <f>F1287*J1287</f>
        <v>0</v>
      </c>
      <c r="L1287" s="7" t="s">
        <v>17</v>
      </c>
    </row>
    <row r="1288" spans="1:12" customHeight="1" ht="50">
      <c r="A1288" s="6">
        <v>1084</v>
      </c>
      <c r="B1288" s="6">
        <v>11615</v>
      </c>
      <c r="C1288" s="6" t="s"/>
      <c r="D1288" s="6" t="s">
        <v>1301</v>
      </c>
      <c r="E1288" s="6">
        <v>10</v>
      </c>
      <c r="F1288" s="6">
        <v>40.59</v>
      </c>
      <c r="G1288" s="6" t="s">
        <v>1</v>
      </c>
      <c r="H1288" s="6" t="s">
        <v>1</v>
      </c>
      <c r="I1288" s="6" t="s">
        <v>1</v>
      </c>
      <c r="J1288" s="8" t="s">
        <v>1</v>
      </c>
      <c r="K1288" s="6">
        <f>F1288*J1288</f>
        <v>0</v>
      </c>
      <c r="L1288" s="7" t="s">
        <v>17</v>
      </c>
    </row>
    <row r="1289" spans="1:12" customHeight="1" ht="50">
      <c r="A1289" s="6">
        <v>1085</v>
      </c>
      <c r="B1289" s="6">
        <v>11616</v>
      </c>
      <c r="C1289" s="6" t="s"/>
      <c r="D1289" s="6" t="s">
        <v>1302</v>
      </c>
      <c r="E1289" s="6">
        <v>10</v>
      </c>
      <c r="F1289" s="6">
        <v>40.59</v>
      </c>
      <c r="G1289" s="6" t="s">
        <v>1</v>
      </c>
      <c r="H1289" s="6" t="s">
        <v>1</v>
      </c>
      <c r="I1289" s="6" t="s">
        <v>1</v>
      </c>
      <c r="J1289" s="8" t="s">
        <v>1</v>
      </c>
      <c r="K1289" s="6">
        <f>F1289*J1289</f>
        <v>0</v>
      </c>
      <c r="L1289" s="7" t="s">
        <v>17</v>
      </c>
    </row>
    <row r="1290" spans="1:12" customHeight="1" ht="50">
      <c r="A1290" s="6">
        <v>1086</v>
      </c>
      <c r="B1290" s="6">
        <v>11617</v>
      </c>
      <c r="C1290" s="6" t="s"/>
      <c r="D1290" s="6" t="s">
        <v>1303</v>
      </c>
      <c r="E1290" s="6">
        <v>10</v>
      </c>
      <c r="F1290" s="6">
        <v>40.59</v>
      </c>
      <c r="G1290" s="6" t="s">
        <v>1</v>
      </c>
      <c r="H1290" s="6" t="s">
        <v>1</v>
      </c>
      <c r="I1290" s="6" t="s">
        <v>1</v>
      </c>
      <c r="J1290" s="8" t="s">
        <v>1</v>
      </c>
      <c r="K1290" s="6">
        <f>F1290*J1290</f>
        <v>0</v>
      </c>
      <c r="L1290" s="7" t="s">
        <v>17</v>
      </c>
    </row>
    <row r="1291" spans="1:12" customHeight="1" ht="50">
      <c r="A1291" s="6">
        <v>1087</v>
      </c>
      <c r="B1291" s="6">
        <v>11619</v>
      </c>
      <c r="C1291" s="6" t="s"/>
      <c r="D1291" s="6" t="s">
        <v>1304</v>
      </c>
      <c r="E1291" s="6">
        <v>10</v>
      </c>
      <c r="F1291" s="6">
        <v>40.59</v>
      </c>
      <c r="G1291" s="6" t="s">
        <v>1</v>
      </c>
      <c r="H1291" s="6" t="s">
        <v>1</v>
      </c>
      <c r="I1291" s="6" t="s">
        <v>1</v>
      </c>
      <c r="J1291" s="8" t="s">
        <v>1</v>
      </c>
      <c r="K1291" s="6">
        <f>F1291*J1291</f>
        <v>0</v>
      </c>
      <c r="L1291" s="7" t="s">
        <v>17</v>
      </c>
    </row>
    <row r="1292" spans="1:12" customHeight="1" ht="50">
      <c r="A1292" s="6">
        <v>1088</v>
      </c>
      <c r="B1292" s="6">
        <v>11620</v>
      </c>
      <c r="C1292" s="6" t="s"/>
      <c r="D1292" s="6" t="s">
        <v>1305</v>
      </c>
      <c r="E1292" s="6">
        <v>10</v>
      </c>
      <c r="F1292" s="6">
        <v>40.59</v>
      </c>
      <c r="G1292" s="6" t="s">
        <v>1</v>
      </c>
      <c r="H1292" s="6" t="s">
        <v>1</v>
      </c>
      <c r="I1292" s="6" t="s">
        <v>1</v>
      </c>
      <c r="J1292" s="8" t="s">
        <v>1</v>
      </c>
      <c r="K1292" s="6">
        <f>F1292*J1292</f>
        <v>0</v>
      </c>
      <c r="L1292" s="7" t="s">
        <v>17</v>
      </c>
    </row>
    <row r="1293" spans="1:12" customHeight="1" ht="50">
      <c r="A1293" s="6">
        <v>1089</v>
      </c>
      <c r="B1293" s="6">
        <v>11621</v>
      </c>
      <c r="C1293" s="6" t="s"/>
      <c r="D1293" s="6" t="s">
        <v>1306</v>
      </c>
      <c r="E1293" s="6">
        <v>10</v>
      </c>
      <c r="F1293" s="6">
        <v>40.59</v>
      </c>
      <c r="G1293" s="6" t="s">
        <v>1</v>
      </c>
      <c r="H1293" s="6" t="s">
        <v>1</v>
      </c>
      <c r="I1293" s="6" t="s">
        <v>1</v>
      </c>
      <c r="J1293" s="8" t="s">
        <v>1</v>
      </c>
      <c r="K1293" s="6">
        <f>F1293*J1293</f>
        <v>0</v>
      </c>
      <c r="L1293" s="7" t="s">
        <v>17</v>
      </c>
    </row>
    <row r="1294" spans="1:12" customHeight="1" ht="50">
      <c r="A1294" s="6">
        <v>1090</v>
      </c>
      <c r="B1294" s="6">
        <v>11622</v>
      </c>
      <c r="C1294" s="6" t="s"/>
      <c r="D1294" s="6" t="s">
        <v>1307</v>
      </c>
      <c r="E1294" s="6">
        <v>10</v>
      </c>
      <c r="F1294" s="6">
        <v>40.59</v>
      </c>
      <c r="G1294" s="6" t="s">
        <v>1</v>
      </c>
      <c r="H1294" s="6" t="s">
        <v>1</v>
      </c>
      <c r="I1294" s="6" t="s">
        <v>1</v>
      </c>
      <c r="J1294" s="8" t="s">
        <v>1</v>
      </c>
      <c r="K1294" s="6">
        <f>F1294*J1294</f>
        <v>0</v>
      </c>
      <c r="L1294" s="7" t="s">
        <v>17</v>
      </c>
    </row>
    <row r="1295" spans="1:12" customHeight="1" ht="50">
      <c r="A1295" s="6">
        <v>1091</v>
      </c>
      <c r="B1295" s="6">
        <v>11623</v>
      </c>
      <c r="C1295" s="6" t="s"/>
      <c r="D1295" s="6" t="s">
        <v>1308</v>
      </c>
      <c r="E1295" s="6">
        <v>10</v>
      </c>
      <c r="F1295" s="6">
        <v>40.59</v>
      </c>
      <c r="G1295" s="6" t="s">
        <v>1</v>
      </c>
      <c r="H1295" s="6" t="s">
        <v>1</v>
      </c>
      <c r="I1295" s="6" t="s">
        <v>1</v>
      </c>
      <c r="J1295" s="8" t="s">
        <v>1</v>
      </c>
      <c r="K1295" s="6">
        <f>F1295*J1295</f>
        <v>0</v>
      </c>
      <c r="L1295" s="7" t="s">
        <v>17</v>
      </c>
    </row>
    <row r="1296" spans="1:12" customHeight="1" ht="50">
      <c r="A1296" s="6">
        <v>1092</v>
      </c>
      <c r="B1296" s="6">
        <v>11625</v>
      </c>
      <c r="C1296" s="6" t="s"/>
      <c r="D1296" s="6" t="s">
        <v>1309</v>
      </c>
      <c r="E1296" s="6">
        <v>10</v>
      </c>
      <c r="F1296" s="6">
        <v>40.59</v>
      </c>
      <c r="G1296" s="6" t="s">
        <v>1</v>
      </c>
      <c r="H1296" s="6" t="s">
        <v>1</v>
      </c>
      <c r="I1296" s="6" t="s">
        <v>1</v>
      </c>
      <c r="J1296" s="8" t="s">
        <v>1</v>
      </c>
      <c r="K1296" s="6">
        <f>F1296*J1296</f>
        <v>0</v>
      </c>
      <c r="L1296" s="7" t="s">
        <v>17</v>
      </c>
    </row>
    <row r="1297" spans="1:12" customHeight="1" ht="30">
      <c r="A1297" s="5" t="s">
        <v>1310</v>
      </c>
      <c r="B1297" s="5" t="s">
        <v>1</v>
      </c>
      <c r="C1297" s="5" t="s">
        <v>1</v>
      </c>
      <c r="D1297" s="5" t="s">
        <v>1</v>
      </c>
      <c r="E1297" s="5" t="s">
        <v>1</v>
      </c>
      <c r="F1297" s="5" t="s">
        <v>1</v>
      </c>
      <c r="G1297" s="5" t="s">
        <v>1</v>
      </c>
      <c r="H1297" s="5" t="s">
        <v>1</v>
      </c>
      <c r="I1297" s="5" t="s">
        <v>1</v>
      </c>
      <c r="J1297" s="5" t="s"/>
      <c r="K1297" s="5" t="s"/>
      <c r="L1297" s="5" t="s"/>
    </row>
    <row r="1298" spans="1:12" customHeight="1" ht="50">
      <c r="A1298" s="6">
        <v>1093</v>
      </c>
      <c r="B1298" s="6">
        <v>11478</v>
      </c>
      <c r="C1298" s="6" t="s"/>
      <c r="D1298" s="6" t="s">
        <v>1311</v>
      </c>
      <c r="E1298" s="6">
        <v>10</v>
      </c>
      <c r="F1298" s="6">
        <v>40.59</v>
      </c>
      <c r="G1298" s="6" t="s">
        <v>1</v>
      </c>
      <c r="H1298" s="6" t="s">
        <v>1</v>
      </c>
      <c r="I1298" s="6" t="s">
        <v>1</v>
      </c>
      <c r="J1298" s="8" t="s">
        <v>1</v>
      </c>
      <c r="K1298" s="6">
        <f>F1298*J1298</f>
        <v>0</v>
      </c>
      <c r="L1298" s="7" t="s">
        <v>17</v>
      </c>
    </row>
    <row r="1299" spans="1:12" customHeight="1" ht="50">
      <c r="A1299" s="6">
        <v>1094</v>
      </c>
      <c r="B1299" s="6">
        <v>11479</v>
      </c>
      <c r="C1299" s="6" t="s"/>
      <c r="D1299" s="6" t="s">
        <v>1312</v>
      </c>
      <c r="E1299" s="6">
        <v>10</v>
      </c>
      <c r="F1299" s="6">
        <v>40.59</v>
      </c>
      <c r="G1299" s="6" t="s">
        <v>1</v>
      </c>
      <c r="H1299" s="6" t="s">
        <v>1</v>
      </c>
      <c r="I1299" s="6" t="s">
        <v>1</v>
      </c>
      <c r="J1299" s="8" t="s">
        <v>1</v>
      </c>
      <c r="K1299" s="6">
        <f>F1299*J1299</f>
        <v>0</v>
      </c>
      <c r="L1299" s="7" t="s">
        <v>17</v>
      </c>
    </row>
    <row r="1300" spans="1:12" customHeight="1" ht="50">
      <c r="A1300" s="6">
        <v>1095</v>
      </c>
      <c r="B1300" s="6">
        <v>11480</v>
      </c>
      <c r="C1300" s="6" t="s"/>
      <c r="D1300" s="6" t="s">
        <v>1313</v>
      </c>
      <c r="E1300" s="6">
        <v>10</v>
      </c>
      <c r="F1300" s="6">
        <v>40.59</v>
      </c>
      <c r="G1300" s="6" t="s">
        <v>1</v>
      </c>
      <c r="H1300" s="6" t="s">
        <v>1</v>
      </c>
      <c r="I1300" s="6" t="s">
        <v>1</v>
      </c>
      <c r="J1300" s="8" t="s">
        <v>1</v>
      </c>
      <c r="K1300" s="6">
        <f>F1300*J1300</f>
        <v>0</v>
      </c>
      <c r="L1300" s="7" t="s">
        <v>17</v>
      </c>
    </row>
    <row r="1301" spans="1:12" customHeight="1" ht="50">
      <c r="A1301" s="6">
        <v>1096</v>
      </c>
      <c r="B1301" s="6">
        <v>11481</v>
      </c>
      <c r="C1301" s="6" t="s"/>
      <c r="D1301" s="6" t="s">
        <v>1314</v>
      </c>
      <c r="E1301" s="6">
        <v>10</v>
      </c>
      <c r="F1301" s="6">
        <v>40.59</v>
      </c>
      <c r="G1301" s="6" t="s">
        <v>1</v>
      </c>
      <c r="H1301" s="6" t="s">
        <v>1</v>
      </c>
      <c r="I1301" s="6" t="s">
        <v>1</v>
      </c>
      <c r="J1301" s="8" t="s">
        <v>1</v>
      </c>
      <c r="K1301" s="6">
        <f>F1301*J1301</f>
        <v>0</v>
      </c>
      <c r="L1301" s="7" t="s">
        <v>17</v>
      </c>
    </row>
    <row r="1302" spans="1:12" customHeight="1" ht="50">
      <c r="A1302" s="6">
        <v>1097</v>
      </c>
      <c r="B1302" s="6">
        <v>11482</v>
      </c>
      <c r="C1302" s="6" t="s"/>
      <c r="D1302" s="6" t="s">
        <v>1315</v>
      </c>
      <c r="E1302" s="6">
        <v>10</v>
      </c>
      <c r="F1302" s="6">
        <v>40.59</v>
      </c>
      <c r="G1302" s="6" t="s">
        <v>1</v>
      </c>
      <c r="H1302" s="6" t="s">
        <v>1</v>
      </c>
      <c r="I1302" s="6" t="s">
        <v>1</v>
      </c>
      <c r="J1302" s="8" t="s">
        <v>1</v>
      </c>
      <c r="K1302" s="6">
        <f>F1302*J1302</f>
        <v>0</v>
      </c>
      <c r="L1302" s="7" t="s">
        <v>17</v>
      </c>
    </row>
    <row r="1303" spans="1:12" customHeight="1" ht="50">
      <c r="A1303" s="6">
        <v>1098</v>
      </c>
      <c r="B1303" s="6">
        <v>11483</v>
      </c>
      <c r="C1303" s="6" t="s"/>
      <c r="D1303" s="6" t="s">
        <v>1316</v>
      </c>
      <c r="E1303" s="6">
        <v>10</v>
      </c>
      <c r="F1303" s="6">
        <v>40.59</v>
      </c>
      <c r="G1303" s="6" t="s">
        <v>1</v>
      </c>
      <c r="H1303" s="6" t="s">
        <v>1</v>
      </c>
      <c r="I1303" s="6" t="s">
        <v>1</v>
      </c>
      <c r="J1303" s="8" t="s">
        <v>1</v>
      </c>
      <c r="K1303" s="6">
        <f>F1303*J1303</f>
        <v>0</v>
      </c>
      <c r="L1303" s="7" t="s">
        <v>17</v>
      </c>
    </row>
    <row r="1304" spans="1:12" customHeight="1" ht="50">
      <c r="A1304" s="6">
        <v>1099</v>
      </c>
      <c r="B1304" s="6">
        <v>11484</v>
      </c>
      <c r="C1304" s="6" t="s"/>
      <c r="D1304" s="6" t="s">
        <v>1317</v>
      </c>
      <c r="E1304" s="6">
        <v>10</v>
      </c>
      <c r="F1304" s="6">
        <v>40.59</v>
      </c>
      <c r="G1304" s="6" t="s">
        <v>1</v>
      </c>
      <c r="H1304" s="6" t="s">
        <v>1</v>
      </c>
      <c r="I1304" s="6" t="s">
        <v>1</v>
      </c>
      <c r="J1304" s="8" t="s">
        <v>1</v>
      </c>
      <c r="K1304" s="6">
        <f>F1304*J1304</f>
        <v>0</v>
      </c>
      <c r="L1304" s="7" t="s">
        <v>17</v>
      </c>
    </row>
    <row r="1305" spans="1:12" customHeight="1" ht="50">
      <c r="A1305" s="6">
        <v>1100</v>
      </c>
      <c r="B1305" s="6">
        <v>11485</v>
      </c>
      <c r="C1305" s="6" t="s"/>
      <c r="D1305" s="6" t="s">
        <v>1318</v>
      </c>
      <c r="E1305" s="6">
        <v>10</v>
      </c>
      <c r="F1305" s="6">
        <v>40.59</v>
      </c>
      <c r="G1305" s="6" t="s">
        <v>1</v>
      </c>
      <c r="H1305" s="6" t="s">
        <v>1</v>
      </c>
      <c r="I1305" s="6" t="s">
        <v>1</v>
      </c>
      <c r="J1305" s="8" t="s">
        <v>1</v>
      </c>
      <c r="K1305" s="6">
        <f>F1305*J1305</f>
        <v>0</v>
      </c>
      <c r="L1305" s="7" t="s">
        <v>17</v>
      </c>
    </row>
    <row r="1306" spans="1:12" customHeight="1" ht="50">
      <c r="A1306" s="6">
        <v>1101</v>
      </c>
      <c r="B1306" s="6">
        <v>11486</v>
      </c>
      <c r="C1306" s="6" t="s"/>
      <c r="D1306" s="6" t="s">
        <v>1319</v>
      </c>
      <c r="E1306" s="6">
        <v>10</v>
      </c>
      <c r="F1306" s="6">
        <v>40.59</v>
      </c>
      <c r="G1306" s="6" t="s">
        <v>1</v>
      </c>
      <c r="H1306" s="6" t="s">
        <v>1</v>
      </c>
      <c r="I1306" s="6" t="s">
        <v>1</v>
      </c>
      <c r="J1306" s="8" t="s">
        <v>1</v>
      </c>
      <c r="K1306" s="6">
        <f>F1306*J1306</f>
        <v>0</v>
      </c>
      <c r="L1306" s="7" t="s">
        <v>17</v>
      </c>
    </row>
    <row r="1307" spans="1:12" customHeight="1" ht="50">
      <c r="A1307" s="6">
        <v>1102</v>
      </c>
      <c r="B1307" s="6">
        <v>11487</v>
      </c>
      <c r="C1307" s="6" t="s"/>
      <c r="D1307" s="6" t="s">
        <v>1320</v>
      </c>
      <c r="E1307" s="6">
        <v>10</v>
      </c>
      <c r="F1307" s="6">
        <v>40.59</v>
      </c>
      <c r="G1307" s="6" t="s">
        <v>1</v>
      </c>
      <c r="H1307" s="6" t="s">
        <v>1</v>
      </c>
      <c r="I1307" s="6" t="s">
        <v>1</v>
      </c>
      <c r="J1307" s="8" t="s">
        <v>1</v>
      </c>
      <c r="K1307" s="6">
        <f>F1307*J1307</f>
        <v>0</v>
      </c>
      <c r="L1307" s="7" t="s">
        <v>17</v>
      </c>
    </row>
    <row r="1308" spans="1:12" customHeight="1" ht="50">
      <c r="A1308" s="6">
        <v>1103</v>
      </c>
      <c r="B1308" s="6">
        <v>11488</v>
      </c>
      <c r="C1308" s="6" t="s"/>
      <c r="D1308" s="6" t="s">
        <v>1321</v>
      </c>
      <c r="E1308" s="6">
        <v>10</v>
      </c>
      <c r="F1308" s="6">
        <v>40.59</v>
      </c>
      <c r="G1308" s="6" t="s">
        <v>1</v>
      </c>
      <c r="H1308" s="6" t="s">
        <v>1</v>
      </c>
      <c r="I1308" s="6" t="s">
        <v>1</v>
      </c>
      <c r="J1308" s="8" t="s">
        <v>1</v>
      </c>
      <c r="K1308" s="6">
        <f>F1308*J1308</f>
        <v>0</v>
      </c>
      <c r="L1308" s="7" t="s">
        <v>17</v>
      </c>
    </row>
    <row r="1309" spans="1:12" customHeight="1" ht="50">
      <c r="A1309" s="6">
        <v>1104</v>
      </c>
      <c r="B1309" s="6">
        <v>11489</v>
      </c>
      <c r="C1309" s="6" t="s"/>
      <c r="D1309" s="6" t="s">
        <v>1322</v>
      </c>
      <c r="E1309" s="6">
        <v>10</v>
      </c>
      <c r="F1309" s="6">
        <v>40.59</v>
      </c>
      <c r="G1309" s="6" t="s">
        <v>1</v>
      </c>
      <c r="H1309" s="6" t="s">
        <v>1</v>
      </c>
      <c r="I1309" s="6" t="s">
        <v>1</v>
      </c>
      <c r="J1309" s="8" t="s">
        <v>1</v>
      </c>
      <c r="K1309" s="6">
        <f>F1309*J1309</f>
        <v>0</v>
      </c>
      <c r="L1309" s="7" t="s">
        <v>17</v>
      </c>
    </row>
    <row r="1310" spans="1:12" customHeight="1" ht="50">
      <c r="A1310" s="6">
        <v>1105</v>
      </c>
      <c r="B1310" s="6">
        <v>11490</v>
      </c>
      <c r="C1310" s="6" t="s"/>
      <c r="D1310" s="6" t="s">
        <v>1323</v>
      </c>
      <c r="E1310" s="6">
        <v>10</v>
      </c>
      <c r="F1310" s="6">
        <v>40.59</v>
      </c>
      <c r="G1310" s="6" t="s">
        <v>1</v>
      </c>
      <c r="H1310" s="6" t="s">
        <v>1</v>
      </c>
      <c r="I1310" s="6" t="s">
        <v>1</v>
      </c>
      <c r="J1310" s="8" t="s">
        <v>1</v>
      </c>
      <c r="K1310" s="6">
        <f>F1310*J1310</f>
        <v>0</v>
      </c>
      <c r="L1310" s="7" t="s">
        <v>17</v>
      </c>
    </row>
    <row r="1311" spans="1:12" customHeight="1" ht="30">
      <c r="A1311" s="5" t="s">
        <v>1324</v>
      </c>
      <c r="B1311" s="5" t="s">
        <v>1</v>
      </c>
      <c r="C1311" s="5" t="s">
        <v>1</v>
      </c>
      <c r="D1311" s="5" t="s">
        <v>1</v>
      </c>
      <c r="E1311" s="5" t="s">
        <v>1</v>
      </c>
      <c r="F1311" s="5" t="s">
        <v>1</v>
      </c>
      <c r="G1311" s="5" t="s">
        <v>1</v>
      </c>
      <c r="H1311" s="5" t="s">
        <v>1</v>
      </c>
      <c r="I1311" s="5" t="s">
        <v>1</v>
      </c>
      <c r="J1311" s="5" t="s"/>
      <c r="K1311" s="5" t="s"/>
      <c r="L1311" s="5" t="s"/>
    </row>
    <row r="1312" spans="1:12" customHeight="1" ht="50">
      <c r="A1312" s="6">
        <v>1106</v>
      </c>
      <c r="B1312" s="6">
        <v>11673</v>
      </c>
      <c r="C1312" s="6" t="s"/>
      <c r="D1312" s="6" t="s">
        <v>1325</v>
      </c>
      <c r="E1312" s="6">
        <v>10</v>
      </c>
      <c r="F1312" s="6">
        <v>40.59</v>
      </c>
      <c r="G1312" s="6" t="s">
        <v>1</v>
      </c>
      <c r="H1312" s="6" t="s">
        <v>1</v>
      </c>
      <c r="I1312" s="6" t="s">
        <v>1</v>
      </c>
      <c r="J1312" s="8" t="s">
        <v>1</v>
      </c>
      <c r="K1312" s="6">
        <f>F1312*J1312</f>
        <v>0</v>
      </c>
      <c r="L1312" s="7" t="s">
        <v>17</v>
      </c>
    </row>
    <row r="1313" spans="1:12" customHeight="1" ht="50">
      <c r="A1313" s="6">
        <v>1107</v>
      </c>
      <c r="B1313" s="6">
        <v>11674</v>
      </c>
      <c r="C1313" s="6" t="s"/>
      <c r="D1313" s="6" t="s">
        <v>1326</v>
      </c>
      <c r="E1313" s="6">
        <v>10</v>
      </c>
      <c r="F1313" s="6">
        <v>40.59</v>
      </c>
      <c r="G1313" s="6" t="s">
        <v>1</v>
      </c>
      <c r="H1313" s="6" t="s">
        <v>1</v>
      </c>
      <c r="I1313" s="6" t="s">
        <v>1</v>
      </c>
      <c r="J1313" s="8" t="s">
        <v>1</v>
      </c>
      <c r="K1313" s="6">
        <f>F1313*J1313</f>
        <v>0</v>
      </c>
      <c r="L1313" s="7" t="s">
        <v>17</v>
      </c>
    </row>
    <row r="1314" spans="1:12" customHeight="1" ht="50">
      <c r="A1314" s="6">
        <v>1108</v>
      </c>
      <c r="B1314" s="6">
        <v>11675</v>
      </c>
      <c r="C1314" s="6" t="s"/>
      <c r="D1314" s="6" t="s">
        <v>1327</v>
      </c>
      <c r="E1314" s="6">
        <v>10</v>
      </c>
      <c r="F1314" s="6">
        <v>40.59</v>
      </c>
      <c r="G1314" s="6" t="s">
        <v>1</v>
      </c>
      <c r="H1314" s="6" t="s">
        <v>1</v>
      </c>
      <c r="I1314" s="6" t="s">
        <v>1</v>
      </c>
      <c r="J1314" s="8" t="s">
        <v>1</v>
      </c>
      <c r="K1314" s="6">
        <f>F1314*J1314</f>
        <v>0</v>
      </c>
      <c r="L1314" s="7" t="s">
        <v>17</v>
      </c>
    </row>
    <row r="1315" spans="1:12" customHeight="1" ht="50">
      <c r="A1315" s="6">
        <v>1109</v>
      </c>
      <c r="B1315" s="6">
        <v>11676</v>
      </c>
      <c r="C1315" s="6" t="s"/>
      <c r="D1315" s="6" t="s">
        <v>1328</v>
      </c>
      <c r="E1315" s="6">
        <v>10</v>
      </c>
      <c r="F1315" s="6">
        <v>40.59</v>
      </c>
      <c r="G1315" s="6" t="s">
        <v>1</v>
      </c>
      <c r="H1315" s="6" t="s">
        <v>1</v>
      </c>
      <c r="I1315" s="6" t="s">
        <v>1</v>
      </c>
      <c r="J1315" s="8" t="s">
        <v>1</v>
      </c>
      <c r="K1315" s="6">
        <f>F1315*J1315</f>
        <v>0</v>
      </c>
      <c r="L1315" s="7" t="s">
        <v>17</v>
      </c>
    </row>
    <row r="1316" spans="1:12" customHeight="1" ht="50">
      <c r="A1316" s="6">
        <v>1110</v>
      </c>
      <c r="B1316" s="6">
        <v>11677</v>
      </c>
      <c r="C1316" s="6" t="s"/>
      <c r="D1316" s="6" t="s">
        <v>1329</v>
      </c>
      <c r="E1316" s="6">
        <v>10</v>
      </c>
      <c r="F1316" s="6">
        <v>40.59</v>
      </c>
      <c r="G1316" s="6" t="s">
        <v>1</v>
      </c>
      <c r="H1316" s="6" t="s">
        <v>1</v>
      </c>
      <c r="I1316" s="6" t="s">
        <v>1</v>
      </c>
      <c r="J1316" s="8" t="s">
        <v>1</v>
      </c>
      <c r="K1316" s="6">
        <f>F1316*J1316</f>
        <v>0</v>
      </c>
      <c r="L1316" s="7" t="s">
        <v>17</v>
      </c>
    </row>
    <row r="1317" spans="1:12" customHeight="1" ht="50">
      <c r="A1317" s="6">
        <v>1111</v>
      </c>
      <c r="B1317" s="6">
        <v>11678</v>
      </c>
      <c r="C1317" s="6" t="s"/>
      <c r="D1317" s="6" t="s">
        <v>1330</v>
      </c>
      <c r="E1317" s="6">
        <v>10</v>
      </c>
      <c r="F1317" s="6">
        <v>40.59</v>
      </c>
      <c r="G1317" s="6" t="s">
        <v>1</v>
      </c>
      <c r="H1317" s="6" t="s">
        <v>1</v>
      </c>
      <c r="I1317" s="6" t="s">
        <v>1</v>
      </c>
      <c r="J1317" s="8" t="s">
        <v>1</v>
      </c>
      <c r="K1317" s="6">
        <f>F1317*J1317</f>
        <v>0</v>
      </c>
      <c r="L1317" s="7" t="s">
        <v>17</v>
      </c>
    </row>
    <row r="1318" spans="1:12" customHeight="1" ht="50">
      <c r="A1318" s="6">
        <v>1112</v>
      </c>
      <c r="B1318" s="6">
        <v>11679</v>
      </c>
      <c r="C1318" s="6" t="s"/>
      <c r="D1318" s="6" t="s">
        <v>1331</v>
      </c>
      <c r="E1318" s="6">
        <v>10</v>
      </c>
      <c r="F1318" s="6">
        <v>40.59</v>
      </c>
      <c r="G1318" s="6" t="s">
        <v>1</v>
      </c>
      <c r="H1318" s="6" t="s">
        <v>1</v>
      </c>
      <c r="I1318" s="6" t="s">
        <v>1</v>
      </c>
      <c r="J1318" s="8" t="s">
        <v>1</v>
      </c>
      <c r="K1318" s="6">
        <f>F1318*J1318</f>
        <v>0</v>
      </c>
      <c r="L1318" s="7" t="s">
        <v>17</v>
      </c>
    </row>
    <row r="1319" spans="1:12" customHeight="1" ht="50">
      <c r="A1319" s="6">
        <v>1113</v>
      </c>
      <c r="B1319" s="6">
        <v>11680</v>
      </c>
      <c r="C1319" s="6" t="s"/>
      <c r="D1319" s="6" t="s">
        <v>1332</v>
      </c>
      <c r="E1319" s="6">
        <v>10</v>
      </c>
      <c r="F1319" s="6">
        <v>40.59</v>
      </c>
      <c r="G1319" s="6" t="s">
        <v>1</v>
      </c>
      <c r="H1319" s="6" t="s">
        <v>1</v>
      </c>
      <c r="I1319" s="6" t="s">
        <v>1</v>
      </c>
      <c r="J1319" s="8" t="s">
        <v>1</v>
      </c>
      <c r="K1319" s="6">
        <f>F1319*J1319</f>
        <v>0</v>
      </c>
      <c r="L1319" s="7" t="s">
        <v>17</v>
      </c>
    </row>
    <row r="1320" spans="1:12" customHeight="1" ht="50">
      <c r="A1320" s="6">
        <v>1114</v>
      </c>
      <c r="B1320" s="6">
        <v>11682</v>
      </c>
      <c r="C1320" s="6" t="s"/>
      <c r="D1320" s="6" t="s">
        <v>1333</v>
      </c>
      <c r="E1320" s="6">
        <v>10</v>
      </c>
      <c r="F1320" s="6">
        <v>40.59</v>
      </c>
      <c r="G1320" s="6" t="s">
        <v>1</v>
      </c>
      <c r="H1320" s="6" t="s">
        <v>1</v>
      </c>
      <c r="I1320" s="6" t="s">
        <v>1</v>
      </c>
      <c r="J1320" s="8" t="s">
        <v>1</v>
      </c>
      <c r="K1320" s="6">
        <f>F1320*J1320</f>
        <v>0</v>
      </c>
      <c r="L1320" s="7" t="s">
        <v>17</v>
      </c>
    </row>
    <row r="1321" spans="1:12" customHeight="1" ht="50">
      <c r="A1321" s="6">
        <v>1115</v>
      </c>
      <c r="B1321" s="6">
        <v>11683</v>
      </c>
      <c r="C1321" s="6" t="s"/>
      <c r="D1321" s="6" t="s">
        <v>1334</v>
      </c>
      <c r="E1321" s="6">
        <v>10</v>
      </c>
      <c r="F1321" s="6">
        <v>40.59</v>
      </c>
      <c r="G1321" s="6" t="s">
        <v>1</v>
      </c>
      <c r="H1321" s="6" t="s">
        <v>1</v>
      </c>
      <c r="I1321" s="6" t="s">
        <v>1</v>
      </c>
      <c r="J1321" s="8" t="s">
        <v>1</v>
      </c>
      <c r="K1321" s="6">
        <f>F1321*J1321</f>
        <v>0</v>
      </c>
      <c r="L1321" s="7" t="s">
        <v>17</v>
      </c>
    </row>
    <row r="1322" spans="1:12" customHeight="1" ht="50">
      <c r="A1322" s="6">
        <v>1116</v>
      </c>
      <c r="B1322" s="6">
        <v>11684</v>
      </c>
      <c r="C1322" s="6" t="s"/>
      <c r="D1322" s="6" t="s">
        <v>1335</v>
      </c>
      <c r="E1322" s="6">
        <v>10</v>
      </c>
      <c r="F1322" s="6">
        <v>40.59</v>
      </c>
      <c r="G1322" s="6" t="s">
        <v>1</v>
      </c>
      <c r="H1322" s="6" t="s">
        <v>1</v>
      </c>
      <c r="I1322" s="6" t="s">
        <v>1</v>
      </c>
      <c r="J1322" s="8" t="s">
        <v>1</v>
      </c>
      <c r="K1322" s="6">
        <f>F1322*J1322</f>
        <v>0</v>
      </c>
      <c r="L1322" s="7" t="s">
        <v>17</v>
      </c>
    </row>
    <row r="1323" spans="1:12" customHeight="1" ht="50">
      <c r="A1323" s="6">
        <v>1117</v>
      </c>
      <c r="B1323" s="6">
        <v>11685</v>
      </c>
      <c r="C1323" s="6" t="s"/>
      <c r="D1323" s="6" t="s">
        <v>1336</v>
      </c>
      <c r="E1323" s="6">
        <v>10</v>
      </c>
      <c r="F1323" s="6">
        <v>40.59</v>
      </c>
      <c r="G1323" s="6" t="s">
        <v>1</v>
      </c>
      <c r="H1323" s="6" t="s">
        <v>1</v>
      </c>
      <c r="I1323" s="6" t="s">
        <v>1</v>
      </c>
      <c r="J1323" s="8" t="s">
        <v>1</v>
      </c>
      <c r="K1323" s="6">
        <f>F1323*J1323</f>
        <v>0</v>
      </c>
      <c r="L1323" s="7" t="s">
        <v>17</v>
      </c>
    </row>
    <row r="1324" spans="1:12" customHeight="1" ht="30">
      <c r="A1324" s="5" t="s">
        <v>1337</v>
      </c>
      <c r="B1324" s="5" t="s">
        <v>1</v>
      </c>
      <c r="C1324" s="5" t="s">
        <v>1</v>
      </c>
      <c r="D1324" s="5" t="s">
        <v>1</v>
      </c>
      <c r="E1324" s="5" t="s">
        <v>1</v>
      </c>
      <c r="F1324" s="5" t="s">
        <v>1</v>
      </c>
      <c r="G1324" s="5" t="s">
        <v>1</v>
      </c>
      <c r="H1324" s="5" t="s">
        <v>1</v>
      </c>
      <c r="I1324" s="5" t="s">
        <v>1</v>
      </c>
      <c r="J1324" s="5" t="s"/>
      <c r="K1324" s="5" t="s"/>
      <c r="L1324" s="5" t="s"/>
    </row>
    <row r="1325" spans="1:12" customHeight="1" ht="50">
      <c r="A1325" s="6">
        <v>1118</v>
      </c>
      <c r="B1325" s="6">
        <v>11710</v>
      </c>
      <c r="C1325" s="6" t="s"/>
      <c r="D1325" s="6" t="s">
        <v>1338</v>
      </c>
      <c r="E1325" s="6">
        <v>10</v>
      </c>
      <c r="F1325" s="6">
        <v>51.25</v>
      </c>
      <c r="G1325" s="6" t="s">
        <v>1</v>
      </c>
      <c r="H1325" s="6" t="s">
        <v>1</v>
      </c>
      <c r="I1325" s="6" t="s">
        <v>1</v>
      </c>
      <c r="J1325" s="8" t="s">
        <v>1</v>
      </c>
      <c r="K1325" s="6">
        <f>F1325*J1325</f>
        <v>0</v>
      </c>
      <c r="L1325" s="7" t="s">
        <v>17</v>
      </c>
    </row>
    <row r="1326" spans="1:12" customHeight="1" ht="50">
      <c r="A1326" s="6">
        <v>1119</v>
      </c>
      <c r="B1326" s="6">
        <v>11712</v>
      </c>
      <c r="C1326" s="6" t="s"/>
      <c r="D1326" s="6" t="s">
        <v>1339</v>
      </c>
      <c r="E1326" s="6">
        <v>10</v>
      </c>
      <c r="F1326" s="6">
        <v>51.25</v>
      </c>
      <c r="G1326" s="6" t="s">
        <v>1</v>
      </c>
      <c r="H1326" s="6" t="s">
        <v>1</v>
      </c>
      <c r="I1326" s="6" t="s">
        <v>1</v>
      </c>
      <c r="J1326" s="8" t="s">
        <v>1</v>
      </c>
      <c r="K1326" s="6">
        <f>F1326*J1326</f>
        <v>0</v>
      </c>
      <c r="L1326" s="7" t="s">
        <v>17</v>
      </c>
    </row>
    <row r="1327" spans="1:12" customHeight="1" ht="50">
      <c r="A1327" s="6">
        <v>1120</v>
      </c>
      <c r="B1327" s="6">
        <v>11713</v>
      </c>
      <c r="C1327" s="6" t="s"/>
      <c r="D1327" s="6" t="s">
        <v>1340</v>
      </c>
      <c r="E1327" s="6">
        <v>10</v>
      </c>
      <c r="F1327" s="6">
        <v>51.25</v>
      </c>
      <c r="G1327" s="6" t="s">
        <v>1</v>
      </c>
      <c r="H1327" s="6" t="s">
        <v>1</v>
      </c>
      <c r="I1327" s="6" t="s">
        <v>1</v>
      </c>
      <c r="J1327" s="8" t="s">
        <v>1</v>
      </c>
      <c r="K1327" s="6">
        <f>F1327*J1327</f>
        <v>0</v>
      </c>
      <c r="L1327" s="7" t="s">
        <v>17</v>
      </c>
    </row>
    <row r="1328" spans="1:12" customHeight="1" ht="50">
      <c r="A1328" s="6">
        <v>1121</v>
      </c>
      <c r="B1328" s="6">
        <v>11715</v>
      </c>
      <c r="C1328" s="6" t="s"/>
      <c r="D1328" s="6" t="s">
        <v>1341</v>
      </c>
      <c r="E1328" s="6">
        <v>10</v>
      </c>
      <c r="F1328" s="6">
        <v>51.25</v>
      </c>
      <c r="G1328" s="6" t="s">
        <v>1</v>
      </c>
      <c r="H1328" s="6" t="s">
        <v>1</v>
      </c>
      <c r="I1328" s="6" t="s">
        <v>1</v>
      </c>
      <c r="J1328" s="8" t="s">
        <v>1</v>
      </c>
      <c r="K1328" s="6">
        <f>F1328*J1328</f>
        <v>0</v>
      </c>
      <c r="L1328" s="7" t="s">
        <v>17</v>
      </c>
    </row>
    <row r="1329" spans="1:12" customHeight="1" ht="50">
      <c r="A1329" s="6">
        <v>1122</v>
      </c>
      <c r="B1329" s="6">
        <v>11716</v>
      </c>
      <c r="C1329" s="6" t="s"/>
      <c r="D1329" s="6" t="s">
        <v>1342</v>
      </c>
      <c r="E1329" s="6">
        <v>10</v>
      </c>
      <c r="F1329" s="6">
        <v>51.25</v>
      </c>
      <c r="G1329" s="6" t="s">
        <v>1</v>
      </c>
      <c r="H1329" s="6" t="s">
        <v>1</v>
      </c>
      <c r="I1329" s="6" t="s">
        <v>1</v>
      </c>
      <c r="J1329" s="8" t="s">
        <v>1</v>
      </c>
      <c r="K1329" s="6">
        <f>F1329*J1329</f>
        <v>0</v>
      </c>
      <c r="L1329" s="7" t="s">
        <v>17</v>
      </c>
    </row>
    <row r="1330" spans="1:12" customHeight="1" ht="50">
      <c r="A1330" s="6">
        <v>1123</v>
      </c>
      <c r="B1330" s="6">
        <v>11717</v>
      </c>
      <c r="C1330" s="6" t="s"/>
      <c r="D1330" s="6" t="s">
        <v>1343</v>
      </c>
      <c r="E1330" s="6">
        <v>10</v>
      </c>
      <c r="F1330" s="6">
        <v>51.25</v>
      </c>
      <c r="G1330" s="6" t="s">
        <v>1</v>
      </c>
      <c r="H1330" s="6" t="s">
        <v>1</v>
      </c>
      <c r="I1330" s="6" t="s">
        <v>1</v>
      </c>
      <c r="J1330" s="8" t="s">
        <v>1</v>
      </c>
      <c r="K1330" s="6">
        <f>F1330*J1330</f>
        <v>0</v>
      </c>
      <c r="L1330" s="7" t="s">
        <v>17</v>
      </c>
    </row>
    <row r="1331" spans="1:12" customHeight="1" ht="50">
      <c r="A1331" s="6">
        <v>1124</v>
      </c>
      <c r="B1331" s="6">
        <v>11718</v>
      </c>
      <c r="C1331" s="6" t="s"/>
      <c r="D1331" s="6" t="s">
        <v>1344</v>
      </c>
      <c r="E1331" s="6">
        <v>10</v>
      </c>
      <c r="F1331" s="6">
        <v>51.25</v>
      </c>
      <c r="G1331" s="6" t="s">
        <v>1</v>
      </c>
      <c r="H1331" s="6" t="s">
        <v>1</v>
      </c>
      <c r="I1331" s="6" t="s">
        <v>1</v>
      </c>
      <c r="J1331" s="8" t="s">
        <v>1</v>
      </c>
      <c r="K1331" s="6">
        <f>F1331*J1331</f>
        <v>0</v>
      </c>
      <c r="L1331" s="7" t="s">
        <v>17</v>
      </c>
    </row>
    <row r="1332" spans="1:12" customHeight="1" ht="30">
      <c r="A1332" s="5" t="s">
        <v>1345</v>
      </c>
      <c r="B1332" s="5" t="s">
        <v>1</v>
      </c>
      <c r="C1332" s="5" t="s">
        <v>1</v>
      </c>
      <c r="D1332" s="5" t="s">
        <v>1</v>
      </c>
      <c r="E1332" s="5" t="s">
        <v>1</v>
      </c>
      <c r="F1332" s="5" t="s">
        <v>1</v>
      </c>
      <c r="G1332" s="5" t="s">
        <v>1</v>
      </c>
      <c r="H1332" s="5" t="s">
        <v>1</v>
      </c>
      <c r="I1332" s="5" t="s">
        <v>1</v>
      </c>
      <c r="J1332" s="5" t="s"/>
      <c r="K1332" s="5" t="s"/>
      <c r="L1332" s="5" t="s"/>
    </row>
    <row r="1333" spans="1:12" customHeight="1" ht="50">
      <c r="A1333" s="6">
        <v>1125</v>
      </c>
      <c r="B1333" s="6">
        <v>11701</v>
      </c>
      <c r="C1333" s="6" t="s"/>
      <c r="D1333" s="6" t="s">
        <v>1346</v>
      </c>
      <c r="E1333" s="6">
        <v>10</v>
      </c>
      <c r="F1333" s="6">
        <v>51.25</v>
      </c>
      <c r="G1333" s="6" t="s">
        <v>1</v>
      </c>
      <c r="H1333" s="6" t="s">
        <v>1</v>
      </c>
      <c r="I1333" s="6" t="s">
        <v>1</v>
      </c>
      <c r="J1333" s="8" t="s">
        <v>1</v>
      </c>
      <c r="K1333" s="6">
        <f>F1333*J1333</f>
        <v>0</v>
      </c>
      <c r="L1333" s="7" t="s">
        <v>17</v>
      </c>
    </row>
    <row r="1334" spans="1:12" customHeight="1" ht="50">
      <c r="A1334" s="6">
        <v>1126</v>
      </c>
      <c r="B1334" s="6">
        <v>11703</v>
      </c>
      <c r="C1334" s="6" t="s"/>
      <c r="D1334" s="6" t="s">
        <v>1347</v>
      </c>
      <c r="E1334" s="6">
        <v>10</v>
      </c>
      <c r="F1334" s="6">
        <v>51.25</v>
      </c>
      <c r="G1334" s="6" t="s">
        <v>1</v>
      </c>
      <c r="H1334" s="6" t="s">
        <v>1</v>
      </c>
      <c r="I1334" s="6" t="s">
        <v>1</v>
      </c>
      <c r="J1334" s="8" t="s">
        <v>1</v>
      </c>
      <c r="K1334" s="6">
        <f>F1334*J1334</f>
        <v>0</v>
      </c>
      <c r="L1334" s="7" t="s">
        <v>17</v>
      </c>
    </row>
    <row r="1335" spans="1:12" customHeight="1" ht="50">
      <c r="A1335" s="6">
        <v>1127</v>
      </c>
      <c r="B1335" s="6">
        <v>11704</v>
      </c>
      <c r="C1335" s="6" t="s"/>
      <c r="D1335" s="6" t="s">
        <v>1348</v>
      </c>
      <c r="E1335" s="6">
        <v>10</v>
      </c>
      <c r="F1335" s="6">
        <v>51.25</v>
      </c>
      <c r="G1335" s="6" t="s">
        <v>1</v>
      </c>
      <c r="H1335" s="6" t="s">
        <v>1</v>
      </c>
      <c r="I1335" s="6" t="s">
        <v>1</v>
      </c>
      <c r="J1335" s="8" t="s">
        <v>1</v>
      </c>
      <c r="K1335" s="6">
        <f>F1335*J1335</f>
        <v>0</v>
      </c>
      <c r="L1335" s="7" t="s">
        <v>17</v>
      </c>
    </row>
    <row r="1336" spans="1:12" customHeight="1" ht="50">
      <c r="A1336" s="6">
        <v>1128</v>
      </c>
      <c r="B1336" s="6">
        <v>11707</v>
      </c>
      <c r="C1336" s="6" t="s"/>
      <c r="D1336" s="6" t="s">
        <v>1349</v>
      </c>
      <c r="E1336" s="6">
        <v>10</v>
      </c>
      <c r="F1336" s="6">
        <v>51.25</v>
      </c>
      <c r="G1336" s="6" t="s">
        <v>1</v>
      </c>
      <c r="H1336" s="6" t="s">
        <v>1</v>
      </c>
      <c r="I1336" s="6" t="s">
        <v>1</v>
      </c>
      <c r="J1336" s="8" t="s">
        <v>1</v>
      </c>
      <c r="K1336" s="6">
        <f>F1336*J1336</f>
        <v>0</v>
      </c>
      <c r="L1336" s="7" t="s">
        <v>17</v>
      </c>
    </row>
    <row r="1337" spans="1:12" customHeight="1" ht="50">
      <c r="A1337" s="6">
        <v>1129</v>
      </c>
      <c r="B1337" s="6">
        <v>11708</v>
      </c>
      <c r="C1337" s="6" t="s"/>
      <c r="D1337" s="6" t="s">
        <v>1350</v>
      </c>
      <c r="E1337" s="6">
        <v>10</v>
      </c>
      <c r="F1337" s="6">
        <v>51.25</v>
      </c>
      <c r="G1337" s="6" t="s">
        <v>1</v>
      </c>
      <c r="H1337" s="6" t="s">
        <v>1</v>
      </c>
      <c r="I1337" s="6" t="s">
        <v>1</v>
      </c>
      <c r="J1337" s="8" t="s">
        <v>1</v>
      </c>
      <c r="K1337" s="6">
        <f>F1337*J1337</f>
        <v>0</v>
      </c>
      <c r="L1337" s="7" t="s">
        <v>17</v>
      </c>
    </row>
    <row r="1338" spans="1:12" customHeight="1" ht="50">
      <c r="A1338" s="6">
        <v>1130</v>
      </c>
      <c r="B1338" s="6">
        <v>11709</v>
      </c>
      <c r="C1338" s="6" t="s"/>
      <c r="D1338" s="6" t="s">
        <v>1351</v>
      </c>
      <c r="E1338" s="6">
        <v>10</v>
      </c>
      <c r="F1338" s="6">
        <v>51.25</v>
      </c>
      <c r="G1338" s="6" t="s">
        <v>1</v>
      </c>
      <c r="H1338" s="6" t="s">
        <v>1</v>
      </c>
      <c r="I1338" s="6" t="s">
        <v>1</v>
      </c>
      <c r="J1338" s="8" t="s">
        <v>1</v>
      </c>
      <c r="K1338" s="6">
        <f>F1338*J1338</f>
        <v>0</v>
      </c>
      <c r="L1338" s="7" t="s">
        <v>17</v>
      </c>
    </row>
    <row r="1339" spans="1:12" customHeight="1" ht="30">
      <c r="A1339" s="5" t="s">
        <v>1352</v>
      </c>
      <c r="B1339" s="5" t="s">
        <v>1</v>
      </c>
      <c r="C1339" s="5" t="s">
        <v>1</v>
      </c>
      <c r="D1339" s="5" t="s">
        <v>1</v>
      </c>
      <c r="E1339" s="5" t="s">
        <v>1</v>
      </c>
      <c r="F1339" s="5" t="s">
        <v>1</v>
      </c>
      <c r="G1339" s="5" t="s">
        <v>1</v>
      </c>
      <c r="H1339" s="5" t="s">
        <v>1</v>
      </c>
      <c r="I1339" s="5" t="s">
        <v>1</v>
      </c>
      <c r="J1339" s="5" t="s"/>
      <c r="K1339" s="5" t="s"/>
      <c r="L1339" s="5" t="s"/>
    </row>
    <row r="1340" spans="1:12" customHeight="1" ht="50">
      <c r="A1340" s="6">
        <v>1131</v>
      </c>
      <c r="B1340" s="6">
        <v>11721</v>
      </c>
      <c r="C1340" s="6" t="s"/>
      <c r="D1340" s="6" t="s">
        <v>1353</v>
      </c>
      <c r="E1340" s="6">
        <v>10</v>
      </c>
      <c r="F1340" s="6">
        <v>51.25</v>
      </c>
      <c r="G1340" s="6" t="s">
        <v>1</v>
      </c>
      <c r="H1340" s="6" t="s">
        <v>1</v>
      </c>
      <c r="I1340" s="6" t="s">
        <v>1</v>
      </c>
      <c r="J1340" s="8" t="s">
        <v>1</v>
      </c>
      <c r="K1340" s="6">
        <f>F1340*J1340</f>
        <v>0</v>
      </c>
      <c r="L1340" s="7" t="s">
        <v>17</v>
      </c>
    </row>
    <row r="1341" spans="1:12" customHeight="1" ht="50">
      <c r="A1341" s="6">
        <v>1132</v>
      </c>
      <c r="B1341" s="6">
        <v>11724</v>
      </c>
      <c r="C1341" s="6" t="s"/>
      <c r="D1341" s="6" t="s">
        <v>1354</v>
      </c>
      <c r="E1341" s="6">
        <v>10</v>
      </c>
      <c r="F1341" s="6">
        <v>51.25</v>
      </c>
      <c r="G1341" s="6" t="s">
        <v>1</v>
      </c>
      <c r="H1341" s="6" t="s">
        <v>1</v>
      </c>
      <c r="I1341" s="6" t="s">
        <v>1</v>
      </c>
      <c r="J1341" s="8" t="s">
        <v>1</v>
      </c>
      <c r="K1341" s="6">
        <f>F1341*J1341</f>
        <v>0</v>
      </c>
      <c r="L1341" s="7" t="s">
        <v>17</v>
      </c>
    </row>
    <row r="1342" spans="1:12" customHeight="1" ht="50">
      <c r="A1342" s="6">
        <v>1133</v>
      </c>
      <c r="B1342" s="6">
        <v>11725</v>
      </c>
      <c r="C1342" s="6" t="s"/>
      <c r="D1342" s="6" t="s">
        <v>1355</v>
      </c>
      <c r="E1342" s="6">
        <v>10</v>
      </c>
      <c r="F1342" s="6">
        <v>51.25</v>
      </c>
      <c r="G1342" s="6" t="s">
        <v>1</v>
      </c>
      <c r="H1342" s="6" t="s">
        <v>1</v>
      </c>
      <c r="I1342" s="6" t="s">
        <v>1</v>
      </c>
      <c r="J1342" s="8" t="s">
        <v>1</v>
      </c>
      <c r="K1342" s="6">
        <f>F1342*J1342</f>
        <v>0</v>
      </c>
      <c r="L1342" s="7" t="s">
        <v>17</v>
      </c>
    </row>
    <row r="1343" spans="1:12" customHeight="1" ht="50">
      <c r="A1343" s="6">
        <v>1134</v>
      </c>
      <c r="B1343" s="6">
        <v>11726</v>
      </c>
      <c r="C1343" s="6" t="s"/>
      <c r="D1343" s="6" t="s">
        <v>1356</v>
      </c>
      <c r="E1343" s="6">
        <v>10</v>
      </c>
      <c r="F1343" s="6">
        <v>51.25</v>
      </c>
      <c r="G1343" s="6" t="s">
        <v>1</v>
      </c>
      <c r="H1343" s="6" t="s">
        <v>1</v>
      </c>
      <c r="I1343" s="6" t="s">
        <v>1</v>
      </c>
      <c r="J1343" s="8" t="s">
        <v>1</v>
      </c>
      <c r="K1343" s="6">
        <f>F1343*J1343</f>
        <v>0</v>
      </c>
      <c r="L1343" s="7" t="s">
        <v>17</v>
      </c>
    </row>
    <row r="1344" spans="1:12" customHeight="1" ht="50">
      <c r="A1344" s="6">
        <v>1135</v>
      </c>
      <c r="B1344" s="6">
        <v>11727</v>
      </c>
      <c r="C1344" s="6" t="s"/>
      <c r="D1344" s="6" t="s">
        <v>1357</v>
      </c>
      <c r="E1344" s="6">
        <v>10</v>
      </c>
      <c r="F1344" s="6">
        <v>51.25</v>
      </c>
      <c r="G1344" s="6" t="s">
        <v>1</v>
      </c>
      <c r="H1344" s="6" t="s">
        <v>1</v>
      </c>
      <c r="I1344" s="6" t="s">
        <v>1</v>
      </c>
      <c r="J1344" s="8" t="s">
        <v>1</v>
      </c>
      <c r="K1344" s="6">
        <f>F1344*J1344</f>
        <v>0</v>
      </c>
      <c r="L1344" s="7" t="s">
        <v>17</v>
      </c>
    </row>
    <row r="1345" spans="1:12" customHeight="1" ht="30">
      <c r="A1345" s="5" t="s">
        <v>1358</v>
      </c>
      <c r="B1345" s="5" t="s">
        <v>1</v>
      </c>
      <c r="C1345" s="5" t="s">
        <v>1</v>
      </c>
      <c r="D1345" s="5" t="s">
        <v>1</v>
      </c>
      <c r="E1345" s="5" t="s">
        <v>1</v>
      </c>
      <c r="F1345" s="5" t="s">
        <v>1</v>
      </c>
      <c r="G1345" s="5" t="s">
        <v>1</v>
      </c>
      <c r="H1345" s="5" t="s">
        <v>1</v>
      </c>
      <c r="I1345" s="5" t="s">
        <v>1</v>
      </c>
      <c r="J1345" s="5" t="s"/>
      <c r="K1345" s="5" t="s"/>
      <c r="L1345" s="5" t="s"/>
    </row>
    <row r="1346" spans="1:12" customHeight="1" ht="50">
      <c r="A1346" s="6">
        <v>1136</v>
      </c>
      <c r="B1346" s="6">
        <v>11316</v>
      </c>
      <c r="C1346" s="6" t="s"/>
      <c r="D1346" s="6" t="s">
        <v>1359</v>
      </c>
      <c r="E1346" s="6">
        <v>1</v>
      </c>
      <c r="F1346" s="6">
        <v>49.2</v>
      </c>
      <c r="G1346" s="6" t="s">
        <v>1</v>
      </c>
      <c r="H1346" s="6" t="s">
        <v>1</v>
      </c>
      <c r="I1346" s="6" t="s">
        <v>1</v>
      </c>
      <c r="J1346" s="8" t="s">
        <v>1</v>
      </c>
      <c r="K1346" s="6">
        <f>F1346*J1346</f>
        <v>0</v>
      </c>
      <c r="L1346" s="7" t="s">
        <v>17</v>
      </c>
    </row>
    <row r="1347" spans="1:12" customHeight="1" ht="30">
      <c r="A1347" s="5" t="s">
        <v>1360</v>
      </c>
      <c r="B1347" s="5" t="s">
        <v>1</v>
      </c>
      <c r="C1347" s="5" t="s">
        <v>1</v>
      </c>
      <c r="D1347" s="5" t="s">
        <v>1</v>
      </c>
      <c r="E1347" s="5" t="s">
        <v>1</v>
      </c>
      <c r="F1347" s="5" t="s">
        <v>1</v>
      </c>
      <c r="G1347" s="5" t="s">
        <v>1</v>
      </c>
      <c r="H1347" s="5" t="s">
        <v>1</v>
      </c>
      <c r="I1347" s="5" t="s">
        <v>1</v>
      </c>
      <c r="J1347" s="5" t="s"/>
      <c r="K1347" s="5" t="s"/>
      <c r="L1347" s="5" t="s"/>
    </row>
    <row r="1348" spans="1:12" customHeight="1" ht="50">
      <c r="A1348" s="6">
        <v>1137</v>
      </c>
      <c r="B1348" s="6">
        <v>11728</v>
      </c>
      <c r="C1348" s="6" t="s"/>
      <c r="D1348" s="6" t="s">
        <v>1361</v>
      </c>
      <c r="E1348" s="6">
        <v>10</v>
      </c>
      <c r="F1348" s="6">
        <v>109.47</v>
      </c>
      <c r="G1348" s="6" t="s">
        <v>1</v>
      </c>
      <c r="H1348" s="6" t="s">
        <v>1</v>
      </c>
      <c r="I1348" s="6" t="s">
        <v>1</v>
      </c>
      <c r="J1348" s="8" t="s">
        <v>1</v>
      </c>
      <c r="K1348" s="6">
        <f>F1348*J1348</f>
        <v>0</v>
      </c>
      <c r="L1348" s="7" t="s">
        <v>17</v>
      </c>
    </row>
    <row r="1349" spans="1:12" customHeight="1" ht="50">
      <c r="A1349" s="6">
        <v>1138</v>
      </c>
      <c r="B1349" s="6">
        <v>11729</v>
      </c>
      <c r="C1349" s="6" t="s"/>
      <c r="D1349" s="6" t="s">
        <v>1362</v>
      </c>
      <c r="E1349" s="6">
        <v>10</v>
      </c>
      <c r="F1349" s="6">
        <v>109.47</v>
      </c>
      <c r="G1349" s="6" t="s">
        <v>1</v>
      </c>
      <c r="H1349" s="6" t="s">
        <v>1</v>
      </c>
      <c r="I1349" s="6" t="s">
        <v>1</v>
      </c>
      <c r="J1349" s="8" t="s">
        <v>1</v>
      </c>
      <c r="K1349" s="6">
        <f>F1349*J1349</f>
        <v>0</v>
      </c>
      <c r="L1349" s="7" t="s">
        <v>17</v>
      </c>
    </row>
    <row r="1350" spans="1:12" customHeight="1" ht="50">
      <c r="A1350" s="6">
        <v>1139</v>
      </c>
      <c r="B1350" s="6">
        <v>11730</v>
      </c>
      <c r="C1350" s="6" t="s"/>
      <c r="D1350" s="6" t="s">
        <v>1363</v>
      </c>
      <c r="E1350" s="6">
        <v>10</v>
      </c>
      <c r="F1350" s="6">
        <v>109.47</v>
      </c>
      <c r="G1350" s="6" t="s">
        <v>1</v>
      </c>
      <c r="H1350" s="6" t="s">
        <v>1</v>
      </c>
      <c r="I1350" s="6" t="s">
        <v>1</v>
      </c>
      <c r="J1350" s="8" t="s">
        <v>1</v>
      </c>
      <c r="K1350" s="6">
        <f>F1350*J1350</f>
        <v>0</v>
      </c>
      <c r="L1350" s="7" t="s">
        <v>17</v>
      </c>
    </row>
    <row r="1351" spans="1:12" customHeight="1" ht="50">
      <c r="A1351" s="6">
        <v>1140</v>
      </c>
      <c r="B1351" s="6">
        <v>11731</v>
      </c>
      <c r="C1351" s="6" t="s"/>
      <c r="D1351" s="6" t="s">
        <v>1364</v>
      </c>
      <c r="E1351" s="6">
        <v>10</v>
      </c>
      <c r="F1351" s="6">
        <v>109.47</v>
      </c>
      <c r="G1351" s="6" t="s">
        <v>1</v>
      </c>
      <c r="H1351" s="6" t="s">
        <v>1</v>
      </c>
      <c r="I1351" s="6" t="s">
        <v>1</v>
      </c>
      <c r="J1351" s="8" t="s">
        <v>1</v>
      </c>
      <c r="K1351" s="6">
        <f>F1351*J1351</f>
        <v>0</v>
      </c>
      <c r="L1351" s="7" t="s">
        <v>17</v>
      </c>
    </row>
    <row r="1352" spans="1:12" customHeight="1" ht="50">
      <c r="A1352" s="6">
        <v>1141</v>
      </c>
      <c r="B1352" s="6">
        <v>11732</v>
      </c>
      <c r="C1352" s="6" t="s"/>
      <c r="D1352" s="6" t="s">
        <v>1365</v>
      </c>
      <c r="E1352" s="6">
        <v>10</v>
      </c>
      <c r="F1352" s="6">
        <v>109.47</v>
      </c>
      <c r="G1352" s="6" t="s">
        <v>1</v>
      </c>
      <c r="H1352" s="6" t="s">
        <v>1</v>
      </c>
      <c r="I1352" s="6" t="s">
        <v>1</v>
      </c>
      <c r="J1352" s="8" t="s">
        <v>1</v>
      </c>
      <c r="K1352" s="6">
        <f>F1352*J1352</f>
        <v>0</v>
      </c>
      <c r="L1352" s="7" t="s">
        <v>17</v>
      </c>
    </row>
    <row r="1353" spans="1:12" customHeight="1" ht="50">
      <c r="A1353" s="6">
        <v>1142</v>
      </c>
      <c r="B1353" s="6">
        <v>11733</v>
      </c>
      <c r="C1353" s="6" t="s"/>
      <c r="D1353" s="6" t="s">
        <v>1366</v>
      </c>
      <c r="E1353" s="6">
        <v>10</v>
      </c>
      <c r="F1353" s="6">
        <v>109.47</v>
      </c>
      <c r="G1353" s="6" t="s">
        <v>1</v>
      </c>
      <c r="H1353" s="6" t="s">
        <v>1</v>
      </c>
      <c r="I1353" s="6" t="s">
        <v>1</v>
      </c>
      <c r="J1353" s="8" t="s">
        <v>1</v>
      </c>
      <c r="K1353" s="6">
        <f>F1353*J1353</f>
        <v>0</v>
      </c>
      <c r="L1353" s="7" t="s">
        <v>17</v>
      </c>
    </row>
    <row r="1354" spans="1:12" customHeight="1" ht="50">
      <c r="A1354" s="6">
        <v>1143</v>
      </c>
      <c r="B1354" s="6">
        <v>11734</v>
      </c>
      <c r="C1354" s="6" t="s"/>
      <c r="D1354" s="6" t="s">
        <v>1367</v>
      </c>
      <c r="E1354" s="6">
        <v>10</v>
      </c>
      <c r="F1354" s="6">
        <v>109.47</v>
      </c>
      <c r="G1354" s="6" t="s">
        <v>1</v>
      </c>
      <c r="H1354" s="6" t="s">
        <v>1</v>
      </c>
      <c r="I1354" s="6" t="s">
        <v>1</v>
      </c>
      <c r="J1354" s="8" t="s">
        <v>1</v>
      </c>
      <c r="K1354" s="6">
        <f>F1354*J1354</f>
        <v>0</v>
      </c>
      <c r="L1354" s="7" t="s">
        <v>17</v>
      </c>
    </row>
    <row r="1355" spans="1:12" customHeight="1" ht="50">
      <c r="A1355" s="6">
        <v>1144</v>
      </c>
      <c r="B1355" s="6">
        <v>11735</v>
      </c>
      <c r="C1355" s="6" t="s"/>
      <c r="D1355" s="6" t="s">
        <v>1368</v>
      </c>
      <c r="E1355" s="6">
        <v>10</v>
      </c>
      <c r="F1355" s="6">
        <v>109.47</v>
      </c>
      <c r="G1355" s="6" t="s">
        <v>1</v>
      </c>
      <c r="H1355" s="6" t="s">
        <v>1</v>
      </c>
      <c r="I1355" s="6" t="s">
        <v>1</v>
      </c>
      <c r="J1355" s="8" t="s">
        <v>1</v>
      </c>
      <c r="K1355" s="6">
        <f>F1355*J1355</f>
        <v>0</v>
      </c>
      <c r="L1355" s="7" t="s">
        <v>17</v>
      </c>
    </row>
    <row r="1356" spans="1:12" customHeight="1" ht="50">
      <c r="A1356" s="6">
        <v>1145</v>
      </c>
      <c r="B1356" s="6">
        <v>11736</v>
      </c>
      <c r="C1356" s="6" t="s"/>
      <c r="D1356" s="6" t="s">
        <v>1369</v>
      </c>
      <c r="E1356" s="6">
        <v>10</v>
      </c>
      <c r="F1356" s="6">
        <v>109.47</v>
      </c>
      <c r="G1356" s="6" t="s">
        <v>1</v>
      </c>
      <c r="H1356" s="6" t="s">
        <v>1</v>
      </c>
      <c r="I1356" s="6" t="s">
        <v>1</v>
      </c>
      <c r="J1356" s="8" t="s">
        <v>1</v>
      </c>
      <c r="K1356" s="6">
        <f>F1356*J1356</f>
        <v>0</v>
      </c>
      <c r="L1356" s="7" t="s">
        <v>17</v>
      </c>
    </row>
    <row r="1357" spans="1:12" customHeight="1" ht="30">
      <c r="A1357" s="5" t="s">
        <v>1370</v>
      </c>
      <c r="B1357" s="5" t="s">
        <v>1</v>
      </c>
      <c r="C1357" s="5" t="s">
        <v>1</v>
      </c>
      <c r="D1357" s="5" t="s">
        <v>1</v>
      </c>
      <c r="E1357" s="5" t="s">
        <v>1</v>
      </c>
      <c r="F1357" s="5" t="s">
        <v>1</v>
      </c>
      <c r="G1357" s="5" t="s">
        <v>1</v>
      </c>
      <c r="H1357" s="5" t="s">
        <v>1</v>
      </c>
      <c r="I1357" s="5" t="s">
        <v>1</v>
      </c>
      <c r="J1357" s="5" t="s"/>
      <c r="K1357" s="5" t="s"/>
      <c r="L1357" s="5" t="s"/>
    </row>
    <row r="1358" spans="1:12" customHeight="1" ht="50">
      <c r="A1358" s="6">
        <v>1146</v>
      </c>
      <c r="B1358" s="6">
        <v>11746</v>
      </c>
      <c r="C1358" s="6" t="s"/>
      <c r="D1358" s="6" t="s">
        <v>1371</v>
      </c>
      <c r="E1358" s="6">
        <v>1</v>
      </c>
      <c r="F1358" s="6">
        <v>298.48</v>
      </c>
      <c r="G1358" s="6" t="s">
        <v>1</v>
      </c>
      <c r="H1358" s="6" t="s">
        <v>1</v>
      </c>
      <c r="I1358" s="6" t="s">
        <v>1</v>
      </c>
      <c r="J1358" s="8" t="s">
        <v>1</v>
      </c>
      <c r="K1358" s="6">
        <f>F1358*J1358</f>
        <v>0</v>
      </c>
      <c r="L1358" s="7" t="s">
        <v>17</v>
      </c>
    </row>
    <row r="1359" spans="1:12" customHeight="1" ht="50">
      <c r="A1359" s="6">
        <v>1147</v>
      </c>
      <c r="B1359" s="6">
        <v>11747</v>
      </c>
      <c r="C1359" s="6" t="s"/>
      <c r="D1359" s="6" t="s">
        <v>1372</v>
      </c>
      <c r="E1359" s="6">
        <v>1</v>
      </c>
      <c r="F1359" s="6">
        <v>298.48</v>
      </c>
      <c r="G1359" s="6" t="s">
        <v>1</v>
      </c>
      <c r="H1359" s="6" t="s">
        <v>1</v>
      </c>
      <c r="I1359" s="6" t="s">
        <v>1</v>
      </c>
      <c r="J1359" s="8" t="s">
        <v>1</v>
      </c>
      <c r="K1359" s="6">
        <f>F1359*J1359</f>
        <v>0</v>
      </c>
      <c r="L1359" s="7" t="s">
        <v>17</v>
      </c>
    </row>
    <row r="1360" spans="1:12" customHeight="1" ht="50">
      <c r="A1360" s="6">
        <v>1148</v>
      </c>
      <c r="B1360" s="6">
        <v>11748</v>
      </c>
      <c r="C1360" s="6" t="s"/>
      <c r="D1360" s="6" t="s">
        <v>1373</v>
      </c>
      <c r="E1360" s="6">
        <v>1</v>
      </c>
      <c r="F1360" s="6">
        <v>298.48</v>
      </c>
      <c r="G1360" s="6" t="s">
        <v>1</v>
      </c>
      <c r="H1360" s="6" t="s">
        <v>1</v>
      </c>
      <c r="I1360" s="6" t="s">
        <v>1</v>
      </c>
      <c r="J1360" s="8" t="s">
        <v>1</v>
      </c>
      <c r="K1360" s="6">
        <f>F1360*J1360</f>
        <v>0</v>
      </c>
      <c r="L1360" s="7" t="s">
        <v>17</v>
      </c>
    </row>
    <row r="1361" spans="1:12" customHeight="1" ht="50">
      <c r="A1361" s="6">
        <v>1149</v>
      </c>
      <c r="B1361" s="6">
        <v>11749</v>
      </c>
      <c r="C1361" s="6" t="s"/>
      <c r="D1361" s="6" t="s">
        <v>1374</v>
      </c>
      <c r="E1361" s="6">
        <v>1</v>
      </c>
      <c r="F1361" s="6">
        <v>298.48</v>
      </c>
      <c r="G1361" s="6" t="s">
        <v>1</v>
      </c>
      <c r="H1361" s="6" t="s">
        <v>1</v>
      </c>
      <c r="I1361" s="6" t="s">
        <v>1</v>
      </c>
      <c r="J1361" s="8" t="s">
        <v>1</v>
      </c>
      <c r="K1361" s="6">
        <f>F1361*J1361</f>
        <v>0</v>
      </c>
      <c r="L1361" s="7" t="s">
        <v>17</v>
      </c>
    </row>
    <row r="1362" spans="1:12" customHeight="1" ht="50">
      <c r="A1362" s="6">
        <v>1150</v>
      </c>
      <c r="B1362" s="6">
        <v>11750</v>
      </c>
      <c r="C1362" s="6" t="s"/>
      <c r="D1362" s="6" t="s">
        <v>1375</v>
      </c>
      <c r="E1362" s="6">
        <v>1</v>
      </c>
      <c r="F1362" s="6">
        <v>298.48</v>
      </c>
      <c r="G1362" s="6" t="s">
        <v>1</v>
      </c>
      <c r="H1362" s="6" t="s">
        <v>1</v>
      </c>
      <c r="I1362" s="6" t="s">
        <v>1</v>
      </c>
      <c r="J1362" s="8" t="s">
        <v>1</v>
      </c>
      <c r="K1362" s="6">
        <f>F1362*J1362</f>
        <v>0</v>
      </c>
      <c r="L1362" s="7" t="s">
        <v>17</v>
      </c>
    </row>
    <row r="1363" spans="1:12" customHeight="1" ht="50">
      <c r="A1363" s="6">
        <v>1151</v>
      </c>
      <c r="B1363" s="6">
        <v>11751</v>
      </c>
      <c r="C1363" s="6" t="s"/>
      <c r="D1363" s="6" t="s">
        <v>1376</v>
      </c>
      <c r="E1363" s="6">
        <v>1</v>
      </c>
      <c r="F1363" s="6">
        <v>298.48</v>
      </c>
      <c r="G1363" s="6" t="s">
        <v>1</v>
      </c>
      <c r="H1363" s="6" t="s">
        <v>1</v>
      </c>
      <c r="I1363" s="6" t="s">
        <v>1</v>
      </c>
      <c r="J1363" s="8" t="s">
        <v>1</v>
      </c>
      <c r="K1363" s="6">
        <f>F1363*J1363</f>
        <v>0</v>
      </c>
      <c r="L1363" s="7" t="s">
        <v>17</v>
      </c>
    </row>
    <row r="1364" spans="1:12" customHeight="1" ht="50">
      <c r="A1364" s="6">
        <v>1152</v>
      </c>
      <c r="B1364" s="6">
        <v>11752</v>
      </c>
      <c r="C1364" s="6" t="s"/>
      <c r="D1364" s="6" t="s">
        <v>1377</v>
      </c>
      <c r="E1364" s="6">
        <v>1</v>
      </c>
      <c r="F1364" s="6">
        <v>298.48</v>
      </c>
      <c r="G1364" s="6" t="s">
        <v>1</v>
      </c>
      <c r="H1364" s="6" t="s">
        <v>1</v>
      </c>
      <c r="I1364" s="6" t="s">
        <v>1</v>
      </c>
      <c r="J1364" s="8" t="s">
        <v>1</v>
      </c>
      <c r="K1364" s="6">
        <f>F1364*J1364</f>
        <v>0</v>
      </c>
      <c r="L1364" s="7" t="s">
        <v>17</v>
      </c>
    </row>
    <row r="1365" spans="1:12" customHeight="1" ht="50">
      <c r="A1365" s="6">
        <v>1153</v>
      </c>
      <c r="B1365" s="6">
        <v>11753</v>
      </c>
      <c r="C1365" s="6" t="s"/>
      <c r="D1365" s="6" t="s">
        <v>1378</v>
      </c>
      <c r="E1365" s="6">
        <v>1</v>
      </c>
      <c r="F1365" s="6">
        <v>298.48</v>
      </c>
      <c r="G1365" s="6" t="s">
        <v>1</v>
      </c>
      <c r="H1365" s="6" t="s">
        <v>1</v>
      </c>
      <c r="I1365" s="6" t="s">
        <v>1</v>
      </c>
      <c r="J1365" s="8" t="s">
        <v>1</v>
      </c>
      <c r="K1365" s="6">
        <f>F1365*J1365</f>
        <v>0</v>
      </c>
      <c r="L1365" s="7" t="s">
        <v>17</v>
      </c>
    </row>
    <row r="1366" spans="1:12" customHeight="1" ht="30">
      <c r="A1366" s="5" t="s">
        <v>1379</v>
      </c>
      <c r="B1366" s="5" t="s">
        <v>1</v>
      </c>
      <c r="C1366" s="5" t="s">
        <v>1</v>
      </c>
      <c r="D1366" s="5" t="s">
        <v>1</v>
      </c>
      <c r="E1366" s="5" t="s">
        <v>1</v>
      </c>
      <c r="F1366" s="5" t="s">
        <v>1</v>
      </c>
      <c r="G1366" s="5" t="s">
        <v>1</v>
      </c>
      <c r="H1366" s="5" t="s">
        <v>1</v>
      </c>
      <c r="I1366" s="5" t="s">
        <v>1</v>
      </c>
      <c r="J1366" s="5" t="s"/>
      <c r="K1366" s="5" t="s"/>
      <c r="L1366" s="5" t="s"/>
    </row>
    <row r="1367" spans="1:12" customHeight="1" ht="50">
      <c r="A1367" s="6">
        <v>1154</v>
      </c>
      <c r="B1367" s="6">
        <v>94478</v>
      </c>
      <c r="C1367" s="6" t="s"/>
      <c r="D1367" s="6" t="s">
        <v>1380</v>
      </c>
      <c r="E1367" s="6">
        <v>1</v>
      </c>
      <c r="F1367" s="6">
        <v>575.23</v>
      </c>
      <c r="G1367" s="6" t="s">
        <v>1</v>
      </c>
      <c r="H1367" s="6" t="s">
        <v>1</v>
      </c>
      <c r="I1367" s="6" t="s">
        <v>1</v>
      </c>
      <c r="J1367" s="8" t="s">
        <v>1</v>
      </c>
      <c r="K1367" s="6">
        <f>F1367*J1367</f>
        <v>0</v>
      </c>
      <c r="L1367" s="7" t="s">
        <v>17</v>
      </c>
    </row>
    <row r="1368" spans="1:12" customHeight="1" ht="50">
      <c r="A1368" s="6">
        <v>1155</v>
      </c>
      <c r="B1368" s="6">
        <v>94479</v>
      </c>
      <c r="C1368" s="6" t="s"/>
      <c r="D1368" s="6" t="s">
        <v>1381</v>
      </c>
      <c r="E1368" s="6">
        <v>1</v>
      </c>
      <c r="F1368" s="6">
        <v>575.23</v>
      </c>
      <c r="G1368" s="6" t="s">
        <v>1</v>
      </c>
      <c r="H1368" s="6" t="s">
        <v>1</v>
      </c>
      <c r="I1368" s="6" t="s">
        <v>1</v>
      </c>
      <c r="J1368" s="8" t="s">
        <v>1</v>
      </c>
      <c r="K1368" s="6">
        <f>F1368*J1368</f>
        <v>0</v>
      </c>
      <c r="L1368" s="7" t="s">
        <v>17</v>
      </c>
    </row>
    <row r="1369" spans="1:12" customHeight="1" ht="50">
      <c r="A1369" s="6">
        <v>1156</v>
      </c>
      <c r="B1369" s="6">
        <v>94475</v>
      </c>
      <c r="C1369" s="6" t="s"/>
      <c r="D1369" s="6" t="s">
        <v>1382</v>
      </c>
      <c r="E1369" s="6">
        <v>1</v>
      </c>
      <c r="F1369" s="6">
        <v>575.23</v>
      </c>
      <c r="G1369" s="6" t="s">
        <v>1</v>
      </c>
      <c r="H1369" s="6" t="s">
        <v>1</v>
      </c>
      <c r="I1369" s="6" t="s">
        <v>1</v>
      </c>
      <c r="J1369" s="8" t="s">
        <v>1</v>
      </c>
      <c r="K1369" s="6">
        <f>F1369*J1369</f>
        <v>0</v>
      </c>
      <c r="L1369" s="7" t="s">
        <v>17</v>
      </c>
    </row>
    <row r="1370" spans="1:12" customHeight="1" ht="50">
      <c r="A1370" s="6">
        <v>1157</v>
      </c>
      <c r="B1370" s="6">
        <v>94476</v>
      </c>
      <c r="C1370" s="6" t="s"/>
      <c r="D1370" s="6" t="s">
        <v>1383</v>
      </c>
      <c r="E1370" s="6">
        <v>1</v>
      </c>
      <c r="F1370" s="6">
        <v>575.23</v>
      </c>
      <c r="G1370" s="6" t="s">
        <v>1</v>
      </c>
      <c r="H1370" s="6" t="s">
        <v>1</v>
      </c>
      <c r="I1370" s="6" t="s">
        <v>1</v>
      </c>
      <c r="J1370" s="8" t="s">
        <v>1</v>
      </c>
      <c r="K1370" s="6">
        <f>F1370*J1370</f>
        <v>0</v>
      </c>
      <c r="L1370" s="7" t="s">
        <v>17</v>
      </c>
    </row>
    <row r="1371" spans="1:12" customHeight="1" ht="50">
      <c r="A1371" s="6">
        <v>1158</v>
      </c>
      <c r="B1371" s="6">
        <v>11737</v>
      </c>
      <c r="C1371" s="6" t="s"/>
      <c r="D1371" s="6" t="s">
        <v>1384</v>
      </c>
      <c r="E1371" s="6">
        <v>1</v>
      </c>
      <c r="F1371" s="6">
        <v>298.48</v>
      </c>
      <c r="G1371" s="6" t="s">
        <v>1</v>
      </c>
      <c r="H1371" s="6" t="s">
        <v>1</v>
      </c>
      <c r="I1371" s="6" t="s">
        <v>1</v>
      </c>
      <c r="J1371" s="8" t="s">
        <v>1</v>
      </c>
      <c r="K1371" s="6">
        <f>F1371*J1371</f>
        <v>0</v>
      </c>
      <c r="L1371" s="7" t="s">
        <v>17</v>
      </c>
    </row>
    <row r="1372" spans="1:12" customHeight="1" ht="50">
      <c r="A1372" s="6">
        <v>1159</v>
      </c>
      <c r="B1372" s="6">
        <v>11738</v>
      </c>
      <c r="C1372" s="6" t="s"/>
      <c r="D1372" s="6" t="s">
        <v>1385</v>
      </c>
      <c r="E1372" s="6">
        <v>1</v>
      </c>
      <c r="F1372" s="6">
        <v>298.48</v>
      </c>
      <c r="G1372" s="6" t="s">
        <v>1</v>
      </c>
      <c r="H1372" s="6" t="s">
        <v>1</v>
      </c>
      <c r="I1372" s="6" t="s">
        <v>1</v>
      </c>
      <c r="J1372" s="8" t="s">
        <v>1</v>
      </c>
      <c r="K1372" s="6">
        <f>F1372*J1372</f>
        <v>0</v>
      </c>
      <c r="L1372" s="7" t="s">
        <v>17</v>
      </c>
    </row>
    <row r="1373" spans="1:12" customHeight="1" ht="50">
      <c r="A1373" s="6">
        <v>1160</v>
      </c>
      <c r="B1373" s="6">
        <v>11739</v>
      </c>
      <c r="C1373" s="6" t="s"/>
      <c r="D1373" s="6" t="s">
        <v>1386</v>
      </c>
      <c r="E1373" s="6">
        <v>1</v>
      </c>
      <c r="F1373" s="6">
        <v>298.48</v>
      </c>
      <c r="G1373" s="6" t="s">
        <v>1</v>
      </c>
      <c r="H1373" s="6" t="s">
        <v>1</v>
      </c>
      <c r="I1373" s="6" t="s">
        <v>1</v>
      </c>
      <c r="J1373" s="8" t="s">
        <v>1</v>
      </c>
      <c r="K1373" s="6">
        <f>F1373*J1373</f>
        <v>0</v>
      </c>
      <c r="L1373" s="7" t="s">
        <v>17</v>
      </c>
    </row>
    <row r="1374" spans="1:12" customHeight="1" ht="50">
      <c r="A1374" s="6">
        <v>1161</v>
      </c>
      <c r="B1374" s="6">
        <v>11740</v>
      </c>
      <c r="C1374" s="6" t="s"/>
      <c r="D1374" s="6" t="s">
        <v>1387</v>
      </c>
      <c r="E1374" s="6">
        <v>1</v>
      </c>
      <c r="F1374" s="6">
        <v>298.48</v>
      </c>
      <c r="G1374" s="6" t="s">
        <v>1</v>
      </c>
      <c r="H1374" s="6" t="s">
        <v>1</v>
      </c>
      <c r="I1374" s="6" t="s">
        <v>1</v>
      </c>
      <c r="J1374" s="8" t="s">
        <v>1</v>
      </c>
      <c r="K1374" s="6">
        <f>F1374*J1374</f>
        <v>0</v>
      </c>
      <c r="L1374" s="7" t="s">
        <v>17</v>
      </c>
    </row>
    <row r="1375" spans="1:12" customHeight="1" ht="50">
      <c r="A1375" s="6">
        <v>1162</v>
      </c>
      <c r="B1375" s="6">
        <v>11741</v>
      </c>
      <c r="C1375" s="6" t="s"/>
      <c r="D1375" s="6" t="s">
        <v>1388</v>
      </c>
      <c r="E1375" s="6">
        <v>1</v>
      </c>
      <c r="F1375" s="6">
        <v>298.48</v>
      </c>
      <c r="G1375" s="6" t="s">
        <v>1</v>
      </c>
      <c r="H1375" s="6" t="s">
        <v>1</v>
      </c>
      <c r="I1375" s="6" t="s">
        <v>1</v>
      </c>
      <c r="J1375" s="8" t="s">
        <v>1</v>
      </c>
      <c r="K1375" s="6">
        <f>F1375*J1375</f>
        <v>0</v>
      </c>
      <c r="L1375" s="7" t="s">
        <v>17</v>
      </c>
    </row>
    <row r="1376" spans="1:12" customHeight="1" ht="50">
      <c r="A1376" s="6">
        <v>1163</v>
      </c>
      <c r="B1376" s="6">
        <v>11742</v>
      </c>
      <c r="C1376" s="6" t="s"/>
      <c r="D1376" s="6" t="s">
        <v>1389</v>
      </c>
      <c r="E1376" s="6">
        <v>1</v>
      </c>
      <c r="F1376" s="6">
        <v>298.48</v>
      </c>
      <c r="G1376" s="6" t="s">
        <v>1</v>
      </c>
      <c r="H1376" s="6" t="s">
        <v>1</v>
      </c>
      <c r="I1376" s="6" t="s">
        <v>1</v>
      </c>
      <c r="J1376" s="8" t="s">
        <v>1</v>
      </c>
      <c r="K1376" s="6">
        <f>F1376*J1376</f>
        <v>0</v>
      </c>
      <c r="L1376" s="7" t="s">
        <v>17</v>
      </c>
    </row>
    <row r="1377" spans="1:12" customHeight="1" ht="50">
      <c r="A1377" s="6">
        <v>1164</v>
      </c>
      <c r="B1377" s="6">
        <v>11744</v>
      </c>
      <c r="C1377" s="6" t="s"/>
      <c r="D1377" s="6" t="s">
        <v>1390</v>
      </c>
      <c r="E1377" s="6">
        <v>1</v>
      </c>
      <c r="F1377" s="6">
        <v>298.48</v>
      </c>
      <c r="G1377" s="6" t="s">
        <v>1</v>
      </c>
      <c r="H1377" s="6" t="s">
        <v>1</v>
      </c>
      <c r="I1377" s="6" t="s">
        <v>1</v>
      </c>
      <c r="J1377" s="8" t="s">
        <v>1</v>
      </c>
      <c r="K1377" s="6">
        <f>F1377*J1377</f>
        <v>0</v>
      </c>
      <c r="L1377" s="7" t="s">
        <v>17</v>
      </c>
    </row>
    <row r="1378" spans="1:12" customHeight="1" ht="50">
      <c r="A1378" s="6">
        <v>1165</v>
      </c>
      <c r="B1378" s="6">
        <v>11745</v>
      </c>
      <c r="C1378" s="6" t="s"/>
      <c r="D1378" s="6" t="s">
        <v>1391</v>
      </c>
      <c r="E1378" s="6">
        <v>1</v>
      </c>
      <c r="F1378" s="6">
        <v>298.48</v>
      </c>
      <c r="G1378" s="6" t="s">
        <v>1</v>
      </c>
      <c r="H1378" s="6" t="s">
        <v>1</v>
      </c>
      <c r="I1378" s="6" t="s">
        <v>1</v>
      </c>
      <c r="J1378" s="8" t="s">
        <v>1</v>
      </c>
      <c r="K1378" s="6">
        <f>F1378*J1378</f>
        <v>0</v>
      </c>
      <c r="L1378" s="7" t="s">
        <v>17</v>
      </c>
    </row>
    <row r="1379" spans="1:12" customHeight="1" ht="30">
      <c r="A1379" s="5" t="s">
        <v>1392</v>
      </c>
      <c r="B1379" s="5" t="s">
        <v>1</v>
      </c>
      <c r="C1379" s="5" t="s">
        <v>1</v>
      </c>
      <c r="D1379" s="5" t="s">
        <v>1</v>
      </c>
      <c r="E1379" s="5" t="s">
        <v>1</v>
      </c>
      <c r="F1379" s="5" t="s">
        <v>1</v>
      </c>
      <c r="G1379" s="5" t="s">
        <v>1</v>
      </c>
      <c r="H1379" s="5" t="s">
        <v>1</v>
      </c>
      <c r="I1379" s="5" t="s">
        <v>1</v>
      </c>
      <c r="J1379" s="5" t="s"/>
      <c r="K1379" s="5" t="s"/>
      <c r="L1379" s="5" t="s"/>
    </row>
    <row r="1380" spans="1:12" customHeight="1" ht="50">
      <c r="A1380" s="6">
        <v>1166</v>
      </c>
      <c r="B1380" s="6">
        <v>11830</v>
      </c>
      <c r="C1380" s="6" t="s"/>
      <c r="D1380" s="6" t="s">
        <v>1393</v>
      </c>
      <c r="E1380" s="6">
        <v>1</v>
      </c>
      <c r="F1380" s="6">
        <v>31.25</v>
      </c>
      <c r="G1380" s="6" t="s">
        <v>1</v>
      </c>
      <c r="H1380" s="6" t="s">
        <v>1</v>
      </c>
      <c r="I1380" s="6" t="s">
        <v>1</v>
      </c>
      <c r="J1380" s="8" t="s">
        <v>1</v>
      </c>
      <c r="K1380" s="6">
        <f>F1380*J1380</f>
        <v>0</v>
      </c>
      <c r="L1380" s="7" t="s">
        <v>17</v>
      </c>
    </row>
    <row r="1381" spans="1:12" customHeight="1" ht="50">
      <c r="A1381" s="6">
        <v>1167</v>
      </c>
      <c r="B1381" s="6">
        <v>11831</v>
      </c>
      <c r="C1381" s="6" t="s"/>
      <c r="D1381" s="6" t="s">
        <v>1394</v>
      </c>
      <c r="E1381" s="6">
        <v>1</v>
      </c>
      <c r="F1381" s="6">
        <v>37.5</v>
      </c>
      <c r="G1381" s="6" t="s">
        <v>1</v>
      </c>
      <c r="H1381" s="6" t="s">
        <v>1</v>
      </c>
      <c r="I1381" s="6" t="s">
        <v>1</v>
      </c>
      <c r="J1381" s="8" t="s">
        <v>1</v>
      </c>
      <c r="K1381" s="6">
        <f>F1381*J1381</f>
        <v>0</v>
      </c>
      <c r="L1381" s="7" t="s">
        <v>17</v>
      </c>
    </row>
    <row r="1382" spans="1:12" customHeight="1" ht="50">
      <c r="A1382" s="6">
        <v>1168</v>
      </c>
      <c r="B1382" s="6">
        <v>95580</v>
      </c>
      <c r="C1382" s="6" t="s"/>
      <c r="D1382" s="6" t="s">
        <v>1395</v>
      </c>
      <c r="E1382" s="6">
        <v>1</v>
      </c>
      <c r="F1382" s="6">
        <v>32.8</v>
      </c>
      <c r="G1382" s="6" t="s">
        <v>1</v>
      </c>
      <c r="H1382" s="6" t="s">
        <v>1</v>
      </c>
      <c r="I1382" s="6" t="s">
        <v>1</v>
      </c>
      <c r="J1382" s="8" t="s">
        <v>1</v>
      </c>
      <c r="K1382" s="6">
        <f>F1382*J1382</f>
        <v>0</v>
      </c>
      <c r="L1382" s="7" t="s">
        <v>17</v>
      </c>
    </row>
    <row r="1383" spans="1:12" customHeight="1" ht="50">
      <c r="A1383" s="6">
        <v>1169</v>
      </c>
      <c r="B1383" s="6">
        <v>93211</v>
      </c>
      <c r="C1383" s="6" t="s"/>
      <c r="D1383" s="6" t="s">
        <v>1396</v>
      </c>
      <c r="E1383" s="6">
        <v>1</v>
      </c>
      <c r="F1383" s="6">
        <v>63.55</v>
      </c>
      <c r="G1383" s="6" t="s">
        <v>1</v>
      </c>
      <c r="H1383" s="6" t="s">
        <v>1</v>
      </c>
      <c r="I1383" s="6" t="s">
        <v>1</v>
      </c>
      <c r="J1383" s="8" t="s">
        <v>1</v>
      </c>
      <c r="K1383" s="6">
        <f>F1383*J1383</f>
        <v>0</v>
      </c>
      <c r="L1383" s="7" t="s">
        <v>17</v>
      </c>
    </row>
    <row r="1384" spans="1:12" customHeight="1" ht="50">
      <c r="A1384" s="6">
        <v>1170</v>
      </c>
      <c r="B1384" s="6">
        <v>93212</v>
      </c>
      <c r="C1384" s="6" t="s"/>
      <c r="D1384" s="6" t="s">
        <v>1397</v>
      </c>
      <c r="E1384" s="6">
        <v>1</v>
      </c>
      <c r="F1384" s="6">
        <v>57.4</v>
      </c>
      <c r="G1384" s="6" t="s">
        <v>1</v>
      </c>
      <c r="H1384" s="6" t="s">
        <v>1</v>
      </c>
      <c r="I1384" s="6" t="s">
        <v>1</v>
      </c>
      <c r="J1384" s="8" t="s">
        <v>1</v>
      </c>
      <c r="K1384" s="6">
        <f>F1384*J1384</f>
        <v>0</v>
      </c>
      <c r="L1384" s="7" t="s">
        <v>17</v>
      </c>
    </row>
    <row r="1385" spans="1:12" customHeight="1" ht="50">
      <c r="A1385" s="6">
        <v>1171</v>
      </c>
      <c r="B1385" s="6">
        <v>93213</v>
      </c>
      <c r="C1385" s="6" t="s"/>
      <c r="D1385" s="6" t="s">
        <v>1398</v>
      </c>
      <c r="E1385" s="6">
        <v>1</v>
      </c>
      <c r="F1385" s="6">
        <v>77.08</v>
      </c>
      <c r="G1385" s="6" t="s">
        <v>1</v>
      </c>
      <c r="H1385" s="6" t="s">
        <v>1</v>
      </c>
      <c r="I1385" s="6" t="s">
        <v>1</v>
      </c>
      <c r="J1385" s="8" t="s">
        <v>1</v>
      </c>
      <c r="K1385" s="6">
        <f>F1385*J1385</f>
        <v>0</v>
      </c>
      <c r="L1385" s="7" t="s">
        <v>17</v>
      </c>
    </row>
    <row r="1386" spans="1:12" customHeight="1" ht="50">
      <c r="A1386" s="6">
        <v>1172</v>
      </c>
      <c r="B1386" s="6">
        <v>93214</v>
      </c>
      <c r="C1386" s="6" t="s"/>
      <c r="D1386" s="6" t="s">
        <v>1399</v>
      </c>
      <c r="E1386" s="6">
        <v>1</v>
      </c>
      <c r="F1386" s="6">
        <v>86.09999999999999</v>
      </c>
      <c r="G1386" s="6" t="s">
        <v>1</v>
      </c>
      <c r="H1386" s="6" t="s">
        <v>1</v>
      </c>
      <c r="I1386" s="6" t="s">
        <v>1</v>
      </c>
      <c r="J1386" s="8" t="s">
        <v>1</v>
      </c>
      <c r="K1386" s="6">
        <f>F1386*J1386</f>
        <v>0</v>
      </c>
      <c r="L1386" s="7" t="s">
        <v>17</v>
      </c>
    </row>
    <row r="1387" spans="1:12" customHeight="1" ht="50">
      <c r="A1387" s="6">
        <v>1173</v>
      </c>
      <c r="B1387" s="6">
        <v>95581</v>
      </c>
      <c r="C1387" s="6" t="s"/>
      <c r="D1387" s="6" t="s">
        <v>1400</v>
      </c>
      <c r="E1387" s="6">
        <v>1</v>
      </c>
      <c r="F1387" s="6">
        <v>44.28</v>
      </c>
      <c r="G1387" s="6" t="s">
        <v>1</v>
      </c>
      <c r="H1387" s="6" t="s">
        <v>1</v>
      </c>
      <c r="I1387" s="6" t="s">
        <v>1</v>
      </c>
      <c r="J1387" s="8" t="s">
        <v>1</v>
      </c>
      <c r="K1387" s="6">
        <f>F1387*J1387</f>
        <v>0</v>
      </c>
      <c r="L1387" s="7" t="s">
        <v>17</v>
      </c>
    </row>
    <row r="1388" spans="1:12" customHeight="1" ht="50">
      <c r="A1388" s="6">
        <v>1174</v>
      </c>
      <c r="B1388" s="6">
        <v>95582</v>
      </c>
      <c r="C1388" s="6" t="s"/>
      <c r="D1388" s="6" t="s">
        <v>1401</v>
      </c>
      <c r="E1388" s="6">
        <v>1</v>
      </c>
      <c r="F1388" s="6">
        <v>39.36</v>
      </c>
      <c r="G1388" s="6" t="s">
        <v>1</v>
      </c>
      <c r="H1388" s="6" t="s">
        <v>1</v>
      </c>
      <c r="I1388" s="6" t="s">
        <v>1</v>
      </c>
      <c r="J1388" s="8" t="s">
        <v>1</v>
      </c>
      <c r="K1388" s="6">
        <f>F1388*J1388</f>
        <v>0</v>
      </c>
      <c r="L1388" s="7" t="s">
        <v>17</v>
      </c>
    </row>
    <row r="1389" spans="1:12" customHeight="1" ht="50">
      <c r="A1389" s="6">
        <v>1175</v>
      </c>
      <c r="B1389" s="6">
        <v>95584</v>
      </c>
      <c r="C1389" s="6" t="s"/>
      <c r="D1389" s="6" t="s">
        <v>1402</v>
      </c>
      <c r="E1389" s="6">
        <v>1</v>
      </c>
      <c r="F1389" s="6">
        <v>68.47</v>
      </c>
      <c r="G1389" s="6" t="s">
        <v>1</v>
      </c>
      <c r="H1389" s="6" t="s">
        <v>1</v>
      </c>
      <c r="I1389" s="6" t="s">
        <v>1</v>
      </c>
      <c r="J1389" s="8" t="s">
        <v>1</v>
      </c>
      <c r="K1389" s="6">
        <f>F1389*J1389</f>
        <v>0</v>
      </c>
      <c r="L1389" s="7" t="s">
        <v>17</v>
      </c>
    </row>
    <row r="1390" spans="1:12" customHeight="1" ht="50">
      <c r="A1390" s="6">
        <v>1176</v>
      </c>
      <c r="B1390" s="6">
        <v>95583</v>
      </c>
      <c r="C1390" s="6" t="s"/>
      <c r="D1390" s="6" t="s">
        <v>1403</v>
      </c>
      <c r="E1390" s="6">
        <v>1</v>
      </c>
      <c r="F1390" s="6">
        <v>51.25</v>
      </c>
      <c r="G1390" s="6" t="s">
        <v>1</v>
      </c>
      <c r="H1390" s="6" t="s">
        <v>1</v>
      </c>
      <c r="I1390" s="6" t="s">
        <v>1</v>
      </c>
      <c r="J1390" s="8" t="s">
        <v>1</v>
      </c>
      <c r="K1390" s="6">
        <f>F1390*J1390</f>
        <v>0</v>
      </c>
      <c r="L1390" s="7" t="s">
        <v>17</v>
      </c>
    </row>
    <row r="1391" spans="1:12" customHeight="1" ht="50">
      <c r="A1391" s="6">
        <v>1177</v>
      </c>
      <c r="B1391" s="6">
        <v>93207</v>
      </c>
      <c r="C1391" s="6" t="s"/>
      <c r="D1391" s="6" t="s">
        <v>1404</v>
      </c>
      <c r="E1391" s="6">
        <v>1</v>
      </c>
      <c r="F1391" s="6">
        <v>56.58</v>
      </c>
      <c r="G1391" s="6" t="s">
        <v>1</v>
      </c>
      <c r="H1391" s="6" t="s">
        <v>1</v>
      </c>
      <c r="I1391" s="6" t="s">
        <v>1</v>
      </c>
      <c r="J1391" s="8" t="s">
        <v>1</v>
      </c>
      <c r="K1391" s="6">
        <f>F1391*J1391</f>
        <v>0</v>
      </c>
      <c r="L1391" s="7" t="s">
        <v>17</v>
      </c>
    </row>
    <row r="1392" spans="1:12" customHeight="1" ht="50">
      <c r="A1392" s="6">
        <v>1178</v>
      </c>
      <c r="B1392" s="6">
        <v>93208</v>
      </c>
      <c r="C1392" s="6" t="s"/>
      <c r="D1392" s="6" t="s">
        <v>1405</v>
      </c>
      <c r="E1392" s="6">
        <v>1</v>
      </c>
      <c r="F1392" s="6">
        <v>63.55</v>
      </c>
      <c r="G1392" s="6" t="s">
        <v>1</v>
      </c>
      <c r="H1392" s="6" t="s">
        <v>1</v>
      </c>
      <c r="I1392" s="6" t="s">
        <v>1</v>
      </c>
      <c r="J1392" s="8" t="s">
        <v>1</v>
      </c>
      <c r="K1392" s="6">
        <f>F1392*J1392</f>
        <v>0</v>
      </c>
      <c r="L1392" s="7" t="s">
        <v>17</v>
      </c>
    </row>
    <row r="1393" spans="1:12" customHeight="1" ht="50">
      <c r="A1393" s="6">
        <v>1179</v>
      </c>
      <c r="B1393" s="6">
        <v>93209</v>
      </c>
      <c r="C1393" s="6" t="s"/>
      <c r="D1393" s="6" t="s">
        <v>1406</v>
      </c>
      <c r="E1393" s="6">
        <v>1</v>
      </c>
      <c r="F1393" s="6">
        <v>83.64</v>
      </c>
      <c r="G1393" s="6" t="s">
        <v>1</v>
      </c>
      <c r="H1393" s="6" t="s">
        <v>1</v>
      </c>
      <c r="I1393" s="6" t="s">
        <v>1</v>
      </c>
      <c r="J1393" s="8" t="s">
        <v>1</v>
      </c>
      <c r="K1393" s="6">
        <f>F1393*J1393</f>
        <v>0</v>
      </c>
      <c r="L1393" s="7" t="s">
        <v>17</v>
      </c>
    </row>
    <row r="1394" spans="1:12" customHeight="1" ht="50">
      <c r="A1394" s="6">
        <v>1180</v>
      </c>
      <c r="B1394" s="6">
        <v>93210</v>
      </c>
      <c r="C1394" s="6" t="s"/>
      <c r="D1394" s="6" t="s">
        <v>1407</v>
      </c>
      <c r="E1394" s="6">
        <v>1</v>
      </c>
      <c r="F1394" s="6">
        <v>93.06999999999999</v>
      </c>
      <c r="G1394" s="6" t="s">
        <v>1</v>
      </c>
      <c r="H1394" s="6" t="s">
        <v>1</v>
      </c>
      <c r="I1394" s="6" t="s">
        <v>1</v>
      </c>
      <c r="J1394" s="8" t="s">
        <v>1</v>
      </c>
      <c r="K1394" s="6">
        <f>F1394*J1394</f>
        <v>0</v>
      </c>
      <c r="L1394" s="7" t="s">
        <v>17</v>
      </c>
    </row>
    <row r="1395" spans="1:12" customHeight="1" ht="50">
      <c r="A1395" s="6">
        <v>1181</v>
      </c>
      <c r="B1395" s="6">
        <v>11393</v>
      </c>
      <c r="C1395" s="6" t="s"/>
      <c r="D1395" s="6" t="s">
        <v>1408</v>
      </c>
      <c r="E1395" s="6">
        <v>1</v>
      </c>
      <c r="F1395" s="6">
        <v>10</v>
      </c>
      <c r="G1395" s="6" t="s">
        <v>1</v>
      </c>
      <c r="H1395" s="6" t="s">
        <v>1</v>
      </c>
      <c r="I1395" s="6" t="s">
        <v>1</v>
      </c>
      <c r="J1395" s="8" t="s">
        <v>1</v>
      </c>
      <c r="K1395" s="6">
        <f>F1395*J1395</f>
        <v>0</v>
      </c>
      <c r="L1395" s="7" t="s">
        <v>17</v>
      </c>
    </row>
    <row r="1396" spans="1:12" customHeight="1" ht="50">
      <c r="A1396" s="6">
        <v>1182</v>
      </c>
      <c r="B1396" s="6">
        <v>11396</v>
      </c>
      <c r="C1396" s="6" t="s"/>
      <c r="D1396" s="6" t="s">
        <v>1409</v>
      </c>
      <c r="E1396" s="6">
        <v>1</v>
      </c>
      <c r="F1396" s="6">
        <v>15</v>
      </c>
      <c r="G1396" s="6" t="s">
        <v>1</v>
      </c>
      <c r="H1396" s="6" t="s">
        <v>1</v>
      </c>
      <c r="I1396" s="6" t="s">
        <v>1</v>
      </c>
      <c r="J1396" s="8" t="s">
        <v>1</v>
      </c>
      <c r="K1396" s="6">
        <f>F1396*J1396</f>
        <v>0</v>
      </c>
      <c r="L1396" s="7" t="s">
        <v>17</v>
      </c>
    </row>
    <row r="1397" spans="1:12" customHeight="1" ht="50">
      <c r="A1397" s="6">
        <v>1183</v>
      </c>
      <c r="B1397" s="6">
        <v>11398</v>
      </c>
      <c r="C1397" s="6" t="s"/>
      <c r="D1397" s="6" t="s">
        <v>1410</v>
      </c>
      <c r="E1397" s="6">
        <v>1</v>
      </c>
      <c r="F1397" s="6">
        <v>22.5</v>
      </c>
      <c r="G1397" s="6" t="s">
        <v>1</v>
      </c>
      <c r="H1397" s="6" t="s">
        <v>1</v>
      </c>
      <c r="I1397" s="6" t="s">
        <v>1</v>
      </c>
      <c r="J1397" s="8" t="s">
        <v>1</v>
      </c>
      <c r="K1397" s="6">
        <f>F1397*J1397</f>
        <v>0</v>
      </c>
      <c r="L1397" s="7" t="s">
        <v>17</v>
      </c>
    </row>
    <row r="1398" spans="1:12" customHeight="1" ht="50">
      <c r="A1398" s="6">
        <v>1184</v>
      </c>
      <c r="B1398" s="6">
        <v>11399</v>
      </c>
      <c r="C1398" s="6" t="s"/>
      <c r="D1398" s="6" t="s">
        <v>1411</v>
      </c>
      <c r="E1398" s="6">
        <v>1</v>
      </c>
      <c r="F1398" s="6">
        <v>25</v>
      </c>
      <c r="G1398" s="6" t="s">
        <v>1</v>
      </c>
      <c r="H1398" s="6" t="s">
        <v>1</v>
      </c>
      <c r="I1398" s="6" t="s">
        <v>1</v>
      </c>
      <c r="J1398" s="8" t="s">
        <v>1</v>
      </c>
      <c r="K1398" s="6">
        <f>F1398*J1398</f>
        <v>0</v>
      </c>
      <c r="L1398" s="7" t="s">
        <v>17</v>
      </c>
    </row>
    <row r="1399" spans="1:12" customHeight="1" ht="50">
      <c r="A1399" s="6">
        <v>1185</v>
      </c>
      <c r="B1399" s="6">
        <v>11405</v>
      </c>
      <c r="C1399" s="6" t="s"/>
      <c r="D1399" s="6" t="s">
        <v>1412</v>
      </c>
      <c r="E1399" s="6">
        <v>1</v>
      </c>
      <c r="F1399" s="6">
        <v>83.64</v>
      </c>
      <c r="G1399" s="6" t="s">
        <v>1</v>
      </c>
      <c r="H1399" s="6" t="s">
        <v>1</v>
      </c>
      <c r="I1399" s="6" t="s">
        <v>1</v>
      </c>
      <c r="J1399" s="8" t="s">
        <v>1</v>
      </c>
      <c r="K1399" s="6">
        <f>F1399*J1399</f>
        <v>0</v>
      </c>
      <c r="L1399" s="7" t="s">
        <v>17</v>
      </c>
    </row>
    <row r="1400" spans="1:12" customHeight="1" ht="50">
      <c r="A1400" s="6">
        <v>1186</v>
      </c>
      <c r="B1400" s="6">
        <v>11801</v>
      </c>
      <c r="C1400" s="6" t="s"/>
      <c r="D1400" s="6" t="s">
        <v>1413</v>
      </c>
      <c r="E1400" s="6">
        <v>1</v>
      </c>
      <c r="F1400" s="6">
        <v>31.25</v>
      </c>
      <c r="G1400" s="6" t="s">
        <v>1</v>
      </c>
      <c r="H1400" s="6" t="s">
        <v>1</v>
      </c>
      <c r="I1400" s="6" t="s">
        <v>1</v>
      </c>
      <c r="J1400" s="8" t="s">
        <v>1</v>
      </c>
      <c r="K1400" s="6">
        <f>F1400*J1400</f>
        <v>0</v>
      </c>
      <c r="L1400" s="7" t="s">
        <v>17</v>
      </c>
    </row>
    <row r="1401" spans="1:12" customHeight="1" ht="50">
      <c r="A1401" s="6">
        <v>1187</v>
      </c>
      <c r="B1401" s="6">
        <v>11802</v>
      </c>
      <c r="C1401" s="6" t="s"/>
      <c r="D1401" s="6" t="s">
        <v>1414</v>
      </c>
      <c r="E1401" s="6">
        <v>1</v>
      </c>
      <c r="F1401" s="6">
        <v>37.5</v>
      </c>
      <c r="G1401" s="6" t="s">
        <v>1</v>
      </c>
      <c r="H1401" s="6" t="s">
        <v>1</v>
      </c>
      <c r="I1401" s="6" t="s">
        <v>1</v>
      </c>
      <c r="J1401" s="8" t="s">
        <v>1</v>
      </c>
      <c r="K1401" s="6">
        <f>F1401*J1401</f>
        <v>0</v>
      </c>
      <c r="L1401" s="7" t="s">
        <v>17</v>
      </c>
    </row>
    <row r="1402" spans="1:12" customHeight="1" ht="30">
      <c r="A1402" s="5" t="s">
        <v>1415</v>
      </c>
      <c r="B1402" s="5" t="s">
        <v>1</v>
      </c>
      <c r="C1402" s="5" t="s">
        <v>1</v>
      </c>
      <c r="D1402" s="5" t="s">
        <v>1</v>
      </c>
      <c r="E1402" s="5" t="s">
        <v>1</v>
      </c>
      <c r="F1402" s="5" t="s">
        <v>1</v>
      </c>
      <c r="G1402" s="5" t="s">
        <v>1</v>
      </c>
      <c r="H1402" s="5" t="s">
        <v>1</v>
      </c>
      <c r="I1402" s="5" t="s">
        <v>1</v>
      </c>
      <c r="J1402" s="5" t="s"/>
      <c r="K1402" s="5" t="s"/>
      <c r="L1402" s="5" t="s"/>
    </row>
    <row r="1403" spans="1:12" customHeight="1" ht="50">
      <c r="A1403" s="6">
        <v>1188</v>
      </c>
      <c r="B1403" s="6">
        <v>94481</v>
      </c>
      <c r="C1403" s="6" t="s"/>
      <c r="D1403" s="6" t="s">
        <v>1416</v>
      </c>
      <c r="E1403" s="6">
        <v>10</v>
      </c>
      <c r="F1403" s="6">
        <v>43.05</v>
      </c>
      <c r="G1403" s="6" t="s">
        <v>1</v>
      </c>
      <c r="H1403" s="6" t="s">
        <v>1</v>
      </c>
      <c r="I1403" s="6" t="s">
        <v>1</v>
      </c>
      <c r="J1403" s="8" t="s">
        <v>1</v>
      </c>
      <c r="K1403" s="6">
        <f>F1403*J1403</f>
        <v>0</v>
      </c>
      <c r="L1403" s="7" t="s">
        <v>17</v>
      </c>
    </row>
    <row r="1404" spans="1:12" customHeight="1" ht="50">
      <c r="A1404" s="6">
        <v>1189</v>
      </c>
      <c r="B1404" s="6">
        <v>94482</v>
      </c>
      <c r="C1404" s="6" t="s"/>
      <c r="D1404" s="6" t="s">
        <v>1417</v>
      </c>
      <c r="E1404" s="6">
        <v>10</v>
      </c>
      <c r="F1404" s="6">
        <v>43.05</v>
      </c>
      <c r="G1404" s="6" t="s">
        <v>1</v>
      </c>
      <c r="H1404" s="6" t="s">
        <v>1</v>
      </c>
      <c r="I1404" s="6" t="s">
        <v>1</v>
      </c>
      <c r="J1404" s="8" t="s">
        <v>1</v>
      </c>
      <c r="K1404" s="6">
        <f>F1404*J1404</f>
        <v>0</v>
      </c>
      <c r="L1404" s="7" t="s">
        <v>17</v>
      </c>
    </row>
    <row r="1405" spans="1:12" customHeight="1" ht="50">
      <c r="A1405" s="6">
        <v>1190</v>
      </c>
      <c r="B1405" s="6">
        <v>93199</v>
      </c>
      <c r="C1405" s="6" t="s"/>
      <c r="D1405" s="6" t="s">
        <v>1418</v>
      </c>
      <c r="E1405" s="6">
        <v>10</v>
      </c>
      <c r="F1405" s="6">
        <v>43.05</v>
      </c>
      <c r="G1405" s="6" t="s">
        <v>1</v>
      </c>
      <c r="H1405" s="6" t="s">
        <v>1</v>
      </c>
      <c r="I1405" s="6" t="s">
        <v>1</v>
      </c>
      <c r="J1405" s="8" t="s">
        <v>1</v>
      </c>
      <c r="K1405" s="6">
        <f>F1405*J1405</f>
        <v>0</v>
      </c>
      <c r="L1405" s="7" t="s">
        <v>17</v>
      </c>
    </row>
    <row r="1406" spans="1:12" customHeight="1" ht="50">
      <c r="A1406" s="6">
        <v>1191</v>
      </c>
      <c r="B1406" s="6">
        <v>93200</v>
      </c>
      <c r="C1406" s="6" t="s"/>
      <c r="D1406" s="6" t="s">
        <v>1419</v>
      </c>
      <c r="E1406" s="6">
        <v>10</v>
      </c>
      <c r="F1406" s="6">
        <v>43.05</v>
      </c>
      <c r="G1406" s="6" t="s">
        <v>1</v>
      </c>
      <c r="H1406" s="6" t="s">
        <v>1</v>
      </c>
      <c r="I1406" s="6" t="s">
        <v>1</v>
      </c>
      <c r="J1406" s="8" t="s">
        <v>1</v>
      </c>
      <c r="K1406" s="6">
        <f>F1406*J1406</f>
        <v>0</v>
      </c>
      <c r="L1406" s="7" t="s">
        <v>17</v>
      </c>
    </row>
    <row r="1407" spans="1:12" customHeight="1" ht="50">
      <c r="A1407" s="6">
        <v>1192</v>
      </c>
      <c r="B1407" s="6">
        <v>93201</v>
      </c>
      <c r="C1407" s="6" t="s"/>
      <c r="D1407" s="6" t="s">
        <v>1420</v>
      </c>
      <c r="E1407" s="6">
        <v>10</v>
      </c>
      <c r="F1407" s="6">
        <v>43.05</v>
      </c>
      <c r="G1407" s="6" t="s">
        <v>1</v>
      </c>
      <c r="H1407" s="6" t="s">
        <v>1</v>
      </c>
      <c r="I1407" s="6" t="s">
        <v>1</v>
      </c>
      <c r="J1407" s="8" t="s">
        <v>1</v>
      </c>
      <c r="K1407" s="6">
        <f>F1407*J1407</f>
        <v>0</v>
      </c>
      <c r="L1407" s="7" t="s">
        <v>17</v>
      </c>
    </row>
    <row r="1408" spans="1:12" customHeight="1" ht="50">
      <c r="A1408" s="6">
        <v>1193</v>
      </c>
      <c r="B1408" s="6">
        <v>93202</v>
      </c>
      <c r="C1408" s="6" t="s"/>
      <c r="D1408" s="6" t="s">
        <v>1421</v>
      </c>
      <c r="E1408" s="6">
        <v>10</v>
      </c>
      <c r="F1408" s="6">
        <v>43.05</v>
      </c>
      <c r="G1408" s="6" t="s">
        <v>1</v>
      </c>
      <c r="H1408" s="6" t="s">
        <v>1</v>
      </c>
      <c r="I1408" s="6" t="s">
        <v>1</v>
      </c>
      <c r="J1408" s="8" t="s">
        <v>1</v>
      </c>
      <c r="K1408" s="6">
        <f>F1408*J1408</f>
        <v>0</v>
      </c>
      <c r="L1408" s="7" t="s">
        <v>17</v>
      </c>
    </row>
    <row r="1409" spans="1:12" customHeight="1" ht="50">
      <c r="A1409" s="6">
        <v>1194</v>
      </c>
      <c r="B1409" s="6">
        <v>94235</v>
      </c>
      <c r="C1409" s="6" t="s"/>
      <c r="D1409" s="6" t="s">
        <v>1422</v>
      </c>
      <c r="E1409" s="6">
        <v>10</v>
      </c>
      <c r="F1409" s="6">
        <v>43.05</v>
      </c>
      <c r="G1409" s="6" t="s">
        <v>1</v>
      </c>
      <c r="H1409" s="6" t="s">
        <v>1</v>
      </c>
      <c r="I1409" s="6" t="s">
        <v>1</v>
      </c>
      <c r="J1409" s="8" t="s">
        <v>1</v>
      </c>
      <c r="K1409" s="6">
        <f>F1409*J1409</f>
        <v>0</v>
      </c>
      <c r="L1409" s="7" t="s">
        <v>17</v>
      </c>
    </row>
    <row r="1410" spans="1:12" customHeight="1" ht="50">
      <c r="A1410" s="6">
        <v>1195</v>
      </c>
      <c r="B1410" s="6">
        <v>94236</v>
      </c>
      <c r="C1410" s="6" t="s"/>
      <c r="D1410" s="6" t="s">
        <v>1423</v>
      </c>
      <c r="E1410" s="6">
        <v>10</v>
      </c>
      <c r="F1410" s="6">
        <v>43.05</v>
      </c>
      <c r="G1410" s="6" t="s">
        <v>1</v>
      </c>
      <c r="H1410" s="6" t="s">
        <v>1</v>
      </c>
      <c r="I1410" s="6" t="s">
        <v>1</v>
      </c>
      <c r="J1410" s="8" t="s">
        <v>1</v>
      </c>
      <c r="K1410" s="6">
        <f>F1410*J1410</f>
        <v>0</v>
      </c>
      <c r="L1410" s="7" t="s">
        <v>17</v>
      </c>
    </row>
    <row r="1411" spans="1:12" customHeight="1" ht="50">
      <c r="A1411" s="6">
        <v>1196</v>
      </c>
      <c r="B1411" s="6">
        <v>11832</v>
      </c>
      <c r="C1411" s="6" t="s"/>
      <c r="D1411" s="6" t="s">
        <v>1424</v>
      </c>
      <c r="E1411" s="6">
        <v>10</v>
      </c>
      <c r="F1411" s="6">
        <v>25.83</v>
      </c>
      <c r="G1411" s="6" t="s">
        <v>1</v>
      </c>
      <c r="H1411" s="6" t="s">
        <v>1</v>
      </c>
      <c r="I1411" s="6" t="s">
        <v>1</v>
      </c>
      <c r="J1411" s="8" t="s">
        <v>1</v>
      </c>
      <c r="K1411" s="6">
        <f>F1411*J1411</f>
        <v>0</v>
      </c>
      <c r="L1411" s="7" t="s">
        <v>17</v>
      </c>
    </row>
    <row r="1412" spans="1:12" customHeight="1" ht="50">
      <c r="A1412" s="6">
        <v>1197</v>
      </c>
      <c r="B1412" s="6">
        <v>11833</v>
      </c>
      <c r="C1412" s="6" t="s"/>
      <c r="D1412" s="6" t="s">
        <v>1425</v>
      </c>
      <c r="E1412" s="6">
        <v>10</v>
      </c>
      <c r="F1412" s="6">
        <v>25.83</v>
      </c>
      <c r="G1412" s="6" t="s">
        <v>1</v>
      </c>
      <c r="H1412" s="6" t="s">
        <v>1</v>
      </c>
      <c r="I1412" s="6" t="s">
        <v>1</v>
      </c>
      <c r="J1412" s="8" t="s">
        <v>1</v>
      </c>
      <c r="K1412" s="6">
        <f>F1412*J1412</f>
        <v>0</v>
      </c>
      <c r="L1412" s="7" t="s">
        <v>17</v>
      </c>
    </row>
    <row r="1413" spans="1:12" customHeight="1" ht="50">
      <c r="A1413" s="6">
        <v>1198</v>
      </c>
      <c r="B1413" s="6">
        <v>11834</v>
      </c>
      <c r="C1413" s="6" t="s"/>
      <c r="D1413" s="6" t="s">
        <v>1426</v>
      </c>
      <c r="E1413" s="6">
        <v>10</v>
      </c>
      <c r="F1413" s="6">
        <v>25.83</v>
      </c>
      <c r="G1413" s="6" t="s">
        <v>1</v>
      </c>
      <c r="H1413" s="6" t="s">
        <v>1</v>
      </c>
      <c r="I1413" s="6" t="s">
        <v>1</v>
      </c>
      <c r="J1413" s="8" t="s">
        <v>1</v>
      </c>
      <c r="K1413" s="6">
        <f>F1413*J1413</f>
        <v>0</v>
      </c>
      <c r="L1413" s="7" t="s">
        <v>17</v>
      </c>
    </row>
    <row r="1414" spans="1:12" customHeight="1" ht="50">
      <c r="A1414" s="6">
        <v>1199</v>
      </c>
      <c r="B1414" s="6">
        <v>11835</v>
      </c>
      <c r="C1414" s="6" t="s"/>
      <c r="D1414" s="6" t="s">
        <v>1427</v>
      </c>
      <c r="E1414" s="6">
        <v>10</v>
      </c>
      <c r="F1414" s="6">
        <v>25.83</v>
      </c>
      <c r="G1414" s="6" t="s">
        <v>1</v>
      </c>
      <c r="H1414" s="6" t="s">
        <v>1</v>
      </c>
      <c r="I1414" s="6" t="s">
        <v>1</v>
      </c>
      <c r="J1414" s="8" t="s">
        <v>1</v>
      </c>
      <c r="K1414" s="6">
        <f>F1414*J1414</f>
        <v>0</v>
      </c>
      <c r="L1414" s="7" t="s">
        <v>17</v>
      </c>
    </row>
    <row r="1415" spans="1:12" customHeight="1" ht="50">
      <c r="A1415" s="6">
        <v>1200</v>
      </c>
      <c r="B1415" s="6">
        <v>11836</v>
      </c>
      <c r="C1415" s="6" t="s"/>
      <c r="D1415" s="6" t="s">
        <v>1428</v>
      </c>
      <c r="E1415" s="6">
        <v>10</v>
      </c>
      <c r="F1415" s="6">
        <v>25.83</v>
      </c>
      <c r="G1415" s="6" t="s">
        <v>1</v>
      </c>
      <c r="H1415" s="6" t="s">
        <v>1</v>
      </c>
      <c r="I1415" s="6" t="s">
        <v>1</v>
      </c>
      <c r="J1415" s="8" t="s">
        <v>1</v>
      </c>
      <c r="K1415" s="6">
        <f>F1415*J1415</f>
        <v>0</v>
      </c>
      <c r="L1415" s="7" t="s">
        <v>17</v>
      </c>
    </row>
    <row r="1416" spans="1:12" customHeight="1" ht="50">
      <c r="A1416" s="6">
        <v>1201</v>
      </c>
      <c r="B1416" s="6">
        <v>11837</v>
      </c>
      <c r="C1416" s="6" t="s"/>
      <c r="D1416" s="6" t="s">
        <v>1429</v>
      </c>
      <c r="E1416" s="6">
        <v>10</v>
      </c>
      <c r="F1416" s="6">
        <v>25.83</v>
      </c>
      <c r="G1416" s="6" t="s">
        <v>1</v>
      </c>
      <c r="H1416" s="6" t="s">
        <v>1</v>
      </c>
      <c r="I1416" s="6" t="s">
        <v>1</v>
      </c>
      <c r="J1416" s="8" t="s">
        <v>1</v>
      </c>
      <c r="K1416" s="6">
        <f>F1416*J1416</f>
        <v>0</v>
      </c>
      <c r="L1416" s="7" t="s">
        <v>17</v>
      </c>
    </row>
    <row r="1417" spans="1:12" customHeight="1" ht="50">
      <c r="A1417" s="6">
        <v>1202</v>
      </c>
      <c r="B1417" s="6">
        <v>11838</v>
      </c>
      <c r="C1417" s="6" t="s"/>
      <c r="D1417" s="6" t="s">
        <v>1430</v>
      </c>
      <c r="E1417" s="6">
        <v>10</v>
      </c>
      <c r="F1417" s="6">
        <v>25.83</v>
      </c>
      <c r="G1417" s="6" t="s">
        <v>1</v>
      </c>
      <c r="H1417" s="6" t="s">
        <v>1</v>
      </c>
      <c r="I1417" s="6" t="s">
        <v>1</v>
      </c>
      <c r="J1417" s="8" t="s">
        <v>1</v>
      </c>
      <c r="K1417" s="6">
        <f>F1417*J1417</f>
        <v>0</v>
      </c>
      <c r="L1417" s="7" t="s">
        <v>17</v>
      </c>
    </row>
    <row r="1418" spans="1:12" customHeight="1" ht="50">
      <c r="A1418" s="6">
        <v>1203</v>
      </c>
      <c r="B1418" s="6">
        <v>11840</v>
      </c>
      <c r="C1418" s="6" t="s"/>
      <c r="D1418" s="6" t="s">
        <v>1431</v>
      </c>
      <c r="E1418" s="6">
        <v>10</v>
      </c>
      <c r="F1418" s="6">
        <v>25.83</v>
      </c>
      <c r="G1418" s="6" t="s">
        <v>1</v>
      </c>
      <c r="H1418" s="6" t="s">
        <v>1</v>
      </c>
      <c r="I1418" s="6" t="s">
        <v>1</v>
      </c>
      <c r="J1418" s="8" t="s">
        <v>1</v>
      </c>
      <c r="K1418" s="6">
        <f>F1418*J1418</f>
        <v>0</v>
      </c>
      <c r="L1418" s="7" t="s">
        <v>17</v>
      </c>
    </row>
    <row r="1419" spans="1:12" customHeight="1" ht="30">
      <c r="A1419" s="5" t="s">
        <v>1432</v>
      </c>
      <c r="B1419" s="5" t="s">
        <v>1</v>
      </c>
      <c r="C1419" s="5" t="s">
        <v>1</v>
      </c>
      <c r="D1419" s="5" t="s">
        <v>1</v>
      </c>
      <c r="E1419" s="5" t="s">
        <v>1</v>
      </c>
      <c r="F1419" s="5" t="s">
        <v>1</v>
      </c>
      <c r="G1419" s="5" t="s">
        <v>1</v>
      </c>
      <c r="H1419" s="5" t="s">
        <v>1</v>
      </c>
      <c r="I1419" s="5" t="s">
        <v>1</v>
      </c>
      <c r="J1419" s="5" t="s"/>
      <c r="K1419" s="5" t="s"/>
      <c r="L1419" s="5" t="s"/>
    </row>
    <row r="1420" spans="1:12" customHeight="1" ht="50">
      <c r="A1420" s="6">
        <v>1204</v>
      </c>
      <c r="B1420" s="6">
        <v>11816</v>
      </c>
      <c r="C1420" s="6" t="s"/>
      <c r="D1420" s="6" t="s">
        <v>1433</v>
      </c>
      <c r="E1420" s="6">
        <v>1</v>
      </c>
      <c r="F1420" s="6">
        <v>1222.21</v>
      </c>
      <c r="G1420" s="6" t="s">
        <v>1</v>
      </c>
      <c r="H1420" s="6" t="s">
        <v>1</v>
      </c>
      <c r="I1420" s="6" t="s">
        <v>1</v>
      </c>
      <c r="J1420" s="8" t="s">
        <v>1</v>
      </c>
      <c r="K1420" s="6">
        <f>F1420*J1420</f>
        <v>0</v>
      </c>
      <c r="L1420" s="7" t="s">
        <v>17</v>
      </c>
    </row>
    <row r="1421" spans="1:12" customHeight="1" ht="50">
      <c r="A1421" s="6">
        <v>1205</v>
      </c>
      <c r="B1421" s="6">
        <v>11799</v>
      </c>
      <c r="C1421" s="6" t="s"/>
      <c r="D1421" s="6" t="s">
        <v>1434</v>
      </c>
      <c r="E1421" s="6">
        <v>1</v>
      </c>
      <c r="F1421" s="6">
        <v>1222.21</v>
      </c>
      <c r="G1421" s="6" t="s">
        <v>1</v>
      </c>
      <c r="H1421" s="6" t="s">
        <v>1</v>
      </c>
      <c r="I1421" s="6" t="s">
        <v>1</v>
      </c>
      <c r="J1421" s="8" t="s">
        <v>1</v>
      </c>
      <c r="K1421" s="6">
        <f>F1421*J1421</f>
        <v>0</v>
      </c>
      <c r="L1421" s="7" t="s">
        <v>17</v>
      </c>
    </row>
    <row r="1422" spans="1:12" customHeight="1" ht="50">
      <c r="A1422" s="6">
        <v>1206</v>
      </c>
      <c r="B1422" s="6">
        <v>11800</v>
      </c>
      <c r="C1422" s="6" t="s"/>
      <c r="D1422" s="6" t="s">
        <v>1435</v>
      </c>
      <c r="E1422" s="6">
        <v>1</v>
      </c>
      <c r="F1422" s="6">
        <v>1222.21</v>
      </c>
      <c r="G1422" s="6" t="s">
        <v>1</v>
      </c>
      <c r="H1422" s="6" t="s">
        <v>1</v>
      </c>
      <c r="I1422" s="6" t="s">
        <v>1</v>
      </c>
      <c r="J1422" s="8" t="s">
        <v>1</v>
      </c>
      <c r="K1422" s="6">
        <f>F1422*J1422</f>
        <v>0</v>
      </c>
      <c r="L1422" s="7" t="s">
        <v>17</v>
      </c>
    </row>
    <row r="1423" spans="1:12" customHeight="1" ht="30">
      <c r="A1423" s="5" t="s">
        <v>1436</v>
      </c>
      <c r="B1423" s="5" t="s">
        <v>1</v>
      </c>
      <c r="C1423" s="5" t="s">
        <v>1</v>
      </c>
      <c r="D1423" s="5" t="s">
        <v>1</v>
      </c>
      <c r="E1423" s="5" t="s">
        <v>1</v>
      </c>
      <c r="F1423" s="5" t="s">
        <v>1</v>
      </c>
      <c r="G1423" s="5" t="s">
        <v>1</v>
      </c>
      <c r="H1423" s="5" t="s">
        <v>1</v>
      </c>
      <c r="I1423" s="5" t="s">
        <v>1</v>
      </c>
      <c r="J1423" s="5" t="s"/>
      <c r="K1423" s="5" t="s"/>
      <c r="L1423" s="5" t="s"/>
    </row>
    <row r="1424" spans="1:12" customHeight="1" ht="50">
      <c r="A1424" s="6">
        <v>1207</v>
      </c>
      <c r="B1424" s="6">
        <v>35968</v>
      </c>
      <c r="C1424" s="6" t="s"/>
      <c r="D1424" s="6" t="s">
        <v>1437</v>
      </c>
      <c r="E1424" s="6">
        <v>1</v>
      </c>
      <c r="F1424" s="6">
        <v>5362.39</v>
      </c>
      <c r="G1424" s="6" t="s">
        <v>1</v>
      </c>
      <c r="H1424" s="6" t="s">
        <v>1</v>
      </c>
      <c r="I1424" s="6" t="s">
        <v>1</v>
      </c>
      <c r="J1424" s="8" t="s">
        <v>1</v>
      </c>
      <c r="K1424" s="6">
        <f>F1424*J1424</f>
        <v>0</v>
      </c>
      <c r="L1424" s="7" t="s">
        <v>17</v>
      </c>
    </row>
    <row r="1425" spans="1:12" customHeight="1" ht="50">
      <c r="A1425" s="6">
        <v>1208</v>
      </c>
      <c r="B1425" s="6">
        <v>35969</v>
      </c>
      <c r="C1425" s="6" t="s"/>
      <c r="D1425" s="6" t="s">
        <v>1438</v>
      </c>
      <c r="E1425" s="6">
        <v>1</v>
      </c>
      <c r="F1425" s="6">
        <v>5362.39</v>
      </c>
      <c r="G1425" s="6" t="s">
        <v>1</v>
      </c>
      <c r="H1425" s="6" t="s">
        <v>1</v>
      </c>
      <c r="I1425" s="6" t="s">
        <v>1</v>
      </c>
      <c r="J1425" s="8" t="s">
        <v>1</v>
      </c>
      <c r="K1425" s="6">
        <f>F1425*J1425</f>
        <v>0</v>
      </c>
      <c r="L1425" s="7" t="s">
        <v>17</v>
      </c>
    </row>
    <row r="1426" spans="1:12" customHeight="1" ht="50">
      <c r="A1426" s="6">
        <v>1209</v>
      </c>
      <c r="B1426" s="6">
        <v>35970</v>
      </c>
      <c r="C1426" s="6" t="s"/>
      <c r="D1426" s="6" t="s">
        <v>1439</v>
      </c>
      <c r="E1426" s="6">
        <v>1</v>
      </c>
      <c r="F1426" s="6">
        <v>5362.39</v>
      </c>
      <c r="G1426" s="6" t="s">
        <v>1</v>
      </c>
      <c r="H1426" s="6" t="s">
        <v>1</v>
      </c>
      <c r="I1426" s="6" t="s">
        <v>1</v>
      </c>
      <c r="J1426" s="8" t="s">
        <v>1</v>
      </c>
      <c r="K1426" s="6">
        <f>F1426*J1426</f>
        <v>0</v>
      </c>
      <c r="L1426" s="7" t="s">
        <v>17</v>
      </c>
    </row>
    <row r="1427" spans="1:12" customHeight="1" ht="30">
      <c r="A1427" s="5" t="s">
        <v>1440</v>
      </c>
      <c r="B1427" s="5" t="s">
        <v>1</v>
      </c>
      <c r="C1427" s="5" t="s">
        <v>1</v>
      </c>
      <c r="D1427" s="5" t="s">
        <v>1</v>
      </c>
      <c r="E1427" s="5" t="s">
        <v>1</v>
      </c>
      <c r="F1427" s="5" t="s">
        <v>1</v>
      </c>
      <c r="G1427" s="5" t="s">
        <v>1</v>
      </c>
      <c r="H1427" s="5" t="s">
        <v>1</v>
      </c>
      <c r="I1427" s="5" t="s">
        <v>1</v>
      </c>
      <c r="J1427" s="5" t="s"/>
      <c r="K1427" s="5" t="s"/>
      <c r="L1427" s="5" t="s"/>
    </row>
    <row r="1428" spans="1:12" customHeight="1" ht="50">
      <c r="A1428" s="6">
        <v>1210</v>
      </c>
      <c r="B1428" s="6">
        <v>28892</v>
      </c>
      <c r="C1428" s="6" t="s"/>
      <c r="D1428" s="6" t="s">
        <v>1441</v>
      </c>
      <c r="E1428" s="6">
        <v>1</v>
      </c>
      <c r="F1428" s="6">
        <v>58.63</v>
      </c>
      <c r="G1428" s="6" t="s">
        <v>1</v>
      </c>
      <c r="H1428" s="6" t="s">
        <v>1</v>
      </c>
      <c r="I1428" s="6" t="s">
        <v>1</v>
      </c>
      <c r="J1428" s="8" t="s">
        <v>1</v>
      </c>
      <c r="K1428" s="6">
        <f>F1428*J1428</f>
        <v>0</v>
      </c>
      <c r="L1428" s="7" t="s">
        <v>17</v>
      </c>
    </row>
    <row r="1429" spans="1:12" customHeight="1" ht="50">
      <c r="A1429" s="6">
        <v>1211</v>
      </c>
      <c r="B1429" s="6">
        <v>28893</v>
      </c>
      <c r="C1429" s="6" t="s"/>
      <c r="D1429" s="6" t="s">
        <v>1442</v>
      </c>
      <c r="E1429" s="6">
        <v>1</v>
      </c>
      <c r="F1429" s="6">
        <v>58.63</v>
      </c>
      <c r="G1429" s="6" t="s">
        <v>1</v>
      </c>
      <c r="H1429" s="6" t="s">
        <v>1</v>
      </c>
      <c r="I1429" s="6" t="s">
        <v>1</v>
      </c>
      <c r="J1429" s="8" t="s">
        <v>1</v>
      </c>
      <c r="K1429" s="6">
        <f>F1429*J1429</f>
        <v>0</v>
      </c>
      <c r="L1429" s="7" t="s">
        <v>17</v>
      </c>
    </row>
    <row r="1430" spans="1:12" customHeight="1" ht="50">
      <c r="A1430" s="6">
        <v>1212</v>
      </c>
      <c r="B1430" s="6">
        <v>28894</v>
      </c>
      <c r="C1430" s="6" t="s"/>
      <c r="D1430" s="6" t="s">
        <v>1443</v>
      </c>
      <c r="E1430" s="6">
        <v>1</v>
      </c>
      <c r="F1430" s="6">
        <v>58.63</v>
      </c>
      <c r="G1430" s="6" t="s">
        <v>1</v>
      </c>
      <c r="H1430" s="6" t="s">
        <v>1</v>
      </c>
      <c r="I1430" s="6" t="s">
        <v>1</v>
      </c>
      <c r="J1430" s="8" t="s">
        <v>1</v>
      </c>
      <c r="K1430" s="6">
        <f>F1430*J1430</f>
        <v>0</v>
      </c>
      <c r="L1430" s="7" t="s">
        <v>17</v>
      </c>
    </row>
    <row r="1431" spans="1:12" customHeight="1" ht="50">
      <c r="A1431" s="6">
        <v>1213</v>
      </c>
      <c r="B1431" s="6">
        <v>28895</v>
      </c>
      <c r="C1431" s="6" t="s"/>
      <c r="D1431" s="6" t="s">
        <v>1444</v>
      </c>
      <c r="E1431" s="6">
        <v>1</v>
      </c>
      <c r="F1431" s="6">
        <v>58.63</v>
      </c>
      <c r="G1431" s="6" t="s">
        <v>1</v>
      </c>
      <c r="H1431" s="6" t="s">
        <v>1</v>
      </c>
      <c r="I1431" s="6" t="s">
        <v>1</v>
      </c>
      <c r="J1431" s="8" t="s">
        <v>1</v>
      </c>
      <c r="K1431" s="6">
        <f>F1431*J1431</f>
        <v>0</v>
      </c>
      <c r="L1431" s="7" t="s">
        <v>17</v>
      </c>
    </row>
    <row r="1432" spans="1:12" customHeight="1" ht="50">
      <c r="A1432" s="6">
        <v>1214</v>
      </c>
      <c r="B1432" s="6">
        <v>28896</v>
      </c>
      <c r="C1432" s="6" t="s"/>
      <c r="D1432" s="6" t="s">
        <v>1445</v>
      </c>
      <c r="E1432" s="6">
        <v>1</v>
      </c>
      <c r="F1432" s="6">
        <v>58.63</v>
      </c>
      <c r="G1432" s="6" t="s">
        <v>1</v>
      </c>
      <c r="H1432" s="6" t="s">
        <v>1</v>
      </c>
      <c r="I1432" s="6" t="s">
        <v>1</v>
      </c>
      <c r="J1432" s="8" t="s">
        <v>1</v>
      </c>
      <c r="K1432" s="6">
        <f>F1432*J1432</f>
        <v>0</v>
      </c>
      <c r="L1432" s="7" t="s">
        <v>17</v>
      </c>
    </row>
    <row r="1433" spans="1:12" customHeight="1" ht="50">
      <c r="A1433" s="6">
        <v>1215</v>
      </c>
      <c r="B1433" s="6">
        <v>28897</v>
      </c>
      <c r="C1433" s="6" t="s"/>
      <c r="D1433" s="6" t="s">
        <v>1446</v>
      </c>
      <c r="E1433" s="6">
        <v>1</v>
      </c>
      <c r="F1433" s="6">
        <v>58.63</v>
      </c>
      <c r="G1433" s="6" t="s">
        <v>1</v>
      </c>
      <c r="H1433" s="6" t="s">
        <v>1</v>
      </c>
      <c r="I1433" s="6" t="s">
        <v>1</v>
      </c>
      <c r="J1433" s="8" t="s">
        <v>1</v>
      </c>
      <c r="K1433" s="6">
        <f>F1433*J1433</f>
        <v>0</v>
      </c>
      <c r="L1433" s="7" t="s">
        <v>17</v>
      </c>
    </row>
    <row r="1434" spans="1:12" customHeight="1" ht="50">
      <c r="A1434" s="6">
        <v>1216</v>
      </c>
      <c r="B1434" s="6">
        <v>28898</v>
      </c>
      <c r="C1434" s="6" t="s"/>
      <c r="D1434" s="6" t="s">
        <v>1447</v>
      </c>
      <c r="E1434" s="6">
        <v>1</v>
      </c>
      <c r="F1434" s="6">
        <v>58.63</v>
      </c>
      <c r="G1434" s="6" t="s">
        <v>1</v>
      </c>
      <c r="H1434" s="6" t="s">
        <v>1</v>
      </c>
      <c r="I1434" s="6" t="s">
        <v>1</v>
      </c>
      <c r="J1434" s="8" t="s">
        <v>1</v>
      </c>
      <c r="K1434" s="6">
        <f>F1434*J1434</f>
        <v>0</v>
      </c>
      <c r="L1434" s="7" t="s">
        <v>17</v>
      </c>
    </row>
    <row r="1435" spans="1:12" customHeight="1" ht="50">
      <c r="A1435" s="6">
        <v>1217</v>
      </c>
      <c r="B1435" s="6">
        <v>12010</v>
      </c>
      <c r="C1435" s="6" t="s"/>
      <c r="D1435" s="6" t="s">
        <v>1448</v>
      </c>
      <c r="E1435" s="6">
        <v>1</v>
      </c>
      <c r="F1435" s="6">
        <v>82</v>
      </c>
      <c r="G1435" s="6" t="s">
        <v>1</v>
      </c>
      <c r="H1435" s="6" t="s">
        <v>1</v>
      </c>
      <c r="I1435" s="6" t="s">
        <v>1</v>
      </c>
      <c r="J1435" s="8" t="s">
        <v>1</v>
      </c>
      <c r="K1435" s="6">
        <f>F1435*J1435</f>
        <v>0</v>
      </c>
      <c r="L1435" s="7" t="s">
        <v>17</v>
      </c>
    </row>
    <row r="1436" spans="1:12" customHeight="1" ht="50">
      <c r="A1436" s="6">
        <v>1218</v>
      </c>
      <c r="B1436" s="6">
        <v>12011</v>
      </c>
      <c r="C1436" s="6" t="s"/>
      <c r="D1436" s="6" t="s">
        <v>1449</v>
      </c>
      <c r="E1436" s="6">
        <v>1</v>
      </c>
      <c r="F1436" s="6">
        <v>82</v>
      </c>
      <c r="G1436" s="6" t="s">
        <v>1</v>
      </c>
      <c r="H1436" s="6" t="s">
        <v>1</v>
      </c>
      <c r="I1436" s="6" t="s">
        <v>1</v>
      </c>
      <c r="J1436" s="8" t="s">
        <v>1</v>
      </c>
      <c r="K1436" s="6">
        <f>F1436*J1436</f>
        <v>0</v>
      </c>
      <c r="L1436" s="7" t="s">
        <v>17</v>
      </c>
    </row>
    <row r="1437" spans="1:12" customHeight="1" ht="50">
      <c r="A1437" s="6">
        <v>1219</v>
      </c>
      <c r="B1437" s="6">
        <v>12025</v>
      </c>
      <c r="C1437" s="6" t="s"/>
      <c r="D1437" s="6" t="s">
        <v>1450</v>
      </c>
      <c r="E1437" s="6">
        <v>1</v>
      </c>
      <c r="F1437" s="6">
        <v>58.63</v>
      </c>
      <c r="G1437" s="6" t="s">
        <v>1</v>
      </c>
      <c r="H1437" s="6" t="s">
        <v>1</v>
      </c>
      <c r="I1437" s="6" t="s">
        <v>1</v>
      </c>
      <c r="J1437" s="8" t="s">
        <v>1</v>
      </c>
      <c r="K1437" s="6">
        <f>F1437*J1437</f>
        <v>0</v>
      </c>
      <c r="L1437" s="7" t="s">
        <v>17</v>
      </c>
    </row>
    <row r="1438" spans="1:12" customHeight="1" ht="50">
      <c r="A1438" s="6">
        <v>1220</v>
      </c>
      <c r="B1438" s="6">
        <v>12012</v>
      </c>
      <c r="C1438" s="6" t="s"/>
      <c r="D1438" s="6" t="s">
        <v>1451</v>
      </c>
      <c r="E1438" s="6">
        <v>1</v>
      </c>
      <c r="F1438" s="6">
        <v>82</v>
      </c>
      <c r="G1438" s="6" t="s">
        <v>1</v>
      </c>
      <c r="H1438" s="6" t="s">
        <v>1</v>
      </c>
      <c r="I1438" s="6" t="s">
        <v>1</v>
      </c>
      <c r="J1438" s="8" t="s">
        <v>1</v>
      </c>
      <c r="K1438" s="6">
        <f>F1438*J1438</f>
        <v>0</v>
      </c>
      <c r="L1438" s="7" t="s">
        <v>17</v>
      </c>
    </row>
    <row r="1439" spans="1:12" customHeight="1" ht="50">
      <c r="A1439" s="6">
        <v>1221</v>
      </c>
      <c r="B1439" s="6">
        <v>12013</v>
      </c>
      <c r="C1439" s="6" t="s"/>
      <c r="D1439" s="6" t="s">
        <v>1452</v>
      </c>
      <c r="E1439" s="6">
        <v>1</v>
      </c>
      <c r="F1439" s="6">
        <v>82</v>
      </c>
      <c r="G1439" s="6" t="s">
        <v>1</v>
      </c>
      <c r="H1439" s="6" t="s">
        <v>1</v>
      </c>
      <c r="I1439" s="6" t="s">
        <v>1</v>
      </c>
      <c r="J1439" s="8" t="s">
        <v>1</v>
      </c>
      <c r="K1439" s="6">
        <f>F1439*J1439</f>
        <v>0</v>
      </c>
      <c r="L1439" s="7" t="s">
        <v>17</v>
      </c>
    </row>
    <row r="1440" spans="1:12" customHeight="1" ht="50">
      <c r="A1440" s="6">
        <v>1222</v>
      </c>
      <c r="B1440" s="6">
        <v>12014</v>
      </c>
      <c r="C1440" s="6" t="s"/>
      <c r="D1440" s="6" t="s">
        <v>1453</v>
      </c>
      <c r="E1440" s="6">
        <v>1</v>
      </c>
      <c r="F1440" s="6">
        <v>82</v>
      </c>
      <c r="G1440" s="6" t="s">
        <v>1</v>
      </c>
      <c r="H1440" s="6" t="s">
        <v>1</v>
      </c>
      <c r="I1440" s="6" t="s">
        <v>1</v>
      </c>
      <c r="J1440" s="8" t="s">
        <v>1</v>
      </c>
      <c r="K1440" s="6">
        <f>F1440*J1440</f>
        <v>0</v>
      </c>
      <c r="L1440" s="7" t="s">
        <v>17</v>
      </c>
    </row>
    <row r="1441" spans="1:12" customHeight="1" ht="50">
      <c r="A1441" s="6">
        <v>1223</v>
      </c>
      <c r="B1441" s="6">
        <v>12015</v>
      </c>
      <c r="C1441" s="6" t="s"/>
      <c r="D1441" s="6" t="s">
        <v>1454</v>
      </c>
      <c r="E1441" s="6">
        <v>1</v>
      </c>
      <c r="F1441" s="6">
        <v>82</v>
      </c>
      <c r="G1441" s="6" t="s">
        <v>1</v>
      </c>
      <c r="H1441" s="6" t="s">
        <v>1</v>
      </c>
      <c r="I1441" s="6" t="s">
        <v>1</v>
      </c>
      <c r="J1441" s="8" t="s">
        <v>1</v>
      </c>
      <c r="K1441" s="6">
        <f>F1441*J1441</f>
        <v>0</v>
      </c>
      <c r="L1441" s="7" t="s">
        <v>17</v>
      </c>
    </row>
    <row r="1442" spans="1:12" customHeight="1" ht="50">
      <c r="A1442" s="6">
        <v>1224</v>
      </c>
      <c r="B1442" s="6">
        <v>12016</v>
      </c>
      <c r="C1442" s="6" t="s"/>
      <c r="D1442" s="6" t="s">
        <v>1455</v>
      </c>
      <c r="E1442" s="6">
        <v>1</v>
      </c>
      <c r="F1442" s="6">
        <v>82</v>
      </c>
      <c r="G1442" s="6" t="s">
        <v>1</v>
      </c>
      <c r="H1442" s="6" t="s">
        <v>1</v>
      </c>
      <c r="I1442" s="6" t="s">
        <v>1</v>
      </c>
      <c r="J1442" s="8" t="s">
        <v>1</v>
      </c>
      <c r="K1442" s="6">
        <f>F1442*J1442</f>
        <v>0</v>
      </c>
      <c r="L1442" s="7" t="s">
        <v>17</v>
      </c>
    </row>
    <row r="1443" spans="1:12" customHeight="1" ht="50">
      <c r="A1443" s="6">
        <v>1225</v>
      </c>
      <c r="B1443" s="6">
        <v>12030</v>
      </c>
      <c r="C1443" s="6" t="s"/>
      <c r="D1443" s="6" t="s">
        <v>1456</v>
      </c>
      <c r="E1443" s="6">
        <v>1</v>
      </c>
      <c r="F1443" s="6">
        <v>58.63</v>
      </c>
      <c r="G1443" s="6" t="s">
        <v>1</v>
      </c>
      <c r="H1443" s="6" t="s">
        <v>1</v>
      </c>
      <c r="I1443" s="6" t="s">
        <v>1</v>
      </c>
      <c r="J1443" s="8" t="s">
        <v>1</v>
      </c>
      <c r="K1443" s="6">
        <f>F1443*J1443</f>
        <v>0</v>
      </c>
      <c r="L1443" s="7" t="s">
        <v>17</v>
      </c>
    </row>
    <row r="1444" spans="1:12" customHeight="1" ht="50">
      <c r="A1444" s="6">
        <v>1226</v>
      </c>
      <c r="B1444" s="6">
        <v>12031</v>
      </c>
      <c r="C1444" s="6" t="s"/>
      <c r="D1444" s="6" t="s">
        <v>1457</v>
      </c>
      <c r="E1444" s="6">
        <v>1</v>
      </c>
      <c r="F1444" s="6">
        <v>58.63</v>
      </c>
      <c r="G1444" s="6" t="s">
        <v>1</v>
      </c>
      <c r="H1444" s="6" t="s">
        <v>1</v>
      </c>
      <c r="I1444" s="6" t="s">
        <v>1</v>
      </c>
      <c r="J1444" s="8" t="s">
        <v>1</v>
      </c>
      <c r="K1444" s="6">
        <f>F1444*J1444</f>
        <v>0</v>
      </c>
      <c r="L1444" s="7" t="s">
        <v>17</v>
      </c>
    </row>
    <row r="1445" spans="1:12" customHeight="1" ht="50">
      <c r="A1445" s="6">
        <v>1227</v>
      </c>
      <c r="B1445" s="6">
        <v>12018</v>
      </c>
      <c r="C1445" s="6" t="s"/>
      <c r="D1445" s="6" t="s">
        <v>1458</v>
      </c>
      <c r="E1445" s="6">
        <v>1</v>
      </c>
      <c r="F1445" s="6">
        <v>82</v>
      </c>
      <c r="G1445" s="6" t="s">
        <v>1</v>
      </c>
      <c r="H1445" s="6" t="s">
        <v>1</v>
      </c>
      <c r="I1445" s="6" t="s">
        <v>1</v>
      </c>
      <c r="J1445" s="8" t="s">
        <v>1</v>
      </c>
      <c r="K1445" s="6">
        <f>F1445*J1445</f>
        <v>0</v>
      </c>
      <c r="L1445" s="7" t="s">
        <v>17</v>
      </c>
    </row>
    <row r="1446" spans="1:12" customHeight="1" ht="50">
      <c r="A1446" s="6">
        <v>1228</v>
      </c>
      <c r="B1446" s="6">
        <v>12032</v>
      </c>
      <c r="C1446" s="6" t="s"/>
      <c r="D1446" s="6" t="s">
        <v>1459</v>
      </c>
      <c r="E1446" s="6">
        <v>1</v>
      </c>
      <c r="F1446" s="6">
        <v>58.63</v>
      </c>
      <c r="G1446" s="6" t="s">
        <v>1</v>
      </c>
      <c r="H1446" s="6" t="s">
        <v>1</v>
      </c>
      <c r="I1446" s="6" t="s">
        <v>1</v>
      </c>
      <c r="J1446" s="8" t="s">
        <v>1</v>
      </c>
      <c r="K1446" s="6">
        <f>F1446*J1446</f>
        <v>0</v>
      </c>
      <c r="L1446" s="7" t="s">
        <v>17</v>
      </c>
    </row>
    <row r="1447" spans="1:12" customHeight="1" ht="50">
      <c r="A1447" s="6">
        <v>1229</v>
      </c>
      <c r="B1447" s="6">
        <v>12019</v>
      </c>
      <c r="C1447" s="6" t="s"/>
      <c r="D1447" s="6" t="s">
        <v>1460</v>
      </c>
      <c r="E1447" s="6">
        <v>1</v>
      </c>
      <c r="F1447" s="6">
        <v>82</v>
      </c>
      <c r="G1447" s="6" t="s">
        <v>1</v>
      </c>
      <c r="H1447" s="6" t="s">
        <v>1</v>
      </c>
      <c r="I1447" s="6" t="s">
        <v>1</v>
      </c>
      <c r="J1447" s="8" t="s">
        <v>1</v>
      </c>
      <c r="K1447" s="6">
        <f>F1447*J1447</f>
        <v>0</v>
      </c>
      <c r="L1447" s="7" t="s">
        <v>17</v>
      </c>
    </row>
    <row r="1448" spans="1:12" customHeight="1" ht="50">
      <c r="A1448" s="6">
        <v>1230</v>
      </c>
      <c r="B1448" s="6">
        <v>12033</v>
      </c>
      <c r="C1448" s="6" t="s"/>
      <c r="D1448" s="6" t="s">
        <v>1461</v>
      </c>
      <c r="E1448" s="6">
        <v>1</v>
      </c>
      <c r="F1448" s="6">
        <v>58.63</v>
      </c>
      <c r="G1448" s="6" t="s">
        <v>1</v>
      </c>
      <c r="H1448" s="6" t="s">
        <v>1</v>
      </c>
      <c r="I1448" s="6" t="s">
        <v>1</v>
      </c>
      <c r="J1448" s="8" t="s">
        <v>1</v>
      </c>
      <c r="K1448" s="6">
        <f>F1448*J1448</f>
        <v>0</v>
      </c>
      <c r="L1448" s="7" t="s">
        <v>17</v>
      </c>
    </row>
    <row r="1449" spans="1:12" customHeight="1" ht="50">
      <c r="A1449" s="6">
        <v>1231</v>
      </c>
      <c r="B1449" s="6">
        <v>12020</v>
      </c>
      <c r="C1449" s="6" t="s"/>
      <c r="D1449" s="6" t="s">
        <v>1462</v>
      </c>
      <c r="E1449" s="6">
        <v>1</v>
      </c>
      <c r="F1449" s="6">
        <v>82</v>
      </c>
      <c r="G1449" s="6" t="s">
        <v>1</v>
      </c>
      <c r="H1449" s="6" t="s">
        <v>1</v>
      </c>
      <c r="I1449" s="6" t="s">
        <v>1</v>
      </c>
      <c r="J1449" s="8" t="s">
        <v>1</v>
      </c>
      <c r="K1449" s="6">
        <f>F1449*J1449</f>
        <v>0</v>
      </c>
      <c r="L1449" s="7" t="s">
        <v>17</v>
      </c>
    </row>
    <row r="1450" spans="1:12" customHeight="1" ht="50">
      <c r="A1450" s="6">
        <v>1232</v>
      </c>
      <c r="B1450" s="6">
        <v>12034</v>
      </c>
      <c r="C1450" s="6" t="s"/>
      <c r="D1450" s="6" t="s">
        <v>1463</v>
      </c>
      <c r="E1450" s="6">
        <v>1</v>
      </c>
      <c r="F1450" s="6">
        <v>58.63</v>
      </c>
      <c r="G1450" s="6" t="s">
        <v>1</v>
      </c>
      <c r="H1450" s="6" t="s">
        <v>1</v>
      </c>
      <c r="I1450" s="6" t="s">
        <v>1</v>
      </c>
      <c r="J1450" s="8" t="s">
        <v>1</v>
      </c>
      <c r="K1450" s="6">
        <f>F1450*J1450</f>
        <v>0</v>
      </c>
      <c r="L1450" s="7" t="s">
        <v>17</v>
      </c>
    </row>
    <row r="1451" spans="1:12" customHeight="1" ht="50">
      <c r="A1451" s="6">
        <v>1233</v>
      </c>
      <c r="B1451" s="6">
        <v>12021</v>
      </c>
      <c r="C1451" s="6" t="s"/>
      <c r="D1451" s="6" t="s">
        <v>1464</v>
      </c>
      <c r="E1451" s="6">
        <v>1</v>
      </c>
      <c r="F1451" s="6">
        <v>82</v>
      </c>
      <c r="G1451" s="6" t="s">
        <v>1</v>
      </c>
      <c r="H1451" s="6" t="s">
        <v>1</v>
      </c>
      <c r="I1451" s="6" t="s">
        <v>1</v>
      </c>
      <c r="J1451" s="8" t="s">
        <v>1</v>
      </c>
      <c r="K1451" s="6">
        <f>F1451*J1451</f>
        <v>0</v>
      </c>
      <c r="L1451" s="7" t="s">
        <v>17</v>
      </c>
    </row>
    <row r="1452" spans="1:12" customHeight="1" ht="50">
      <c r="A1452" s="6">
        <v>1234</v>
      </c>
      <c r="B1452" s="6">
        <v>12022</v>
      </c>
      <c r="C1452" s="6" t="s"/>
      <c r="D1452" s="6" t="s">
        <v>1465</v>
      </c>
      <c r="E1452" s="6">
        <v>1</v>
      </c>
      <c r="F1452" s="6">
        <v>82</v>
      </c>
      <c r="G1452" s="6" t="s">
        <v>1</v>
      </c>
      <c r="H1452" s="6" t="s">
        <v>1</v>
      </c>
      <c r="I1452" s="6" t="s">
        <v>1</v>
      </c>
      <c r="J1452" s="8" t="s">
        <v>1</v>
      </c>
      <c r="K1452" s="6">
        <f>F1452*J1452</f>
        <v>0</v>
      </c>
      <c r="L1452" s="7" t="s">
        <v>17</v>
      </c>
    </row>
    <row r="1453" spans="1:12" customHeight="1" ht="50">
      <c r="A1453" s="6">
        <v>1235</v>
      </c>
      <c r="B1453" s="6">
        <v>12023</v>
      </c>
      <c r="C1453" s="6" t="s"/>
      <c r="D1453" s="6" t="s">
        <v>1466</v>
      </c>
      <c r="E1453" s="6">
        <v>1</v>
      </c>
      <c r="F1453" s="6">
        <v>82</v>
      </c>
      <c r="G1453" s="6" t="s">
        <v>1</v>
      </c>
      <c r="H1453" s="6" t="s">
        <v>1</v>
      </c>
      <c r="I1453" s="6" t="s">
        <v>1</v>
      </c>
      <c r="J1453" s="8" t="s">
        <v>1</v>
      </c>
      <c r="K1453" s="6">
        <f>F1453*J1453</f>
        <v>0</v>
      </c>
      <c r="L1453" s="7" t="s">
        <v>17</v>
      </c>
    </row>
    <row r="1454" spans="1:12" customHeight="1" ht="50">
      <c r="A1454" s="6">
        <v>1236</v>
      </c>
      <c r="B1454" s="6">
        <v>12024</v>
      </c>
      <c r="C1454" s="6" t="s"/>
      <c r="D1454" s="6" t="s">
        <v>1467</v>
      </c>
      <c r="E1454" s="6">
        <v>1</v>
      </c>
      <c r="F1454" s="6">
        <v>82</v>
      </c>
      <c r="G1454" s="6" t="s">
        <v>1</v>
      </c>
      <c r="H1454" s="6" t="s">
        <v>1</v>
      </c>
      <c r="I1454" s="6" t="s">
        <v>1</v>
      </c>
      <c r="J1454" s="8" t="s">
        <v>1</v>
      </c>
      <c r="K1454" s="6">
        <f>F1454*J1454</f>
        <v>0</v>
      </c>
      <c r="L1454" s="7" t="s">
        <v>17</v>
      </c>
    </row>
    <row r="1455" spans="1:12" customHeight="1" ht="50">
      <c r="A1455" s="6">
        <v>1237</v>
      </c>
      <c r="B1455" s="6">
        <v>12077</v>
      </c>
      <c r="C1455" s="6" t="s"/>
      <c r="D1455" s="6" t="s">
        <v>1468</v>
      </c>
      <c r="E1455" s="6">
        <v>1</v>
      </c>
      <c r="F1455" s="6">
        <v>82</v>
      </c>
      <c r="G1455" s="6" t="s">
        <v>1</v>
      </c>
      <c r="H1455" s="6" t="s">
        <v>1</v>
      </c>
      <c r="I1455" s="6" t="s">
        <v>1</v>
      </c>
      <c r="J1455" s="8" t="s">
        <v>1</v>
      </c>
      <c r="K1455" s="6">
        <f>F1455*J1455</f>
        <v>0</v>
      </c>
      <c r="L1455" s="7" t="s">
        <v>17</v>
      </c>
    </row>
    <row r="1456" spans="1:12" customHeight="1" ht="30">
      <c r="A1456" s="5" t="s">
        <v>1469</v>
      </c>
      <c r="B1456" s="5" t="s">
        <v>1</v>
      </c>
      <c r="C1456" s="5" t="s">
        <v>1</v>
      </c>
      <c r="D1456" s="5" t="s">
        <v>1</v>
      </c>
      <c r="E1456" s="5" t="s">
        <v>1</v>
      </c>
      <c r="F1456" s="5" t="s">
        <v>1</v>
      </c>
      <c r="G1456" s="5" t="s">
        <v>1</v>
      </c>
      <c r="H1456" s="5" t="s">
        <v>1</v>
      </c>
      <c r="I1456" s="5" t="s">
        <v>1</v>
      </c>
      <c r="J1456" s="5" t="s"/>
      <c r="K1456" s="5" t="s"/>
      <c r="L1456" s="5" t="s"/>
    </row>
    <row r="1457" spans="1:12" customHeight="1" ht="50">
      <c r="A1457" s="6">
        <v>1238</v>
      </c>
      <c r="B1457" s="6">
        <v>12047</v>
      </c>
      <c r="C1457" s="6" t="s"/>
      <c r="D1457" s="6" t="s">
        <v>1470</v>
      </c>
      <c r="E1457" s="6">
        <v>1</v>
      </c>
      <c r="F1457" s="6">
        <v>589.17</v>
      </c>
      <c r="G1457" s="6" t="s">
        <v>1</v>
      </c>
      <c r="H1457" s="6" t="s">
        <v>1</v>
      </c>
      <c r="I1457" s="6" t="s">
        <v>1</v>
      </c>
      <c r="J1457" s="8" t="s">
        <v>1</v>
      </c>
      <c r="K1457" s="6">
        <f>F1457*J1457</f>
        <v>0</v>
      </c>
      <c r="L1457" s="7" t="s">
        <v>17</v>
      </c>
    </row>
    <row r="1458" spans="1:12" customHeight="1" ht="50">
      <c r="A1458" s="6">
        <v>1239</v>
      </c>
      <c r="B1458" s="6">
        <v>12050</v>
      </c>
      <c r="C1458" s="6" t="s"/>
      <c r="D1458" s="6" t="s">
        <v>1471</v>
      </c>
      <c r="E1458" s="6">
        <v>1</v>
      </c>
      <c r="F1458" s="6">
        <v>656.8200000000001</v>
      </c>
      <c r="G1458" s="6" t="s">
        <v>1</v>
      </c>
      <c r="H1458" s="6" t="s">
        <v>1</v>
      </c>
      <c r="I1458" s="6" t="s">
        <v>1</v>
      </c>
      <c r="J1458" s="8" t="s">
        <v>1</v>
      </c>
      <c r="K1458" s="6">
        <f>F1458*J1458</f>
        <v>0</v>
      </c>
      <c r="L1458" s="7" t="s">
        <v>17</v>
      </c>
    </row>
    <row r="1459" spans="1:12" customHeight="1" ht="50">
      <c r="A1459" s="6">
        <v>1240</v>
      </c>
      <c r="B1459" s="6">
        <v>12045</v>
      </c>
      <c r="C1459" s="6" t="s"/>
      <c r="D1459" s="6" t="s">
        <v>1472</v>
      </c>
      <c r="E1459" s="6">
        <v>1</v>
      </c>
      <c r="F1459" s="6">
        <v>589.17</v>
      </c>
      <c r="G1459" s="6" t="s">
        <v>1</v>
      </c>
      <c r="H1459" s="6" t="s">
        <v>1</v>
      </c>
      <c r="I1459" s="6" t="s">
        <v>1</v>
      </c>
      <c r="J1459" s="8" t="s">
        <v>1</v>
      </c>
      <c r="K1459" s="6">
        <f>F1459*J1459</f>
        <v>0</v>
      </c>
      <c r="L1459" s="7" t="s">
        <v>17</v>
      </c>
    </row>
    <row r="1460" spans="1:12" customHeight="1" ht="50">
      <c r="A1460" s="6">
        <v>1241</v>
      </c>
      <c r="B1460" s="6">
        <v>12038</v>
      </c>
      <c r="C1460" s="6" t="s"/>
      <c r="D1460" s="6" t="s">
        <v>1473</v>
      </c>
      <c r="E1460" s="6">
        <v>1</v>
      </c>
      <c r="F1460" s="6">
        <v>589.17</v>
      </c>
      <c r="G1460" s="6" t="s">
        <v>1</v>
      </c>
      <c r="H1460" s="6" t="s">
        <v>1</v>
      </c>
      <c r="I1460" s="6" t="s">
        <v>1</v>
      </c>
      <c r="J1460" s="8" t="s">
        <v>1</v>
      </c>
      <c r="K1460" s="6">
        <f>F1460*J1460</f>
        <v>0</v>
      </c>
      <c r="L1460" s="7" t="s">
        <v>17</v>
      </c>
    </row>
    <row r="1461" spans="1:12" customHeight="1" ht="50">
      <c r="A1461" s="6">
        <v>1242</v>
      </c>
      <c r="B1461" s="6">
        <v>12039</v>
      </c>
      <c r="C1461" s="6" t="s"/>
      <c r="D1461" s="6" t="s">
        <v>1474</v>
      </c>
      <c r="E1461" s="6">
        <v>1</v>
      </c>
      <c r="F1461" s="6">
        <v>589.17</v>
      </c>
      <c r="G1461" s="6" t="s">
        <v>1</v>
      </c>
      <c r="H1461" s="6" t="s">
        <v>1</v>
      </c>
      <c r="I1461" s="6" t="s">
        <v>1</v>
      </c>
      <c r="J1461" s="8" t="s">
        <v>1</v>
      </c>
      <c r="K1461" s="6">
        <f>F1461*J1461</f>
        <v>0</v>
      </c>
      <c r="L1461" s="7" t="s">
        <v>17</v>
      </c>
    </row>
    <row r="1462" spans="1:12" customHeight="1" ht="50">
      <c r="A1462" s="6">
        <v>1243</v>
      </c>
      <c r="B1462" s="6">
        <v>12041</v>
      </c>
      <c r="C1462" s="6" t="s"/>
      <c r="D1462" s="6" t="s">
        <v>1475</v>
      </c>
      <c r="E1462" s="6">
        <v>1</v>
      </c>
      <c r="F1462" s="6">
        <v>656.8200000000001</v>
      </c>
      <c r="G1462" s="6" t="s">
        <v>1</v>
      </c>
      <c r="H1462" s="6" t="s">
        <v>1</v>
      </c>
      <c r="I1462" s="6" t="s">
        <v>1</v>
      </c>
      <c r="J1462" s="8" t="s">
        <v>1</v>
      </c>
      <c r="K1462" s="6">
        <f>F1462*J1462</f>
        <v>0</v>
      </c>
      <c r="L1462" s="7" t="s">
        <v>17</v>
      </c>
    </row>
    <row r="1463" spans="1:12" customHeight="1" ht="50">
      <c r="A1463" s="6">
        <v>1244</v>
      </c>
      <c r="B1463" s="6">
        <v>12036</v>
      </c>
      <c r="C1463" s="6" t="s"/>
      <c r="D1463" s="6" t="s">
        <v>1476</v>
      </c>
      <c r="E1463" s="6">
        <v>1</v>
      </c>
      <c r="F1463" s="6">
        <v>589.17</v>
      </c>
      <c r="G1463" s="6" t="s">
        <v>1</v>
      </c>
      <c r="H1463" s="6" t="s">
        <v>1</v>
      </c>
      <c r="I1463" s="6" t="s">
        <v>1</v>
      </c>
      <c r="J1463" s="8" t="s">
        <v>1</v>
      </c>
      <c r="K1463" s="6">
        <f>F1463*J1463</f>
        <v>0</v>
      </c>
      <c r="L1463" s="7" t="s">
        <v>17</v>
      </c>
    </row>
    <row r="1464" spans="1:12" customHeight="1" ht="30">
      <c r="A1464" s="5" t="s">
        <v>1477</v>
      </c>
      <c r="B1464" s="5" t="s">
        <v>1</v>
      </c>
      <c r="C1464" s="5" t="s">
        <v>1</v>
      </c>
      <c r="D1464" s="5" t="s">
        <v>1</v>
      </c>
      <c r="E1464" s="5" t="s">
        <v>1</v>
      </c>
      <c r="F1464" s="5" t="s">
        <v>1</v>
      </c>
      <c r="G1464" s="5" t="s">
        <v>1</v>
      </c>
      <c r="H1464" s="5" t="s">
        <v>1</v>
      </c>
      <c r="I1464" s="5" t="s">
        <v>1</v>
      </c>
      <c r="J1464" s="5" t="s"/>
      <c r="K1464" s="5" t="s"/>
      <c r="L1464" s="5" t="s"/>
    </row>
    <row r="1465" spans="1:12" customHeight="1" ht="50">
      <c r="A1465" s="6">
        <v>1245</v>
      </c>
      <c r="B1465" s="6">
        <v>12005</v>
      </c>
      <c r="C1465" s="6" t="s"/>
      <c r="D1465" s="6" t="s">
        <v>1478</v>
      </c>
      <c r="E1465" s="6">
        <v>1</v>
      </c>
      <c r="F1465" s="6">
        <v>514.14</v>
      </c>
      <c r="G1465" s="6" t="s">
        <v>1</v>
      </c>
      <c r="H1465" s="6" t="s">
        <v>1</v>
      </c>
      <c r="I1465" s="6" t="s">
        <v>1</v>
      </c>
      <c r="J1465" s="8" t="s">
        <v>1</v>
      </c>
      <c r="K1465" s="6">
        <f>F1465*J1465</f>
        <v>0</v>
      </c>
      <c r="L1465" s="7" t="s">
        <v>17</v>
      </c>
    </row>
    <row r="1466" spans="1:12" customHeight="1" ht="50">
      <c r="A1466" s="6">
        <v>1246</v>
      </c>
      <c r="B1466" s="6">
        <v>12007</v>
      </c>
      <c r="C1466" s="6" t="s"/>
      <c r="D1466" s="6" t="s">
        <v>1479</v>
      </c>
      <c r="E1466" s="6">
        <v>1</v>
      </c>
      <c r="F1466" s="6">
        <v>514.14</v>
      </c>
      <c r="G1466" s="6" t="s">
        <v>1</v>
      </c>
      <c r="H1466" s="6" t="s">
        <v>1</v>
      </c>
      <c r="I1466" s="6" t="s">
        <v>1</v>
      </c>
      <c r="J1466" s="8" t="s">
        <v>1</v>
      </c>
      <c r="K1466" s="6">
        <f>F1466*J1466</f>
        <v>0</v>
      </c>
      <c r="L1466" s="7" t="s">
        <v>17</v>
      </c>
    </row>
    <row r="1467" spans="1:12" customHeight="1" ht="50">
      <c r="A1467" s="6">
        <v>1247</v>
      </c>
      <c r="B1467" s="6">
        <v>12008</v>
      </c>
      <c r="C1467" s="6" t="s"/>
      <c r="D1467" s="6" t="s">
        <v>1480</v>
      </c>
      <c r="E1467" s="6">
        <v>1</v>
      </c>
      <c r="F1467" s="6">
        <v>514.14</v>
      </c>
      <c r="G1467" s="6" t="s">
        <v>1</v>
      </c>
      <c r="H1467" s="6" t="s">
        <v>1</v>
      </c>
      <c r="I1467" s="6" t="s">
        <v>1</v>
      </c>
      <c r="J1467" s="8" t="s">
        <v>1</v>
      </c>
      <c r="K1467" s="6">
        <f>F1467*J1467</f>
        <v>0</v>
      </c>
      <c r="L1467" s="7" t="s">
        <v>17</v>
      </c>
    </row>
    <row r="1468" spans="1:12" customHeight="1" ht="50">
      <c r="A1468" s="6">
        <v>1248</v>
      </c>
      <c r="B1468" s="6">
        <v>12009</v>
      </c>
      <c r="C1468" s="6" t="s"/>
      <c r="D1468" s="6" t="s">
        <v>1481</v>
      </c>
      <c r="E1468" s="6">
        <v>1</v>
      </c>
      <c r="F1468" s="6">
        <v>514.14</v>
      </c>
      <c r="G1468" s="6" t="s">
        <v>1</v>
      </c>
      <c r="H1468" s="6" t="s">
        <v>1</v>
      </c>
      <c r="I1468" s="6" t="s">
        <v>1</v>
      </c>
      <c r="J1468" s="8" t="s">
        <v>1</v>
      </c>
      <c r="K1468" s="6">
        <f>F1468*J1468</f>
        <v>0</v>
      </c>
      <c r="L1468" s="7" t="s">
        <v>17</v>
      </c>
    </row>
    <row r="1469" spans="1:12" customHeight="1" ht="50">
      <c r="A1469" s="6">
        <v>1249</v>
      </c>
      <c r="B1469" s="6">
        <v>12002</v>
      </c>
      <c r="C1469" s="6" t="s"/>
      <c r="D1469" s="6" t="s">
        <v>1482</v>
      </c>
      <c r="E1469" s="6">
        <v>1</v>
      </c>
      <c r="F1469" s="6">
        <v>514.14</v>
      </c>
      <c r="G1469" s="6" t="s">
        <v>1</v>
      </c>
      <c r="H1469" s="6" t="s">
        <v>1</v>
      </c>
      <c r="I1469" s="6" t="s">
        <v>1</v>
      </c>
      <c r="J1469" s="8" t="s">
        <v>1</v>
      </c>
      <c r="K1469" s="6">
        <f>F1469*J1469</f>
        <v>0</v>
      </c>
      <c r="L1469" s="7" t="s">
        <v>17</v>
      </c>
    </row>
    <row r="1470" spans="1:12" customHeight="1" ht="50">
      <c r="A1470" s="6">
        <v>1250</v>
      </c>
      <c r="B1470" s="6">
        <v>12003</v>
      </c>
      <c r="C1470" s="6" t="s"/>
      <c r="D1470" s="6" t="s">
        <v>1483</v>
      </c>
      <c r="E1470" s="6">
        <v>1</v>
      </c>
      <c r="F1470" s="6">
        <v>514.14</v>
      </c>
      <c r="G1470" s="6" t="s">
        <v>1</v>
      </c>
      <c r="H1470" s="6" t="s">
        <v>1</v>
      </c>
      <c r="I1470" s="6" t="s">
        <v>1</v>
      </c>
      <c r="J1470" s="8" t="s">
        <v>1</v>
      </c>
      <c r="K1470" s="6">
        <f>F1470*J1470</f>
        <v>0</v>
      </c>
      <c r="L1470" s="7" t="s">
        <v>17</v>
      </c>
    </row>
    <row r="1471" spans="1:12" customHeight="1" ht="50">
      <c r="A1471" s="6">
        <v>1251</v>
      </c>
      <c r="B1471" s="6">
        <v>12004</v>
      </c>
      <c r="C1471" s="6" t="s"/>
      <c r="D1471" s="6" t="s">
        <v>1484</v>
      </c>
      <c r="E1471" s="6">
        <v>1</v>
      </c>
      <c r="F1471" s="6">
        <v>514.14</v>
      </c>
      <c r="G1471" s="6" t="s">
        <v>1</v>
      </c>
      <c r="H1471" s="6" t="s">
        <v>1</v>
      </c>
      <c r="I1471" s="6" t="s">
        <v>1</v>
      </c>
      <c r="J1471" s="8" t="s">
        <v>1</v>
      </c>
      <c r="K1471" s="6">
        <f>F1471*J1471</f>
        <v>0</v>
      </c>
      <c r="L1471" s="7" t="s">
        <v>17</v>
      </c>
    </row>
    <row r="1472" spans="1:12" customHeight="1" ht="30">
      <c r="A1472" s="5" t="s">
        <v>1485</v>
      </c>
      <c r="B1472" s="5" t="s">
        <v>1</v>
      </c>
      <c r="C1472" s="5" t="s">
        <v>1</v>
      </c>
      <c r="D1472" s="5" t="s">
        <v>1</v>
      </c>
      <c r="E1472" s="5" t="s">
        <v>1</v>
      </c>
      <c r="F1472" s="5" t="s">
        <v>1</v>
      </c>
      <c r="G1472" s="5" t="s">
        <v>1</v>
      </c>
      <c r="H1472" s="5" t="s">
        <v>1</v>
      </c>
      <c r="I1472" s="5" t="s">
        <v>1</v>
      </c>
      <c r="J1472" s="5" t="s"/>
      <c r="K1472" s="5" t="s"/>
      <c r="L1472" s="5" t="s"/>
    </row>
    <row r="1473" spans="1:12" customHeight="1" ht="50">
      <c r="A1473" s="6">
        <v>1252</v>
      </c>
      <c r="B1473" s="6">
        <v>11815</v>
      </c>
      <c r="C1473" s="6" t="s"/>
      <c r="D1473" s="6" t="s">
        <v>1486</v>
      </c>
      <c r="E1473" s="6">
        <v>1</v>
      </c>
      <c r="F1473" s="6">
        <v>0</v>
      </c>
      <c r="G1473" s="6" t="s">
        <v>1</v>
      </c>
      <c r="H1473" s="6" t="s">
        <v>1</v>
      </c>
      <c r="I1473" s="6" t="s">
        <v>1</v>
      </c>
      <c r="J1473" s="8" t="s">
        <v>1</v>
      </c>
      <c r="K1473" s="6">
        <f>F1473*J1473</f>
        <v>0</v>
      </c>
      <c r="L1473" s="7" t="s">
        <v>17</v>
      </c>
    </row>
    <row r="1474" spans="1:12" customHeight="1" ht="50">
      <c r="A1474" s="6">
        <v>1253</v>
      </c>
      <c r="B1474" s="6">
        <v>11819</v>
      </c>
      <c r="C1474" s="6" t="s"/>
      <c r="D1474" s="6" t="s">
        <v>1487</v>
      </c>
      <c r="E1474" s="6">
        <v>1</v>
      </c>
      <c r="F1474" s="6">
        <v>4192.66</v>
      </c>
      <c r="G1474" s="6" t="s">
        <v>1</v>
      </c>
      <c r="H1474" s="6" t="s">
        <v>1</v>
      </c>
      <c r="I1474" s="6" t="s">
        <v>1</v>
      </c>
      <c r="J1474" s="8" t="s">
        <v>1</v>
      </c>
      <c r="K1474" s="6">
        <f>F1474*J1474</f>
        <v>0</v>
      </c>
      <c r="L1474" s="7" t="s">
        <v>17</v>
      </c>
    </row>
    <row r="1475" spans="1:12" customHeight="1" ht="50">
      <c r="A1475" s="6">
        <v>1254</v>
      </c>
      <c r="B1475" s="6">
        <v>11820</v>
      </c>
      <c r="C1475" s="6" t="s"/>
      <c r="D1475" s="6" t="s">
        <v>1488</v>
      </c>
      <c r="E1475" s="6">
        <v>1</v>
      </c>
      <c r="F1475" s="6">
        <v>4192.66</v>
      </c>
      <c r="G1475" s="6" t="s">
        <v>1</v>
      </c>
      <c r="H1475" s="6" t="s">
        <v>1</v>
      </c>
      <c r="I1475" s="6" t="s">
        <v>1</v>
      </c>
      <c r="J1475" s="8" t="s">
        <v>1</v>
      </c>
      <c r="K1475" s="6">
        <f>F1475*J1475</f>
        <v>0</v>
      </c>
      <c r="L1475" s="7" t="s">
        <v>17</v>
      </c>
    </row>
    <row r="1476" spans="1:12" customHeight="1" ht="50">
      <c r="A1476" s="6">
        <v>1255</v>
      </c>
      <c r="B1476" s="6">
        <v>11821</v>
      </c>
      <c r="C1476" s="6" t="s"/>
      <c r="D1476" s="6" t="s">
        <v>1489</v>
      </c>
      <c r="E1476" s="6">
        <v>1</v>
      </c>
      <c r="F1476" s="6">
        <v>4192.66</v>
      </c>
      <c r="G1476" s="6" t="s">
        <v>1</v>
      </c>
      <c r="H1476" s="6" t="s">
        <v>1</v>
      </c>
      <c r="I1476" s="6" t="s">
        <v>1</v>
      </c>
      <c r="J1476" s="8" t="s">
        <v>1</v>
      </c>
      <c r="K1476" s="6">
        <f>F1476*J1476</f>
        <v>0</v>
      </c>
      <c r="L1476" s="7" t="s">
        <v>17</v>
      </c>
    </row>
    <row r="1477" spans="1:12" customHeight="1" ht="50">
      <c r="A1477" s="6">
        <v>1256</v>
      </c>
      <c r="B1477" s="6">
        <v>11822</v>
      </c>
      <c r="C1477" s="6" t="s"/>
      <c r="D1477" s="6" t="s">
        <v>1490</v>
      </c>
      <c r="E1477" s="6">
        <v>1</v>
      </c>
      <c r="F1477" s="6">
        <v>4192.66</v>
      </c>
      <c r="G1477" s="6" t="s">
        <v>1</v>
      </c>
      <c r="H1477" s="6" t="s">
        <v>1</v>
      </c>
      <c r="I1477" s="6" t="s">
        <v>1</v>
      </c>
      <c r="J1477" s="8" t="s">
        <v>1</v>
      </c>
      <c r="K1477" s="6">
        <f>F1477*J1477</f>
        <v>0</v>
      </c>
      <c r="L1477" s="7" t="s">
        <v>17</v>
      </c>
    </row>
    <row r="1478" spans="1:12" customHeight="1" ht="50">
      <c r="A1478" s="6">
        <v>1257</v>
      </c>
      <c r="B1478" s="6">
        <v>11823</v>
      </c>
      <c r="C1478" s="6" t="s"/>
      <c r="D1478" s="6" t="s">
        <v>1491</v>
      </c>
      <c r="E1478" s="6">
        <v>1</v>
      </c>
      <c r="F1478" s="6">
        <v>4192.66</v>
      </c>
      <c r="G1478" s="6" t="s">
        <v>1</v>
      </c>
      <c r="H1478" s="6" t="s">
        <v>1</v>
      </c>
      <c r="I1478" s="6" t="s">
        <v>1</v>
      </c>
      <c r="J1478" s="8" t="s">
        <v>1</v>
      </c>
      <c r="K1478" s="6">
        <f>F1478*J1478</f>
        <v>0</v>
      </c>
      <c r="L1478" s="7" t="s">
        <v>17</v>
      </c>
    </row>
    <row r="1479" spans="1:12" customHeight="1" ht="50">
      <c r="A1479" s="6">
        <v>1258</v>
      </c>
      <c r="B1479" s="6">
        <v>11824</v>
      </c>
      <c r="C1479" s="6" t="s"/>
      <c r="D1479" s="6" t="s">
        <v>1492</v>
      </c>
      <c r="E1479" s="6">
        <v>1</v>
      </c>
      <c r="F1479" s="6">
        <v>4192.66</v>
      </c>
      <c r="G1479" s="6" t="s">
        <v>1</v>
      </c>
      <c r="H1479" s="6" t="s">
        <v>1</v>
      </c>
      <c r="I1479" s="6" t="s">
        <v>1</v>
      </c>
      <c r="J1479" s="8" t="s">
        <v>1</v>
      </c>
      <c r="K1479" s="6">
        <f>F1479*J1479</f>
        <v>0</v>
      </c>
      <c r="L1479" s="7" t="s">
        <v>17</v>
      </c>
    </row>
    <row r="1480" spans="1:12" customHeight="1" ht="50">
      <c r="A1480" s="6">
        <v>1259</v>
      </c>
      <c r="B1480" s="6">
        <v>11825</v>
      </c>
      <c r="C1480" s="6" t="s"/>
      <c r="D1480" s="6" t="s">
        <v>1493</v>
      </c>
      <c r="E1480" s="6">
        <v>1</v>
      </c>
      <c r="F1480" s="6">
        <v>4192.66</v>
      </c>
      <c r="G1480" s="6" t="s">
        <v>1</v>
      </c>
      <c r="H1480" s="6" t="s">
        <v>1</v>
      </c>
      <c r="I1480" s="6" t="s">
        <v>1</v>
      </c>
      <c r="J1480" s="8" t="s">
        <v>1</v>
      </c>
      <c r="K1480" s="6">
        <f>F1480*J1480</f>
        <v>0</v>
      </c>
      <c r="L1480" s="7" t="s">
        <v>17</v>
      </c>
    </row>
    <row r="1481" spans="1:12" customHeight="1" ht="50">
      <c r="A1481" s="6">
        <v>1260</v>
      </c>
      <c r="B1481" s="6">
        <v>11385</v>
      </c>
      <c r="C1481" s="6" t="s"/>
      <c r="D1481" s="6" t="s">
        <v>1494</v>
      </c>
      <c r="E1481" s="6">
        <v>1</v>
      </c>
      <c r="F1481" s="6">
        <v>7252.9</v>
      </c>
      <c r="G1481" s="6" t="s">
        <v>1</v>
      </c>
      <c r="H1481" s="6" t="s">
        <v>1</v>
      </c>
      <c r="I1481" s="6" t="s">
        <v>1</v>
      </c>
      <c r="J1481" s="8" t="s">
        <v>1</v>
      </c>
      <c r="K1481" s="6">
        <f>F1481*J1481</f>
        <v>0</v>
      </c>
      <c r="L1481" s="7" t="s">
        <v>17</v>
      </c>
    </row>
    <row r="1482" spans="1:12" customHeight="1" ht="50">
      <c r="A1482" s="6">
        <v>1261</v>
      </c>
      <c r="B1482" s="6">
        <v>11386</v>
      </c>
      <c r="C1482" s="6" t="s"/>
      <c r="D1482" s="6" t="s">
        <v>1495</v>
      </c>
      <c r="E1482" s="6">
        <v>1</v>
      </c>
      <c r="F1482" s="6">
        <v>7252.9</v>
      </c>
      <c r="G1482" s="6" t="s">
        <v>1</v>
      </c>
      <c r="H1482" s="6" t="s">
        <v>1</v>
      </c>
      <c r="I1482" s="6" t="s">
        <v>1</v>
      </c>
      <c r="J1482" s="8" t="s">
        <v>1</v>
      </c>
      <c r="K1482" s="6">
        <f>F1482*J1482</f>
        <v>0</v>
      </c>
      <c r="L1482" s="7" t="s">
        <v>17</v>
      </c>
    </row>
    <row r="1483" spans="1:12" customHeight="1" ht="50">
      <c r="A1483" s="6">
        <v>1262</v>
      </c>
      <c r="B1483" s="6">
        <v>11387</v>
      </c>
      <c r="C1483" s="6" t="s"/>
      <c r="D1483" s="6" t="s">
        <v>1496</v>
      </c>
      <c r="E1483" s="6">
        <v>1</v>
      </c>
      <c r="F1483" s="6">
        <v>6086.86</v>
      </c>
      <c r="G1483" s="6" t="s">
        <v>1</v>
      </c>
      <c r="H1483" s="6" t="s">
        <v>1</v>
      </c>
      <c r="I1483" s="6" t="s">
        <v>1</v>
      </c>
      <c r="J1483" s="8" t="s">
        <v>1</v>
      </c>
      <c r="K1483" s="6">
        <f>F1483*J1483</f>
        <v>0</v>
      </c>
      <c r="L1483" s="7" t="s">
        <v>17</v>
      </c>
    </row>
    <row r="1484" spans="1:12" customHeight="1" ht="30">
      <c r="A1484" s="5" t="s">
        <v>1497</v>
      </c>
      <c r="B1484" s="5" t="s">
        <v>1</v>
      </c>
      <c r="C1484" s="5" t="s">
        <v>1</v>
      </c>
      <c r="D1484" s="5" t="s">
        <v>1</v>
      </c>
      <c r="E1484" s="5" t="s">
        <v>1</v>
      </c>
      <c r="F1484" s="5" t="s">
        <v>1</v>
      </c>
      <c r="G1484" s="5" t="s">
        <v>1</v>
      </c>
      <c r="H1484" s="5" t="s">
        <v>1</v>
      </c>
      <c r="I1484" s="5" t="s">
        <v>1</v>
      </c>
      <c r="J1484" s="5" t="s"/>
      <c r="K1484" s="5" t="s"/>
      <c r="L1484" s="5" t="s"/>
    </row>
    <row r="1485" spans="1:12" customHeight="1" ht="50">
      <c r="A1485" s="6">
        <v>1263</v>
      </c>
      <c r="B1485" s="6">
        <v>28907</v>
      </c>
      <c r="C1485" s="6" t="s"/>
      <c r="D1485" s="6" t="s">
        <v>1498</v>
      </c>
      <c r="E1485" s="6">
        <v>1</v>
      </c>
      <c r="F1485" s="6">
        <v>131.61</v>
      </c>
      <c r="G1485" s="6" t="s">
        <v>1</v>
      </c>
      <c r="H1485" s="6" t="s">
        <v>1</v>
      </c>
      <c r="I1485" s="6" t="s">
        <v>1</v>
      </c>
      <c r="J1485" s="8" t="s">
        <v>1</v>
      </c>
      <c r="K1485" s="6">
        <f>F1485*J1485</f>
        <v>0</v>
      </c>
      <c r="L1485" s="7" t="s">
        <v>17</v>
      </c>
    </row>
    <row r="1486" spans="1:12" customHeight="1" ht="50">
      <c r="A1486" s="6">
        <v>1264</v>
      </c>
      <c r="B1486" s="6">
        <v>28908</v>
      </c>
      <c r="C1486" s="6" t="s"/>
      <c r="D1486" s="6" t="s">
        <v>1499</v>
      </c>
      <c r="E1486" s="6">
        <v>1</v>
      </c>
      <c r="F1486" s="6">
        <v>131.61</v>
      </c>
      <c r="G1486" s="6" t="s">
        <v>1</v>
      </c>
      <c r="H1486" s="6" t="s">
        <v>1</v>
      </c>
      <c r="I1486" s="6" t="s">
        <v>1</v>
      </c>
      <c r="J1486" s="8" t="s">
        <v>1</v>
      </c>
      <c r="K1486" s="6">
        <f>F1486*J1486</f>
        <v>0</v>
      </c>
      <c r="L1486" s="7" t="s">
        <v>17</v>
      </c>
    </row>
    <row r="1487" spans="1:12" customHeight="1" ht="50">
      <c r="A1487" s="6">
        <v>1265</v>
      </c>
      <c r="B1487" s="6">
        <v>28909</v>
      </c>
      <c r="C1487" s="6" t="s"/>
      <c r="D1487" s="6" t="s">
        <v>1500</v>
      </c>
      <c r="E1487" s="6">
        <v>1</v>
      </c>
      <c r="F1487" s="6">
        <v>131.61</v>
      </c>
      <c r="G1487" s="6" t="s">
        <v>1</v>
      </c>
      <c r="H1487" s="6" t="s">
        <v>1</v>
      </c>
      <c r="I1487" s="6" t="s">
        <v>1</v>
      </c>
      <c r="J1487" s="8" t="s">
        <v>1</v>
      </c>
      <c r="K1487" s="6">
        <f>F1487*J1487</f>
        <v>0</v>
      </c>
      <c r="L1487" s="7" t="s">
        <v>17</v>
      </c>
    </row>
    <row r="1488" spans="1:12" customHeight="1" ht="50">
      <c r="A1488" s="6">
        <v>1266</v>
      </c>
      <c r="B1488" s="6">
        <v>28910</v>
      </c>
      <c r="C1488" s="6" t="s"/>
      <c r="D1488" s="6" t="s">
        <v>1501</v>
      </c>
      <c r="E1488" s="6">
        <v>1</v>
      </c>
      <c r="F1488" s="6">
        <v>131.61</v>
      </c>
      <c r="G1488" s="6" t="s">
        <v>1</v>
      </c>
      <c r="H1488" s="6" t="s">
        <v>1</v>
      </c>
      <c r="I1488" s="6" t="s">
        <v>1</v>
      </c>
      <c r="J1488" s="8" t="s">
        <v>1</v>
      </c>
      <c r="K1488" s="6">
        <f>F1488*J1488</f>
        <v>0</v>
      </c>
      <c r="L1488" s="7" t="s">
        <v>17</v>
      </c>
    </row>
    <row r="1489" spans="1:12" customHeight="1" ht="50">
      <c r="A1489" s="6">
        <v>1267</v>
      </c>
      <c r="B1489" s="6">
        <v>28911</v>
      </c>
      <c r="C1489" s="6" t="s"/>
      <c r="D1489" s="6" t="s">
        <v>1502</v>
      </c>
      <c r="E1489" s="6">
        <v>1</v>
      </c>
      <c r="F1489" s="6">
        <v>131.61</v>
      </c>
      <c r="G1489" s="6" t="s">
        <v>1</v>
      </c>
      <c r="H1489" s="6" t="s">
        <v>1</v>
      </c>
      <c r="I1489" s="6" t="s">
        <v>1</v>
      </c>
      <c r="J1489" s="8" t="s">
        <v>1</v>
      </c>
      <c r="K1489" s="6">
        <f>F1489*J1489</f>
        <v>0</v>
      </c>
      <c r="L1489" s="7" t="s">
        <v>17</v>
      </c>
    </row>
    <row r="1490" spans="1:12" customHeight="1" ht="50">
      <c r="A1490" s="6">
        <v>1268</v>
      </c>
      <c r="B1490" s="6">
        <v>28912</v>
      </c>
      <c r="C1490" s="6" t="s"/>
      <c r="D1490" s="6" t="s">
        <v>1503</v>
      </c>
      <c r="E1490" s="6">
        <v>1</v>
      </c>
      <c r="F1490" s="6">
        <v>131.61</v>
      </c>
      <c r="G1490" s="6" t="s">
        <v>1</v>
      </c>
      <c r="H1490" s="6" t="s">
        <v>1</v>
      </c>
      <c r="I1490" s="6" t="s">
        <v>1</v>
      </c>
      <c r="J1490" s="8" t="s">
        <v>1</v>
      </c>
      <c r="K1490" s="6">
        <f>F1490*J1490</f>
        <v>0</v>
      </c>
      <c r="L1490" s="7" t="s">
        <v>17</v>
      </c>
    </row>
    <row r="1491" spans="1:12" customHeight="1" ht="30">
      <c r="A1491" s="5" t="s">
        <v>1504</v>
      </c>
      <c r="B1491" s="5" t="s">
        <v>1</v>
      </c>
      <c r="C1491" s="5" t="s">
        <v>1</v>
      </c>
      <c r="D1491" s="5" t="s">
        <v>1</v>
      </c>
      <c r="E1491" s="5" t="s">
        <v>1</v>
      </c>
      <c r="F1491" s="5" t="s">
        <v>1</v>
      </c>
      <c r="G1491" s="5" t="s">
        <v>1</v>
      </c>
      <c r="H1491" s="5" t="s">
        <v>1</v>
      </c>
      <c r="I1491" s="5" t="s">
        <v>1</v>
      </c>
      <c r="J1491" s="5" t="s"/>
      <c r="K1491" s="5" t="s"/>
      <c r="L1491" s="5" t="s"/>
    </row>
    <row r="1492" spans="1:12" customHeight="1" ht="50">
      <c r="A1492" s="6">
        <v>1269</v>
      </c>
      <c r="B1492" s="6">
        <v>28899</v>
      </c>
      <c r="C1492" s="6" t="s"/>
      <c r="D1492" s="6" t="s">
        <v>1505</v>
      </c>
      <c r="E1492" s="6">
        <v>1</v>
      </c>
      <c r="F1492" s="6">
        <v>131.61</v>
      </c>
      <c r="G1492" s="6" t="s">
        <v>1</v>
      </c>
      <c r="H1492" s="6" t="s">
        <v>1</v>
      </c>
      <c r="I1492" s="6" t="s">
        <v>1</v>
      </c>
      <c r="J1492" s="8" t="s">
        <v>1</v>
      </c>
      <c r="K1492" s="6">
        <f>F1492*J1492</f>
        <v>0</v>
      </c>
      <c r="L1492" s="7" t="s">
        <v>17</v>
      </c>
    </row>
    <row r="1493" spans="1:12" customHeight="1" ht="50">
      <c r="A1493" s="6">
        <v>1270</v>
      </c>
      <c r="B1493" s="6">
        <v>28900</v>
      </c>
      <c r="C1493" s="6" t="s"/>
      <c r="D1493" s="6" t="s">
        <v>1506</v>
      </c>
      <c r="E1493" s="6">
        <v>1</v>
      </c>
      <c r="F1493" s="6">
        <v>131.61</v>
      </c>
      <c r="G1493" s="6" t="s">
        <v>1</v>
      </c>
      <c r="H1493" s="6" t="s">
        <v>1</v>
      </c>
      <c r="I1493" s="6" t="s">
        <v>1</v>
      </c>
      <c r="J1493" s="8" t="s">
        <v>1</v>
      </c>
      <c r="K1493" s="6">
        <f>F1493*J1493</f>
        <v>0</v>
      </c>
      <c r="L1493" s="7" t="s">
        <v>17</v>
      </c>
    </row>
    <row r="1494" spans="1:12" customHeight="1" ht="50">
      <c r="A1494" s="6">
        <v>1271</v>
      </c>
      <c r="B1494" s="6">
        <v>28901</v>
      </c>
      <c r="C1494" s="6" t="s"/>
      <c r="D1494" s="6" t="s">
        <v>1507</v>
      </c>
      <c r="E1494" s="6">
        <v>1</v>
      </c>
      <c r="F1494" s="6">
        <v>131.61</v>
      </c>
      <c r="G1494" s="6" t="s">
        <v>1</v>
      </c>
      <c r="H1494" s="6" t="s">
        <v>1</v>
      </c>
      <c r="I1494" s="6" t="s">
        <v>1</v>
      </c>
      <c r="J1494" s="8" t="s">
        <v>1</v>
      </c>
      <c r="K1494" s="6">
        <f>F1494*J1494</f>
        <v>0</v>
      </c>
      <c r="L1494" s="7" t="s">
        <v>17</v>
      </c>
    </row>
    <row r="1495" spans="1:12" customHeight="1" ht="50">
      <c r="A1495" s="6">
        <v>1272</v>
      </c>
      <c r="B1495" s="6">
        <v>28902</v>
      </c>
      <c r="C1495" s="6" t="s"/>
      <c r="D1495" s="6" t="s">
        <v>1508</v>
      </c>
      <c r="E1495" s="6">
        <v>1</v>
      </c>
      <c r="F1495" s="6">
        <v>131.61</v>
      </c>
      <c r="G1495" s="6" t="s">
        <v>1</v>
      </c>
      <c r="H1495" s="6" t="s">
        <v>1</v>
      </c>
      <c r="I1495" s="6" t="s">
        <v>1</v>
      </c>
      <c r="J1495" s="8" t="s">
        <v>1</v>
      </c>
      <c r="K1495" s="6">
        <f>F1495*J1495</f>
        <v>0</v>
      </c>
      <c r="L1495" s="7" t="s">
        <v>17</v>
      </c>
    </row>
    <row r="1496" spans="1:12" customHeight="1" ht="50">
      <c r="A1496" s="6">
        <v>1273</v>
      </c>
      <c r="B1496" s="6">
        <v>28903</v>
      </c>
      <c r="C1496" s="6" t="s"/>
      <c r="D1496" s="6" t="s">
        <v>1509</v>
      </c>
      <c r="E1496" s="6">
        <v>1</v>
      </c>
      <c r="F1496" s="6">
        <v>131.61</v>
      </c>
      <c r="G1496" s="6" t="s">
        <v>1</v>
      </c>
      <c r="H1496" s="6" t="s">
        <v>1</v>
      </c>
      <c r="I1496" s="6" t="s">
        <v>1</v>
      </c>
      <c r="J1496" s="8" t="s">
        <v>1</v>
      </c>
      <c r="K1496" s="6">
        <f>F1496*J1496</f>
        <v>0</v>
      </c>
      <c r="L1496" s="7" t="s">
        <v>17</v>
      </c>
    </row>
    <row r="1497" spans="1:12" customHeight="1" ht="50">
      <c r="A1497" s="6">
        <v>1274</v>
      </c>
      <c r="B1497" s="6">
        <v>28904</v>
      </c>
      <c r="C1497" s="6" t="s"/>
      <c r="D1497" s="6" t="s">
        <v>1510</v>
      </c>
      <c r="E1497" s="6">
        <v>1</v>
      </c>
      <c r="F1497" s="6">
        <v>131.61</v>
      </c>
      <c r="G1497" s="6" t="s">
        <v>1</v>
      </c>
      <c r="H1497" s="6" t="s">
        <v>1</v>
      </c>
      <c r="I1497" s="6" t="s">
        <v>1</v>
      </c>
      <c r="J1497" s="8" t="s">
        <v>1</v>
      </c>
      <c r="K1497" s="6">
        <f>F1497*J1497</f>
        <v>0</v>
      </c>
      <c r="L1497" s="7" t="s">
        <v>17</v>
      </c>
    </row>
    <row r="1498" spans="1:12" customHeight="1" ht="50">
      <c r="A1498" s="6">
        <v>1275</v>
      </c>
      <c r="B1498" s="6">
        <v>28905</v>
      </c>
      <c r="C1498" s="6" t="s"/>
      <c r="D1498" s="6" t="s">
        <v>1511</v>
      </c>
      <c r="E1498" s="6">
        <v>1</v>
      </c>
      <c r="F1498" s="6">
        <v>131.61</v>
      </c>
      <c r="G1498" s="6" t="s">
        <v>1</v>
      </c>
      <c r="H1498" s="6" t="s">
        <v>1</v>
      </c>
      <c r="I1498" s="6" t="s">
        <v>1</v>
      </c>
      <c r="J1498" s="8" t="s">
        <v>1</v>
      </c>
      <c r="K1498" s="6">
        <f>F1498*J1498</f>
        <v>0</v>
      </c>
      <c r="L1498" s="7" t="s">
        <v>17</v>
      </c>
    </row>
    <row r="1499" spans="1:12" customHeight="1" ht="30">
      <c r="A1499" s="5" t="s">
        <v>1512</v>
      </c>
      <c r="B1499" s="5" t="s">
        <v>1</v>
      </c>
      <c r="C1499" s="5" t="s">
        <v>1</v>
      </c>
      <c r="D1499" s="5" t="s">
        <v>1</v>
      </c>
      <c r="E1499" s="5" t="s">
        <v>1</v>
      </c>
      <c r="F1499" s="5" t="s">
        <v>1</v>
      </c>
      <c r="G1499" s="5" t="s">
        <v>1</v>
      </c>
      <c r="H1499" s="5" t="s">
        <v>1</v>
      </c>
      <c r="I1499" s="5" t="s">
        <v>1</v>
      </c>
      <c r="J1499" s="5" t="s"/>
      <c r="K1499" s="5" t="s"/>
      <c r="L1499" s="5" t="s"/>
    </row>
    <row r="1500" spans="1:12" customHeight="1" ht="50">
      <c r="A1500" s="6">
        <v>1276</v>
      </c>
      <c r="B1500" s="6">
        <v>28858</v>
      </c>
      <c r="C1500" s="6" t="s"/>
      <c r="D1500" s="6" t="s">
        <v>1513</v>
      </c>
      <c r="E1500" s="6">
        <v>1</v>
      </c>
      <c r="F1500" s="6">
        <v>5476.37</v>
      </c>
      <c r="G1500" s="6" t="s">
        <v>1</v>
      </c>
      <c r="H1500" s="6" t="s">
        <v>1</v>
      </c>
      <c r="I1500" s="6" t="s">
        <v>1</v>
      </c>
      <c r="J1500" s="8" t="s">
        <v>1</v>
      </c>
      <c r="K1500" s="6">
        <f>F1500*J1500</f>
        <v>0</v>
      </c>
      <c r="L1500" s="7" t="s">
        <v>17</v>
      </c>
    </row>
    <row r="1501" spans="1:12" customHeight="1" ht="50">
      <c r="A1501" s="6">
        <v>1277</v>
      </c>
      <c r="B1501" s="6">
        <v>28860</v>
      </c>
      <c r="C1501" s="6" t="s"/>
      <c r="D1501" s="6" t="s">
        <v>1514</v>
      </c>
      <c r="E1501" s="6">
        <v>1</v>
      </c>
      <c r="F1501" s="6">
        <v>7838.38</v>
      </c>
      <c r="G1501" s="6" t="s">
        <v>1</v>
      </c>
      <c r="H1501" s="6" t="s">
        <v>1</v>
      </c>
      <c r="I1501" s="6" t="s">
        <v>1</v>
      </c>
      <c r="J1501" s="8" t="s">
        <v>1</v>
      </c>
      <c r="K1501" s="6">
        <f>F1501*J1501</f>
        <v>0</v>
      </c>
      <c r="L1501" s="7" t="s">
        <v>17</v>
      </c>
    </row>
    <row r="1502" spans="1:12" customHeight="1" ht="50">
      <c r="A1502" s="6">
        <v>1278</v>
      </c>
      <c r="B1502" s="6">
        <v>92534</v>
      </c>
      <c r="C1502" s="6" t="s"/>
      <c r="D1502" s="6" t="s">
        <v>1515</v>
      </c>
      <c r="E1502" s="6">
        <v>1</v>
      </c>
      <c r="F1502" s="6">
        <v>8919.139999999999</v>
      </c>
      <c r="G1502" s="6" t="s">
        <v>1</v>
      </c>
      <c r="H1502" s="6" t="s">
        <v>1</v>
      </c>
      <c r="I1502" s="6" t="s">
        <v>1</v>
      </c>
      <c r="J1502" s="8" t="s">
        <v>1</v>
      </c>
      <c r="K1502" s="6">
        <f>F1502*J1502</f>
        <v>0</v>
      </c>
      <c r="L1502" s="7" t="s">
        <v>17</v>
      </c>
    </row>
    <row r="1503" spans="1:12" customHeight="1" ht="50">
      <c r="A1503" s="6">
        <v>1279</v>
      </c>
      <c r="B1503" s="6">
        <v>92535</v>
      </c>
      <c r="C1503" s="6" t="s"/>
      <c r="D1503" s="6" t="s">
        <v>1516</v>
      </c>
      <c r="E1503" s="6">
        <v>1</v>
      </c>
      <c r="F1503" s="6">
        <v>10532.08</v>
      </c>
      <c r="G1503" s="6" t="s">
        <v>1</v>
      </c>
      <c r="H1503" s="6" t="s">
        <v>1</v>
      </c>
      <c r="I1503" s="6" t="s">
        <v>1</v>
      </c>
      <c r="J1503" s="8" t="s">
        <v>1</v>
      </c>
      <c r="K1503" s="6">
        <f>F1503*J1503</f>
        <v>0</v>
      </c>
      <c r="L1503" s="7" t="s">
        <v>17</v>
      </c>
    </row>
    <row r="1504" spans="1:12" customHeight="1" ht="50">
      <c r="A1504" s="6">
        <v>1280</v>
      </c>
      <c r="B1504" s="6">
        <v>92536</v>
      </c>
      <c r="C1504" s="6" t="s"/>
      <c r="D1504" s="6" t="s">
        <v>1517</v>
      </c>
      <c r="E1504" s="6">
        <v>1</v>
      </c>
      <c r="F1504" s="6">
        <v>12766.17</v>
      </c>
      <c r="G1504" s="6" t="s">
        <v>1</v>
      </c>
      <c r="H1504" s="6" t="s">
        <v>1</v>
      </c>
      <c r="I1504" s="6" t="s">
        <v>1</v>
      </c>
      <c r="J1504" s="8" t="s">
        <v>1</v>
      </c>
      <c r="K1504" s="6">
        <f>F1504*J1504</f>
        <v>0</v>
      </c>
      <c r="L1504" s="7" t="s">
        <v>17</v>
      </c>
    </row>
    <row r="1505" spans="1:12" customHeight="1" ht="50">
      <c r="A1505" s="6">
        <v>1281</v>
      </c>
      <c r="B1505" s="6">
        <v>92537</v>
      </c>
      <c r="C1505" s="6" t="s"/>
      <c r="D1505" s="6" t="s">
        <v>1518</v>
      </c>
      <c r="E1505" s="6">
        <v>1</v>
      </c>
      <c r="F1505" s="6">
        <v>14583.7</v>
      </c>
      <c r="G1505" s="6" t="s">
        <v>1</v>
      </c>
      <c r="H1505" s="6" t="s">
        <v>1</v>
      </c>
      <c r="I1505" s="6" t="s">
        <v>1</v>
      </c>
      <c r="J1505" s="8" t="s">
        <v>1</v>
      </c>
      <c r="K1505" s="6">
        <f>F1505*J1505</f>
        <v>0</v>
      </c>
      <c r="L1505" s="7" t="s">
        <v>17</v>
      </c>
    </row>
    <row r="1506" spans="1:12" customHeight="1" ht="50">
      <c r="A1506" s="6">
        <v>1282</v>
      </c>
      <c r="B1506" s="6">
        <v>92539</v>
      </c>
      <c r="C1506" s="6" t="s"/>
      <c r="D1506" s="6" t="s">
        <v>1519</v>
      </c>
      <c r="E1506" s="6">
        <v>1</v>
      </c>
      <c r="F1506" s="6">
        <v>21423.32</v>
      </c>
      <c r="G1506" s="6" t="s">
        <v>1</v>
      </c>
      <c r="H1506" s="6" t="s">
        <v>1</v>
      </c>
      <c r="I1506" s="6" t="s">
        <v>1</v>
      </c>
      <c r="J1506" s="8" t="s">
        <v>1</v>
      </c>
      <c r="K1506" s="6">
        <f>F1506*J1506</f>
        <v>0</v>
      </c>
      <c r="L1506" s="7" t="s">
        <v>17</v>
      </c>
    </row>
    <row r="1507" spans="1:12" customHeight="1" ht="50">
      <c r="A1507" s="6">
        <v>1283</v>
      </c>
      <c r="B1507" s="6">
        <v>94278</v>
      </c>
      <c r="C1507" s="6" t="s"/>
      <c r="D1507" s="6" t="s">
        <v>1520</v>
      </c>
      <c r="E1507" s="6">
        <v>1</v>
      </c>
      <c r="F1507" s="6">
        <v>4317.3</v>
      </c>
      <c r="G1507" s="6" t="s">
        <v>1</v>
      </c>
      <c r="H1507" s="6" t="s">
        <v>1</v>
      </c>
      <c r="I1507" s="6" t="s">
        <v>1</v>
      </c>
      <c r="J1507" s="8" t="s">
        <v>1</v>
      </c>
      <c r="K1507" s="6">
        <f>F1507*J1507</f>
        <v>0</v>
      </c>
      <c r="L1507" s="7" t="s">
        <v>17</v>
      </c>
    </row>
    <row r="1508" spans="1:12" customHeight="1" ht="50">
      <c r="A1508" s="6">
        <v>1284</v>
      </c>
      <c r="B1508" s="6">
        <v>94279</v>
      </c>
      <c r="C1508" s="6" t="s"/>
      <c r="D1508" s="6" t="s">
        <v>1521</v>
      </c>
      <c r="E1508" s="6">
        <v>1</v>
      </c>
      <c r="F1508" s="6">
        <v>5645.7</v>
      </c>
      <c r="G1508" s="6" t="s">
        <v>1</v>
      </c>
      <c r="H1508" s="6" t="s">
        <v>1</v>
      </c>
      <c r="I1508" s="6" t="s">
        <v>1</v>
      </c>
      <c r="J1508" s="8" t="s">
        <v>1</v>
      </c>
      <c r="K1508" s="6">
        <f>F1508*J1508</f>
        <v>0</v>
      </c>
      <c r="L1508" s="7" t="s">
        <v>17</v>
      </c>
    </row>
    <row r="1509" spans="1:12" customHeight="1" ht="50">
      <c r="A1509" s="6">
        <v>1285</v>
      </c>
      <c r="B1509" s="6">
        <v>94280</v>
      </c>
      <c r="C1509" s="6" t="s"/>
      <c r="D1509" s="6" t="s">
        <v>1522</v>
      </c>
      <c r="E1509" s="6">
        <v>1</v>
      </c>
      <c r="F1509" s="6">
        <v>6974.1</v>
      </c>
      <c r="G1509" s="6" t="s">
        <v>1</v>
      </c>
      <c r="H1509" s="6" t="s">
        <v>1</v>
      </c>
      <c r="I1509" s="6" t="s">
        <v>1</v>
      </c>
      <c r="J1509" s="8" t="s">
        <v>1</v>
      </c>
      <c r="K1509" s="6">
        <f>F1509*J1509</f>
        <v>0</v>
      </c>
      <c r="L1509" s="7" t="s">
        <v>17</v>
      </c>
    </row>
    <row r="1510" spans="1:12" customHeight="1" ht="50">
      <c r="A1510" s="6">
        <v>1286</v>
      </c>
      <c r="B1510" s="6">
        <v>94281</v>
      </c>
      <c r="C1510" s="6" t="s"/>
      <c r="D1510" s="6" t="s">
        <v>1523</v>
      </c>
      <c r="E1510" s="6">
        <v>1</v>
      </c>
      <c r="F1510" s="6">
        <v>7638.3</v>
      </c>
      <c r="G1510" s="6" t="s">
        <v>1</v>
      </c>
      <c r="H1510" s="6" t="s">
        <v>1</v>
      </c>
      <c r="I1510" s="6" t="s">
        <v>1</v>
      </c>
      <c r="J1510" s="8" t="s">
        <v>1</v>
      </c>
      <c r="K1510" s="6">
        <f>F1510*J1510</f>
        <v>0</v>
      </c>
      <c r="L1510" s="7" t="s">
        <v>17</v>
      </c>
    </row>
    <row r="1511" spans="1:12" customHeight="1" ht="50">
      <c r="A1511" s="6">
        <v>1287</v>
      </c>
      <c r="B1511" s="6">
        <v>94282</v>
      </c>
      <c r="C1511" s="6" t="s"/>
      <c r="D1511" s="6" t="s">
        <v>1524</v>
      </c>
      <c r="E1511" s="6">
        <v>1</v>
      </c>
      <c r="F1511" s="6">
        <v>9483.299999999999</v>
      </c>
      <c r="G1511" s="6" t="s">
        <v>1</v>
      </c>
      <c r="H1511" s="6" t="s">
        <v>1</v>
      </c>
      <c r="I1511" s="6" t="s">
        <v>1</v>
      </c>
      <c r="J1511" s="8" t="s">
        <v>1</v>
      </c>
      <c r="K1511" s="6">
        <f>F1511*J1511</f>
        <v>0</v>
      </c>
      <c r="L1511" s="7" t="s">
        <v>17</v>
      </c>
    </row>
    <row r="1512" spans="1:12" customHeight="1" ht="50">
      <c r="A1512" s="6">
        <v>1288</v>
      </c>
      <c r="B1512" s="6">
        <v>94283</v>
      </c>
      <c r="C1512" s="6" t="s"/>
      <c r="D1512" s="6" t="s">
        <v>1525</v>
      </c>
      <c r="E1512" s="6">
        <v>1</v>
      </c>
      <c r="F1512" s="6">
        <v>10405.8</v>
      </c>
      <c r="G1512" s="6" t="s">
        <v>1</v>
      </c>
      <c r="H1512" s="6" t="s">
        <v>1</v>
      </c>
      <c r="I1512" s="6" t="s">
        <v>1</v>
      </c>
      <c r="J1512" s="8" t="s">
        <v>1</v>
      </c>
      <c r="K1512" s="6">
        <f>F1512*J1512</f>
        <v>0</v>
      </c>
      <c r="L1512" s="7" t="s">
        <v>17</v>
      </c>
    </row>
    <row r="1513" spans="1:12" customHeight="1" ht="50">
      <c r="A1513" s="6">
        <v>1289</v>
      </c>
      <c r="B1513" s="6">
        <v>94284</v>
      </c>
      <c r="C1513" s="6" t="s"/>
      <c r="D1513" s="6" t="s">
        <v>1526</v>
      </c>
      <c r="E1513" s="6">
        <v>1</v>
      </c>
      <c r="F1513" s="6">
        <v>11955.6</v>
      </c>
      <c r="G1513" s="6" t="s">
        <v>1</v>
      </c>
      <c r="H1513" s="6" t="s">
        <v>1</v>
      </c>
      <c r="I1513" s="6" t="s">
        <v>1</v>
      </c>
      <c r="J1513" s="8" t="s">
        <v>1</v>
      </c>
      <c r="K1513" s="6">
        <f>F1513*J1513</f>
        <v>0</v>
      </c>
      <c r="L1513" s="7" t="s">
        <v>17</v>
      </c>
    </row>
    <row r="1514" spans="1:12" customHeight="1" ht="30">
      <c r="A1514" s="5" t="s">
        <v>1527</v>
      </c>
      <c r="B1514" s="5" t="s">
        <v>1</v>
      </c>
      <c r="C1514" s="5" t="s">
        <v>1</v>
      </c>
      <c r="D1514" s="5" t="s">
        <v>1</v>
      </c>
      <c r="E1514" s="5" t="s">
        <v>1</v>
      </c>
      <c r="F1514" s="5" t="s">
        <v>1</v>
      </c>
      <c r="G1514" s="5" t="s">
        <v>1</v>
      </c>
      <c r="H1514" s="5" t="s">
        <v>1</v>
      </c>
      <c r="I1514" s="5" t="s">
        <v>1</v>
      </c>
      <c r="J1514" s="5" t="s"/>
      <c r="K1514" s="5" t="s"/>
      <c r="L1514" s="5" t="s"/>
    </row>
    <row r="1515" spans="1:12" customHeight="1" ht="50">
      <c r="A1515" s="6">
        <v>1290</v>
      </c>
      <c r="B1515" s="6">
        <v>35749</v>
      </c>
      <c r="C1515" s="6" t="s"/>
      <c r="D1515" s="6" t="s">
        <v>1528</v>
      </c>
      <c r="E1515" s="6">
        <v>1</v>
      </c>
      <c r="F1515" s="6">
        <v>204.59</v>
      </c>
      <c r="G1515" s="6" t="s">
        <v>1</v>
      </c>
      <c r="H1515" s="6" t="s">
        <v>1</v>
      </c>
      <c r="I1515" s="6" t="s">
        <v>1</v>
      </c>
      <c r="J1515" s="8" t="s">
        <v>1</v>
      </c>
      <c r="K1515" s="6">
        <f>F1515*J1515</f>
        <v>0</v>
      </c>
      <c r="L1515" s="7" t="s">
        <v>17</v>
      </c>
    </row>
    <row r="1516" spans="1:12" customHeight="1" ht="50">
      <c r="A1516" s="6">
        <v>1291</v>
      </c>
      <c r="B1516" s="6">
        <v>35750</v>
      </c>
      <c r="C1516" s="6" t="s"/>
      <c r="D1516" s="6" t="s">
        <v>1529</v>
      </c>
      <c r="E1516" s="6">
        <v>1</v>
      </c>
      <c r="F1516" s="6">
        <v>204.59</v>
      </c>
      <c r="G1516" s="6" t="s">
        <v>1</v>
      </c>
      <c r="H1516" s="6" t="s">
        <v>1</v>
      </c>
      <c r="I1516" s="6" t="s">
        <v>1</v>
      </c>
      <c r="J1516" s="8" t="s">
        <v>1</v>
      </c>
      <c r="K1516" s="6">
        <f>F1516*J1516</f>
        <v>0</v>
      </c>
      <c r="L1516" s="7" t="s">
        <v>17</v>
      </c>
    </row>
    <row r="1517" spans="1:12" customHeight="1" ht="50">
      <c r="A1517" s="6">
        <v>1292</v>
      </c>
      <c r="B1517" s="6">
        <v>35751</v>
      </c>
      <c r="C1517" s="6" t="s"/>
      <c r="D1517" s="6" t="s">
        <v>1530</v>
      </c>
      <c r="E1517" s="6">
        <v>1</v>
      </c>
      <c r="F1517" s="6">
        <v>204.59</v>
      </c>
      <c r="G1517" s="6" t="s">
        <v>1</v>
      </c>
      <c r="H1517" s="6" t="s">
        <v>1</v>
      </c>
      <c r="I1517" s="6" t="s">
        <v>1</v>
      </c>
      <c r="J1517" s="8" t="s">
        <v>1</v>
      </c>
      <c r="K1517" s="6">
        <f>F1517*J1517</f>
        <v>0</v>
      </c>
      <c r="L1517" s="7" t="s">
        <v>17</v>
      </c>
    </row>
    <row r="1518" spans="1:12" customHeight="1" ht="50">
      <c r="A1518" s="6">
        <v>1293</v>
      </c>
      <c r="B1518" s="6">
        <v>35752</v>
      </c>
      <c r="C1518" s="6" t="s"/>
      <c r="D1518" s="6" t="s">
        <v>1531</v>
      </c>
      <c r="E1518" s="6">
        <v>1</v>
      </c>
      <c r="F1518" s="6">
        <v>204.59</v>
      </c>
      <c r="G1518" s="6" t="s">
        <v>1</v>
      </c>
      <c r="H1518" s="6" t="s">
        <v>1</v>
      </c>
      <c r="I1518" s="6" t="s">
        <v>1</v>
      </c>
      <c r="J1518" s="8" t="s">
        <v>1</v>
      </c>
      <c r="K1518" s="6">
        <f>F1518*J1518</f>
        <v>0</v>
      </c>
      <c r="L1518" s="7" t="s">
        <v>17</v>
      </c>
    </row>
    <row r="1519" spans="1:12" customHeight="1" ht="50">
      <c r="A1519" s="6">
        <v>1294</v>
      </c>
      <c r="B1519" s="6">
        <v>35753</v>
      </c>
      <c r="C1519" s="6" t="s"/>
      <c r="D1519" s="6" t="s">
        <v>1532</v>
      </c>
      <c r="E1519" s="6">
        <v>1</v>
      </c>
      <c r="F1519" s="6">
        <v>204.59</v>
      </c>
      <c r="G1519" s="6" t="s">
        <v>1</v>
      </c>
      <c r="H1519" s="6" t="s">
        <v>1</v>
      </c>
      <c r="I1519" s="6" t="s">
        <v>1</v>
      </c>
      <c r="J1519" s="8" t="s">
        <v>1</v>
      </c>
      <c r="K1519" s="6">
        <f>F1519*J1519</f>
        <v>0</v>
      </c>
      <c r="L1519" s="7" t="s">
        <v>17</v>
      </c>
    </row>
    <row r="1520" spans="1:12" customHeight="1" ht="50">
      <c r="A1520" s="6">
        <v>1295</v>
      </c>
      <c r="B1520" s="6">
        <v>35754</v>
      </c>
      <c r="C1520" s="6" t="s"/>
      <c r="D1520" s="6" t="s">
        <v>1533</v>
      </c>
      <c r="E1520" s="6">
        <v>1</v>
      </c>
      <c r="F1520" s="6">
        <v>204.59</v>
      </c>
      <c r="G1520" s="6" t="s">
        <v>1</v>
      </c>
      <c r="H1520" s="6" t="s">
        <v>1</v>
      </c>
      <c r="I1520" s="6" t="s">
        <v>1</v>
      </c>
      <c r="J1520" s="8" t="s">
        <v>1</v>
      </c>
      <c r="K1520" s="6">
        <f>F1520*J1520</f>
        <v>0</v>
      </c>
      <c r="L1520" s="7" t="s">
        <v>17</v>
      </c>
    </row>
    <row r="1521" spans="1:12" customHeight="1" ht="50">
      <c r="A1521" s="6">
        <v>1296</v>
      </c>
      <c r="B1521" s="6">
        <v>35755</v>
      </c>
      <c r="C1521" s="6" t="s"/>
      <c r="D1521" s="6" t="s">
        <v>1534</v>
      </c>
      <c r="E1521" s="6">
        <v>1</v>
      </c>
      <c r="F1521" s="6">
        <v>226.73</v>
      </c>
      <c r="G1521" s="6" t="s">
        <v>1</v>
      </c>
      <c r="H1521" s="6" t="s">
        <v>1</v>
      </c>
      <c r="I1521" s="6" t="s">
        <v>1</v>
      </c>
      <c r="J1521" s="8" t="s">
        <v>1</v>
      </c>
      <c r="K1521" s="6">
        <f>F1521*J1521</f>
        <v>0</v>
      </c>
      <c r="L1521" s="7" t="s">
        <v>17</v>
      </c>
    </row>
    <row r="1522" spans="1:12" customHeight="1" ht="50">
      <c r="A1522" s="6">
        <v>1297</v>
      </c>
      <c r="B1522" s="6">
        <v>35756</v>
      </c>
      <c r="C1522" s="6" t="s"/>
      <c r="D1522" s="6" t="s">
        <v>1535</v>
      </c>
      <c r="E1522" s="6">
        <v>1</v>
      </c>
      <c r="F1522" s="6">
        <v>259.12</v>
      </c>
      <c r="G1522" s="6" t="s">
        <v>1</v>
      </c>
      <c r="H1522" s="6" t="s">
        <v>1</v>
      </c>
      <c r="I1522" s="6" t="s">
        <v>1</v>
      </c>
      <c r="J1522" s="8" t="s">
        <v>1</v>
      </c>
      <c r="K1522" s="6">
        <f>F1522*J1522</f>
        <v>0</v>
      </c>
      <c r="L1522" s="7" t="s">
        <v>17</v>
      </c>
    </row>
    <row r="1523" spans="1:12" customHeight="1" ht="50">
      <c r="A1523" s="6">
        <v>1298</v>
      </c>
      <c r="B1523" s="6">
        <v>35757</v>
      </c>
      <c r="C1523" s="6" t="s"/>
      <c r="D1523" s="6" t="s">
        <v>1536</v>
      </c>
      <c r="E1523" s="6">
        <v>1</v>
      </c>
      <c r="F1523" s="6">
        <v>259.12</v>
      </c>
      <c r="G1523" s="6" t="s">
        <v>1</v>
      </c>
      <c r="H1523" s="6" t="s">
        <v>1</v>
      </c>
      <c r="I1523" s="6" t="s">
        <v>1</v>
      </c>
      <c r="J1523" s="8" t="s">
        <v>1</v>
      </c>
      <c r="K1523" s="6">
        <f>F1523*J1523</f>
        <v>0</v>
      </c>
      <c r="L1523" s="7" t="s">
        <v>17</v>
      </c>
    </row>
    <row r="1524" spans="1:12" customHeight="1" ht="50">
      <c r="A1524" s="6">
        <v>1299</v>
      </c>
      <c r="B1524" s="6">
        <v>35758</v>
      </c>
      <c r="C1524" s="6" t="s"/>
      <c r="D1524" s="6" t="s">
        <v>1537</v>
      </c>
      <c r="E1524" s="6">
        <v>1</v>
      </c>
      <c r="F1524" s="6">
        <v>283.72</v>
      </c>
      <c r="G1524" s="6" t="s">
        <v>1</v>
      </c>
      <c r="H1524" s="6" t="s">
        <v>1</v>
      </c>
      <c r="I1524" s="6" t="s">
        <v>1</v>
      </c>
      <c r="J1524" s="8" t="s">
        <v>1</v>
      </c>
      <c r="K1524" s="6">
        <f>F1524*J1524</f>
        <v>0</v>
      </c>
      <c r="L1524" s="7" t="s">
        <v>17</v>
      </c>
    </row>
    <row r="1525" spans="1:12" customHeight="1" ht="50">
      <c r="A1525" s="6">
        <v>1300</v>
      </c>
      <c r="B1525" s="6">
        <v>35759</v>
      </c>
      <c r="C1525" s="6" t="s"/>
      <c r="D1525" s="6" t="s">
        <v>1538</v>
      </c>
      <c r="E1525" s="6">
        <v>1</v>
      </c>
      <c r="F1525" s="6">
        <v>324.72</v>
      </c>
      <c r="G1525" s="6" t="s">
        <v>1</v>
      </c>
      <c r="H1525" s="6" t="s">
        <v>1</v>
      </c>
      <c r="I1525" s="6" t="s">
        <v>1</v>
      </c>
      <c r="J1525" s="8" t="s">
        <v>1</v>
      </c>
      <c r="K1525" s="6">
        <f>F1525*J1525</f>
        <v>0</v>
      </c>
      <c r="L1525" s="7" t="s">
        <v>17</v>
      </c>
    </row>
    <row r="1526" spans="1:12" customHeight="1" ht="50">
      <c r="A1526" s="6">
        <v>1301</v>
      </c>
      <c r="B1526" s="6">
        <v>35760</v>
      </c>
      <c r="C1526" s="6" t="s"/>
      <c r="D1526" s="6" t="s">
        <v>1539</v>
      </c>
      <c r="E1526" s="6">
        <v>1</v>
      </c>
      <c r="F1526" s="6">
        <v>324.72</v>
      </c>
      <c r="G1526" s="6" t="s">
        <v>1</v>
      </c>
      <c r="H1526" s="6" t="s">
        <v>1</v>
      </c>
      <c r="I1526" s="6" t="s">
        <v>1</v>
      </c>
      <c r="J1526" s="8" t="s">
        <v>1</v>
      </c>
      <c r="K1526" s="6">
        <f>F1526*J1526</f>
        <v>0</v>
      </c>
      <c r="L1526" s="7" t="s">
        <v>17</v>
      </c>
    </row>
    <row r="1527" spans="1:12" customHeight="1" ht="50">
      <c r="A1527" s="6">
        <v>1302</v>
      </c>
      <c r="B1527" s="6">
        <v>35732</v>
      </c>
      <c r="C1527" s="6" t="s"/>
      <c r="D1527" s="6" t="s">
        <v>1540</v>
      </c>
      <c r="E1527" s="6">
        <v>1</v>
      </c>
      <c r="F1527" s="6">
        <v>50.43</v>
      </c>
      <c r="G1527" s="6" t="s">
        <v>1</v>
      </c>
      <c r="H1527" s="6" t="s">
        <v>1</v>
      </c>
      <c r="I1527" s="6" t="s">
        <v>1</v>
      </c>
      <c r="J1527" s="8" t="s">
        <v>1</v>
      </c>
      <c r="K1527" s="6">
        <f>F1527*J1527</f>
        <v>0</v>
      </c>
      <c r="L1527" s="7" t="s">
        <v>17</v>
      </c>
    </row>
    <row r="1528" spans="1:12" customHeight="1" ht="50">
      <c r="A1528" s="6">
        <v>1303</v>
      </c>
      <c r="B1528" s="6">
        <v>35733</v>
      </c>
      <c r="C1528" s="6" t="s"/>
      <c r="D1528" s="6" t="s">
        <v>1541</v>
      </c>
      <c r="E1528" s="6">
        <v>1</v>
      </c>
      <c r="F1528" s="6">
        <v>50.43</v>
      </c>
      <c r="G1528" s="6" t="s">
        <v>1</v>
      </c>
      <c r="H1528" s="6" t="s">
        <v>1</v>
      </c>
      <c r="I1528" s="6" t="s">
        <v>1</v>
      </c>
      <c r="J1528" s="8" t="s">
        <v>1</v>
      </c>
      <c r="K1528" s="6">
        <f>F1528*J1528</f>
        <v>0</v>
      </c>
      <c r="L1528" s="7" t="s">
        <v>17</v>
      </c>
    </row>
    <row r="1529" spans="1:12" customHeight="1" ht="50">
      <c r="A1529" s="6">
        <v>1304</v>
      </c>
      <c r="B1529" s="6">
        <v>35734</v>
      </c>
      <c r="C1529" s="6" t="s"/>
      <c r="D1529" s="6" t="s">
        <v>1542</v>
      </c>
      <c r="E1529" s="6">
        <v>1</v>
      </c>
      <c r="F1529" s="6">
        <v>50.43</v>
      </c>
      <c r="G1529" s="6" t="s">
        <v>1</v>
      </c>
      <c r="H1529" s="6" t="s">
        <v>1</v>
      </c>
      <c r="I1529" s="6" t="s">
        <v>1</v>
      </c>
      <c r="J1529" s="8" t="s">
        <v>1</v>
      </c>
      <c r="K1529" s="6">
        <f>F1529*J1529</f>
        <v>0</v>
      </c>
      <c r="L1529" s="7" t="s">
        <v>17</v>
      </c>
    </row>
    <row r="1530" spans="1:12" customHeight="1" ht="50">
      <c r="A1530" s="6">
        <v>1305</v>
      </c>
      <c r="B1530" s="6">
        <v>35735</v>
      </c>
      <c r="C1530" s="6" t="s"/>
      <c r="D1530" s="6" t="s">
        <v>1543</v>
      </c>
      <c r="E1530" s="6">
        <v>1</v>
      </c>
      <c r="F1530" s="6">
        <v>50.43</v>
      </c>
      <c r="G1530" s="6" t="s">
        <v>1</v>
      </c>
      <c r="H1530" s="6" t="s">
        <v>1</v>
      </c>
      <c r="I1530" s="6" t="s">
        <v>1</v>
      </c>
      <c r="J1530" s="8" t="s">
        <v>1</v>
      </c>
      <c r="K1530" s="6">
        <f>F1530*J1530</f>
        <v>0</v>
      </c>
      <c r="L1530" s="7" t="s">
        <v>17</v>
      </c>
    </row>
    <row r="1531" spans="1:12" customHeight="1" ht="50">
      <c r="A1531" s="6">
        <v>1306</v>
      </c>
      <c r="B1531" s="6">
        <v>35736</v>
      </c>
      <c r="C1531" s="6" t="s"/>
      <c r="D1531" s="6" t="s">
        <v>1544</v>
      </c>
      <c r="E1531" s="6">
        <v>1</v>
      </c>
      <c r="F1531" s="6">
        <v>50.43</v>
      </c>
      <c r="G1531" s="6" t="s">
        <v>1</v>
      </c>
      <c r="H1531" s="6" t="s">
        <v>1</v>
      </c>
      <c r="I1531" s="6" t="s">
        <v>1</v>
      </c>
      <c r="J1531" s="8" t="s">
        <v>1</v>
      </c>
      <c r="K1531" s="6">
        <f>F1531*J1531</f>
        <v>0</v>
      </c>
      <c r="L1531" s="7" t="s">
        <v>17</v>
      </c>
    </row>
    <row r="1532" spans="1:12" customHeight="1" ht="50">
      <c r="A1532" s="6">
        <v>1307</v>
      </c>
      <c r="B1532" s="6">
        <v>35737</v>
      </c>
      <c r="C1532" s="6" t="s"/>
      <c r="D1532" s="6" t="s">
        <v>1545</v>
      </c>
      <c r="E1532" s="6">
        <v>1</v>
      </c>
      <c r="F1532" s="6">
        <v>50.43</v>
      </c>
      <c r="G1532" s="6" t="s">
        <v>1</v>
      </c>
      <c r="H1532" s="6" t="s">
        <v>1</v>
      </c>
      <c r="I1532" s="6" t="s">
        <v>1</v>
      </c>
      <c r="J1532" s="8" t="s">
        <v>1</v>
      </c>
      <c r="K1532" s="6">
        <f>F1532*J1532</f>
        <v>0</v>
      </c>
      <c r="L1532" s="7" t="s">
        <v>17</v>
      </c>
    </row>
    <row r="1533" spans="1:12" customHeight="1" ht="50">
      <c r="A1533" s="6">
        <v>1308</v>
      </c>
      <c r="B1533" s="6">
        <v>35738</v>
      </c>
      <c r="C1533" s="6" t="s"/>
      <c r="D1533" s="6" t="s">
        <v>1546</v>
      </c>
      <c r="E1533" s="6">
        <v>1</v>
      </c>
      <c r="F1533" s="6">
        <v>50.43</v>
      </c>
      <c r="G1533" s="6" t="s">
        <v>1</v>
      </c>
      <c r="H1533" s="6" t="s">
        <v>1</v>
      </c>
      <c r="I1533" s="6" t="s">
        <v>1</v>
      </c>
      <c r="J1533" s="8" t="s">
        <v>1</v>
      </c>
      <c r="K1533" s="6">
        <f>F1533*J1533</f>
        <v>0</v>
      </c>
      <c r="L1533" s="7" t="s">
        <v>17</v>
      </c>
    </row>
    <row r="1534" spans="1:12" customHeight="1" ht="50">
      <c r="A1534" s="6">
        <v>1309</v>
      </c>
      <c r="B1534" s="6">
        <v>35739</v>
      </c>
      <c r="C1534" s="6" t="s"/>
      <c r="D1534" s="6" t="s">
        <v>1547</v>
      </c>
      <c r="E1534" s="6">
        <v>1</v>
      </c>
      <c r="F1534" s="6">
        <v>50.43</v>
      </c>
      <c r="G1534" s="6" t="s">
        <v>1</v>
      </c>
      <c r="H1534" s="6" t="s">
        <v>1</v>
      </c>
      <c r="I1534" s="6" t="s">
        <v>1</v>
      </c>
      <c r="J1534" s="8" t="s">
        <v>1</v>
      </c>
      <c r="K1534" s="6">
        <f>F1534*J1534</f>
        <v>0</v>
      </c>
      <c r="L1534" s="7" t="s">
        <v>17</v>
      </c>
    </row>
    <row r="1535" spans="1:12" customHeight="1" ht="50">
      <c r="A1535" s="6">
        <v>1310</v>
      </c>
      <c r="B1535" s="6">
        <v>35740</v>
      </c>
      <c r="C1535" s="6" t="s"/>
      <c r="D1535" s="6" t="s">
        <v>1548</v>
      </c>
      <c r="E1535" s="6">
        <v>1</v>
      </c>
      <c r="F1535" s="6">
        <v>50.43</v>
      </c>
      <c r="G1535" s="6" t="s">
        <v>1</v>
      </c>
      <c r="H1535" s="6" t="s">
        <v>1</v>
      </c>
      <c r="I1535" s="6" t="s">
        <v>1</v>
      </c>
      <c r="J1535" s="8" t="s">
        <v>1</v>
      </c>
      <c r="K1535" s="6">
        <f>F1535*J1535</f>
        <v>0</v>
      </c>
      <c r="L1535" s="7" t="s">
        <v>17</v>
      </c>
    </row>
    <row r="1536" spans="1:12" customHeight="1" ht="50">
      <c r="A1536" s="6">
        <v>1311</v>
      </c>
      <c r="B1536" s="6">
        <v>35741</v>
      </c>
      <c r="C1536" s="6" t="s"/>
      <c r="D1536" s="6" t="s">
        <v>1549</v>
      </c>
      <c r="E1536" s="6">
        <v>1</v>
      </c>
      <c r="F1536" s="6">
        <v>50.43</v>
      </c>
      <c r="G1536" s="6" t="s">
        <v>1</v>
      </c>
      <c r="H1536" s="6" t="s">
        <v>1</v>
      </c>
      <c r="I1536" s="6" t="s">
        <v>1</v>
      </c>
      <c r="J1536" s="8" t="s">
        <v>1</v>
      </c>
      <c r="K1536" s="6">
        <f>F1536*J1536</f>
        <v>0</v>
      </c>
      <c r="L1536" s="7" t="s">
        <v>17</v>
      </c>
    </row>
    <row r="1537" spans="1:12" customHeight="1" ht="50">
      <c r="A1537" s="6">
        <v>1312</v>
      </c>
      <c r="B1537" s="6">
        <v>35742</v>
      </c>
      <c r="C1537" s="6" t="s"/>
      <c r="D1537" s="6" t="s">
        <v>1550</v>
      </c>
      <c r="E1537" s="6">
        <v>1</v>
      </c>
      <c r="F1537" s="6">
        <v>50.43</v>
      </c>
      <c r="G1537" s="6" t="s">
        <v>1</v>
      </c>
      <c r="H1537" s="6" t="s">
        <v>1</v>
      </c>
      <c r="I1537" s="6" t="s">
        <v>1</v>
      </c>
      <c r="J1537" s="8" t="s">
        <v>1</v>
      </c>
      <c r="K1537" s="6">
        <f>F1537*J1537</f>
        <v>0</v>
      </c>
      <c r="L1537" s="7" t="s">
        <v>17</v>
      </c>
    </row>
    <row r="1538" spans="1:12" customHeight="1" ht="50">
      <c r="A1538" s="6">
        <v>1313</v>
      </c>
      <c r="B1538" s="6">
        <v>35743</v>
      </c>
      <c r="C1538" s="6" t="s"/>
      <c r="D1538" s="6" t="s">
        <v>1551</v>
      </c>
      <c r="E1538" s="6">
        <v>1</v>
      </c>
      <c r="F1538" s="6">
        <v>50.43</v>
      </c>
      <c r="G1538" s="6" t="s">
        <v>1</v>
      </c>
      <c r="H1538" s="6" t="s">
        <v>1</v>
      </c>
      <c r="I1538" s="6" t="s">
        <v>1</v>
      </c>
      <c r="J1538" s="8" t="s">
        <v>1</v>
      </c>
      <c r="K1538" s="6">
        <f>F1538*J1538</f>
        <v>0</v>
      </c>
      <c r="L1538" s="7" t="s">
        <v>17</v>
      </c>
    </row>
    <row r="1539" spans="1:12" customHeight="1" ht="50">
      <c r="A1539" s="6">
        <v>1314</v>
      </c>
      <c r="B1539" s="6">
        <v>35744</v>
      </c>
      <c r="C1539" s="6" t="s"/>
      <c r="D1539" s="6" t="s">
        <v>1552</v>
      </c>
      <c r="E1539" s="6">
        <v>1</v>
      </c>
      <c r="F1539" s="6">
        <v>50.43</v>
      </c>
      <c r="G1539" s="6" t="s">
        <v>1</v>
      </c>
      <c r="H1539" s="6" t="s">
        <v>1</v>
      </c>
      <c r="I1539" s="6" t="s">
        <v>1</v>
      </c>
      <c r="J1539" s="8" t="s">
        <v>1</v>
      </c>
      <c r="K1539" s="6">
        <f>F1539*J1539</f>
        <v>0</v>
      </c>
      <c r="L1539" s="7" t="s">
        <v>17</v>
      </c>
    </row>
    <row r="1540" spans="1:12" customHeight="1" ht="50">
      <c r="A1540" s="6">
        <v>1315</v>
      </c>
      <c r="B1540" s="6">
        <v>35745</v>
      </c>
      <c r="C1540" s="6" t="s"/>
      <c r="D1540" s="6" t="s">
        <v>1553</v>
      </c>
      <c r="E1540" s="6">
        <v>1</v>
      </c>
      <c r="F1540" s="6">
        <v>50.43</v>
      </c>
      <c r="G1540" s="6" t="s">
        <v>1</v>
      </c>
      <c r="H1540" s="6" t="s">
        <v>1</v>
      </c>
      <c r="I1540" s="6" t="s">
        <v>1</v>
      </c>
      <c r="J1540" s="8" t="s">
        <v>1</v>
      </c>
      <c r="K1540" s="6">
        <f>F1540*J1540</f>
        <v>0</v>
      </c>
      <c r="L1540" s="7" t="s">
        <v>17</v>
      </c>
    </row>
    <row r="1541" spans="1:12" customHeight="1" ht="50">
      <c r="A1541" s="6">
        <v>1316</v>
      </c>
      <c r="B1541" s="6">
        <v>35746</v>
      </c>
      <c r="C1541" s="6" t="s"/>
      <c r="D1541" s="6" t="s">
        <v>1554</v>
      </c>
      <c r="E1541" s="6">
        <v>1</v>
      </c>
      <c r="F1541" s="6">
        <v>50.43</v>
      </c>
      <c r="G1541" s="6" t="s">
        <v>1</v>
      </c>
      <c r="H1541" s="6" t="s">
        <v>1</v>
      </c>
      <c r="I1541" s="6" t="s">
        <v>1</v>
      </c>
      <c r="J1541" s="8" t="s">
        <v>1</v>
      </c>
      <c r="K1541" s="6">
        <f>F1541*J1541</f>
        <v>0</v>
      </c>
      <c r="L1541" s="7" t="s">
        <v>17</v>
      </c>
    </row>
    <row r="1542" spans="1:12" customHeight="1" ht="50">
      <c r="A1542" s="6">
        <v>1317</v>
      </c>
      <c r="B1542" s="6">
        <v>35747</v>
      </c>
      <c r="C1542" s="6" t="s"/>
      <c r="D1542" s="6" t="s">
        <v>1555</v>
      </c>
      <c r="E1542" s="6">
        <v>1</v>
      </c>
      <c r="F1542" s="6">
        <v>50.43</v>
      </c>
      <c r="G1542" s="6" t="s">
        <v>1</v>
      </c>
      <c r="H1542" s="6" t="s">
        <v>1</v>
      </c>
      <c r="I1542" s="6" t="s">
        <v>1</v>
      </c>
      <c r="J1542" s="8" t="s">
        <v>1</v>
      </c>
      <c r="K1542" s="6">
        <f>F1542*J1542</f>
        <v>0</v>
      </c>
      <c r="L1542" s="7" t="s">
        <v>17</v>
      </c>
    </row>
    <row r="1543" spans="1:12" customHeight="1" ht="50">
      <c r="A1543" s="6">
        <v>1318</v>
      </c>
      <c r="B1543" s="6">
        <v>35748</v>
      </c>
      <c r="C1543" s="6" t="s"/>
      <c r="D1543" s="6" t="s">
        <v>1556</v>
      </c>
      <c r="E1543" s="6">
        <v>1</v>
      </c>
      <c r="F1543" s="6">
        <v>50.43</v>
      </c>
      <c r="G1543" s="6" t="s">
        <v>1</v>
      </c>
      <c r="H1543" s="6" t="s">
        <v>1</v>
      </c>
      <c r="I1543" s="6" t="s">
        <v>1</v>
      </c>
      <c r="J1543" s="8" t="s">
        <v>1</v>
      </c>
      <c r="K1543" s="6">
        <f>F1543*J1543</f>
        <v>0</v>
      </c>
      <c r="L1543" s="7" t="s">
        <v>17</v>
      </c>
    </row>
    <row r="1544" spans="1:12" customHeight="1" ht="30">
      <c r="A1544" s="5" t="s">
        <v>1557</v>
      </c>
      <c r="B1544" s="5" t="s">
        <v>1</v>
      </c>
      <c r="C1544" s="5" t="s">
        <v>1</v>
      </c>
      <c r="D1544" s="5" t="s">
        <v>1</v>
      </c>
      <c r="E1544" s="5" t="s">
        <v>1</v>
      </c>
      <c r="F1544" s="5" t="s">
        <v>1</v>
      </c>
      <c r="G1544" s="5" t="s">
        <v>1</v>
      </c>
      <c r="H1544" s="5" t="s">
        <v>1</v>
      </c>
      <c r="I1544" s="5" t="s">
        <v>1</v>
      </c>
      <c r="J1544" s="5" t="s"/>
      <c r="K1544" s="5" t="s"/>
      <c r="L1544" s="5" t="s"/>
    </row>
    <row r="1545" spans="1:12" customHeight="1" ht="50">
      <c r="A1545" s="6">
        <v>1319</v>
      </c>
      <c r="B1545" s="6">
        <v>94275</v>
      </c>
      <c r="C1545" s="6" t="s"/>
      <c r="D1545" s="6" t="s">
        <v>1558</v>
      </c>
      <c r="E1545" s="6">
        <v>1</v>
      </c>
      <c r="F1545" s="6">
        <v>1701.5</v>
      </c>
      <c r="G1545" s="6" t="s">
        <v>1</v>
      </c>
      <c r="H1545" s="6" t="s">
        <v>1</v>
      </c>
      <c r="I1545" s="6" t="s">
        <v>1</v>
      </c>
      <c r="J1545" s="8" t="s">
        <v>1</v>
      </c>
      <c r="K1545" s="6">
        <f>F1545*J1545</f>
        <v>0</v>
      </c>
      <c r="L1545" s="7" t="s">
        <v>17</v>
      </c>
    </row>
    <row r="1546" spans="1:12" customHeight="1" ht="50">
      <c r="A1546" s="6">
        <v>1320</v>
      </c>
      <c r="B1546" s="6">
        <v>94276</v>
      </c>
      <c r="C1546" s="6" t="s"/>
      <c r="D1546" s="6" t="s">
        <v>1559</v>
      </c>
      <c r="E1546" s="6">
        <v>1</v>
      </c>
      <c r="F1546" s="6">
        <v>1701.5</v>
      </c>
      <c r="G1546" s="6" t="s">
        <v>1</v>
      </c>
      <c r="H1546" s="6" t="s">
        <v>1</v>
      </c>
      <c r="I1546" s="6" t="s">
        <v>1</v>
      </c>
      <c r="J1546" s="8" t="s">
        <v>1</v>
      </c>
      <c r="K1546" s="6">
        <f>F1546*J1546</f>
        <v>0</v>
      </c>
      <c r="L1546" s="7" t="s">
        <v>17</v>
      </c>
    </row>
    <row r="1547" spans="1:12" customHeight="1" ht="50">
      <c r="A1547" s="6">
        <v>1321</v>
      </c>
      <c r="B1547" s="6">
        <v>94277</v>
      </c>
      <c r="C1547" s="6" t="s"/>
      <c r="D1547" s="6" t="s">
        <v>1560</v>
      </c>
      <c r="E1547" s="6">
        <v>1</v>
      </c>
      <c r="F1547" s="6">
        <v>1701.5</v>
      </c>
      <c r="G1547" s="6" t="s">
        <v>1</v>
      </c>
      <c r="H1547" s="6" t="s">
        <v>1</v>
      </c>
      <c r="I1547" s="6" t="s">
        <v>1</v>
      </c>
      <c r="J1547" s="8" t="s">
        <v>1</v>
      </c>
      <c r="K1547" s="6">
        <f>F1547*J1547</f>
        <v>0</v>
      </c>
      <c r="L1547" s="7" t="s">
        <v>17</v>
      </c>
    </row>
    <row r="1548" spans="1:12" customHeight="1" ht="50">
      <c r="A1548" s="6">
        <v>1322</v>
      </c>
      <c r="B1548" s="6">
        <v>94272</v>
      </c>
      <c r="C1548" s="6" t="s"/>
      <c r="D1548" s="6" t="s">
        <v>1561</v>
      </c>
      <c r="E1548" s="6">
        <v>1</v>
      </c>
      <c r="F1548" s="6">
        <v>1701.5</v>
      </c>
      <c r="G1548" s="6" t="s">
        <v>1</v>
      </c>
      <c r="H1548" s="6" t="s">
        <v>1</v>
      </c>
      <c r="I1548" s="6" t="s">
        <v>1</v>
      </c>
      <c r="J1548" s="8" t="s">
        <v>1</v>
      </c>
      <c r="K1548" s="6">
        <f>F1548*J1548</f>
        <v>0</v>
      </c>
      <c r="L1548" s="7" t="s">
        <v>17</v>
      </c>
    </row>
    <row r="1549" spans="1:12" customHeight="1" ht="50">
      <c r="A1549" s="6">
        <v>1323</v>
      </c>
      <c r="B1549" s="6">
        <v>94273</v>
      </c>
      <c r="C1549" s="6" t="s"/>
      <c r="D1549" s="6" t="s">
        <v>1562</v>
      </c>
      <c r="E1549" s="6">
        <v>1</v>
      </c>
      <c r="F1549" s="6">
        <v>1701.5</v>
      </c>
      <c r="G1549" s="6" t="s">
        <v>1</v>
      </c>
      <c r="H1549" s="6" t="s">
        <v>1</v>
      </c>
      <c r="I1549" s="6" t="s">
        <v>1</v>
      </c>
      <c r="J1549" s="8" t="s">
        <v>1</v>
      </c>
      <c r="K1549" s="6">
        <f>F1549*J1549</f>
        <v>0</v>
      </c>
      <c r="L1549" s="7" t="s">
        <v>17</v>
      </c>
    </row>
    <row r="1550" spans="1:12" customHeight="1" ht="50">
      <c r="A1550" s="6">
        <v>1324</v>
      </c>
      <c r="B1550" s="6">
        <v>94274</v>
      </c>
      <c r="C1550" s="6" t="s"/>
      <c r="D1550" s="6" t="s">
        <v>1563</v>
      </c>
      <c r="E1550" s="6">
        <v>1</v>
      </c>
      <c r="F1550" s="6">
        <v>1701.5</v>
      </c>
      <c r="G1550" s="6" t="s">
        <v>1</v>
      </c>
      <c r="H1550" s="6" t="s">
        <v>1</v>
      </c>
      <c r="I1550" s="6" t="s">
        <v>1</v>
      </c>
      <c r="J1550" s="8" t="s">
        <v>1</v>
      </c>
      <c r="K1550" s="6">
        <f>F1550*J1550</f>
        <v>0</v>
      </c>
      <c r="L1550" s="7" t="s">
        <v>17</v>
      </c>
    </row>
    <row r="1551" spans="1:12" customHeight="1" ht="50">
      <c r="A1551" s="6">
        <v>1325</v>
      </c>
      <c r="B1551" s="6">
        <v>35054</v>
      </c>
      <c r="C1551" s="6" t="s"/>
      <c r="D1551" s="6" t="s">
        <v>1564</v>
      </c>
      <c r="E1551" s="6">
        <v>1</v>
      </c>
      <c r="F1551" s="6">
        <v>1849.92</v>
      </c>
      <c r="G1551" s="6" t="s">
        <v>1</v>
      </c>
      <c r="H1551" s="6" t="s">
        <v>1</v>
      </c>
      <c r="I1551" s="6" t="s">
        <v>1</v>
      </c>
      <c r="J1551" s="8" t="s">
        <v>1</v>
      </c>
      <c r="K1551" s="6">
        <f>F1551*J1551</f>
        <v>0</v>
      </c>
      <c r="L1551" s="7" t="s">
        <v>17</v>
      </c>
    </row>
    <row r="1552" spans="1:12" customHeight="1" ht="50">
      <c r="A1552" s="6">
        <v>1326</v>
      </c>
      <c r="B1552" s="6">
        <v>35052</v>
      </c>
      <c r="C1552" s="6" t="s"/>
      <c r="D1552" s="6" t="s">
        <v>1565</v>
      </c>
      <c r="E1552" s="6">
        <v>1</v>
      </c>
      <c r="F1552" s="6">
        <v>1849.92</v>
      </c>
      <c r="G1552" s="6" t="s">
        <v>1</v>
      </c>
      <c r="H1552" s="6" t="s">
        <v>1</v>
      </c>
      <c r="I1552" s="6" t="s">
        <v>1</v>
      </c>
      <c r="J1552" s="8" t="s">
        <v>1</v>
      </c>
      <c r="K1552" s="6">
        <f>F1552*J1552</f>
        <v>0</v>
      </c>
      <c r="L1552" s="7" t="s">
        <v>17</v>
      </c>
    </row>
    <row r="1553" spans="1:12" customHeight="1" ht="50">
      <c r="A1553" s="6">
        <v>1327</v>
      </c>
      <c r="B1553" s="6">
        <v>35053</v>
      </c>
      <c r="C1553" s="6" t="s"/>
      <c r="D1553" s="6" t="s">
        <v>1566</v>
      </c>
      <c r="E1553" s="6">
        <v>1</v>
      </c>
      <c r="F1553" s="6">
        <v>1849.92</v>
      </c>
      <c r="G1553" s="6" t="s">
        <v>1</v>
      </c>
      <c r="H1553" s="6" t="s">
        <v>1</v>
      </c>
      <c r="I1553" s="6" t="s">
        <v>1</v>
      </c>
      <c r="J1553" s="8" t="s">
        <v>1</v>
      </c>
      <c r="K1553" s="6">
        <f>F1553*J1553</f>
        <v>0</v>
      </c>
      <c r="L1553" s="7" t="s">
        <v>17</v>
      </c>
    </row>
    <row r="1554" spans="1:12" customHeight="1" ht="50">
      <c r="A1554" s="6">
        <v>1328</v>
      </c>
      <c r="B1554" s="6">
        <v>35000</v>
      </c>
      <c r="C1554" s="6" t="s"/>
      <c r="D1554" s="6" t="s">
        <v>1567</v>
      </c>
      <c r="E1554" s="6">
        <v>1</v>
      </c>
      <c r="F1554" s="6">
        <v>8536.200000000001</v>
      </c>
      <c r="G1554" s="6" t="s">
        <v>1</v>
      </c>
      <c r="H1554" s="6" t="s">
        <v>1</v>
      </c>
      <c r="I1554" s="6" t="s">
        <v>1</v>
      </c>
      <c r="J1554" s="8" t="s">
        <v>1</v>
      </c>
      <c r="K1554" s="6">
        <f>F1554*J1554</f>
        <v>0</v>
      </c>
      <c r="L1554" s="7" t="s">
        <v>17</v>
      </c>
    </row>
    <row r="1555" spans="1:12" customHeight="1" ht="50">
      <c r="A1555" s="6">
        <v>1329</v>
      </c>
      <c r="B1555" s="6">
        <v>35002</v>
      </c>
      <c r="C1555" s="6" t="s"/>
      <c r="D1555" s="6" t="s">
        <v>1568</v>
      </c>
      <c r="E1555" s="6">
        <v>1</v>
      </c>
      <c r="F1555" s="6">
        <v>13657.1</v>
      </c>
      <c r="G1555" s="6" t="s">
        <v>1</v>
      </c>
      <c r="H1555" s="6" t="s">
        <v>1</v>
      </c>
      <c r="I1555" s="6" t="s">
        <v>1</v>
      </c>
      <c r="J1555" s="8" t="s">
        <v>1</v>
      </c>
      <c r="K1555" s="6">
        <f>F1555*J1555</f>
        <v>0</v>
      </c>
      <c r="L1555" s="7" t="s">
        <v>17</v>
      </c>
    </row>
    <row r="1556" spans="1:12" customHeight="1" ht="50">
      <c r="A1556" s="6">
        <v>1330</v>
      </c>
      <c r="B1556" s="6">
        <v>35003</v>
      </c>
      <c r="C1556" s="6" t="s"/>
      <c r="D1556" s="6" t="s">
        <v>1569</v>
      </c>
      <c r="E1556" s="6">
        <v>1</v>
      </c>
      <c r="F1556" s="6">
        <v>16568.1</v>
      </c>
      <c r="G1556" s="6" t="s">
        <v>1</v>
      </c>
      <c r="H1556" s="6" t="s">
        <v>1</v>
      </c>
      <c r="I1556" s="6" t="s">
        <v>1</v>
      </c>
      <c r="J1556" s="8" t="s">
        <v>1</v>
      </c>
      <c r="K1556" s="6">
        <f>F1556*J1556</f>
        <v>0</v>
      </c>
      <c r="L1556" s="7" t="s">
        <v>17</v>
      </c>
    </row>
    <row r="1557" spans="1:12" customHeight="1" ht="50">
      <c r="A1557" s="6">
        <v>1331</v>
      </c>
      <c r="B1557" s="6">
        <v>28295</v>
      </c>
      <c r="C1557" s="6" t="s"/>
      <c r="D1557" s="6" t="s">
        <v>1570</v>
      </c>
      <c r="E1557" s="6">
        <v>1</v>
      </c>
      <c r="F1557" s="6">
        <v>608.4400000000001</v>
      </c>
      <c r="G1557" s="6" t="s">
        <v>1</v>
      </c>
      <c r="H1557" s="6" t="s">
        <v>1</v>
      </c>
      <c r="I1557" s="6" t="s">
        <v>1</v>
      </c>
      <c r="J1557" s="8" t="s">
        <v>1</v>
      </c>
      <c r="K1557" s="6">
        <f>F1557*J1557</f>
        <v>0</v>
      </c>
      <c r="L1557" s="7" t="s">
        <v>17</v>
      </c>
    </row>
    <row r="1558" spans="1:12" customHeight="1" ht="30">
      <c r="A1558" s="5" t="s">
        <v>1571</v>
      </c>
      <c r="B1558" s="5" t="s">
        <v>1</v>
      </c>
      <c r="C1558" s="5" t="s">
        <v>1</v>
      </c>
      <c r="D1558" s="5" t="s">
        <v>1</v>
      </c>
      <c r="E1558" s="5" t="s">
        <v>1</v>
      </c>
      <c r="F1558" s="5" t="s">
        <v>1</v>
      </c>
      <c r="G1558" s="5" t="s">
        <v>1</v>
      </c>
      <c r="H1558" s="5" t="s">
        <v>1</v>
      </c>
      <c r="I1558" s="5" t="s">
        <v>1</v>
      </c>
      <c r="J1558" s="5" t="s"/>
      <c r="K1558" s="5" t="s"/>
      <c r="L1558" s="5" t="s"/>
    </row>
    <row r="1559" spans="1:12" customHeight="1" ht="50">
      <c r="A1559" s="6">
        <v>1332</v>
      </c>
      <c r="B1559" s="6">
        <v>20533</v>
      </c>
      <c r="C1559" s="6" t="s"/>
      <c r="D1559" s="6" t="s">
        <v>1572</v>
      </c>
      <c r="E1559" s="6">
        <v>1</v>
      </c>
      <c r="F1559" s="6">
        <v>75</v>
      </c>
      <c r="G1559" s="6" t="s">
        <v>1</v>
      </c>
      <c r="H1559" s="6" t="s">
        <v>1</v>
      </c>
      <c r="I1559" s="6" t="s">
        <v>1</v>
      </c>
      <c r="J1559" s="8" t="s">
        <v>1</v>
      </c>
      <c r="K1559" s="6">
        <f>F1559*J1559</f>
        <v>0</v>
      </c>
      <c r="L1559" s="7" t="s">
        <v>17</v>
      </c>
    </row>
    <row r="1560" spans="1:12" customHeight="1" ht="50">
      <c r="A1560" s="6">
        <v>1333</v>
      </c>
      <c r="B1560" s="6">
        <v>20321</v>
      </c>
      <c r="C1560" s="6" t="s"/>
      <c r="D1560" s="6" t="s">
        <v>1573</v>
      </c>
      <c r="E1560" s="6">
        <v>1</v>
      </c>
      <c r="F1560" s="6">
        <v>36.55</v>
      </c>
      <c r="G1560" s="6" t="s">
        <v>1</v>
      </c>
      <c r="H1560" s="6" t="s">
        <v>1</v>
      </c>
      <c r="I1560" s="6" t="s">
        <v>1</v>
      </c>
      <c r="J1560" s="8" t="s">
        <v>1</v>
      </c>
      <c r="K1560" s="6">
        <f>F1560*J1560</f>
        <v>0</v>
      </c>
      <c r="L1560" s="7" t="s">
        <v>17</v>
      </c>
    </row>
    <row r="1561" spans="1:12" customHeight="1" ht="50">
      <c r="A1561" s="6">
        <v>1334</v>
      </c>
      <c r="B1561" s="6">
        <v>20363</v>
      </c>
      <c r="C1561" s="6" t="s"/>
      <c r="D1561" s="6" t="s">
        <v>1574</v>
      </c>
      <c r="E1561" s="6">
        <v>1</v>
      </c>
      <c r="F1561" s="6">
        <v>41.41</v>
      </c>
      <c r="G1561" s="6" t="s">
        <v>1</v>
      </c>
      <c r="H1561" s="6" t="s">
        <v>1</v>
      </c>
      <c r="I1561" s="6" t="s">
        <v>1</v>
      </c>
      <c r="J1561" s="8" t="s">
        <v>1</v>
      </c>
      <c r="K1561" s="6">
        <f>F1561*J1561</f>
        <v>0</v>
      </c>
      <c r="L1561" s="7" t="s">
        <v>17</v>
      </c>
    </row>
    <row r="1562" spans="1:12" customHeight="1" ht="50">
      <c r="A1562" s="6">
        <v>1335</v>
      </c>
      <c r="B1562" s="6">
        <v>20115</v>
      </c>
      <c r="C1562" s="6" t="s"/>
      <c r="D1562" s="6" t="s">
        <v>1575</v>
      </c>
      <c r="E1562" s="6">
        <v>1</v>
      </c>
      <c r="F1562" s="6">
        <v>40</v>
      </c>
      <c r="G1562" s="6" t="s">
        <v>1</v>
      </c>
      <c r="H1562" s="6" t="s">
        <v>1</v>
      </c>
      <c r="I1562" s="6" t="s">
        <v>1</v>
      </c>
      <c r="J1562" s="8" t="s">
        <v>1</v>
      </c>
      <c r="K1562" s="6">
        <f>F1562*J1562</f>
        <v>0</v>
      </c>
      <c r="L1562" s="7" t="s">
        <v>17</v>
      </c>
    </row>
    <row r="1563" spans="1:12" customHeight="1" ht="30">
      <c r="A1563" s="5" t="s">
        <v>1576</v>
      </c>
      <c r="B1563" s="5" t="s">
        <v>1</v>
      </c>
      <c r="C1563" s="5" t="s">
        <v>1</v>
      </c>
      <c r="D1563" s="5" t="s">
        <v>1</v>
      </c>
      <c r="E1563" s="5" t="s">
        <v>1</v>
      </c>
      <c r="F1563" s="5" t="s">
        <v>1</v>
      </c>
      <c r="G1563" s="5" t="s">
        <v>1</v>
      </c>
      <c r="H1563" s="5" t="s">
        <v>1</v>
      </c>
      <c r="I1563" s="5" t="s">
        <v>1</v>
      </c>
      <c r="J1563" s="5" t="s"/>
      <c r="K1563" s="5" t="s"/>
      <c r="L1563" s="5" t="s"/>
    </row>
    <row r="1564" spans="1:12" customHeight="1" ht="50">
      <c r="A1564" s="6">
        <v>1336</v>
      </c>
      <c r="B1564" s="6">
        <v>34459</v>
      </c>
      <c r="C1564" s="6" t="s"/>
      <c r="D1564" s="6" t="s">
        <v>1577</v>
      </c>
      <c r="E1564" s="6">
        <v>1</v>
      </c>
      <c r="F1564" s="6">
        <v>82</v>
      </c>
      <c r="G1564" s="6" t="s">
        <v>1</v>
      </c>
      <c r="H1564" s="6" t="s">
        <v>1</v>
      </c>
      <c r="I1564" s="6" t="s">
        <v>1</v>
      </c>
      <c r="J1564" s="8" t="s">
        <v>1</v>
      </c>
      <c r="K1564" s="6">
        <f>F1564*J1564</f>
        <v>0</v>
      </c>
      <c r="L1564" s="7" t="s">
        <v>17</v>
      </c>
    </row>
    <row r="1565" spans="1:12" customHeight="1" ht="50">
      <c r="A1565" s="6">
        <v>1337</v>
      </c>
      <c r="B1565" s="6">
        <v>34460</v>
      </c>
      <c r="C1565" s="6" t="s"/>
      <c r="D1565" s="6" t="s">
        <v>1578</v>
      </c>
      <c r="E1565" s="6">
        <v>1</v>
      </c>
      <c r="F1565" s="6">
        <v>82</v>
      </c>
      <c r="G1565" s="6" t="s">
        <v>1</v>
      </c>
      <c r="H1565" s="6" t="s">
        <v>1</v>
      </c>
      <c r="I1565" s="6" t="s">
        <v>1</v>
      </c>
      <c r="J1565" s="8" t="s">
        <v>1</v>
      </c>
      <c r="K1565" s="6">
        <f>F1565*J1565</f>
        <v>0</v>
      </c>
      <c r="L1565" s="7" t="s">
        <v>17</v>
      </c>
    </row>
    <row r="1566" spans="1:12" customHeight="1" ht="50">
      <c r="A1566" s="6">
        <v>1338</v>
      </c>
      <c r="B1566" s="6">
        <v>34461</v>
      </c>
      <c r="C1566" s="6" t="s"/>
      <c r="D1566" s="6" t="s">
        <v>1579</v>
      </c>
      <c r="E1566" s="6">
        <v>1</v>
      </c>
      <c r="F1566" s="6">
        <v>82</v>
      </c>
      <c r="G1566" s="6" t="s">
        <v>1</v>
      </c>
      <c r="H1566" s="6" t="s">
        <v>1</v>
      </c>
      <c r="I1566" s="6" t="s">
        <v>1</v>
      </c>
      <c r="J1566" s="8" t="s">
        <v>1</v>
      </c>
      <c r="K1566" s="6">
        <f>F1566*J1566</f>
        <v>0</v>
      </c>
      <c r="L1566" s="7" t="s">
        <v>17</v>
      </c>
    </row>
    <row r="1567" spans="1:12" customHeight="1" ht="50">
      <c r="A1567" s="6">
        <v>1339</v>
      </c>
      <c r="B1567" s="6">
        <v>34462</v>
      </c>
      <c r="C1567" s="6" t="s"/>
      <c r="D1567" s="6" t="s">
        <v>1580</v>
      </c>
      <c r="E1567" s="6">
        <v>1</v>
      </c>
      <c r="F1567" s="6">
        <v>82</v>
      </c>
      <c r="G1567" s="6" t="s">
        <v>1</v>
      </c>
      <c r="H1567" s="6" t="s">
        <v>1</v>
      </c>
      <c r="I1567" s="6" t="s">
        <v>1</v>
      </c>
      <c r="J1567" s="8" t="s">
        <v>1</v>
      </c>
      <c r="K1567" s="6">
        <f>F1567*J1567</f>
        <v>0</v>
      </c>
      <c r="L1567" s="7" t="s">
        <v>17</v>
      </c>
    </row>
    <row r="1568" spans="1:12" customHeight="1" ht="50">
      <c r="A1568" s="6">
        <v>1340</v>
      </c>
      <c r="B1568" s="6">
        <v>34463</v>
      </c>
      <c r="C1568" s="6" t="s"/>
      <c r="D1568" s="6" t="s">
        <v>1581</v>
      </c>
      <c r="E1568" s="6">
        <v>1</v>
      </c>
      <c r="F1568" s="6">
        <v>82</v>
      </c>
      <c r="G1568" s="6" t="s">
        <v>1</v>
      </c>
      <c r="H1568" s="6" t="s">
        <v>1</v>
      </c>
      <c r="I1568" s="6" t="s">
        <v>1</v>
      </c>
      <c r="J1568" s="8" t="s">
        <v>1</v>
      </c>
      <c r="K1568" s="6">
        <f>F1568*J1568</f>
        <v>0</v>
      </c>
      <c r="L1568" s="7" t="s">
        <v>17</v>
      </c>
    </row>
    <row r="1569" spans="1:12" customHeight="1" ht="50">
      <c r="A1569" s="6">
        <v>1341</v>
      </c>
      <c r="B1569" s="6">
        <v>34464</v>
      </c>
      <c r="C1569" s="6" t="s"/>
      <c r="D1569" s="6" t="s">
        <v>1582</v>
      </c>
      <c r="E1569" s="6">
        <v>1</v>
      </c>
      <c r="F1569" s="6">
        <v>82</v>
      </c>
      <c r="G1569" s="6" t="s">
        <v>1</v>
      </c>
      <c r="H1569" s="6" t="s">
        <v>1</v>
      </c>
      <c r="I1569" s="6" t="s">
        <v>1</v>
      </c>
      <c r="J1569" s="8" t="s">
        <v>1</v>
      </c>
      <c r="K1569" s="6">
        <f>F1569*J1569</f>
        <v>0</v>
      </c>
      <c r="L1569" s="7" t="s">
        <v>17</v>
      </c>
    </row>
    <row r="1570" spans="1:12" customHeight="1" ht="50">
      <c r="A1570" s="6">
        <v>1342</v>
      </c>
      <c r="B1570" s="6">
        <v>34465</v>
      </c>
      <c r="C1570" s="6" t="s"/>
      <c r="D1570" s="6" t="s">
        <v>1583</v>
      </c>
      <c r="E1570" s="6">
        <v>1</v>
      </c>
      <c r="F1570" s="6">
        <v>82</v>
      </c>
      <c r="G1570" s="6" t="s">
        <v>1</v>
      </c>
      <c r="H1570" s="6" t="s">
        <v>1</v>
      </c>
      <c r="I1570" s="6" t="s">
        <v>1</v>
      </c>
      <c r="J1570" s="8" t="s">
        <v>1</v>
      </c>
      <c r="K1570" s="6">
        <f>F1570*J1570</f>
        <v>0</v>
      </c>
      <c r="L1570" s="7" t="s">
        <v>17</v>
      </c>
    </row>
    <row r="1571" spans="1:12" customHeight="1" ht="50">
      <c r="A1571" s="6">
        <v>1343</v>
      </c>
      <c r="B1571" s="6">
        <v>34466</v>
      </c>
      <c r="C1571" s="6" t="s"/>
      <c r="D1571" s="6" t="s">
        <v>1584</v>
      </c>
      <c r="E1571" s="6">
        <v>1</v>
      </c>
      <c r="F1571" s="6">
        <v>82</v>
      </c>
      <c r="G1571" s="6" t="s">
        <v>1</v>
      </c>
      <c r="H1571" s="6" t="s">
        <v>1</v>
      </c>
      <c r="I1571" s="6" t="s">
        <v>1</v>
      </c>
      <c r="J1571" s="8" t="s">
        <v>1</v>
      </c>
      <c r="K1571" s="6">
        <f>F1571*J1571</f>
        <v>0</v>
      </c>
      <c r="L1571" s="7" t="s">
        <v>17</v>
      </c>
    </row>
    <row r="1572" spans="1:12" customHeight="1" ht="50">
      <c r="A1572" s="6">
        <v>1344</v>
      </c>
      <c r="B1572" s="6">
        <v>34467</v>
      </c>
      <c r="C1572" s="6" t="s"/>
      <c r="D1572" s="6" t="s">
        <v>1585</v>
      </c>
      <c r="E1572" s="6">
        <v>1</v>
      </c>
      <c r="F1572" s="6">
        <v>82</v>
      </c>
      <c r="G1572" s="6" t="s">
        <v>1</v>
      </c>
      <c r="H1572" s="6" t="s">
        <v>1</v>
      </c>
      <c r="I1572" s="6" t="s">
        <v>1</v>
      </c>
      <c r="J1572" s="8" t="s">
        <v>1</v>
      </c>
      <c r="K1572" s="6">
        <f>F1572*J1572</f>
        <v>0</v>
      </c>
      <c r="L1572" s="7" t="s">
        <v>17</v>
      </c>
    </row>
    <row r="1573" spans="1:12" customHeight="1" ht="50">
      <c r="A1573" s="6">
        <v>1345</v>
      </c>
      <c r="B1573" s="6">
        <v>34468</v>
      </c>
      <c r="C1573" s="6" t="s"/>
      <c r="D1573" s="6" t="s">
        <v>1586</v>
      </c>
      <c r="E1573" s="6">
        <v>1</v>
      </c>
      <c r="F1573" s="6">
        <v>82</v>
      </c>
      <c r="G1573" s="6" t="s">
        <v>1</v>
      </c>
      <c r="H1573" s="6" t="s">
        <v>1</v>
      </c>
      <c r="I1573" s="6" t="s">
        <v>1</v>
      </c>
      <c r="J1573" s="8" t="s">
        <v>1</v>
      </c>
      <c r="K1573" s="6">
        <f>F1573*J1573</f>
        <v>0</v>
      </c>
      <c r="L1573" s="7" t="s">
        <v>17</v>
      </c>
    </row>
    <row r="1574" spans="1:12" customHeight="1" ht="50">
      <c r="A1574" s="6">
        <v>1346</v>
      </c>
      <c r="B1574" s="6">
        <v>34469</v>
      </c>
      <c r="C1574" s="6" t="s"/>
      <c r="D1574" s="6" t="s">
        <v>1587</v>
      </c>
      <c r="E1574" s="6">
        <v>1</v>
      </c>
      <c r="F1574" s="6">
        <v>82</v>
      </c>
      <c r="G1574" s="6" t="s">
        <v>1</v>
      </c>
      <c r="H1574" s="6" t="s">
        <v>1</v>
      </c>
      <c r="I1574" s="6" t="s">
        <v>1</v>
      </c>
      <c r="J1574" s="8" t="s">
        <v>1</v>
      </c>
      <c r="K1574" s="6">
        <f>F1574*J1574</f>
        <v>0</v>
      </c>
      <c r="L1574" s="7" t="s">
        <v>17</v>
      </c>
    </row>
    <row r="1575" spans="1:12" customHeight="1" ht="50">
      <c r="A1575" s="6">
        <v>1347</v>
      </c>
      <c r="B1575" s="6">
        <v>34470</v>
      </c>
      <c r="C1575" s="6" t="s"/>
      <c r="D1575" s="6" t="s">
        <v>1588</v>
      </c>
      <c r="E1575" s="6">
        <v>1</v>
      </c>
      <c r="F1575" s="6">
        <v>82</v>
      </c>
      <c r="G1575" s="6" t="s">
        <v>1</v>
      </c>
      <c r="H1575" s="6" t="s">
        <v>1</v>
      </c>
      <c r="I1575" s="6" t="s">
        <v>1</v>
      </c>
      <c r="J1575" s="8" t="s">
        <v>1</v>
      </c>
      <c r="K1575" s="6">
        <f>F1575*J1575</f>
        <v>0</v>
      </c>
      <c r="L1575" s="7" t="s">
        <v>17</v>
      </c>
    </row>
    <row r="1576" spans="1:12" customHeight="1" ht="50">
      <c r="A1576" s="6">
        <v>1348</v>
      </c>
      <c r="B1576" s="6">
        <v>34471</v>
      </c>
      <c r="C1576" s="6" t="s"/>
      <c r="D1576" s="6" t="s">
        <v>1589</v>
      </c>
      <c r="E1576" s="6">
        <v>1</v>
      </c>
      <c r="F1576" s="6">
        <v>82</v>
      </c>
      <c r="G1576" s="6" t="s">
        <v>1</v>
      </c>
      <c r="H1576" s="6" t="s">
        <v>1</v>
      </c>
      <c r="I1576" s="6" t="s">
        <v>1</v>
      </c>
      <c r="J1576" s="8" t="s">
        <v>1</v>
      </c>
      <c r="K1576" s="6">
        <f>F1576*J1576</f>
        <v>0</v>
      </c>
      <c r="L1576" s="7" t="s">
        <v>17</v>
      </c>
    </row>
    <row r="1577" spans="1:12" customHeight="1" ht="50">
      <c r="A1577" s="6">
        <v>1349</v>
      </c>
      <c r="B1577" s="6">
        <v>34472</v>
      </c>
      <c r="C1577" s="6" t="s"/>
      <c r="D1577" s="6" t="s">
        <v>1590</v>
      </c>
      <c r="E1577" s="6">
        <v>1</v>
      </c>
      <c r="F1577" s="6">
        <v>82</v>
      </c>
      <c r="G1577" s="6" t="s">
        <v>1</v>
      </c>
      <c r="H1577" s="6" t="s">
        <v>1</v>
      </c>
      <c r="I1577" s="6" t="s">
        <v>1</v>
      </c>
      <c r="J1577" s="8" t="s">
        <v>1</v>
      </c>
      <c r="K1577" s="6">
        <f>F1577*J1577</f>
        <v>0</v>
      </c>
      <c r="L1577" s="7" t="s">
        <v>17</v>
      </c>
    </row>
    <row r="1578" spans="1:12" customHeight="1" ht="50">
      <c r="A1578" s="6">
        <v>1350</v>
      </c>
      <c r="B1578" s="6">
        <v>94136</v>
      </c>
      <c r="C1578" s="6" t="s"/>
      <c r="D1578" s="6" t="s">
        <v>1591</v>
      </c>
      <c r="E1578" s="6">
        <v>1</v>
      </c>
      <c r="F1578" s="6">
        <v>115</v>
      </c>
      <c r="G1578" s="6" t="s">
        <v>1</v>
      </c>
      <c r="H1578" s="6" t="s">
        <v>1</v>
      </c>
      <c r="I1578" s="6" t="s">
        <v>1</v>
      </c>
      <c r="J1578" s="8" t="s">
        <v>1</v>
      </c>
      <c r="K1578" s="6">
        <f>F1578*J1578</f>
        <v>0</v>
      </c>
      <c r="L1578" s="7" t="s">
        <v>17</v>
      </c>
    </row>
    <row r="1579" spans="1:12" customHeight="1" ht="50">
      <c r="A1579" s="6">
        <v>1351</v>
      </c>
      <c r="B1579" s="6">
        <v>94143</v>
      </c>
      <c r="C1579" s="6" t="s"/>
      <c r="D1579" s="6" t="s">
        <v>1592</v>
      </c>
      <c r="E1579" s="6">
        <v>1</v>
      </c>
      <c r="F1579" s="6">
        <v>115</v>
      </c>
      <c r="G1579" s="6" t="s">
        <v>1</v>
      </c>
      <c r="H1579" s="6" t="s">
        <v>1</v>
      </c>
      <c r="I1579" s="6" t="s">
        <v>1</v>
      </c>
      <c r="J1579" s="8" t="s">
        <v>1</v>
      </c>
      <c r="K1579" s="6">
        <f>F1579*J1579</f>
        <v>0</v>
      </c>
      <c r="L1579" s="7" t="s">
        <v>17</v>
      </c>
    </row>
    <row r="1580" spans="1:12" customHeight="1" ht="50">
      <c r="A1580" s="6">
        <v>1352</v>
      </c>
      <c r="B1580" s="6">
        <v>94139</v>
      </c>
      <c r="C1580" s="6" t="s"/>
      <c r="D1580" s="6" t="s">
        <v>1593</v>
      </c>
      <c r="E1580" s="6">
        <v>1</v>
      </c>
      <c r="F1580" s="6">
        <v>115</v>
      </c>
      <c r="G1580" s="6" t="s">
        <v>1</v>
      </c>
      <c r="H1580" s="6" t="s">
        <v>1</v>
      </c>
      <c r="I1580" s="6" t="s">
        <v>1</v>
      </c>
      <c r="J1580" s="8" t="s">
        <v>1</v>
      </c>
      <c r="K1580" s="6">
        <f>F1580*J1580</f>
        <v>0</v>
      </c>
      <c r="L1580" s="7" t="s">
        <v>17</v>
      </c>
    </row>
    <row r="1581" spans="1:12" customHeight="1" ht="50">
      <c r="A1581" s="6">
        <v>1353</v>
      </c>
      <c r="B1581" s="6">
        <v>94138</v>
      </c>
      <c r="C1581" s="6" t="s"/>
      <c r="D1581" s="6" t="s">
        <v>1594</v>
      </c>
      <c r="E1581" s="6">
        <v>1</v>
      </c>
      <c r="F1581" s="6">
        <v>115</v>
      </c>
      <c r="G1581" s="6" t="s">
        <v>1</v>
      </c>
      <c r="H1581" s="6" t="s">
        <v>1</v>
      </c>
      <c r="I1581" s="6" t="s">
        <v>1</v>
      </c>
      <c r="J1581" s="8" t="s">
        <v>1</v>
      </c>
      <c r="K1581" s="6">
        <f>F1581*J1581</f>
        <v>0</v>
      </c>
      <c r="L1581" s="7" t="s">
        <v>17</v>
      </c>
    </row>
    <row r="1582" spans="1:12" customHeight="1" ht="50">
      <c r="A1582" s="6">
        <v>1354</v>
      </c>
      <c r="B1582" s="6">
        <v>94137</v>
      </c>
      <c r="C1582" s="6" t="s"/>
      <c r="D1582" s="6" t="s">
        <v>1595</v>
      </c>
      <c r="E1582" s="6">
        <v>1</v>
      </c>
      <c r="F1582" s="6">
        <v>115</v>
      </c>
      <c r="G1582" s="6" t="s">
        <v>1</v>
      </c>
      <c r="H1582" s="6" t="s">
        <v>1</v>
      </c>
      <c r="I1582" s="6" t="s">
        <v>1</v>
      </c>
      <c r="J1582" s="8" t="s">
        <v>1</v>
      </c>
      <c r="K1582" s="6">
        <f>F1582*J1582</f>
        <v>0</v>
      </c>
      <c r="L1582" s="7" t="s">
        <v>17</v>
      </c>
    </row>
    <row r="1583" spans="1:12" customHeight="1" ht="50">
      <c r="A1583" s="6">
        <v>1355</v>
      </c>
      <c r="B1583" s="6">
        <v>94140</v>
      </c>
      <c r="C1583" s="6" t="s"/>
      <c r="D1583" s="6" t="s">
        <v>1596</v>
      </c>
      <c r="E1583" s="6">
        <v>1</v>
      </c>
      <c r="F1583" s="6">
        <v>115</v>
      </c>
      <c r="G1583" s="6" t="s">
        <v>1</v>
      </c>
      <c r="H1583" s="6" t="s">
        <v>1</v>
      </c>
      <c r="I1583" s="6" t="s">
        <v>1</v>
      </c>
      <c r="J1583" s="8" t="s">
        <v>1</v>
      </c>
      <c r="K1583" s="6">
        <f>F1583*J1583</f>
        <v>0</v>
      </c>
      <c r="L1583" s="7" t="s">
        <v>17</v>
      </c>
    </row>
    <row r="1584" spans="1:12" customHeight="1" ht="50">
      <c r="A1584" s="6">
        <v>1356</v>
      </c>
      <c r="B1584" s="6">
        <v>94141</v>
      </c>
      <c r="C1584" s="6" t="s"/>
      <c r="D1584" s="6" t="s">
        <v>1597</v>
      </c>
      <c r="E1584" s="6">
        <v>1</v>
      </c>
      <c r="F1584" s="6">
        <v>115</v>
      </c>
      <c r="G1584" s="6" t="s">
        <v>1</v>
      </c>
      <c r="H1584" s="6" t="s">
        <v>1</v>
      </c>
      <c r="I1584" s="6" t="s">
        <v>1</v>
      </c>
      <c r="J1584" s="8" t="s">
        <v>1</v>
      </c>
      <c r="K1584" s="6">
        <f>F1584*J1584</f>
        <v>0</v>
      </c>
      <c r="L1584" s="7" t="s">
        <v>17</v>
      </c>
    </row>
    <row r="1585" spans="1:12" customHeight="1" ht="50">
      <c r="A1585" s="6">
        <v>1357</v>
      </c>
      <c r="B1585" s="6">
        <v>94142</v>
      </c>
      <c r="C1585" s="6" t="s"/>
      <c r="D1585" s="6" t="s">
        <v>1598</v>
      </c>
      <c r="E1585" s="6">
        <v>1</v>
      </c>
      <c r="F1585" s="6">
        <v>115</v>
      </c>
      <c r="G1585" s="6" t="s">
        <v>1</v>
      </c>
      <c r="H1585" s="6" t="s">
        <v>1</v>
      </c>
      <c r="I1585" s="6" t="s">
        <v>1</v>
      </c>
      <c r="J1585" s="8" t="s">
        <v>1</v>
      </c>
      <c r="K1585" s="6">
        <f>F1585*J1585</f>
        <v>0</v>
      </c>
      <c r="L1585" s="7" t="s">
        <v>17</v>
      </c>
    </row>
    <row r="1586" spans="1:12" customHeight="1" ht="50">
      <c r="A1586" s="6">
        <v>1358</v>
      </c>
      <c r="B1586" s="6">
        <v>94144</v>
      </c>
      <c r="C1586" s="6" t="s"/>
      <c r="D1586" s="6" t="s">
        <v>1599</v>
      </c>
      <c r="E1586" s="6">
        <v>1</v>
      </c>
      <c r="F1586" s="6">
        <v>115</v>
      </c>
      <c r="G1586" s="6" t="s">
        <v>1</v>
      </c>
      <c r="H1586" s="6" t="s">
        <v>1</v>
      </c>
      <c r="I1586" s="6" t="s">
        <v>1</v>
      </c>
      <c r="J1586" s="8" t="s">
        <v>1</v>
      </c>
      <c r="K1586" s="6">
        <f>F1586*J1586</f>
        <v>0</v>
      </c>
      <c r="L1586" s="7" t="s">
        <v>17</v>
      </c>
    </row>
    <row r="1587" spans="1:12" customHeight="1" ht="50">
      <c r="A1587" s="6">
        <v>1359</v>
      </c>
      <c r="B1587" s="6">
        <v>93901</v>
      </c>
      <c r="C1587" s="6" t="s"/>
      <c r="D1587" s="6" t="s">
        <v>1600</v>
      </c>
      <c r="E1587" s="6">
        <v>1</v>
      </c>
      <c r="F1587" s="6">
        <v>100.1</v>
      </c>
      <c r="G1587" s="6" t="s">
        <v>1</v>
      </c>
      <c r="H1587" s="6" t="s">
        <v>1</v>
      </c>
      <c r="I1587" s="6" t="s">
        <v>1</v>
      </c>
      <c r="J1587" s="8" t="s">
        <v>1</v>
      </c>
      <c r="K1587" s="6">
        <f>F1587*J1587</f>
        <v>0</v>
      </c>
      <c r="L1587" s="7" t="s">
        <v>17</v>
      </c>
    </row>
    <row r="1588" spans="1:12" customHeight="1" ht="50">
      <c r="A1588" s="6">
        <v>1360</v>
      </c>
      <c r="B1588" s="6">
        <v>93902</v>
      </c>
      <c r="C1588" s="6" t="s"/>
      <c r="D1588" s="6" t="s">
        <v>1601</v>
      </c>
      <c r="E1588" s="6">
        <v>1</v>
      </c>
      <c r="F1588" s="6">
        <v>100.1</v>
      </c>
      <c r="G1588" s="6" t="s">
        <v>1</v>
      </c>
      <c r="H1588" s="6" t="s">
        <v>1</v>
      </c>
      <c r="I1588" s="6" t="s">
        <v>1</v>
      </c>
      <c r="J1588" s="8" t="s">
        <v>1</v>
      </c>
      <c r="K1588" s="6">
        <f>F1588*J1588</f>
        <v>0</v>
      </c>
      <c r="L1588" s="7" t="s">
        <v>17</v>
      </c>
    </row>
    <row r="1589" spans="1:12" customHeight="1" ht="50">
      <c r="A1589" s="6">
        <v>1361</v>
      </c>
      <c r="B1589" s="6">
        <v>93903</v>
      </c>
      <c r="C1589" s="6" t="s"/>
      <c r="D1589" s="6" t="s">
        <v>1602</v>
      </c>
      <c r="E1589" s="6">
        <v>1</v>
      </c>
      <c r="F1589" s="6">
        <v>100.1</v>
      </c>
      <c r="G1589" s="6" t="s">
        <v>1</v>
      </c>
      <c r="H1589" s="6" t="s">
        <v>1</v>
      </c>
      <c r="I1589" s="6" t="s">
        <v>1</v>
      </c>
      <c r="J1589" s="8" t="s">
        <v>1</v>
      </c>
      <c r="K1589" s="6">
        <f>F1589*J1589</f>
        <v>0</v>
      </c>
      <c r="L1589" s="7" t="s">
        <v>17</v>
      </c>
    </row>
    <row r="1590" spans="1:12" customHeight="1" ht="50">
      <c r="A1590" s="6">
        <v>1362</v>
      </c>
      <c r="B1590" s="6">
        <v>93904</v>
      </c>
      <c r="C1590" s="6" t="s"/>
      <c r="D1590" s="6" t="s">
        <v>1603</v>
      </c>
      <c r="E1590" s="6">
        <v>1</v>
      </c>
      <c r="F1590" s="6">
        <v>100.1</v>
      </c>
      <c r="G1590" s="6" t="s">
        <v>1</v>
      </c>
      <c r="H1590" s="6" t="s">
        <v>1</v>
      </c>
      <c r="I1590" s="6" t="s">
        <v>1</v>
      </c>
      <c r="J1590" s="8" t="s">
        <v>1</v>
      </c>
      <c r="K1590" s="6">
        <f>F1590*J1590</f>
        <v>0</v>
      </c>
      <c r="L1590" s="7" t="s">
        <v>17</v>
      </c>
    </row>
    <row r="1591" spans="1:12" customHeight="1" ht="50">
      <c r="A1591" s="6">
        <v>1363</v>
      </c>
      <c r="B1591" s="6">
        <v>93905</v>
      </c>
      <c r="C1591" s="6" t="s"/>
      <c r="D1591" s="6" t="s">
        <v>1604</v>
      </c>
      <c r="E1591" s="6">
        <v>1</v>
      </c>
      <c r="F1591" s="6">
        <v>100.1</v>
      </c>
      <c r="G1591" s="6" t="s">
        <v>1</v>
      </c>
      <c r="H1591" s="6" t="s">
        <v>1</v>
      </c>
      <c r="I1591" s="6" t="s">
        <v>1</v>
      </c>
      <c r="J1591" s="8" t="s">
        <v>1</v>
      </c>
      <c r="K1591" s="6">
        <f>F1591*J1591</f>
        <v>0</v>
      </c>
      <c r="L1591" s="7" t="s">
        <v>17</v>
      </c>
    </row>
    <row r="1592" spans="1:12" customHeight="1" ht="50">
      <c r="A1592" s="6">
        <v>1364</v>
      </c>
      <c r="B1592" s="6">
        <v>93906</v>
      </c>
      <c r="C1592" s="6" t="s"/>
      <c r="D1592" s="6" t="s">
        <v>1605</v>
      </c>
      <c r="E1592" s="6">
        <v>1</v>
      </c>
      <c r="F1592" s="6">
        <v>100.1</v>
      </c>
      <c r="G1592" s="6" t="s">
        <v>1</v>
      </c>
      <c r="H1592" s="6" t="s">
        <v>1</v>
      </c>
      <c r="I1592" s="6" t="s">
        <v>1</v>
      </c>
      <c r="J1592" s="8" t="s">
        <v>1</v>
      </c>
      <c r="K1592" s="6">
        <f>F1592*J1592</f>
        <v>0</v>
      </c>
      <c r="L1592" s="7" t="s">
        <v>17</v>
      </c>
    </row>
    <row r="1593" spans="1:12" customHeight="1" ht="50">
      <c r="A1593" s="6">
        <v>1365</v>
      </c>
      <c r="B1593" s="6">
        <v>93907</v>
      </c>
      <c r="C1593" s="6" t="s"/>
      <c r="D1593" s="6" t="s">
        <v>1606</v>
      </c>
      <c r="E1593" s="6">
        <v>1</v>
      </c>
      <c r="F1593" s="6">
        <v>100.1</v>
      </c>
      <c r="G1593" s="6" t="s">
        <v>1</v>
      </c>
      <c r="H1593" s="6" t="s">
        <v>1</v>
      </c>
      <c r="I1593" s="6" t="s">
        <v>1</v>
      </c>
      <c r="J1593" s="8" t="s">
        <v>1</v>
      </c>
      <c r="K1593" s="6">
        <f>F1593*J1593</f>
        <v>0</v>
      </c>
      <c r="L1593" s="7" t="s">
        <v>17</v>
      </c>
    </row>
    <row r="1594" spans="1:12" customHeight="1" ht="50">
      <c r="A1594" s="6">
        <v>1366</v>
      </c>
      <c r="B1594" s="6">
        <v>93908</v>
      </c>
      <c r="C1594" s="6" t="s"/>
      <c r="D1594" s="6" t="s">
        <v>1607</v>
      </c>
      <c r="E1594" s="6">
        <v>1</v>
      </c>
      <c r="F1594" s="6">
        <v>100.1</v>
      </c>
      <c r="G1594" s="6" t="s">
        <v>1</v>
      </c>
      <c r="H1594" s="6" t="s">
        <v>1</v>
      </c>
      <c r="I1594" s="6" t="s">
        <v>1</v>
      </c>
      <c r="J1594" s="8" t="s">
        <v>1</v>
      </c>
      <c r="K1594" s="6">
        <f>F1594*J1594</f>
        <v>0</v>
      </c>
      <c r="L1594" s="7" t="s">
        <v>17</v>
      </c>
    </row>
    <row r="1595" spans="1:12" customHeight="1" ht="50">
      <c r="A1595" s="6">
        <v>1367</v>
      </c>
      <c r="B1595" s="6">
        <v>93909</v>
      </c>
      <c r="C1595" s="6" t="s"/>
      <c r="D1595" s="6" t="s">
        <v>1608</v>
      </c>
      <c r="E1595" s="6">
        <v>1</v>
      </c>
      <c r="F1595" s="6">
        <v>100.1</v>
      </c>
      <c r="G1595" s="6" t="s">
        <v>1</v>
      </c>
      <c r="H1595" s="6" t="s">
        <v>1</v>
      </c>
      <c r="I1595" s="6" t="s">
        <v>1</v>
      </c>
      <c r="J1595" s="8" t="s">
        <v>1</v>
      </c>
      <c r="K1595" s="6">
        <f>F1595*J1595</f>
        <v>0</v>
      </c>
      <c r="L1595" s="7" t="s">
        <v>17</v>
      </c>
    </row>
    <row r="1596" spans="1:12" customHeight="1" ht="30">
      <c r="A1596" s="5" t="s">
        <v>1609</v>
      </c>
      <c r="B1596" s="5" t="s">
        <v>1</v>
      </c>
      <c r="C1596" s="5" t="s">
        <v>1</v>
      </c>
      <c r="D1596" s="5" t="s">
        <v>1</v>
      </c>
      <c r="E1596" s="5" t="s">
        <v>1</v>
      </c>
      <c r="F1596" s="5" t="s">
        <v>1</v>
      </c>
      <c r="G1596" s="5" t="s">
        <v>1</v>
      </c>
      <c r="H1596" s="5" t="s">
        <v>1</v>
      </c>
      <c r="I1596" s="5" t="s">
        <v>1</v>
      </c>
      <c r="J1596" s="5" t="s"/>
      <c r="K1596" s="5" t="s"/>
      <c r="L1596" s="5" t="s"/>
    </row>
    <row r="1597" spans="1:12" customHeight="1" ht="50">
      <c r="A1597" s="6">
        <v>1368</v>
      </c>
      <c r="B1597" s="6">
        <v>20388</v>
      </c>
      <c r="C1597" s="6" t="s"/>
      <c r="D1597" s="6" t="s">
        <v>1610</v>
      </c>
      <c r="E1597" s="6">
        <v>1</v>
      </c>
      <c r="F1597" s="6">
        <v>55</v>
      </c>
      <c r="G1597" s="6" t="s">
        <v>1</v>
      </c>
      <c r="H1597" s="6" t="s">
        <v>1</v>
      </c>
      <c r="I1597" s="6" t="s">
        <v>1</v>
      </c>
      <c r="J1597" s="8" t="s">
        <v>1</v>
      </c>
      <c r="K1597" s="6">
        <f>F1597*J1597</f>
        <v>0</v>
      </c>
      <c r="L1597" s="7" t="s">
        <v>17</v>
      </c>
    </row>
    <row r="1598" spans="1:12" customHeight="1" ht="50">
      <c r="A1598" s="6">
        <v>1369</v>
      </c>
      <c r="B1598" s="6">
        <v>20470</v>
      </c>
      <c r="C1598" s="6" t="s"/>
      <c r="D1598" s="6" t="s">
        <v>1611</v>
      </c>
      <c r="E1598" s="6">
        <v>1</v>
      </c>
      <c r="F1598" s="6">
        <v>55</v>
      </c>
      <c r="G1598" s="6" t="s">
        <v>1</v>
      </c>
      <c r="H1598" s="6" t="s">
        <v>1</v>
      </c>
      <c r="I1598" s="6" t="s">
        <v>1</v>
      </c>
      <c r="J1598" s="8" t="s">
        <v>1</v>
      </c>
      <c r="K1598" s="6">
        <f>F1598*J1598</f>
        <v>0</v>
      </c>
      <c r="L1598" s="7" t="s">
        <v>17</v>
      </c>
    </row>
    <row r="1599" spans="1:12" customHeight="1" ht="50">
      <c r="A1599" s="6">
        <v>1370</v>
      </c>
      <c r="B1599" s="6">
        <v>20491</v>
      </c>
      <c r="C1599" s="6" t="s"/>
      <c r="D1599" s="6" t="s">
        <v>1612</v>
      </c>
      <c r="E1599" s="6">
        <v>1</v>
      </c>
      <c r="F1599" s="6">
        <v>55</v>
      </c>
      <c r="G1599" s="6" t="s">
        <v>1</v>
      </c>
      <c r="H1599" s="6" t="s">
        <v>1</v>
      </c>
      <c r="I1599" s="6" t="s">
        <v>1</v>
      </c>
      <c r="J1599" s="8" t="s">
        <v>1</v>
      </c>
      <c r="K1599" s="6">
        <f>F1599*J1599</f>
        <v>0</v>
      </c>
      <c r="L1599" s="7" t="s">
        <v>17</v>
      </c>
    </row>
    <row r="1600" spans="1:12" customHeight="1" ht="50">
      <c r="A1600" s="6">
        <v>1371</v>
      </c>
      <c r="B1600" s="6">
        <v>20479</v>
      </c>
      <c r="C1600" s="6" t="s"/>
      <c r="D1600" s="6" t="s">
        <v>1613</v>
      </c>
      <c r="E1600" s="6">
        <v>1</v>
      </c>
      <c r="F1600" s="6">
        <v>55</v>
      </c>
      <c r="G1600" s="6" t="s">
        <v>1</v>
      </c>
      <c r="H1600" s="6" t="s">
        <v>1</v>
      </c>
      <c r="I1600" s="6" t="s">
        <v>1</v>
      </c>
      <c r="J1600" s="8" t="s">
        <v>1</v>
      </c>
      <c r="K1600" s="6">
        <f>F1600*J1600</f>
        <v>0</v>
      </c>
      <c r="L1600" s="7" t="s">
        <v>17</v>
      </c>
    </row>
    <row r="1601" spans="1:12" customHeight="1" ht="50">
      <c r="A1601" s="6">
        <v>1372</v>
      </c>
      <c r="B1601" s="6">
        <v>20480</v>
      </c>
      <c r="C1601" s="6" t="s"/>
      <c r="D1601" s="6" t="s">
        <v>1614</v>
      </c>
      <c r="E1601" s="6">
        <v>1</v>
      </c>
      <c r="F1601" s="6">
        <v>55</v>
      </c>
      <c r="G1601" s="6" t="s">
        <v>1</v>
      </c>
      <c r="H1601" s="6" t="s">
        <v>1</v>
      </c>
      <c r="I1601" s="6" t="s">
        <v>1</v>
      </c>
      <c r="J1601" s="8" t="s">
        <v>1</v>
      </c>
      <c r="K1601" s="6">
        <f>F1601*J1601</f>
        <v>0</v>
      </c>
      <c r="L1601" s="7" t="s">
        <v>17</v>
      </c>
    </row>
    <row r="1602" spans="1:12" customHeight="1" ht="50">
      <c r="A1602" s="6">
        <v>1373</v>
      </c>
      <c r="B1602" s="6">
        <v>20483</v>
      </c>
      <c r="C1602" s="6" t="s"/>
      <c r="D1602" s="6" t="s">
        <v>1615</v>
      </c>
      <c r="E1602" s="6">
        <v>1</v>
      </c>
      <c r="F1602" s="6">
        <v>55</v>
      </c>
      <c r="G1602" s="6" t="s">
        <v>1</v>
      </c>
      <c r="H1602" s="6" t="s">
        <v>1</v>
      </c>
      <c r="I1602" s="6" t="s">
        <v>1</v>
      </c>
      <c r="J1602" s="8" t="s">
        <v>1</v>
      </c>
      <c r="K1602" s="6">
        <f>F1602*J1602</f>
        <v>0</v>
      </c>
      <c r="L1602" s="7" t="s">
        <v>17</v>
      </c>
    </row>
    <row r="1603" spans="1:12" customHeight="1" ht="30">
      <c r="A1603" s="5" t="s">
        <v>1616</v>
      </c>
      <c r="B1603" s="5" t="s">
        <v>1</v>
      </c>
      <c r="C1603" s="5" t="s">
        <v>1</v>
      </c>
      <c r="D1603" s="5" t="s">
        <v>1</v>
      </c>
      <c r="E1603" s="5" t="s">
        <v>1</v>
      </c>
      <c r="F1603" s="5" t="s">
        <v>1</v>
      </c>
      <c r="G1603" s="5" t="s">
        <v>1</v>
      </c>
      <c r="H1603" s="5" t="s">
        <v>1</v>
      </c>
      <c r="I1603" s="5" t="s">
        <v>1</v>
      </c>
      <c r="J1603" s="5" t="s"/>
      <c r="K1603" s="5" t="s"/>
      <c r="L1603" s="5" t="s"/>
    </row>
    <row r="1604" spans="1:12" customHeight="1" ht="50">
      <c r="A1604" s="6">
        <v>1374</v>
      </c>
      <c r="B1604" s="6">
        <v>20741</v>
      </c>
      <c r="C1604" s="6" t="s"/>
      <c r="D1604" s="6" t="s">
        <v>1617</v>
      </c>
      <c r="E1604" s="6">
        <v>1</v>
      </c>
      <c r="F1604" s="6">
        <v>55</v>
      </c>
      <c r="G1604" s="6" t="s">
        <v>1</v>
      </c>
      <c r="H1604" s="6" t="s">
        <v>1</v>
      </c>
      <c r="I1604" s="6" t="s">
        <v>1</v>
      </c>
      <c r="J1604" s="8" t="s">
        <v>1</v>
      </c>
      <c r="K1604" s="6">
        <f>F1604*J1604</f>
        <v>0</v>
      </c>
      <c r="L1604" s="7" t="s">
        <v>17</v>
      </c>
    </row>
    <row r="1605" spans="1:12" customHeight="1" ht="50">
      <c r="A1605" s="6">
        <v>1375</v>
      </c>
      <c r="B1605" s="6">
        <v>20743</v>
      </c>
      <c r="C1605" s="6" t="s"/>
      <c r="D1605" s="6" t="s">
        <v>1618</v>
      </c>
      <c r="E1605" s="6">
        <v>1</v>
      </c>
      <c r="F1605" s="6">
        <v>55</v>
      </c>
      <c r="G1605" s="6" t="s">
        <v>1</v>
      </c>
      <c r="H1605" s="6" t="s">
        <v>1</v>
      </c>
      <c r="I1605" s="6" t="s">
        <v>1</v>
      </c>
      <c r="J1605" s="8" t="s">
        <v>1</v>
      </c>
      <c r="K1605" s="6">
        <f>F1605*J1605</f>
        <v>0</v>
      </c>
      <c r="L1605" s="7" t="s">
        <v>17</v>
      </c>
    </row>
    <row r="1606" spans="1:12" customHeight="1" ht="50">
      <c r="A1606" s="6">
        <v>1376</v>
      </c>
      <c r="B1606" s="6">
        <v>20745</v>
      </c>
      <c r="C1606" s="6" t="s"/>
      <c r="D1606" s="6" t="s">
        <v>1619</v>
      </c>
      <c r="E1606" s="6">
        <v>1</v>
      </c>
      <c r="F1606" s="6">
        <v>55</v>
      </c>
      <c r="G1606" s="6" t="s">
        <v>1</v>
      </c>
      <c r="H1606" s="6" t="s">
        <v>1</v>
      </c>
      <c r="I1606" s="6" t="s">
        <v>1</v>
      </c>
      <c r="J1606" s="8" t="s">
        <v>1</v>
      </c>
      <c r="K1606" s="6">
        <f>F1606*J1606</f>
        <v>0</v>
      </c>
      <c r="L1606" s="7" t="s">
        <v>17</v>
      </c>
    </row>
    <row r="1607" spans="1:12" customHeight="1" ht="50">
      <c r="A1607" s="6">
        <v>1377</v>
      </c>
      <c r="B1607" s="6">
        <v>20747</v>
      </c>
      <c r="C1607" s="6" t="s"/>
      <c r="D1607" s="6" t="s">
        <v>1620</v>
      </c>
      <c r="E1607" s="6">
        <v>1</v>
      </c>
      <c r="F1607" s="6">
        <v>55</v>
      </c>
      <c r="G1607" s="6" t="s">
        <v>1</v>
      </c>
      <c r="H1607" s="6" t="s">
        <v>1</v>
      </c>
      <c r="I1607" s="6" t="s">
        <v>1</v>
      </c>
      <c r="J1607" s="8" t="s">
        <v>1</v>
      </c>
      <c r="K1607" s="6">
        <f>F1607*J1607</f>
        <v>0</v>
      </c>
      <c r="L1607" s="7" t="s">
        <v>17</v>
      </c>
    </row>
    <row r="1608" spans="1:12" customHeight="1" ht="50">
      <c r="A1608" s="6">
        <v>1378</v>
      </c>
      <c r="B1608" s="6">
        <v>20748</v>
      </c>
      <c r="C1608" s="6" t="s"/>
      <c r="D1608" s="6" t="s">
        <v>1621</v>
      </c>
      <c r="E1608" s="6">
        <v>1</v>
      </c>
      <c r="F1608" s="6">
        <v>55</v>
      </c>
      <c r="G1608" s="6" t="s">
        <v>1</v>
      </c>
      <c r="H1608" s="6" t="s">
        <v>1</v>
      </c>
      <c r="I1608" s="6" t="s">
        <v>1</v>
      </c>
      <c r="J1608" s="8" t="s">
        <v>1</v>
      </c>
      <c r="K1608" s="6">
        <f>F1608*J1608</f>
        <v>0</v>
      </c>
      <c r="L1608" s="7" t="s">
        <v>17</v>
      </c>
    </row>
    <row r="1609" spans="1:12" customHeight="1" ht="50">
      <c r="A1609" s="6">
        <v>1379</v>
      </c>
      <c r="B1609" s="6">
        <v>20751</v>
      </c>
      <c r="C1609" s="6" t="s"/>
      <c r="D1609" s="6" t="s">
        <v>1622</v>
      </c>
      <c r="E1609" s="6">
        <v>1</v>
      </c>
      <c r="F1609" s="6">
        <v>55</v>
      </c>
      <c r="G1609" s="6" t="s">
        <v>1</v>
      </c>
      <c r="H1609" s="6" t="s">
        <v>1</v>
      </c>
      <c r="I1609" s="6" t="s">
        <v>1</v>
      </c>
      <c r="J1609" s="8" t="s">
        <v>1</v>
      </c>
      <c r="K1609" s="6">
        <f>F1609*J1609</f>
        <v>0</v>
      </c>
      <c r="L1609" s="7" t="s">
        <v>17</v>
      </c>
    </row>
    <row r="1610" spans="1:12" customHeight="1" ht="50">
      <c r="A1610" s="6">
        <v>1380</v>
      </c>
      <c r="B1610" s="6">
        <v>20754</v>
      </c>
      <c r="C1610" s="6" t="s"/>
      <c r="D1610" s="6" t="s">
        <v>1623</v>
      </c>
      <c r="E1610" s="6">
        <v>1</v>
      </c>
      <c r="F1610" s="6">
        <v>55</v>
      </c>
      <c r="G1610" s="6" t="s">
        <v>1</v>
      </c>
      <c r="H1610" s="6" t="s">
        <v>1</v>
      </c>
      <c r="I1610" s="6" t="s">
        <v>1</v>
      </c>
      <c r="J1610" s="8" t="s">
        <v>1</v>
      </c>
      <c r="K1610" s="6">
        <f>F1610*J1610</f>
        <v>0</v>
      </c>
      <c r="L1610" s="7" t="s">
        <v>17</v>
      </c>
    </row>
    <row r="1611" spans="1:12" customHeight="1" ht="30">
      <c r="A1611" s="5" t="s">
        <v>1624</v>
      </c>
      <c r="B1611" s="5" t="s">
        <v>1</v>
      </c>
      <c r="C1611" s="5" t="s">
        <v>1</v>
      </c>
      <c r="D1611" s="5" t="s">
        <v>1</v>
      </c>
      <c r="E1611" s="5" t="s">
        <v>1</v>
      </c>
      <c r="F1611" s="5" t="s">
        <v>1</v>
      </c>
      <c r="G1611" s="5" t="s">
        <v>1</v>
      </c>
      <c r="H1611" s="5" t="s">
        <v>1</v>
      </c>
      <c r="I1611" s="5" t="s">
        <v>1</v>
      </c>
      <c r="J1611" s="5" t="s"/>
      <c r="K1611" s="5" t="s"/>
      <c r="L1611" s="5" t="s"/>
    </row>
    <row r="1612" spans="1:12" customHeight="1" ht="50">
      <c r="A1612" s="6">
        <v>1381</v>
      </c>
      <c r="B1612" s="6">
        <v>34887</v>
      </c>
      <c r="C1612" s="6" t="s"/>
      <c r="D1612" s="6" t="s">
        <v>1625</v>
      </c>
      <c r="E1612" s="6">
        <v>1</v>
      </c>
      <c r="F1612" s="6">
        <v>63</v>
      </c>
      <c r="G1612" s="6" t="s">
        <v>1</v>
      </c>
      <c r="H1612" s="6" t="s">
        <v>1</v>
      </c>
      <c r="I1612" s="6" t="s">
        <v>1</v>
      </c>
      <c r="J1612" s="8" t="s">
        <v>1</v>
      </c>
      <c r="K1612" s="6">
        <f>F1612*J1612</f>
        <v>0</v>
      </c>
      <c r="L1612" s="7" t="s">
        <v>17</v>
      </c>
    </row>
    <row r="1613" spans="1:12" customHeight="1" ht="50">
      <c r="A1613" s="6">
        <v>1382</v>
      </c>
      <c r="B1613" s="6">
        <v>92438</v>
      </c>
      <c r="C1613" s="6" t="s"/>
      <c r="D1613" s="6" t="s">
        <v>1626</v>
      </c>
      <c r="E1613" s="6">
        <v>1</v>
      </c>
      <c r="F1613" s="6">
        <v>63</v>
      </c>
      <c r="G1613" s="6" t="s">
        <v>1</v>
      </c>
      <c r="H1613" s="6" t="s">
        <v>1</v>
      </c>
      <c r="I1613" s="6" t="s">
        <v>1</v>
      </c>
      <c r="J1613" s="8" t="s">
        <v>1</v>
      </c>
      <c r="K1613" s="6">
        <f>F1613*J1613</f>
        <v>0</v>
      </c>
      <c r="L1613" s="7" t="s">
        <v>17</v>
      </c>
    </row>
    <row r="1614" spans="1:12" customHeight="1" ht="50">
      <c r="A1614" s="6">
        <v>1383</v>
      </c>
      <c r="B1614" s="6">
        <v>34888</v>
      </c>
      <c r="C1614" s="6" t="s"/>
      <c r="D1614" s="6" t="s">
        <v>1627</v>
      </c>
      <c r="E1614" s="6">
        <v>1</v>
      </c>
      <c r="F1614" s="6">
        <v>63</v>
      </c>
      <c r="G1614" s="6" t="s">
        <v>1</v>
      </c>
      <c r="H1614" s="6" t="s">
        <v>1</v>
      </c>
      <c r="I1614" s="6" t="s">
        <v>1</v>
      </c>
      <c r="J1614" s="8" t="s">
        <v>1</v>
      </c>
      <c r="K1614" s="6">
        <f>F1614*J1614</f>
        <v>0</v>
      </c>
      <c r="L1614" s="7" t="s">
        <v>17</v>
      </c>
    </row>
    <row r="1615" spans="1:12" customHeight="1" ht="50">
      <c r="A1615" s="6">
        <v>1384</v>
      </c>
      <c r="B1615" s="6">
        <v>34889</v>
      </c>
      <c r="C1615" s="6" t="s"/>
      <c r="D1615" s="6" t="s">
        <v>1628</v>
      </c>
      <c r="E1615" s="6">
        <v>1</v>
      </c>
      <c r="F1615" s="6">
        <v>63</v>
      </c>
      <c r="G1615" s="6" t="s">
        <v>1</v>
      </c>
      <c r="H1615" s="6" t="s">
        <v>1</v>
      </c>
      <c r="I1615" s="6" t="s">
        <v>1</v>
      </c>
      <c r="J1615" s="8" t="s">
        <v>1</v>
      </c>
      <c r="K1615" s="6">
        <f>F1615*J1615</f>
        <v>0</v>
      </c>
      <c r="L1615" s="7" t="s">
        <v>17</v>
      </c>
    </row>
    <row r="1616" spans="1:12" customHeight="1" ht="50">
      <c r="A1616" s="6">
        <v>1385</v>
      </c>
      <c r="B1616" s="6">
        <v>34891</v>
      </c>
      <c r="C1616" s="6" t="s"/>
      <c r="D1616" s="6" t="s">
        <v>1629</v>
      </c>
      <c r="E1616" s="6">
        <v>1</v>
      </c>
      <c r="F1616" s="6">
        <v>63</v>
      </c>
      <c r="G1616" s="6" t="s">
        <v>1</v>
      </c>
      <c r="H1616" s="6" t="s">
        <v>1</v>
      </c>
      <c r="I1616" s="6" t="s">
        <v>1</v>
      </c>
      <c r="J1616" s="8" t="s">
        <v>1</v>
      </c>
      <c r="K1616" s="6">
        <f>F1616*J1616</f>
        <v>0</v>
      </c>
      <c r="L1616" s="7" t="s">
        <v>17</v>
      </c>
    </row>
    <row r="1617" spans="1:12" customHeight="1" ht="50">
      <c r="A1617" s="6">
        <v>1386</v>
      </c>
      <c r="B1617" s="6">
        <v>34892</v>
      </c>
      <c r="C1617" s="6" t="s"/>
      <c r="D1617" s="6" t="s">
        <v>1630</v>
      </c>
      <c r="E1617" s="6">
        <v>1</v>
      </c>
      <c r="F1617" s="6">
        <v>63</v>
      </c>
      <c r="G1617" s="6" t="s">
        <v>1</v>
      </c>
      <c r="H1617" s="6" t="s">
        <v>1</v>
      </c>
      <c r="I1617" s="6" t="s">
        <v>1</v>
      </c>
      <c r="J1617" s="8" t="s">
        <v>1</v>
      </c>
      <c r="K1617" s="6">
        <f>F1617*J1617</f>
        <v>0</v>
      </c>
      <c r="L1617" s="7" t="s">
        <v>17</v>
      </c>
    </row>
    <row r="1618" spans="1:12" customHeight="1" ht="50">
      <c r="A1618" s="6">
        <v>1387</v>
      </c>
      <c r="B1618" s="6">
        <v>92440</v>
      </c>
      <c r="C1618" s="6" t="s"/>
      <c r="D1618" s="6" t="s">
        <v>1631</v>
      </c>
      <c r="E1618" s="6">
        <v>1</v>
      </c>
      <c r="F1618" s="6">
        <v>63</v>
      </c>
      <c r="G1618" s="6" t="s">
        <v>1</v>
      </c>
      <c r="H1618" s="6" t="s">
        <v>1</v>
      </c>
      <c r="I1618" s="6" t="s">
        <v>1</v>
      </c>
      <c r="J1618" s="8" t="s">
        <v>1</v>
      </c>
      <c r="K1618" s="6">
        <f>F1618*J1618</f>
        <v>0</v>
      </c>
      <c r="L1618" s="7" t="s">
        <v>17</v>
      </c>
    </row>
    <row r="1619" spans="1:12" customHeight="1" ht="50">
      <c r="A1619" s="6">
        <v>1388</v>
      </c>
      <c r="B1619" s="6">
        <v>92442</v>
      </c>
      <c r="C1619" s="6" t="s"/>
      <c r="D1619" s="6" t="s">
        <v>1632</v>
      </c>
      <c r="E1619" s="6">
        <v>1</v>
      </c>
      <c r="F1619" s="6">
        <v>63</v>
      </c>
      <c r="G1619" s="6" t="s">
        <v>1</v>
      </c>
      <c r="H1619" s="6" t="s">
        <v>1</v>
      </c>
      <c r="I1619" s="6" t="s">
        <v>1</v>
      </c>
      <c r="J1619" s="8" t="s">
        <v>1</v>
      </c>
      <c r="K1619" s="6">
        <f>F1619*J1619</f>
        <v>0</v>
      </c>
      <c r="L1619" s="7" t="s">
        <v>17</v>
      </c>
    </row>
    <row r="1620" spans="1:12" customHeight="1" ht="50">
      <c r="A1620" s="6">
        <v>1389</v>
      </c>
      <c r="B1620" s="6">
        <v>34893</v>
      </c>
      <c r="C1620" s="6" t="s"/>
      <c r="D1620" s="6" t="s">
        <v>1633</v>
      </c>
      <c r="E1620" s="6">
        <v>1</v>
      </c>
      <c r="F1620" s="6">
        <v>63</v>
      </c>
      <c r="G1620" s="6" t="s">
        <v>1</v>
      </c>
      <c r="H1620" s="6" t="s">
        <v>1</v>
      </c>
      <c r="I1620" s="6" t="s">
        <v>1</v>
      </c>
      <c r="J1620" s="8" t="s">
        <v>1</v>
      </c>
      <c r="K1620" s="6">
        <f>F1620*J1620</f>
        <v>0</v>
      </c>
      <c r="L1620" s="7" t="s">
        <v>17</v>
      </c>
    </row>
    <row r="1621" spans="1:12" customHeight="1" ht="50">
      <c r="A1621" s="6">
        <v>1390</v>
      </c>
      <c r="B1621" s="6">
        <v>92443</v>
      </c>
      <c r="C1621" s="6" t="s"/>
      <c r="D1621" s="6" t="s">
        <v>1634</v>
      </c>
      <c r="E1621" s="6">
        <v>1</v>
      </c>
      <c r="F1621" s="6">
        <v>63</v>
      </c>
      <c r="G1621" s="6" t="s">
        <v>1</v>
      </c>
      <c r="H1621" s="6" t="s">
        <v>1</v>
      </c>
      <c r="I1621" s="6" t="s">
        <v>1</v>
      </c>
      <c r="J1621" s="8" t="s">
        <v>1</v>
      </c>
      <c r="K1621" s="6">
        <f>F1621*J1621</f>
        <v>0</v>
      </c>
      <c r="L1621" s="7" t="s">
        <v>17</v>
      </c>
    </row>
    <row r="1622" spans="1:12" customHeight="1" ht="50">
      <c r="A1622" s="6">
        <v>1391</v>
      </c>
      <c r="B1622" s="6">
        <v>92441</v>
      </c>
      <c r="C1622" s="6" t="s"/>
      <c r="D1622" s="6" t="s">
        <v>1635</v>
      </c>
      <c r="E1622" s="6">
        <v>1</v>
      </c>
      <c r="F1622" s="6">
        <v>63</v>
      </c>
      <c r="G1622" s="6" t="s">
        <v>1</v>
      </c>
      <c r="H1622" s="6" t="s">
        <v>1</v>
      </c>
      <c r="I1622" s="6" t="s">
        <v>1</v>
      </c>
      <c r="J1622" s="8" t="s">
        <v>1</v>
      </c>
      <c r="K1622" s="6">
        <f>F1622*J1622</f>
        <v>0</v>
      </c>
      <c r="L1622" s="7" t="s">
        <v>17</v>
      </c>
    </row>
    <row r="1623" spans="1:12" customHeight="1" ht="50">
      <c r="A1623" s="6">
        <v>1392</v>
      </c>
      <c r="B1623" s="6">
        <v>34894</v>
      </c>
      <c r="C1623" s="6" t="s"/>
      <c r="D1623" s="6" t="s">
        <v>1636</v>
      </c>
      <c r="E1623" s="6">
        <v>1</v>
      </c>
      <c r="F1623" s="6">
        <v>63</v>
      </c>
      <c r="G1623" s="6" t="s">
        <v>1</v>
      </c>
      <c r="H1623" s="6" t="s">
        <v>1</v>
      </c>
      <c r="I1623" s="6" t="s">
        <v>1</v>
      </c>
      <c r="J1623" s="8" t="s">
        <v>1</v>
      </c>
      <c r="K1623" s="6">
        <f>F1623*J1623</f>
        <v>0</v>
      </c>
      <c r="L1623" s="7" t="s">
        <v>17</v>
      </c>
    </row>
    <row r="1624" spans="1:12" customHeight="1" ht="50">
      <c r="A1624" s="6">
        <v>1393</v>
      </c>
      <c r="B1624" s="6">
        <v>92439</v>
      </c>
      <c r="C1624" s="6" t="s"/>
      <c r="D1624" s="6" t="s">
        <v>1637</v>
      </c>
      <c r="E1624" s="6">
        <v>1</v>
      </c>
      <c r="F1624" s="6">
        <v>63</v>
      </c>
      <c r="G1624" s="6" t="s">
        <v>1</v>
      </c>
      <c r="H1624" s="6" t="s">
        <v>1</v>
      </c>
      <c r="I1624" s="6" t="s">
        <v>1</v>
      </c>
      <c r="J1624" s="8" t="s">
        <v>1</v>
      </c>
      <c r="K1624" s="6">
        <f>F1624*J1624</f>
        <v>0</v>
      </c>
      <c r="L1624" s="7" t="s">
        <v>17</v>
      </c>
    </row>
    <row r="1625" spans="1:12" customHeight="1" ht="50">
      <c r="A1625" s="6">
        <v>1394</v>
      </c>
      <c r="B1625" s="6">
        <v>34895</v>
      </c>
      <c r="C1625" s="6" t="s"/>
      <c r="D1625" s="6" t="s">
        <v>1638</v>
      </c>
      <c r="E1625" s="6">
        <v>1</v>
      </c>
      <c r="F1625" s="6">
        <v>63</v>
      </c>
      <c r="G1625" s="6" t="s">
        <v>1</v>
      </c>
      <c r="H1625" s="6" t="s">
        <v>1</v>
      </c>
      <c r="I1625" s="6" t="s">
        <v>1</v>
      </c>
      <c r="J1625" s="8" t="s">
        <v>1</v>
      </c>
      <c r="K1625" s="6">
        <f>F1625*J1625</f>
        <v>0</v>
      </c>
      <c r="L1625" s="7" t="s">
        <v>17</v>
      </c>
    </row>
    <row r="1626" spans="1:12" customHeight="1" ht="50">
      <c r="A1626" s="6">
        <v>1395</v>
      </c>
      <c r="B1626" s="6">
        <v>34896</v>
      </c>
      <c r="C1626" s="6" t="s"/>
      <c r="D1626" s="6" t="s">
        <v>1639</v>
      </c>
      <c r="E1626" s="6">
        <v>1</v>
      </c>
      <c r="F1626" s="6">
        <v>63</v>
      </c>
      <c r="G1626" s="6" t="s">
        <v>1</v>
      </c>
      <c r="H1626" s="6" t="s">
        <v>1</v>
      </c>
      <c r="I1626" s="6" t="s">
        <v>1</v>
      </c>
      <c r="J1626" s="8" t="s">
        <v>1</v>
      </c>
      <c r="K1626" s="6">
        <f>F1626*J1626</f>
        <v>0</v>
      </c>
      <c r="L1626" s="7" t="s">
        <v>17</v>
      </c>
    </row>
    <row r="1627" spans="1:12" customHeight="1" ht="50">
      <c r="A1627" s="6">
        <v>1396</v>
      </c>
      <c r="B1627" s="6">
        <v>34897</v>
      </c>
      <c r="C1627" s="6" t="s"/>
      <c r="D1627" s="6" t="s">
        <v>1640</v>
      </c>
      <c r="E1627" s="6">
        <v>1</v>
      </c>
      <c r="F1627" s="6">
        <v>63</v>
      </c>
      <c r="G1627" s="6" t="s">
        <v>1</v>
      </c>
      <c r="H1627" s="6" t="s">
        <v>1</v>
      </c>
      <c r="I1627" s="6" t="s">
        <v>1</v>
      </c>
      <c r="J1627" s="8" t="s">
        <v>1</v>
      </c>
      <c r="K1627" s="6">
        <f>F1627*J1627</f>
        <v>0</v>
      </c>
      <c r="L1627" s="7" t="s">
        <v>17</v>
      </c>
    </row>
    <row r="1628" spans="1:12" customHeight="1" ht="50">
      <c r="A1628" s="6">
        <v>1397</v>
      </c>
      <c r="B1628" s="6">
        <v>34899</v>
      </c>
      <c r="C1628" s="6" t="s"/>
      <c r="D1628" s="6" t="s">
        <v>1641</v>
      </c>
      <c r="E1628" s="6">
        <v>1</v>
      </c>
      <c r="F1628" s="6">
        <v>63</v>
      </c>
      <c r="G1628" s="6" t="s">
        <v>1</v>
      </c>
      <c r="H1628" s="6" t="s">
        <v>1</v>
      </c>
      <c r="I1628" s="6" t="s">
        <v>1</v>
      </c>
      <c r="J1628" s="8" t="s">
        <v>1</v>
      </c>
      <c r="K1628" s="6">
        <f>F1628*J1628</f>
        <v>0</v>
      </c>
      <c r="L1628" s="7" t="s">
        <v>17</v>
      </c>
    </row>
    <row r="1629" spans="1:12" customHeight="1" ht="50">
      <c r="A1629" s="6">
        <v>1398</v>
      </c>
      <c r="B1629" s="6">
        <v>34900</v>
      </c>
      <c r="C1629" s="6" t="s"/>
      <c r="D1629" s="6" t="s">
        <v>1642</v>
      </c>
      <c r="E1629" s="6">
        <v>1</v>
      </c>
      <c r="F1629" s="6">
        <v>63</v>
      </c>
      <c r="G1629" s="6" t="s">
        <v>1</v>
      </c>
      <c r="H1629" s="6" t="s">
        <v>1</v>
      </c>
      <c r="I1629" s="6" t="s">
        <v>1</v>
      </c>
      <c r="J1629" s="8" t="s">
        <v>1</v>
      </c>
      <c r="K1629" s="6">
        <f>F1629*J1629</f>
        <v>0</v>
      </c>
      <c r="L1629" s="7" t="s">
        <v>17</v>
      </c>
    </row>
    <row r="1630" spans="1:12" customHeight="1" ht="50">
      <c r="A1630" s="6">
        <v>1399</v>
      </c>
      <c r="B1630" s="6">
        <v>34901</v>
      </c>
      <c r="C1630" s="6" t="s"/>
      <c r="D1630" s="6" t="s">
        <v>1643</v>
      </c>
      <c r="E1630" s="6">
        <v>1</v>
      </c>
      <c r="F1630" s="6">
        <v>63</v>
      </c>
      <c r="G1630" s="6" t="s">
        <v>1</v>
      </c>
      <c r="H1630" s="6" t="s">
        <v>1</v>
      </c>
      <c r="I1630" s="6" t="s">
        <v>1</v>
      </c>
      <c r="J1630" s="8" t="s">
        <v>1</v>
      </c>
      <c r="K1630" s="6">
        <f>F1630*J1630</f>
        <v>0</v>
      </c>
      <c r="L1630" s="7" t="s">
        <v>17</v>
      </c>
    </row>
    <row r="1631" spans="1:12" customHeight="1" ht="50">
      <c r="A1631" s="6">
        <v>1400</v>
      </c>
      <c r="B1631" s="6">
        <v>34902</v>
      </c>
      <c r="C1631" s="6" t="s"/>
      <c r="D1631" s="6" t="s">
        <v>1644</v>
      </c>
      <c r="E1631" s="6">
        <v>1</v>
      </c>
      <c r="F1631" s="6">
        <v>63</v>
      </c>
      <c r="G1631" s="6" t="s">
        <v>1</v>
      </c>
      <c r="H1631" s="6" t="s">
        <v>1</v>
      </c>
      <c r="I1631" s="6" t="s">
        <v>1</v>
      </c>
      <c r="J1631" s="8" t="s">
        <v>1</v>
      </c>
      <c r="K1631" s="6">
        <f>F1631*J1631</f>
        <v>0</v>
      </c>
      <c r="L1631" s="7" t="s">
        <v>17</v>
      </c>
    </row>
    <row r="1632" spans="1:12" customHeight="1" ht="50">
      <c r="A1632" s="6">
        <v>1401</v>
      </c>
      <c r="B1632" s="6">
        <v>34903</v>
      </c>
      <c r="C1632" s="6" t="s"/>
      <c r="D1632" s="6" t="s">
        <v>1645</v>
      </c>
      <c r="E1632" s="6">
        <v>1</v>
      </c>
      <c r="F1632" s="6">
        <v>63</v>
      </c>
      <c r="G1632" s="6" t="s">
        <v>1</v>
      </c>
      <c r="H1632" s="6" t="s">
        <v>1</v>
      </c>
      <c r="I1632" s="6" t="s">
        <v>1</v>
      </c>
      <c r="J1632" s="8" t="s">
        <v>1</v>
      </c>
      <c r="K1632" s="6">
        <f>F1632*J1632</f>
        <v>0</v>
      </c>
      <c r="L1632" s="7" t="s">
        <v>17</v>
      </c>
    </row>
    <row r="1633" spans="1:12" customHeight="1" ht="30">
      <c r="A1633" s="5" t="s">
        <v>1646</v>
      </c>
      <c r="B1633" s="5" t="s">
        <v>1</v>
      </c>
      <c r="C1633" s="5" t="s">
        <v>1</v>
      </c>
      <c r="D1633" s="5" t="s">
        <v>1</v>
      </c>
      <c r="E1633" s="5" t="s">
        <v>1</v>
      </c>
      <c r="F1633" s="5" t="s">
        <v>1</v>
      </c>
      <c r="G1633" s="5" t="s">
        <v>1</v>
      </c>
      <c r="H1633" s="5" t="s">
        <v>1</v>
      </c>
      <c r="I1633" s="5" t="s">
        <v>1</v>
      </c>
      <c r="J1633" s="5" t="s"/>
      <c r="K1633" s="5" t="s"/>
      <c r="L1633" s="5" t="s"/>
    </row>
    <row r="1634" spans="1:12" customHeight="1" ht="50">
      <c r="A1634" s="6">
        <v>1402</v>
      </c>
      <c r="B1634" s="6">
        <v>93872</v>
      </c>
      <c r="C1634" s="6" t="s"/>
      <c r="D1634" s="6" t="s">
        <v>1647</v>
      </c>
      <c r="E1634" s="6">
        <v>20</v>
      </c>
      <c r="F1634" s="6">
        <v>15</v>
      </c>
      <c r="G1634" s="6" t="s">
        <v>1</v>
      </c>
      <c r="H1634" s="6" t="s">
        <v>1</v>
      </c>
      <c r="I1634" s="6" t="s">
        <v>1</v>
      </c>
      <c r="J1634" s="8" t="s">
        <v>1</v>
      </c>
      <c r="K1634" s="6">
        <f>F1634*J1634</f>
        <v>0</v>
      </c>
      <c r="L1634" s="7" t="s">
        <v>17</v>
      </c>
    </row>
    <row r="1635" spans="1:12" customHeight="1" ht="50">
      <c r="A1635" s="6">
        <v>1403</v>
      </c>
      <c r="B1635" s="6">
        <v>93870</v>
      </c>
      <c r="C1635" s="6" t="s"/>
      <c r="D1635" s="6" t="s">
        <v>1648</v>
      </c>
      <c r="E1635" s="6">
        <v>20</v>
      </c>
      <c r="F1635" s="6">
        <v>15</v>
      </c>
      <c r="G1635" s="6" t="s">
        <v>1</v>
      </c>
      <c r="H1635" s="6" t="s">
        <v>1</v>
      </c>
      <c r="I1635" s="6" t="s">
        <v>1</v>
      </c>
      <c r="J1635" s="8" t="s">
        <v>1</v>
      </c>
      <c r="K1635" s="6">
        <f>F1635*J1635</f>
        <v>0</v>
      </c>
      <c r="L1635" s="7" t="s">
        <v>17</v>
      </c>
    </row>
    <row r="1636" spans="1:12" customHeight="1" ht="50">
      <c r="A1636" s="6">
        <v>1404</v>
      </c>
      <c r="B1636" s="6">
        <v>93867</v>
      </c>
      <c r="C1636" s="6" t="s"/>
      <c r="D1636" s="6" t="s">
        <v>1649</v>
      </c>
      <c r="E1636" s="6">
        <v>20</v>
      </c>
      <c r="F1636" s="6">
        <v>15</v>
      </c>
      <c r="G1636" s="6" t="s">
        <v>1</v>
      </c>
      <c r="H1636" s="6" t="s">
        <v>1</v>
      </c>
      <c r="I1636" s="6" t="s">
        <v>1</v>
      </c>
      <c r="J1636" s="8" t="s">
        <v>1</v>
      </c>
      <c r="K1636" s="6">
        <f>F1636*J1636</f>
        <v>0</v>
      </c>
      <c r="L1636" s="7" t="s">
        <v>17</v>
      </c>
    </row>
    <row r="1637" spans="1:12" customHeight="1" ht="50">
      <c r="A1637" s="6">
        <v>1405</v>
      </c>
      <c r="B1637" s="6">
        <v>93891</v>
      </c>
      <c r="C1637" s="6" t="s"/>
      <c r="D1637" s="6" t="s">
        <v>1650</v>
      </c>
      <c r="E1637" s="6">
        <v>20</v>
      </c>
      <c r="F1637" s="6">
        <v>18</v>
      </c>
      <c r="G1637" s="6" t="s">
        <v>1</v>
      </c>
      <c r="H1637" s="6" t="s">
        <v>1</v>
      </c>
      <c r="I1637" s="6" t="s">
        <v>1</v>
      </c>
      <c r="J1637" s="8" t="s">
        <v>1</v>
      </c>
      <c r="K1637" s="6">
        <f>F1637*J1637</f>
        <v>0</v>
      </c>
      <c r="L1637" s="7" t="s">
        <v>17</v>
      </c>
    </row>
    <row r="1638" spans="1:12" customHeight="1" ht="50">
      <c r="A1638" s="6">
        <v>1406</v>
      </c>
      <c r="B1638" s="6">
        <v>93888</v>
      </c>
      <c r="C1638" s="6" t="s"/>
      <c r="D1638" s="6" t="s">
        <v>1651</v>
      </c>
      <c r="E1638" s="6">
        <v>20</v>
      </c>
      <c r="F1638" s="6">
        <v>18</v>
      </c>
      <c r="G1638" s="6" t="s">
        <v>1</v>
      </c>
      <c r="H1638" s="6" t="s">
        <v>1</v>
      </c>
      <c r="I1638" s="6" t="s">
        <v>1</v>
      </c>
      <c r="J1638" s="8" t="s">
        <v>1</v>
      </c>
      <c r="K1638" s="6">
        <f>F1638*J1638</f>
        <v>0</v>
      </c>
      <c r="L1638" s="7" t="s">
        <v>17</v>
      </c>
    </row>
    <row r="1639" spans="1:12" customHeight="1" ht="50">
      <c r="A1639" s="6">
        <v>1407</v>
      </c>
      <c r="B1639" s="6">
        <v>93887</v>
      </c>
      <c r="C1639" s="6" t="s"/>
      <c r="D1639" s="6" t="s">
        <v>1652</v>
      </c>
      <c r="E1639" s="6">
        <v>20</v>
      </c>
      <c r="F1639" s="6">
        <v>18</v>
      </c>
      <c r="G1639" s="6" t="s">
        <v>1</v>
      </c>
      <c r="H1639" s="6" t="s">
        <v>1</v>
      </c>
      <c r="I1639" s="6" t="s">
        <v>1</v>
      </c>
      <c r="J1639" s="8" t="s">
        <v>1</v>
      </c>
      <c r="K1639" s="6">
        <f>F1639*J1639</f>
        <v>0</v>
      </c>
      <c r="L1639" s="7" t="s">
        <v>17</v>
      </c>
    </row>
    <row r="1640" spans="1:12" customHeight="1" ht="50">
      <c r="A1640" s="6">
        <v>1408</v>
      </c>
      <c r="B1640" s="6">
        <v>93890</v>
      </c>
      <c r="C1640" s="6" t="s"/>
      <c r="D1640" s="6" t="s">
        <v>1653</v>
      </c>
      <c r="E1640" s="6">
        <v>20</v>
      </c>
      <c r="F1640" s="6">
        <v>18</v>
      </c>
      <c r="G1640" s="6" t="s">
        <v>1</v>
      </c>
      <c r="H1640" s="6" t="s">
        <v>1</v>
      </c>
      <c r="I1640" s="6" t="s">
        <v>1</v>
      </c>
      <c r="J1640" s="8" t="s">
        <v>1</v>
      </c>
      <c r="K1640" s="6">
        <f>F1640*J1640</f>
        <v>0</v>
      </c>
      <c r="L1640" s="7" t="s">
        <v>17</v>
      </c>
    </row>
    <row r="1641" spans="1:12" customHeight="1" ht="50">
      <c r="A1641" s="6">
        <v>1409</v>
      </c>
      <c r="B1641" s="6">
        <v>93886</v>
      </c>
      <c r="C1641" s="6" t="s"/>
      <c r="D1641" s="6" t="s">
        <v>1654</v>
      </c>
      <c r="E1641" s="6">
        <v>20</v>
      </c>
      <c r="F1641" s="6">
        <v>18</v>
      </c>
      <c r="G1641" s="6" t="s">
        <v>1</v>
      </c>
      <c r="H1641" s="6" t="s">
        <v>1</v>
      </c>
      <c r="I1641" s="6" t="s">
        <v>1</v>
      </c>
      <c r="J1641" s="8" t="s">
        <v>1</v>
      </c>
      <c r="K1641" s="6">
        <f>F1641*J1641</f>
        <v>0</v>
      </c>
      <c r="L1641" s="7" t="s">
        <v>17</v>
      </c>
    </row>
    <row r="1642" spans="1:12" customHeight="1" ht="50">
      <c r="A1642" s="6">
        <v>1410</v>
      </c>
      <c r="B1642" s="6">
        <v>93885</v>
      </c>
      <c r="C1642" s="6" t="s"/>
      <c r="D1642" s="6" t="s">
        <v>1655</v>
      </c>
      <c r="E1642" s="6">
        <v>20</v>
      </c>
      <c r="F1642" s="6">
        <v>18</v>
      </c>
      <c r="G1642" s="6" t="s">
        <v>1</v>
      </c>
      <c r="H1642" s="6" t="s">
        <v>1</v>
      </c>
      <c r="I1642" s="6" t="s">
        <v>1</v>
      </c>
      <c r="J1642" s="8" t="s">
        <v>1</v>
      </c>
      <c r="K1642" s="6">
        <f>F1642*J1642</f>
        <v>0</v>
      </c>
      <c r="L1642" s="7" t="s">
        <v>17</v>
      </c>
    </row>
    <row r="1643" spans="1:12" customHeight="1" ht="50">
      <c r="A1643" s="6">
        <v>1411</v>
      </c>
      <c r="B1643" s="6">
        <v>93889</v>
      </c>
      <c r="C1643" s="6" t="s"/>
      <c r="D1643" s="6" t="s">
        <v>1656</v>
      </c>
      <c r="E1643" s="6">
        <v>20</v>
      </c>
      <c r="F1643" s="6">
        <v>18</v>
      </c>
      <c r="G1643" s="6" t="s">
        <v>1</v>
      </c>
      <c r="H1643" s="6" t="s">
        <v>1</v>
      </c>
      <c r="I1643" s="6" t="s">
        <v>1</v>
      </c>
      <c r="J1643" s="8" t="s">
        <v>1</v>
      </c>
      <c r="K1643" s="6">
        <f>F1643*J1643</f>
        <v>0</v>
      </c>
      <c r="L1643" s="7" t="s">
        <v>17</v>
      </c>
    </row>
    <row r="1644" spans="1:12" customHeight="1" ht="50">
      <c r="A1644" s="6">
        <v>1412</v>
      </c>
      <c r="B1644" s="6">
        <v>93884</v>
      </c>
      <c r="C1644" s="6" t="s"/>
      <c r="D1644" s="6" t="s">
        <v>1657</v>
      </c>
      <c r="E1644" s="6">
        <v>20</v>
      </c>
      <c r="F1644" s="6">
        <v>18</v>
      </c>
      <c r="G1644" s="6" t="s">
        <v>1</v>
      </c>
      <c r="H1644" s="6" t="s">
        <v>1</v>
      </c>
      <c r="I1644" s="6" t="s">
        <v>1</v>
      </c>
      <c r="J1644" s="8" t="s">
        <v>1</v>
      </c>
      <c r="K1644" s="6">
        <f>F1644*J1644</f>
        <v>0</v>
      </c>
      <c r="L1644" s="7" t="s">
        <v>17</v>
      </c>
    </row>
    <row r="1645" spans="1:12" customHeight="1" ht="50">
      <c r="A1645" s="6">
        <v>1413</v>
      </c>
      <c r="B1645" s="6">
        <v>93892</v>
      </c>
      <c r="C1645" s="6" t="s"/>
      <c r="D1645" s="6" t="s">
        <v>1658</v>
      </c>
      <c r="E1645" s="6">
        <v>20</v>
      </c>
      <c r="F1645" s="6">
        <v>18</v>
      </c>
      <c r="G1645" s="6" t="s">
        <v>1</v>
      </c>
      <c r="H1645" s="6" t="s">
        <v>1</v>
      </c>
      <c r="I1645" s="6" t="s">
        <v>1</v>
      </c>
      <c r="J1645" s="8" t="s">
        <v>1</v>
      </c>
      <c r="K1645" s="6">
        <f>F1645*J1645</f>
        <v>0</v>
      </c>
      <c r="L1645" s="7" t="s">
        <v>17</v>
      </c>
    </row>
    <row r="1646" spans="1:12" customHeight="1" ht="50">
      <c r="A1646" s="6">
        <v>1414</v>
      </c>
      <c r="B1646" s="6">
        <v>92284</v>
      </c>
      <c r="C1646" s="6" t="s"/>
      <c r="D1646" s="6" t="s">
        <v>1659</v>
      </c>
      <c r="E1646" s="6">
        <v>11</v>
      </c>
      <c r="F1646" s="6">
        <v>17</v>
      </c>
      <c r="G1646" s="6" t="s">
        <v>1</v>
      </c>
      <c r="H1646" s="6" t="s">
        <v>1</v>
      </c>
      <c r="I1646" s="6" t="s">
        <v>1</v>
      </c>
      <c r="J1646" s="8" t="s">
        <v>1</v>
      </c>
      <c r="K1646" s="6">
        <f>F1646*J1646</f>
        <v>0</v>
      </c>
      <c r="L1646" s="7" t="s">
        <v>17</v>
      </c>
    </row>
    <row r="1647" spans="1:12" customHeight="1" ht="50">
      <c r="A1647" s="6">
        <v>1415</v>
      </c>
      <c r="B1647" s="6">
        <v>92287</v>
      </c>
      <c r="C1647" s="6" t="s"/>
      <c r="D1647" s="6" t="s">
        <v>1660</v>
      </c>
      <c r="E1647" s="6">
        <v>11</v>
      </c>
      <c r="F1647" s="6">
        <v>17</v>
      </c>
      <c r="G1647" s="6" t="s">
        <v>1</v>
      </c>
      <c r="H1647" s="6" t="s">
        <v>1</v>
      </c>
      <c r="I1647" s="6" t="s">
        <v>1</v>
      </c>
      <c r="J1647" s="8" t="s">
        <v>1</v>
      </c>
      <c r="K1647" s="6">
        <f>F1647*J1647</f>
        <v>0</v>
      </c>
      <c r="L1647" s="7" t="s">
        <v>17</v>
      </c>
    </row>
    <row r="1648" spans="1:12" customHeight="1" ht="50">
      <c r="A1648" s="6">
        <v>1416</v>
      </c>
      <c r="B1648" s="6">
        <v>92288</v>
      </c>
      <c r="C1648" s="6" t="s"/>
      <c r="D1648" s="6" t="s">
        <v>1661</v>
      </c>
      <c r="E1648" s="6">
        <v>11</v>
      </c>
      <c r="F1648" s="6">
        <v>17</v>
      </c>
      <c r="G1648" s="6" t="s">
        <v>1</v>
      </c>
      <c r="H1648" s="6" t="s">
        <v>1</v>
      </c>
      <c r="I1648" s="6" t="s">
        <v>1</v>
      </c>
      <c r="J1648" s="8" t="s">
        <v>1</v>
      </c>
      <c r="K1648" s="6">
        <f>F1648*J1648</f>
        <v>0</v>
      </c>
      <c r="L1648" s="7" t="s">
        <v>17</v>
      </c>
    </row>
    <row r="1649" spans="1:12" customHeight="1" ht="50">
      <c r="A1649" s="6">
        <v>1417</v>
      </c>
      <c r="B1649" s="6">
        <v>92290</v>
      </c>
      <c r="C1649" s="6" t="s"/>
      <c r="D1649" s="6" t="s">
        <v>1662</v>
      </c>
      <c r="E1649" s="6">
        <v>11</v>
      </c>
      <c r="F1649" s="6">
        <v>17</v>
      </c>
      <c r="G1649" s="6" t="s">
        <v>1</v>
      </c>
      <c r="H1649" s="6" t="s">
        <v>1</v>
      </c>
      <c r="I1649" s="6" t="s">
        <v>1</v>
      </c>
      <c r="J1649" s="8" t="s">
        <v>1</v>
      </c>
      <c r="K1649" s="6">
        <f>F1649*J1649</f>
        <v>0</v>
      </c>
      <c r="L1649" s="7" t="s">
        <v>17</v>
      </c>
    </row>
    <row r="1650" spans="1:12" customHeight="1" ht="30">
      <c r="A1650" s="5" t="s">
        <v>1663</v>
      </c>
      <c r="B1650" s="5" t="s">
        <v>1</v>
      </c>
      <c r="C1650" s="5" t="s">
        <v>1</v>
      </c>
      <c r="D1650" s="5" t="s">
        <v>1</v>
      </c>
      <c r="E1650" s="5" t="s">
        <v>1</v>
      </c>
      <c r="F1650" s="5" t="s">
        <v>1</v>
      </c>
      <c r="G1650" s="5" t="s">
        <v>1</v>
      </c>
      <c r="H1650" s="5" t="s">
        <v>1</v>
      </c>
      <c r="I1650" s="5" t="s">
        <v>1</v>
      </c>
      <c r="J1650" s="5" t="s"/>
      <c r="K1650" s="5" t="s"/>
      <c r="L1650" s="5" t="s"/>
    </row>
    <row r="1651" spans="1:12" customHeight="1" ht="50">
      <c r="A1651" s="6">
        <v>1418</v>
      </c>
      <c r="B1651" s="6">
        <v>34587</v>
      </c>
      <c r="C1651" s="6" t="s"/>
      <c r="D1651" s="6" t="s">
        <v>1664</v>
      </c>
      <c r="E1651" s="6">
        <v>1</v>
      </c>
      <c r="F1651" s="6">
        <v>56.53</v>
      </c>
      <c r="G1651" s="6" t="s">
        <v>1</v>
      </c>
      <c r="H1651" s="6" t="s">
        <v>1</v>
      </c>
      <c r="I1651" s="6" t="s">
        <v>1</v>
      </c>
      <c r="J1651" s="8" t="s">
        <v>1</v>
      </c>
      <c r="K1651" s="6">
        <f>F1651*J1651</f>
        <v>0</v>
      </c>
      <c r="L1651" s="7" t="s">
        <v>17</v>
      </c>
    </row>
    <row r="1652" spans="1:12" customHeight="1" ht="50">
      <c r="A1652" s="6">
        <v>1419</v>
      </c>
      <c r="B1652" s="6">
        <v>34590</v>
      </c>
      <c r="C1652" s="6" t="s"/>
      <c r="D1652" s="6" t="s">
        <v>1665</v>
      </c>
      <c r="E1652" s="6">
        <v>1</v>
      </c>
      <c r="F1652" s="6">
        <v>56.53</v>
      </c>
      <c r="G1652" s="6" t="s">
        <v>1</v>
      </c>
      <c r="H1652" s="6" t="s">
        <v>1</v>
      </c>
      <c r="I1652" s="6" t="s">
        <v>1</v>
      </c>
      <c r="J1652" s="8" t="s">
        <v>1</v>
      </c>
      <c r="K1652" s="6">
        <f>F1652*J1652</f>
        <v>0</v>
      </c>
      <c r="L1652" s="7" t="s">
        <v>17</v>
      </c>
    </row>
    <row r="1653" spans="1:12" customHeight="1" ht="50">
      <c r="A1653" s="6">
        <v>1420</v>
      </c>
      <c r="B1653" s="6">
        <v>34574</v>
      </c>
      <c r="C1653" s="6" t="s"/>
      <c r="D1653" s="6" t="s">
        <v>1666</v>
      </c>
      <c r="E1653" s="6">
        <v>1</v>
      </c>
      <c r="F1653" s="6">
        <v>56.53</v>
      </c>
      <c r="G1653" s="6" t="s">
        <v>1</v>
      </c>
      <c r="H1653" s="6" t="s">
        <v>1</v>
      </c>
      <c r="I1653" s="6" t="s">
        <v>1</v>
      </c>
      <c r="J1653" s="8" t="s">
        <v>1</v>
      </c>
      <c r="K1653" s="6">
        <f>F1653*J1653</f>
        <v>0</v>
      </c>
      <c r="L1653" s="7" t="s">
        <v>17</v>
      </c>
    </row>
    <row r="1654" spans="1:12" customHeight="1" ht="50">
      <c r="A1654" s="6">
        <v>1421</v>
      </c>
      <c r="B1654" s="6">
        <v>20324</v>
      </c>
      <c r="C1654" s="6" t="s"/>
      <c r="D1654" s="6" t="s">
        <v>1667</v>
      </c>
      <c r="E1654" s="6">
        <v>1</v>
      </c>
      <c r="F1654" s="6">
        <v>42.5</v>
      </c>
      <c r="G1654" s="6" t="s">
        <v>1</v>
      </c>
      <c r="H1654" s="6" t="s">
        <v>1</v>
      </c>
      <c r="I1654" s="6" t="s">
        <v>1</v>
      </c>
      <c r="J1654" s="8" t="s">
        <v>1</v>
      </c>
      <c r="K1654" s="6">
        <f>F1654*J1654</f>
        <v>0</v>
      </c>
      <c r="L1654" s="7" t="s">
        <v>17</v>
      </c>
    </row>
    <row r="1655" spans="1:12" customHeight="1" ht="50">
      <c r="A1655" s="6">
        <v>1422</v>
      </c>
      <c r="B1655" s="6">
        <v>20325</v>
      </c>
      <c r="C1655" s="6" t="s"/>
      <c r="D1655" s="6" t="s">
        <v>1668</v>
      </c>
      <c r="E1655" s="6">
        <v>1</v>
      </c>
      <c r="F1655" s="6">
        <v>42.5</v>
      </c>
      <c r="G1655" s="6" t="s">
        <v>1</v>
      </c>
      <c r="H1655" s="6" t="s">
        <v>1</v>
      </c>
      <c r="I1655" s="6" t="s">
        <v>1</v>
      </c>
      <c r="J1655" s="8" t="s">
        <v>1</v>
      </c>
      <c r="K1655" s="6">
        <f>F1655*J1655</f>
        <v>0</v>
      </c>
      <c r="L1655" s="7" t="s">
        <v>17</v>
      </c>
    </row>
    <row r="1656" spans="1:12" customHeight="1" ht="50">
      <c r="A1656" s="6">
        <v>1423</v>
      </c>
      <c r="B1656" s="6" t="s">
        <v>1669</v>
      </c>
      <c r="C1656" s="6" t="s"/>
      <c r="D1656" s="6" t="s">
        <v>1670</v>
      </c>
      <c r="E1656" s="6">
        <v>1</v>
      </c>
      <c r="F1656" s="6">
        <v>42.5</v>
      </c>
      <c r="G1656" s="6" t="s">
        <v>1</v>
      </c>
      <c r="H1656" s="6" t="s">
        <v>1</v>
      </c>
      <c r="I1656" s="6" t="s">
        <v>1</v>
      </c>
      <c r="J1656" s="8" t="s">
        <v>1</v>
      </c>
      <c r="K1656" s="6">
        <f>F1656*J1656</f>
        <v>0</v>
      </c>
      <c r="L1656" s="7" t="s">
        <v>17</v>
      </c>
    </row>
    <row r="1657" spans="1:12" customHeight="1" ht="50">
      <c r="A1657" s="6">
        <v>1424</v>
      </c>
      <c r="B1657" s="6" t="s">
        <v>1671</v>
      </c>
      <c r="C1657" s="6" t="s"/>
      <c r="D1657" s="6" t="s">
        <v>1672</v>
      </c>
      <c r="E1657" s="6">
        <v>1</v>
      </c>
      <c r="F1657" s="6">
        <v>42.5</v>
      </c>
      <c r="G1657" s="6" t="s">
        <v>1</v>
      </c>
      <c r="H1657" s="6" t="s">
        <v>1</v>
      </c>
      <c r="I1657" s="6" t="s">
        <v>1</v>
      </c>
      <c r="J1657" s="8" t="s">
        <v>1</v>
      </c>
      <c r="K1657" s="6">
        <f>F1657*J1657</f>
        <v>0</v>
      </c>
      <c r="L1657" s="7" t="s">
        <v>17</v>
      </c>
    </row>
    <row r="1658" spans="1:12" customHeight="1" ht="50">
      <c r="A1658" s="6">
        <v>1425</v>
      </c>
      <c r="B1658" s="6" t="s">
        <v>1673</v>
      </c>
      <c r="C1658" s="6" t="s"/>
      <c r="D1658" s="6" t="s">
        <v>1674</v>
      </c>
      <c r="E1658" s="6">
        <v>1</v>
      </c>
      <c r="F1658" s="6">
        <v>42.5</v>
      </c>
      <c r="G1658" s="6" t="s">
        <v>1</v>
      </c>
      <c r="H1658" s="6" t="s">
        <v>1</v>
      </c>
      <c r="I1658" s="6" t="s">
        <v>1</v>
      </c>
      <c r="J1658" s="8" t="s">
        <v>1</v>
      </c>
      <c r="K1658" s="6">
        <f>F1658*J1658</f>
        <v>0</v>
      </c>
      <c r="L1658" s="7" t="s">
        <v>17</v>
      </c>
    </row>
    <row r="1659" spans="1:12" customHeight="1" ht="50">
      <c r="A1659" s="6">
        <v>1426</v>
      </c>
      <c r="B1659" s="6" t="s">
        <v>1675</v>
      </c>
      <c r="C1659" s="6" t="s"/>
      <c r="D1659" s="6" t="s">
        <v>1676</v>
      </c>
      <c r="E1659" s="6">
        <v>1</v>
      </c>
      <c r="F1659" s="6">
        <v>42.5</v>
      </c>
      <c r="G1659" s="6" t="s">
        <v>1</v>
      </c>
      <c r="H1659" s="6" t="s">
        <v>1</v>
      </c>
      <c r="I1659" s="6" t="s">
        <v>1</v>
      </c>
      <c r="J1659" s="8" t="s">
        <v>1</v>
      </c>
      <c r="K1659" s="6">
        <f>F1659*J1659</f>
        <v>0</v>
      </c>
      <c r="L1659" s="7" t="s">
        <v>17</v>
      </c>
    </row>
    <row r="1660" spans="1:12" customHeight="1" ht="50">
      <c r="A1660" s="6">
        <v>1427</v>
      </c>
      <c r="B1660" s="6" t="s">
        <v>1677</v>
      </c>
      <c r="C1660" s="6" t="s"/>
      <c r="D1660" s="6" t="s">
        <v>1678</v>
      </c>
      <c r="E1660" s="6">
        <v>1</v>
      </c>
      <c r="F1660" s="6">
        <v>42.5</v>
      </c>
      <c r="G1660" s="6" t="s">
        <v>1</v>
      </c>
      <c r="H1660" s="6" t="s">
        <v>1</v>
      </c>
      <c r="I1660" s="6" t="s">
        <v>1</v>
      </c>
      <c r="J1660" s="8" t="s">
        <v>1</v>
      </c>
      <c r="K1660" s="6">
        <f>F1660*J1660</f>
        <v>0</v>
      </c>
      <c r="L1660" s="7" t="s">
        <v>17</v>
      </c>
    </row>
    <row r="1661" spans="1:12" customHeight="1" ht="50">
      <c r="A1661" s="6">
        <v>1428</v>
      </c>
      <c r="B1661" s="6" t="s">
        <v>1679</v>
      </c>
      <c r="C1661" s="6" t="s"/>
      <c r="D1661" s="6" t="s">
        <v>1680</v>
      </c>
      <c r="E1661" s="6">
        <v>1</v>
      </c>
      <c r="F1661" s="6">
        <v>42.5</v>
      </c>
      <c r="G1661" s="6" t="s">
        <v>1</v>
      </c>
      <c r="H1661" s="6" t="s">
        <v>1</v>
      </c>
      <c r="I1661" s="6" t="s">
        <v>1</v>
      </c>
      <c r="J1661" s="8" t="s">
        <v>1</v>
      </c>
      <c r="K1661" s="6">
        <f>F1661*J1661</f>
        <v>0</v>
      </c>
      <c r="L1661" s="7" t="s">
        <v>17</v>
      </c>
    </row>
    <row r="1662" spans="1:12" customHeight="1" ht="30">
      <c r="A1662" s="5" t="s">
        <v>1681</v>
      </c>
      <c r="B1662" s="5" t="s">
        <v>1</v>
      </c>
      <c r="C1662" s="5" t="s">
        <v>1</v>
      </c>
      <c r="D1662" s="5" t="s">
        <v>1</v>
      </c>
      <c r="E1662" s="5" t="s">
        <v>1</v>
      </c>
      <c r="F1662" s="5" t="s">
        <v>1</v>
      </c>
      <c r="G1662" s="5" t="s">
        <v>1</v>
      </c>
      <c r="H1662" s="5" t="s">
        <v>1</v>
      </c>
      <c r="I1662" s="5" t="s">
        <v>1</v>
      </c>
      <c r="J1662" s="5" t="s"/>
      <c r="K1662" s="5" t="s"/>
      <c r="L1662" s="5" t="s"/>
    </row>
    <row r="1663" spans="1:12" customHeight="1" ht="50">
      <c r="A1663" s="6">
        <v>1429</v>
      </c>
      <c r="B1663" s="6" t="s">
        <v>1682</v>
      </c>
      <c r="C1663" s="6" t="s"/>
      <c r="D1663" s="6" t="s">
        <v>1683</v>
      </c>
      <c r="E1663" s="6">
        <v>1</v>
      </c>
      <c r="F1663" s="6">
        <v>16.25</v>
      </c>
      <c r="G1663" s="6" t="s">
        <v>1</v>
      </c>
      <c r="H1663" s="6" t="s">
        <v>1</v>
      </c>
      <c r="I1663" s="6" t="s">
        <v>1</v>
      </c>
      <c r="J1663" s="8" t="s">
        <v>1</v>
      </c>
      <c r="K1663" s="6">
        <f>F1663*J1663</f>
        <v>0</v>
      </c>
      <c r="L1663" s="7" t="s">
        <v>17</v>
      </c>
    </row>
    <row r="1664" spans="1:12" customHeight="1" ht="50">
      <c r="A1664" s="6">
        <v>1430</v>
      </c>
      <c r="B1664" s="6" t="s">
        <v>1684</v>
      </c>
      <c r="C1664" s="6" t="s"/>
      <c r="D1664" s="6" t="s">
        <v>1685</v>
      </c>
      <c r="E1664" s="6">
        <v>1</v>
      </c>
      <c r="F1664" s="6">
        <v>16.25</v>
      </c>
      <c r="G1664" s="6" t="s">
        <v>1</v>
      </c>
      <c r="H1664" s="6" t="s">
        <v>1</v>
      </c>
      <c r="I1664" s="6" t="s">
        <v>1</v>
      </c>
      <c r="J1664" s="8" t="s">
        <v>1</v>
      </c>
      <c r="K1664" s="6">
        <f>F1664*J1664</f>
        <v>0</v>
      </c>
      <c r="L1664" s="7" t="s">
        <v>17</v>
      </c>
    </row>
    <row r="1665" spans="1:12" customHeight="1" ht="50">
      <c r="A1665" s="6">
        <v>1431</v>
      </c>
      <c r="B1665" s="6" t="s">
        <v>1686</v>
      </c>
      <c r="C1665" s="6" t="s"/>
      <c r="D1665" s="6" t="s">
        <v>1687</v>
      </c>
      <c r="E1665" s="6">
        <v>1</v>
      </c>
      <c r="F1665" s="6">
        <v>16.25</v>
      </c>
      <c r="G1665" s="6" t="s">
        <v>1</v>
      </c>
      <c r="H1665" s="6" t="s">
        <v>1</v>
      </c>
      <c r="I1665" s="6" t="s">
        <v>1</v>
      </c>
      <c r="J1665" s="8" t="s">
        <v>1</v>
      </c>
      <c r="K1665" s="6">
        <f>F1665*J1665</f>
        <v>0</v>
      </c>
      <c r="L1665" s="7" t="s">
        <v>17</v>
      </c>
    </row>
    <row r="1666" spans="1:12" customHeight="1" ht="50">
      <c r="A1666" s="6">
        <v>1432</v>
      </c>
      <c r="B1666" s="6" t="s">
        <v>1688</v>
      </c>
      <c r="C1666" s="6" t="s"/>
      <c r="D1666" s="6" t="s">
        <v>1689</v>
      </c>
      <c r="E1666" s="6">
        <v>1</v>
      </c>
      <c r="F1666" s="6">
        <v>16.25</v>
      </c>
      <c r="G1666" s="6" t="s">
        <v>1</v>
      </c>
      <c r="H1666" s="6" t="s">
        <v>1</v>
      </c>
      <c r="I1666" s="6" t="s">
        <v>1</v>
      </c>
      <c r="J1666" s="8" t="s">
        <v>1</v>
      </c>
      <c r="K1666" s="6">
        <f>F1666*J1666</f>
        <v>0</v>
      </c>
      <c r="L1666" s="7" t="s">
        <v>17</v>
      </c>
    </row>
    <row r="1667" spans="1:12" customHeight="1" ht="50">
      <c r="A1667" s="6">
        <v>1433</v>
      </c>
      <c r="B1667" s="6" t="s">
        <v>1690</v>
      </c>
      <c r="C1667" s="6" t="s"/>
      <c r="D1667" s="6" t="s">
        <v>1691</v>
      </c>
      <c r="E1667" s="6">
        <v>1</v>
      </c>
      <c r="F1667" s="6">
        <v>16.25</v>
      </c>
      <c r="G1667" s="6" t="s">
        <v>1</v>
      </c>
      <c r="H1667" s="6" t="s">
        <v>1</v>
      </c>
      <c r="I1667" s="6" t="s">
        <v>1</v>
      </c>
      <c r="J1667" s="8" t="s">
        <v>1</v>
      </c>
      <c r="K1667" s="6">
        <f>F1667*J1667</f>
        <v>0</v>
      </c>
      <c r="L1667" s="7" t="s">
        <v>17</v>
      </c>
    </row>
    <row r="1668" spans="1:12" customHeight="1" ht="50">
      <c r="A1668" s="6">
        <v>1434</v>
      </c>
      <c r="B1668" s="6" t="s">
        <v>1692</v>
      </c>
      <c r="C1668" s="6" t="s"/>
      <c r="D1668" s="6" t="s">
        <v>1693</v>
      </c>
      <c r="E1668" s="6">
        <v>1</v>
      </c>
      <c r="F1668" s="6">
        <v>16.25</v>
      </c>
      <c r="G1668" s="6" t="s">
        <v>1</v>
      </c>
      <c r="H1668" s="6" t="s">
        <v>1</v>
      </c>
      <c r="I1668" s="6" t="s">
        <v>1</v>
      </c>
      <c r="J1668" s="8" t="s">
        <v>1</v>
      </c>
      <c r="K1668" s="6">
        <f>F1668*J1668</f>
        <v>0</v>
      </c>
      <c r="L1668" s="7" t="s">
        <v>17</v>
      </c>
    </row>
    <row r="1669" spans="1:12" customHeight="1" ht="50">
      <c r="A1669" s="6">
        <v>1435</v>
      </c>
      <c r="B1669" s="6" t="s">
        <v>1694</v>
      </c>
      <c r="C1669" s="6" t="s"/>
      <c r="D1669" s="6" t="s">
        <v>1695</v>
      </c>
      <c r="E1669" s="6">
        <v>1</v>
      </c>
      <c r="F1669" s="6">
        <v>16.25</v>
      </c>
      <c r="G1669" s="6" t="s">
        <v>1</v>
      </c>
      <c r="H1669" s="6" t="s">
        <v>1</v>
      </c>
      <c r="I1669" s="6" t="s">
        <v>1</v>
      </c>
      <c r="J1669" s="8" t="s">
        <v>1</v>
      </c>
      <c r="K1669" s="6">
        <f>F1669*J1669</f>
        <v>0</v>
      </c>
      <c r="L1669" s="7" t="s">
        <v>17</v>
      </c>
    </row>
    <row r="1670" spans="1:12" customHeight="1" ht="50">
      <c r="A1670" s="6">
        <v>1436</v>
      </c>
      <c r="B1670" s="6">
        <v>20048</v>
      </c>
      <c r="C1670" s="6" t="s"/>
      <c r="D1670" s="6" t="s">
        <v>1696</v>
      </c>
      <c r="E1670" s="6">
        <v>1</v>
      </c>
      <c r="F1670" s="6">
        <v>16.25</v>
      </c>
      <c r="G1670" s="6" t="s">
        <v>1</v>
      </c>
      <c r="H1670" s="6" t="s">
        <v>1</v>
      </c>
      <c r="I1670" s="6" t="s">
        <v>1</v>
      </c>
      <c r="J1670" s="8" t="s">
        <v>1</v>
      </c>
      <c r="K1670" s="6">
        <f>F1670*J1670</f>
        <v>0</v>
      </c>
      <c r="L1670" s="7" t="s">
        <v>17</v>
      </c>
    </row>
    <row r="1671" spans="1:12" customHeight="1" ht="50">
      <c r="A1671" s="6">
        <v>1437</v>
      </c>
      <c r="B1671" s="6" t="s">
        <v>1697</v>
      </c>
      <c r="C1671" s="6" t="s"/>
      <c r="D1671" s="6" t="s">
        <v>1698</v>
      </c>
      <c r="E1671" s="6">
        <v>1</v>
      </c>
      <c r="F1671" s="6">
        <v>16.25</v>
      </c>
      <c r="G1671" s="6" t="s">
        <v>1</v>
      </c>
      <c r="H1671" s="6" t="s">
        <v>1</v>
      </c>
      <c r="I1671" s="6" t="s">
        <v>1</v>
      </c>
      <c r="J1671" s="8" t="s">
        <v>1</v>
      </c>
      <c r="K1671" s="6">
        <f>F1671*J1671</f>
        <v>0</v>
      </c>
      <c r="L1671" s="7" t="s">
        <v>17</v>
      </c>
    </row>
    <row r="1672" spans="1:12" customHeight="1" ht="50">
      <c r="A1672" s="6">
        <v>1438</v>
      </c>
      <c r="B1672" s="6">
        <v>92948</v>
      </c>
      <c r="C1672" s="6" t="s"/>
      <c r="D1672" s="6" t="s">
        <v>1699</v>
      </c>
      <c r="E1672" s="6">
        <v>5</v>
      </c>
      <c r="F1672" s="6">
        <v>60.94</v>
      </c>
      <c r="G1672" s="6" t="s">
        <v>1</v>
      </c>
      <c r="H1672" s="6" t="s">
        <v>1</v>
      </c>
      <c r="I1672" s="6" t="s">
        <v>1</v>
      </c>
      <c r="J1672" s="8" t="s">
        <v>1</v>
      </c>
      <c r="K1672" s="6">
        <f>F1672*J1672</f>
        <v>0</v>
      </c>
      <c r="L1672" s="7" t="s">
        <v>17</v>
      </c>
    </row>
    <row r="1673" spans="1:12" customHeight="1" ht="50">
      <c r="A1673" s="6">
        <v>1439</v>
      </c>
      <c r="B1673" s="6">
        <v>92949</v>
      </c>
      <c r="C1673" s="6" t="s"/>
      <c r="D1673" s="6" t="s">
        <v>1700</v>
      </c>
      <c r="E1673" s="6">
        <v>5</v>
      </c>
      <c r="F1673" s="6">
        <v>60.94</v>
      </c>
      <c r="G1673" s="6" t="s">
        <v>1</v>
      </c>
      <c r="H1673" s="6" t="s">
        <v>1</v>
      </c>
      <c r="I1673" s="6" t="s">
        <v>1</v>
      </c>
      <c r="J1673" s="8" t="s">
        <v>1</v>
      </c>
      <c r="K1673" s="6">
        <f>F1673*J1673</f>
        <v>0</v>
      </c>
      <c r="L1673" s="7" t="s">
        <v>17</v>
      </c>
    </row>
    <row r="1674" spans="1:12" customHeight="1" ht="50">
      <c r="A1674" s="6">
        <v>1440</v>
      </c>
      <c r="B1674" s="6">
        <v>92951</v>
      </c>
      <c r="C1674" s="6" t="s"/>
      <c r="D1674" s="6" t="s">
        <v>1701</v>
      </c>
      <c r="E1674" s="6">
        <v>5</v>
      </c>
      <c r="F1674" s="6">
        <v>60.94</v>
      </c>
      <c r="G1674" s="6" t="s">
        <v>1</v>
      </c>
      <c r="H1674" s="6" t="s">
        <v>1</v>
      </c>
      <c r="I1674" s="6" t="s">
        <v>1</v>
      </c>
      <c r="J1674" s="8" t="s">
        <v>1</v>
      </c>
      <c r="K1674" s="6">
        <f>F1674*J1674</f>
        <v>0</v>
      </c>
      <c r="L1674" s="7" t="s">
        <v>17</v>
      </c>
    </row>
    <row r="1675" spans="1:12" customHeight="1" ht="50">
      <c r="A1675" s="6">
        <v>1441</v>
      </c>
      <c r="B1675" s="6">
        <v>92952</v>
      </c>
      <c r="C1675" s="6" t="s"/>
      <c r="D1675" s="6" t="s">
        <v>1702</v>
      </c>
      <c r="E1675" s="6">
        <v>5</v>
      </c>
      <c r="F1675" s="6">
        <v>60.94</v>
      </c>
      <c r="G1675" s="6" t="s">
        <v>1</v>
      </c>
      <c r="H1675" s="6" t="s">
        <v>1</v>
      </c>
      <c r="I1675" s="6" t="s">
        <v>1</v>
      </c>
      <c r="J1675" s="8" t="s">
        <v>1</v>
      </c>
      <c r="K1675" s="6">
        <f>F1675*J1675</f>
        <v>0</v>
      </c>
      <c r="L1675" s="7" t="s">
        <v>17</v>
      </c>
    </row>
    <row r="1676" spans="1:12" customHeight="1" ht="50">
      <c r="A1676" s="6">
        <v>1442</v>
      </c>
      <c r="B1676" s="6">
        <v>92953</v>
      </c>
      <c r="C1676" s="6" t="s"/>
      <c r="D1676" s="6" t="s">
        <v>1703</v>
      </c>
      <c r="E1676" s="6">
        <v>5</v>
      </c>
      <c r="F1676" s="6">
        <v>60.94</v>
      </c>
      <c r="G1676" s="6" t="s">
        <v>1</v>
      </c>
      <c r="H1676" s="6" t="s">
        <v>1</v>
      </c>
      <c r="I1676" s="6" t="s">
        <v>1</v>
      </c>
      <c r="J1676" s="8" t="s">
        <v>1</v>
      </c>
      <c r="K1676" s="6">
        <f>F1676*J1676</f>
        <v>0</v>
      </c>
      <c r="L1676" s="7" t="s">
        <v>17</v>
      </c>
    </row>
    <row r="1677" spans="1:12" customHeight="1" ht="50">
      <c r="A1677" s="6">
        <v>1443</v>
      </c>
      <c r="B1677" s="6">
        <v>92954</v>
      </c>
      <c r="C1677" s="6" t="s"/>
      <c r="D1677" s="6" t="s">
        <v>1704</v>
      </c>
      <c r="E1677" s="6">
        <v>5</v>
      </c>
      <c r="F1677" s="6">
        <v>60.94</v>
      </c>
      <c r="G1677" s="6" t="s">
        <v>1</v>
      </c>
      <c r="H1677" s="6" t="s">
        <v>1</v>
      </c>
      <c r="I1677" s="6" t="s">
        <v>1</v>
      </c>
      <c r="J1677" s="8" t="s">
        <v>1</v>
      </c>
      <c r="K1677" s="6">
        <f>F1677*J1677</f>
        <v>0</v>
      </c>
      <c r="L1677" s="7" t="s">
        <v>17</v>
      </c>
    </row>
    <row r="1678" spans="1:12" customHeight="1" ht="50">
      <c r="A1678" s="6">
        <v>1444</v>
      </c>
      <c r="B1678" s="6">
        <v>92955</v>
      </c>
      <c r="C1678" s="6" t="s"/>
      <c r="D1678" s="6" t="s">
        <v>1705</v>
      </c>
      <c r="E1678" s="6">
        <v>5</v>
      </c>
      <c r="F1678" s="6">
        <v>60.94</v>
      </c>
      <c r="G1678" s="6" t="s">
        <v>1</v>
      </c>
      <c r="H1678" s="6" t="s">
        <v>1</v>
      </c>
      <c r="I1678" s="6" t="s">
        <v>1</v>
      </c>
      <c r="J1678" s="8" t="s">
        <v>1</v>
      </c>
      <c r="K1678" s="6">
        <f>F1678*J1678</f>
        <v>0</v>
      </c>
      <c r="L1678" s="7" t="s">
        <v>17</v>
      </c>
    </row>
    <row r="1679" spans="1:12" customHeight="1" ht="30">
      <c r="A1679" s="5" t="s">
        <v>1706</v>
      </c>
      <c r="B1679" s="5" t="s">
        <v>1</v>
      </c>
      <c r="C1679" s="5" t="s">
        <v>1</v>
      </c>
      <c r="D1679" s="5" t="s">
        <v>1</v>
      </c>
      <c r="E1679" s="5" t="s">
        <v>1</v>
      </c>
      <c r="F1679" s="5" t="s">
        <v>1</v>
      </c>
      <c r="G1679" s="5" t="s">
        <v>1</v>
      </c>
      <c r="H1679" s="5" t="s">
        <v>1</v>
      </c>
      <c r="I1679" s="5" t="s">
        <v>1</v>
      </c>
      <c r="J1679" s="5" t="s"/>
      <c r="K1679" s="5" t="s"/>
      <c r="L1679" s="5" t="s"/>
    </row>
    <row r="1680" spans="1:12" customHeight="1" ht="50">
      <c r="A1680" s="6">
        <v>1445</v>
      </c>
      <c r="B1680" s="6">
        <v>20162</v>
      </c>
      <c r="C1680" s="6" t="s"/>
      <c r="D1680" s="6" t="s">
        <v>1707</v>
      </c>
      <c r="E1680" s="6">
        <v>20</v>
      </c>
      <c r="F1680" s="6">
        <v>18</v>
      </c>
      <c r="G1680" s="6" t="s">
        <v>1</v>
      </c>
      <c r="H1680" s="6" t="s">
        <v>1</v>
      </c>
      <c r="I1680" s="6" t="s">
        <v>1</v>
      </c>
      <c r="J1680" s="8" t="s">
        <v>1</v>
      </c>
      <c r="K1680" s="6">
        <f>F1680*J1680</f>
        <v>0</v>
      </c>
      <c r="L1680" s="7" t="s">
        <v>17</v>
      </c>
    </row>
    <row r="1681" spans="1:12" customHeight="1" ht="50">
      <c r="A1681" s="6">
        <v>1446</v>
      </c>
      <c r="B1681" s="6">
        <v>20161</v>
      </c>
      <c r="C1681" s="6" t="s"/>
      <c r="D1681" s="6" t="s">
        <v>1708</v>
      </c>
      <c r="E1681" s="6">
        <v>20</v>
      </c>
      <c r="F1681" s="6">
        <v>18</v>
      </c>
      <c r="G1681" s="6" t="s">
        <v>1</v>
      </c>
      <c r="H1681" s="6" t="s">
        <v>1</v>
      </c>
      <c r="I1681" s="6" t="s">
        <v>1</v>
      </c>
      <c r="J1681" s="8" t="s">
        <v>1</v>
      </c>
      <c r="K1681" s="6">
        <f>F1681*J1681</f>
        <v>0</v>
      </c>
      <c r="L1681" s="7" t="s">
        <v>17</v>
      </c>
    </row>
    <row r="1682" spans="1:12" customHeight="1" ht="50">
      <c r="A1682" s="6">
        <v>1447</v>
      </c>
      <c r="B1682" s="6">
        <v>20152</v>
      </c>
      <c r="C1682" s="6" t="s"/>
      <c r="D1682" s="6" t="s">
        <v>1709</v>
      </c>
      <c r="E1682" s="6">
        <v>20</v>
      </c>
      <c r="F1682" s="6">
        <v>18</v>
      </c>
      <c r="G1682" s="6" t="s">
        <v>1</v>
      </c>
      <c r="H1682" s="6" t="s">
        <v>1</v>
      </c>
      <c r="I1682" s="6" t="s">
        <v>1</v>
      </c>
      <c r="J1682" s="8" t="s">
        <v>1</v>
      </c>
      <c r="K1682" s="6">
        <f>F1682*J1682</f>
        <v>0</v>
      </c>
      <c r="L1682" s="7" t="s">
        <v>17</v>
      </c>
    </row>
    <row r="1683" spans="1:12" customHeight="1" ht="50">
      <c r="A1683" s="6">
        <v>1448</v>
      </c>
      <c r="B1683" s="6">
        <v>20155</v>
      </c>
      <c r="C1683" s="6" t="s"/>
      <c r="D1683" s="6" t="s">
        <v>1710</v>
      </c>
      <c r="E1683" s="6">
        <v>20</v>
      </c>
      <c r="F1683" s="6">
        <v>18</v>
      </c>
      <c r="G1683" s="6" t="s">
        <v>1</v>
      </c>
      <c r="H1683" s="6" t="s">
        <v>1</v>
      </c>
      <c r="I1683" s="6" t="s">
        <v>1</v>
      </c>
      <c r="J1683" s="8" t="s">
        <v>1</v>
      </c>
      <c r="K1683" s="6">
        <f>F1683*J1683</f>
        <v>0</v>
      </c>
      <c r="L1683" s="7" t="s">
        <v>17</v>
      </c>
    </row>
    <row r="1684" spans="1:12" customHeight="1" ht="50">
      <c r="A1684" s="6">
        <v>1449</v>
      </c>
      <c r="B1684" s="6">
        <v>20153</v>
      </c>
      <c r="C1684" s="6" t="s"/>
      <c r="D1684" s="6" t="s">
        <v>1711</v>
      </c>
      <c r="E1684" s="6">
        <v>20</v>
      </c>
      <c r="F1684" s="6">
        <v>18</v>
      </c>
      <c r="G1684" s="6" t="s">
        <v>1</v>
      </c>
      <c r="H1684" s="6" t="s">
        <v>1</v>
      </c>
      <c r="I1684" s="6" t="s">
        <v>1</v>
      </c>
      <c r="J1684" s="8" t="s">
        <v>1</v>
      </c>
      <c r="K1684" s="6">
        <f>F1684*J1684</f>
        <v>0</v>
      </c>
      <c r="L1684" s="7" t="s">
        <v>17</v>
      </c>
    </row>
    <row r="1685" spans="1:12" customHeight="1" ht="50">
      <c r="A1685" s="6">
        <v>1450</v>
      </c>
      <c r="B1685" s="6">
        <v>20164</v>
      </c>
      <c r="C1685" s="6" t="s"/>
      <c r="D1685" s="6" t="s">
        <v>1712</v>
      </c>
      <c r="E1685" s="6">
        <v>20</v>
      </c>
      <c r="F1685" s="6">
        <v>18</v>
      </c>
      <c r="G1685" s="6" t="s">
        <v>1</v>
      </c>
      <c r="H1685" s="6" t="s">
        <v>1</v>
      </c>
      <c r="I1685" s="6" t="s">
        <v>1</v>
      </c>
      <c r="J1685" s="8" t="s">
        <v>1</v>
      </c>
      <c r="K1685" s="6">
        <f>F1685*J1685</f>
        <v>0</v>
      </c>
      <c r="L1685" s="7" t="s">
        <v>17</v>
      </c>
    </row>
    <row r="1686" spans="1:12" customHeight="1" ht="50">
      <c r="A1686" s="6">
        <v>1451</v>
      </c>
      <c r="B1686" s="6">
        <v>20160</v>
      </c>
      <c r="C1686" s="6" t="s"/>
      <c r="D1686" s="6" t="s">
        <v>1713</v>
      </c>
      <c r="E1686" s="6">
        <v>20</v>
      </c>
      <c r="F1686" s="6">
        <v>18</v>
      </c>
      <c r="G1686" s="6" t="s">
        <v>1</v>
      </c>
      <c r="H1686" s="6" t="s">
        <v>1</v>
      </c>
      <c r="I1686" s="6" t="s">
        <v>1</v>
      </c>
      <c r="J1686" s="8" t="s">
        <v>1</v>
      </c>
      <c r="K1686" s="6">
        <f>F1686*J1686</f>
        <v>0</v>
      </c>
      <c r="L1686" s="7" t="s">
        <v>17</v>
      </c>
    </row>
    <row r="1687" spans="1:12" customHeight="1" ht="50">
      <c r="A1687" s="6">
        <v>1452</v>
      </c>
      <c r="B1687" s="6">
        <v>20150</v>
      </c>
      <c r="C1687" s="6" t="s"/>
      <c r="D1687" s="6" t="s">
        <v>1714</v>
      </c>
      <c r="E1687" s="6">
        <v>20</v>
      </c>
      <c r="F1687" s="6">
        <v>18</v>
      </c>
      <c r="G1687" s="6" t="s">
        <v>1</v>
      </c>
      <c r="H1687" s="6" t="s">
        <v>1</v>
      </c>
      <c r="I1687" s="6" t="s">
        <v>1</v>
      </c>
      <c r="J1687" s="8" t="s">
        <v>1</v>
      </c>
      <c r="K1687" s="6">
        <f>F1687*J1687</f>
        <v>0</v>
      </c>
      <c r="L1687" s="7" t="s">
        <v>17</v>
      </c>
    </row>
    <row r="1688" spans="1:12" customHeight="1" ht="50">
      <c r="A1688" s="6">
        <v>1453</v>
      </c>
      <c r="B1688" s="6">
        <v>20151</v>
      </c>
      <c r="C1688" s="6" t="s"/>
      <c r="D1688" s="6" t="s">
        <v>1715</v>
      </c>
      <c r="E1688" s="6">
        <v>20</v>
      </c>
      <c r="F1688" s="6">
        <v>18</v>
      </c>
      <c r="G1688" s="6" t="s">
        <v>1</v>
      </c>
      <c r="H1688" s="6" t="s">
        <v>1</v>
      </c>
      <c r="I1688" s="6" t="s">
        <v>1</v>
      </c>
      <c r="J1688" s="8" t="s">
        <v>1</v>
      </c>
      <c r="K1688" s="6">
        <f>F1688*J1688</f>
        <v>0</v>
      </c>
      <c r="L1688" s="7" t="s">
        <v>17</v>
      </c>
    </row>
    <row r="1689" spans="1:12" customHeight="1" ht="50">
      <c r="A1689" s="6">
        <v>1454</v>
      </c>
      <c r="B1689" s="6">
        <v>20159</v>
      </c>
      <c r="C1689" s="6" t="s"/>
      <c r="D1689" s="6" t="s">
        <v>1716</v>
      </c>
      <c r="E1689" s="6">
        <v>20</v>
      </c>
      <c r="F1689" s="6">
        <v>18</v>
      </c>
      <c r="G1689" s="6" t="s">
        <v>1</v>
      </c>
      <c r="H1689" s="6" t="s">
        <v>1</v>
      </c>
      <c r="I1689" s="6" t="s">
        <v>1</v>
      </c>
      <c r="J1689" s="8" t="s">
        <v>1</v>
      </c>
      <c r="K1689" s="6">
        <f>F1689*J1689</f>
        <v>0</v>
      </c>
      <c r="L1689" s="7" t="s">
        <v>17</v>
      </c>
    </row>
    <row r="1690" spans="1:12" customHeight="1" ht="50">
      <c r="A1690" s="6">
        <v>1455</v>
      </c>
      <c r="B1690" s="6">
        <v>20163</v>
      </c>
      <c r="C1690" s="6" t="s"/>
      <c r="D1690" s="6" t="s">
        <v>1717</v>
      </c>
      <c r="E1690" s="6">
        <v>20</v>
      </c>
      <c r="F1690" s="6">
        <v>18</v>
      </c>
      <c r="G1690" s="6" t="s">
        <v>1</v>
      </c>
      <c r="H1690" s="6" t="s">
        <v>1</v>
      </c>
      <c r="I1690" s="6" t="s">
        <v>1</v>
      </c>
      <c r="J1690" s="8" t="s">
        <v>1</v>
      </c>
      <c r="K1690" s="6">
        <f>F1690*J1690</f>
        <v>0</v>
      </c>
      <c r="L1690" s="7" t="s">
        <v>17</v>
      </c>
    </row>
    <row r="1691" spans="1:12" customHeight="1" ht="50">
      <c r="A1691" s="6">
        <v>1456</v>
      </c>
      <c r="B1691" s="6">
        <v>20156</v>
      </c>
      <c r="C1691" s="6" t="s"/>
      <c r="D1691" s="6" t="s">
        <v>1718</v>
      </c>
      <c r="E1691" s="6">
        <v>20</v>
      </c>
      <c r="F1691" s="6">
        <v>18</v>
      </c>
      <c r="G1691" s="6" t="s">
        <v>1</v>
      </c>
      <c r="H1691" s="6" t="s">
        <v>1</v>
      </c>
      <c r="I1691" s="6" t="s">
        <v>1</v>
      </c>
      <c r="J1691" s="8" t="s">
        <v>1</v>
      </c>
      <c r="K1691" s="6">
        <f>F1691*J1691</f>
        <v>0</v>
      </c>
      <c r="L1691" s="7" t="s">
        <v>17</v>
      </c>
    </row>
    <row r="1692" spans="1:12" customHeight="1" ht="30">
      <c r="A1692" s="5" t="s">
        <v>1719</v>
      </c>
      <c r="B1692" s="5" t="s">
        <v>1</v>
      </c>
      <c r="C1692" s="5" t="s">
        <v>1</v>
      </c>
      <c r="D1692" s="5" t="s">
        <v>1</v>
      </c>
      <c r="E1692" s="5" t="s">
        <v>1</v>
      </c>
      <c r="F1692" s="5" t="s">
        <v>1</v>
      </c>
      <c r="G1692" s="5" t="s">
        <v>1</v>
      </c>
      <c r="H1692" s="5" t="s">
        <v>1</v>
      </c>
      <c r="I1692" s="5" t="s">
        <v>1</v>
      </c>
      <c r="J1692" s="5" t="s"/>
      <c r="K1692" s="5" t="s"/>
      <c r="L1692" s="5" t="s"/>
    </row>
    <row r="1693" spans="1:12" customHeight="1" ht="50">
      <c r="A1693" s="6">
        <v>1457</v>
      </c>
      <c r="B1693" s="6">
        <v>92957</v>
      </c>
      <c r="C1693" s="6" t="s"/>
      <c r="D1693" s="6" t="s">
        <v>1720</v>
      </c>
      <c r="E1693" s="6">
        <v>5</v>
      </c>
      <c r="F1693" s="6">
        <v>10</v>
      </c>
      <c r="G1693" s="6" t="s">
        <v>1</v>
      </c>
      <c r="H1693" s="6" t="s">
        <v>1</v>
      </c>
      <c r="I1693" s="6" t="s">
        <v>1</v>
      </c>
      <c r="J1693" s="8" t="s">
        <v>1</v>
      </c>
      <c r="K1693" s="6">
        <f>F1693*J1693</f>
        <v>0</v>
      </c>
      <c r="L1693" s="7" t="s">
        <v>17</v>
      </c>
    </row>
    <row r="1694" spans="1:12" customHeight="1" ht="50">
      <c r="A1694" s="6">
        <v>1458</v>
      </c>
      <c r="B1694" s="6">
        <v>92956</v>
      </c>
      <c r="C1694" s="6" t="s"/>
      <c r="D1694" s="6" t="s">
        <v>1721</v>
      </c>
      <c r="E1694" s="6">
        <v>5</v>
      </c>
      <c r="F1694" s="6">
        <v>10</v>
      </c>
      <c r="G1694" s="6" t="s">
        <v>1</v>
      </c>
      <c r="H1694" s="6" t="s">
        <v>1</v>
      </c>
      <c r="I1694" s="6" t="s">
        <v>1</v>
      </c>
      <c r="J1694" s="8" t="s">
        <v>1</v>
      </c>
      <c r="K1694" s="6">
        <f>F1694*J1694</f>
        <v>0</v>
      </c>
      <c r="L1694" s="7" t="s">
        <v>17</v>
      </c>
    </row>
    <row r="1695" spans="1:12" customHeight="1" ht="50">
      <c r="A1695" s="6">
        <v>1459</v>
      </c>
      <c r="B1695" s="6">
        <v>20117</v>
      </c>
      <c r="C1695" s="6" t="s"/>
      <c r="D1695" s="6" t="s">
        <v>1722</v>
      </c>
      <c r="E1695" s="6">
        <v>5</v>
      </c>
      <c r="F1695" s="6">
        <v>10</v>
      </c>
      <c r="G1695" s="6" t="s">
        <v>1</v>
      </c>
      <c r="H1695" s="6" t="s">
        <v>1</v>
      </c>
      <c r="I1695" s="6" t="s">
        <v>1</v>
      </c>
      <c r="J1695" s="8" t="s">
        <v>1</v>
      </c>
      <c r="K1695" s="6">
        <f>F1695*J1695</f>
        <v>0</v>
      </c>
      <c r="L1695" s="7" t="s">
        <v>17</v>
      </c>
    </row>
    <row r="1696" spans="1:12" customHeight="1" ht="50">
      <c r="A1696" s="6">
        <v>1460</v>
      </c>
      <c r="B1696" s="6">
        <v>20122</v>
      </c>
      <c r="C1696" s="6" t="s"/>
      <c r="D1696" s="6" t="s">
        <v>1723</v>
      </c>
      <c r="E1696" s="6">
        <v>5</v>
      </c>
      <c r="F1696" s="6">
        <v>10</v>
      </c>
      <c r="G1696" s="6" t="s">
        <v>1</v>
      </c>
      <c r="H1696" s="6" t="s">
        <v>1</v>
      </c>
      <c r="I1696" s="6" t="s">
        <v>1</v>
      </c>
      <c r="J1696" s="8" t="s">
        <v>1</v>
      </c>
      <c r="K1696" s="6">
        <f>F1696*J1696</f>
        <v>0</v>
      </c>
      <c r="L1696" s="7" t="s">
        <v>17</v>
      </c>
    </row>
    <row r="1697" spans="1:12" customHeight="1" ht="50">
      <c r="A1697" s="6">
        <v>1461</v>
      </c>
      <c r="B1697" s="6">
        <v>20121</v>
      </c>
      <c r="C1697" s="6" t="s"/>
      <c r="D1697" s="6" t="s">
        <v>1724</v>
      </c>
      <c r="E1697" s="6">
        <v>5</v>
      </c>
      <c r="F1697" s="6">
        <v>10</v>
      </c>
      <c r="G1697" s="6" t="s">
        <v>1</v>
      </c>
      <c r="H1697" s="6" t="s">
        <v>1</v>
      </c>
      <c r="I1697" s="6" t="s">
        <v>1</v>
      </c>
      <c r="J1697" s="8" t="s">
        <v>1</v>
      </c>
      <c r="K1697" s="6">
        <f>F1697*J1697</f>
        <v>0</v>
      </c>
      <c r="L1697" s="7" t="s">
        <v>17</v>
      </c>
    </row>
    <row r="1698" spans="1:12" customHeight="1" ht="50">
      <c r="A1698" s="6">
        <v>1462</v>
      </c>
      <c r="B1698" s="6">
        <v>20124</v>
      </c>
      <c r="C1698" s="6" t="s"/>
      <c r="D1698" s="6" t="s">
        <v>1725</v>
      </c>
      <c r="E1698" s="6">
        <v>5</v>
      </c>
      <c r="F1698" s="6">
        <v>10</v>
      </c>
      <c r="G1698" s="6" t="s">
        <v>1</v>
      </c>
      <c r="H1698" s="6" t="s">
        <v>1</v>
      </c>
      <c r="I1698" s="6" t="s">
        <v>1</v>
      </c>
      <c r="J1698" s="8" t="s">
        <v>1</v>
      </c>
      <c r="K1698" s="6">
        <f>F1698*J1698</f>
        <v>0</v>
      </c>
      <c r="L1698" s="7" t="s">
        <v>17</v>
      </c>
    </row>
    <row r="1699" spans="1:12" customHeight="1" ht="50">
      <c r="A1699" s="6">
        <v>1463</v>
      </c>
      <c r="B1699" s="6">
        <v>20120</v>
      </c>
      <c r="C1699" s="6" t="s"/>
      <c r="D1699" s="6" t="s">
        <v>1726</v>
      </c>
      <c r="E1699" s="6">
        <v>5</v>
      </c>
      <c r="F1699" s="6">
        <v>10</v>
      </c>
      <c r="G1699" s="6" t="s">
        <v>1</v>
      </c>
      <c r="H1699" s="6" t="s">
        <v>1</v>
      </c>
      <c r="I1699" s="6" t="s">
        <v>1</v>
      </c>
      <c r="J1699" s="8" t="s">
        <v>1</v>
      </c>
      <c r="K1699" s="6">
        <f>F1699*J1699</f>
        <v>0</v>
      </c>
      <c r="L1699" s="7" t="s">
        <v>17</v>
      </c>
    </row>
    <row r="1700" spans="1:12" customHeight="1" ht="50">
      <c r="A1700" s="6">
        <v>1464</v>
      </c>
      <c r="B1700" s="6">
        <v>20118</v>
      </c>
      <c r="C1700" s="6" t="s"/>
      <c r="D1700" s="6" t="s">
        <v>1727</v>
      </c>
      <c r="E1700" s="6">
        <v>5</v>
      </c>
      <c r="F1700" s="6">
        <v>10</v>
      </c>
      <c r="G1700" s="6" t="s">
        <v>1</v>
      </c>
      <c r="H1700" s="6" t="s">
        <v>1</v>
      </c>
      <c r="I1700" s="6" t="s">
        <v>1</v>
      </c>
      <c r="J1700" s="8" t="s">
        <v>1</v>
      </c>
      <c r="K1700" s="6">
        <f>F1700*J1700</f>
        <v>0</v>
      </c>
      <c r="L1700" s="7" t="s">
        <v>17</v>
      </c>
    </row>
    <row r="1701" spans="1:12" customHeight="1" ht="50">
      <c r="A1701" s="6">
        <v>1465</v>
      </c>
      <c r="B1701" s="6">
        <v>20125</v>
      </c>
      <c r="C1701" s="6" t="s"/>
      <c r="D1701" s="6" t="s">
        <v>1728</v>
      </c>
      <c r="E1701" s="6">
        <v>5</v>
      </c>
      <c r="F1701" s="6">
        <v>10</v>
      </c>
      <c r="G1701" s="6" t="s">
        <v>1</v>
      </c>
      <c r="H1701" s="6" t="s">
        <v>1</v>
      </c>
      <c r="I1701" s="6" t="s">
        <v>1</v>
      </c>
      <c r="J1701" s="8" t="s">
        <v>1</v>
      </c>
      <c r="K1701" s="6">
        <f>F1701*J1701</f>
        <v>0</v>
      </c>
      <c r="L1701" s="7" t="s">
        <v>17</v>
      </c>
    </row>
    <row r="1702" spans="1:12" customHeight="1" ht="50">
      <c r="A1702" s="6">
        <v>1466</v>
      </c>
      <c r="B1702" s="6">
        <v>20123</v>
      </c>
      <c r="C1702" s="6" t="s"/>
      <c r="D1702" s="6" t="s">
        <v>1729</v>
      </c>
      <c r="E1702" s="6">
        <v>5</v>
      </c>
      <c r="F1702" s="6">
        <v>10</v>
      </c>
      <c r="G1702" s="6" t="s">
        <v>1</v>
      </c>
      <c r="H1702" s="6" t="s">
        <v>1</v>
      </c>
      <c r="I1702" s="6" t="s">
        <v>1</v>
      </c>
      <c r="J1702" s="8" t="s">
        <v>1</v>
      </c>
      <c r="K1702" s="6">
        <f>F1702*J1702</f>
        <v>0</v>
      </c>
      <c r="L1702" s="7" t="s">
        <v>17</v>
      </c>
    </row>
    <row r="1703" spans="1:12" customHeight="1" ht="50">
      <c r="A1703" s="6">
        <v>1467</v>
      </c>
      <c r="B1703" s="6">
        <v>20126</v>
      </c>
      <c r="C1703" s="6" t="s"/>
      <c r="D1703" s="6" t="s">
        <v>1730</v>
      </c>
      <c r="E1703" s="6">
        <v>5</v>
      </c>
      <c r="F1703" s="6">
        <v>9</v>
      </c>
      <c r="G1703" s="6" t="s">
        <v>1</v>
      </c>
      <c r="H1703" s="6" t="s">
        <v>1</v>
      </c>
      <c r="I1703" s="6" t="s">
        <v>1</v>
      </c>
      <c r="J1703" s="8" t="s">
        <v>1</v>
      </c>
      <c r="K1703" s="6">
        <f>F1703*J1703</f>
        <v>0</v>
      </c>
      <c r="L1703" s="7" t="s">
        <v>17</v>
      </c>
    </row>
    <row r="1704" spans="1:12" customHeight="1" ht="50">
      <c r="A1704" s="6">
        <v>1468</v>
      </c>
      <c r="B1704" s="6">
        <v>20127</v>
      </c>
      <c r="C1704" s="6" t="s"/>
      <c r="D1704" s="6" t="s">
        <v>1731</v>
      </c>
      <c r="E1704" s="6">
        <v>5</v>
      </c>
      <c r="F1704" s="6">
        <v>10</v>
      </c>
      <c r="G1704" s="6" t="s">
        <v>1</v>
      </c>
      <c r="H1704" s="6" t="s">
        <v>1</v>
      </c>
      <c r="I1704" s="6" t="s">
        <v>1</v>
      </c>
      <c r="J1704" s="8" t="s">
        <v>1</v>
      </c>
      <c r="K1704" s="6">
        <f>F1704*J1704</f>
        <v>0</v>
      </c>
      <c r="L1704" s="7" t="s">
        <v>17</v>
      </c>
    </row>
    <row r="1705" spans="1:12" customHeight="1" ht="50">
      <c r="A1705" s="6">
        <v>1469</v>
      </c>
      <c r="B1705" s="6">
        <v>20129</v>
      </c>
      <c r="C1705" s="6" t="s"/>
      <c r="D1705" s="6" t="s">
        <v>1732</v>
      </c>
      <c r="E1705" s="6">
        <v>5</v>
      </c>
      <c r="F1705" s="6">
        <v>10</v>
      </c>
      <c r="G1705" s="6" t="s">
        <v>1</v>
      </c>
      <c r="H1705" s="6" t="s">
        <v>1</v>
      </c>
      <c r="I1705" s="6" t="s">
        <v>1</v>
      </c>
      <c r="J1705" s="8" t="s">
        <v>1</v>
      </c>
      <c r="K1705" s="6">
        <f>F1705*J1705</f>
        <v>0</v>
      </c>
      <c r="L1705" s="7" t="s">
        <v>17</v>
      </c>
    </row>
    <row r="1706" spans="1:12" customHeight="1" ht="50">
      <c r="A1706" s="6">
        <v>1470</v>
      </c>
      <c r="B1706" s="6">
        <v>20128</v>
      </c>
      <c r="C1706" s="6" t="s"/>
      <c r="D1706" s="6" t="s">
        <v>1733</v>
      </c>
      <c r="E1706" s="6">
        <v>5</v>
      </c>
      <c r="F1706" s="6">
        <v>10</v>
      </c>
      <c r="G1706" s="6" t="s">
        <v>1</v>
      </c>
      <c r="H1706" s="6" t="s">
        <v>1</v>
      </c>
      <c r="I1706" s="6" t="s">
        <v>1</v>
      </c>
      <c r="J1706" s="8" t="s">
        <v>1</v>
      </c>
      <c r="K1706" s="6">
        <f>F1706*J1706</f>
        <v>0</v>
      </c>
      <c r="L1706" s="7" t="s">
        <v>17</v>
      </c>
    </row>
    <row r="1707" spans="1:12" customHeight="1" ht="50">
      <c r="A1707" s="6">
        <v>1471</v>
      </c>
      <c r="B1707" s="6">
        <v>20130</v>
      </c>
      <c r="C1707" s="6" t="s"/>
      <c r="D1707" s="6" t="s">
        <v>1734</v>
      </c>
      <c r="E1707" s="6">
        <v>5</v>
      </c>
      <c r="F1707" s="6">
        <v>10</v>
      </c>
      <c r="G1707" s="6" t="s">
        <v>1</v>
      </c>
      <c r="H1707" s="6" t="s">
        <v>1</v>
      </c>
      <c r="I1707" s="6" t="s">
        <v>1</v>
      </c>
      <c r="J1707" s="8" t="s">
        <v>1</v>
      </c>
      <c r="K1707" s="6">
        <f>F1707*J1707</f>
        <v>0</v>
      </c>
      <c r="L1707" s="7" t="s">
        <v>17</v>
      </c>
    </row>
    <row r="1708" spans="1:12" customHeight="1" ht="50">
      <c r="A1708" s="6">
        <v>1472</v>
      </c>
      <c r="B1708" s="6">
        <v>20119</v>
      </c>
      <c r="C1708" s="6" t="s"/>
      <c r="D1708" s="6" t="s">
        <v>1735</v>
      </c>
      <c r="E1708" s="6">
        <v>5</v>
      </c>
      <c r="F1708" s="6">
        <v>10</v>
      </c>
      <c r="G1708" s="6" t="s">
        <v>1</v>
      </c>
      <c r="H1708" s="6" t="s">
        <v>1</v>
      </c>
      <c r="I1708" s="6" t="s">
        <v>1</v>
      </c>
      <c r="J1708" s="8" t="s">
        <v>1</v>
      </c>
      <c r="K1708" s="6">
        <f>F1708*J1708</f>
        <v>0</v>
      </c>
      <c r="L1708" s="7" t="s">
        <v>17</v>
      </c>
    </row>
    <row r="1709" spans="1:12" customHeight="1" ht="50">
      <c r="A1709" s="6">
        <v>1473</v>
      </c>
      <c r="B1709" s="6">
        <v>20131</v>
      </c>
      <c r="C1709" s="6" t="s"/>
      <c r="D1709" s="6" t="s">
        <v>1736</v>
      </c>
      <c r="E1709" s="6">
        <v>5</v>
      </c>
      <c r="F1709" s="6">
        <v>10</v>
      </c>
      <c r="G1709" s="6" t="s">
        <v>1</v>
      </c>
      <c r="H1709" s="6" t="s">
        <v>1</v>
      </c>
      <c r="I1709" s="6" t="s">
        <v>1</v>
      </c>
      <c r="J1709" s="8" t="s">
        <v>1</v>
      </c>
      <c r="K1709" s="6">
        <f>F1709*J1709</f>
        <v>0</v>
      </c>
      <c r="L1709" s="7" t="s">
        <v>17</v>
      </c>
    </row>
    <row r="1710" spans="1:12" customHeight="1" ht="50">
      <c r="A1710" s="6">
        <v>1474</v>
      </c>
      <c r="B1710" s="6">
        <v>20132</v>
      </c>
      <c r="C1710" s="6" t="s"/>
      <c r="D1710" s="6" t="s">
        <v>1737</v>
      </c>
      <c r="E1710" s="6">
        <v>5</v>
      </c>
      <c r="F1710" s="6">
        <v>10</v>
      </c>
      <c r="G1710" s="6" t="s">
        <v>1</v>
      </c>
      <c r="H1710" s="6" t="s">
        <v>1</v>
      </c>
      <c r="I1710" s="6" t="s">
        <v>1</v>
      </c>
      <c r="J1710" s="8" t="s">
        <v>1</v>
      </c>
      <c r="K1710" s="6">
        <f>F1710*J1710</f>
        <v>0</v>
      </c>
      <c r="L1710" s="7" t="s">
        <v>17</v>
      </c>
    </row>
    <row r="1711" spans="1:12" customHeight="1" ht="30">
      <c r="A1711" s="5" t="s">
        <v>1738</v>
      </c>
      <c r="B1711" s="5" t="s">
        <v>1</v>
      </c>
      <c r="C1711" s="5" t="s">
        <v>1</v>
      </c>
      <c r="D1711" s="5" t="s">
        <v>1</v>
      </c>
      <c r="E1711" s="5" t="s">
        <v>1</v>
      </c>
      <c r="F1711" s="5" t="s">
        <v>1</v>
      </c>
      <c r="G1711" s="5" t="s">
        <v>1</v>
      </c>
      <c r="H1711" s="5" t="s">
        <v>1</v>
      </c>
      <c r="I1711" s="5" t="s">
        <v>1</v>
      </c>
      <c r="J1711" s="5" t="s"/>
      <c r="K1711" s="5" t="s"/>
      <c r="L1711" s="5" t="s"/>
    </row>
    <row r="1712" spans="1:12" customHeight="1" ht="50">
      <c r="A1712" s="6">
        <v>1475</v>
      </c>
      <c r="B1712" s="6">
        <v>92395</v>
      </c>
      <c r="C1712" s="6" t="s"/>
      <c r="D1712" s="6" t="s">
        <v>1739</v>
      </c>
      <c r="E1712" s="6">
        <v>4</v>
      </c>
      <c r="F1712" s="6">
        <v>71.18000000000001</v>
      </c>
      <c r="G1712" s="6" t="s">
        <v>1</v>
      </c>
      <c r="H1712" s="6" t="s">
        <v>1</v>
      </c>
      <c r="I1712" s="6" t="s">
        <v>1</v>
      </c>
      <c r="J1712" s="8" t="s">
        <v>1</v>
      </c>
      <c r="K1712" s="6">
        <f>F1712*J1712</f>
        <v>0</v>
      </c>
      <c r="L1712" s="7" t="s">
        <v>17</v>
      </c>
    </row>
    <row r="1713" spans="1:12" customHeight="1" ht="50">
      <c r="A1713" s="6">
        <v>1476</v>
      </c>
      <c r="B1713" s="6">
        <v>92396</v>
      </c>
      <c r="C1713" s="6" t="s"/>
      <c r="D1713" s="6" t="s">
        <v>1740</v>
      </c>
      <c r="E1713" s="6">
        <v>4</v>
      </c>
      <c r="F1713" s="6">
        <v>71.18000000000001</v>
      </c>
      <c r="G1713" s="6" t="s">
        <v>1</v>
      </c>
      <c r="H1713" s="6" t="s">
        <v>1</v>
      </c>
      <c r="I1713" s="6" t="s">
        <v>1</v>
      </c>
      <c r="J1713" s="8" t="s">
        <v>1</v>
      </c>
      <c r="K1713" s="6">
        <f>F1713*J1713</f>
        <v>0</v>
      </c>
      <c r="L1713" s="7" t="s">
        <v>17</v>
      </c>
    </row>
    <row r="1714" spans="1:12" customHeight="1" ht="50">
      <c r="A1714" s="6">
        <v>1477</v>
      </c>
      <c r="B1714" s="6">
        <v>92397</v>
      </c>
      <c r="C1714" s="6" t="s"/>
      <c r="D1714" s="6" t="s">
        <v>1741</v>
      </c>
      <c r="E1714" s="6">
        <v>4</v>
      </c>
      <c r="F1714" s="6">
        <v>71.18000000000001</v>
      </c>
      <c r="G1714" s="6" t="s">
        <v>1</v>
      </c>
      <c r="H1714" s="6" t="s">
        <v>1</v>
      </c>
      <c r="I1714" s="6" t="s">
        <v>1</v>
      </c>
      <c r="J1714" s="8" t="s">
        <v>1</v>
      </c>
      <c r="K1714" s="6">
        <f>F1714*J1714</f>
        <v>0</v>
      </c>
      <c r="L1714" s="7" t="s">
        <v>17</v>
      </c>
    </row>
    <row r="1715" spans="1:12" customHeight="1" ht="50">
      <c r="A1715" s="6">
        <v>1478</v>
      </c>
      <c r="B1715" s="6">
        <v>92398</v>
      </c>
      <c r="C1715" s="6" t="s"/>
      <c r="D1715" s="6" t="s">
        <v>1742</v>
      </c>
      <c r="E1715" s="6">
        <v>4</v>
      </c>
      <c r="F1715" s="6">
        <v>71.18000000000001</v>
      </c>
      <c r="G1715" s="6" t="s">
        <v>1</v>
      </c>
      <c r="H1715" s="6" t="s">
        <v>1</v>
      </c>
      <c r="I1715" s="6" t="s">
        <v>1</v>
      </c>
      <c r="J1715" s="8" t="s">
        <v>1</v>
      </c>
      <c r="K1715" s="6">
        <f>F1715*J1715</f>
        <v>0</v>
      </c>
      <c r="L1715" s="7" t="s">
        <v>17</v>
      </c>
    </row>
    <row r="1716" spans="1:12" customHeight="1" ht="50">
      <c r="A1716" s="6">
        <v>1479</v>
      </c>
      <c r="B1716" s="6">
        <v>92401</v>
      </c>
      <c r="C1716" s="6" t="s"/>
      <c r="D1716" s="6" t="s">
        <v>1743</v>
      </c>
      <c r="E1716" s="6">
        <v>4</v>
      </c>
      <c r="F1716" s="6">
        <v>71.18000000000001</v>
      </c>
      <c r="G1716" s="6" t="s">
        <v>1</v>
      </c>
      <c r="H1716" s="6" t="s">
        <v>1</v>
      </c>
      <c r="I1716" s="6" t="s">
        <v>1</v>
      </c>
      <c r="J1716" s="8" t="s">
        <v>1</v>
      </c>
      <c r="K1716" s="6">
        <f>F1716*J1716</f>
        <v>0</v>
      </c>
      <c r="L1716" s="7" t="s">
        <v>17</v>
      </c>
    </row>
    <row r="1717" spans="1:12" customHeight="1" ht="50">
      <c r="A1717" s="6">
        <v>1480</v>
      </c>
      <c r="B1717" s="6">
        <v>92402</v>
      </c>
      <c r="C1717" s="6" t="s"/>
      <c r="D1717" s="6" t="s">
        <v>1744</v>
      </c>
      <c r="E1717" s="6">
        <v>4</v>
      </c>
      <c r="F1717" s="6">
        <v>71.18000000000001</v>
      </c>
      <c r="G1717" s="6" t="s">
        <v>1</v>
      </c>
      <c r="H1717" s="6" t="s">
        <v>1</v>
      </c>
      <c r="I1717" s="6" t="s">
        <v>1</v>
      </c>
      <c r="J1717" s="8" t="s">
        <v>1</v>
      </c>
      <c r="K1717" s="6">
        <f>F1717*J1717</f>
        <v>0</v>
      </c>
      <c r="L1717" s="7" t="s">
        <v>17</v>
      </c>
    </row>
    <row r="1718" spans="1:12" customHeight="1" ht="30">
      <c r="A1718" s="5" t="s">
        <v>1745</v>
      </c>
      <c r="B1718" s="5" t="s">
        <v>1</v>
      </c>
      <c r="C1718" s="5" t="s">
        <v>1</v>
      </c>
      <c r="D1718" s="5" t="s">
        <v>1</v>
      </c>
      <c r="E1718" s="5" t="s">
        <v>1</v>
      </c>
      <c r="F1718" s="5" t="s">
        <v>1</v>
      </c>
      <c r="G1718" s="5" t="s">
        <v>1</v>
      </c>
      <c r="H1718" s="5" t="s">
        <v>1</v>
      </c>
      <c r="I1718" s="5" t="s">
        <v>1</v>
      </c>
      <c r="J1718" s="5" t="s"/>
      <c r="K1718" s="5" t="s"/>
      <c r="L1718" s="5" t="s"/>
    </row>
    <row r="1719" spans="1:12" customHeight="1" ht="50">
      <c r="A1719" s="6">
        <v>1481</v>
      </c>
      <c r="B1719" s="6">
        <v>92958</v>
      </c>
      <c r="C1719" s="6" t="s"/>
      <c r="D1719" s="6" t="s">
        <v>1746</v>
      </c>
      <c r="E1719" s="6">
        <v>5</v>
      </c>
      <c r="F1719" s="6">
        <v>18</v>
      </c>
      <c r="G1719" s="6" t="s">
        <v>1</v>
      </c>
      <c r="H1719" s="6" t="s">
        <v>1</v>
      </c>
      <c r="I1719" s="6" t="s">
        <v>1</v>
      </c>
      <c r="J1719" s="8" t="s">
        <v>1</v>
      </c>
      <c r="K1719" s="6">
        <f>F1719*J1719</f>
        <v>0</v>
      </c>
      <c r="L1719" s="7" t="s">
        <v>17</v>
      </c>
    </row>
    <row r="1720" spans="1:12" customHeight="1" ht="50">
      <c r="A1720" s="6">
        <v>1482</v>
      </c>
      <c r="B1720" s="6">
        <v>92959</v>
      </c>
      <c r="C1720" s="6" t="s"/>
      <c r="D1720" s="6" t="s">
        <v>1747</v>
      </c>
      <c r="E1720" s="6">
        <v>5</v>
      </c>
      <c r="F1720" s="6">
        <v>18</v>
      </c>
      <c r="G1720" s="6" t="s">
        <v>1</v>
      </c>
      <c r="H1720" s="6" t="s">
        <v>1</v>
      </c>
      <c r="I1720" s="6" t="s">
        <v>1</v>
      </c>
      <c r="J1720" s="8" t="s">
        <v>1</v>
      </c>
      <c r="K1720" s="6">
        <f>F1720*J1720</f>
        <v>0</v>
      </c>
      <c r="L1720" s="7" t="s">
        <v>17</v>
      </c>
    </row>
    <row r="1721" spans="1:12" customHeight="1" ht="50">
      <c r="A1721" s="6">
        <v>1483</v>
      </c>
      <c r="B1721" s="6">
        <v>20141</v>
      </c>
      <c r="C1721" s="6" t="s"/>
      <c r="D1721" s="6" t="s">
        <v>1748</v>
      </c>
      <c r="E1721" s="6">
        <v>5</v>
      </c>
      <c r="F1721" s="6">
        <v>18</v>
      </c>
      <c r="G1721" s="6" t="s">
        <v>1</v>
      </c>
      <c r="H1721" s="6" t="s">
        <v>1</v>
      </c>
      <c r="I1721" s="6" t="s">
        <v>1</v>
      </c>
      <c r="J1721" s="8" t="s">
        <v>1</v>
      </c>
      <c r="K1721" s="6">
        <f>F1721*J1721</f>
        <v>0</v>
      </c>
      <c r="L1721" s="7" t="s">
        <v>17</v>
      </c>
    </row>
    <row r="1722" spans="1:12" customHeight="1" ht="50">
      <c r="A1722" s="6">
        <v>1484</v>
      </c>
      <c r="B1722" s="6">
        <v>20137</v>
      </c>
      <c r="C1722" s="6" t="s"/>
      <c r="D1722" s="6" t="s">
        <v>1749</v>
      </c>
      <c r="E1722" s="6">
        <v>5</v>
      </c>
      <c r="F1722" s="6">
        <v>18</v>
      </c>
      <c r="G1722" s="6" t="s">
        <v>1</v>
      </c>
      <c r="H1722" s="6" t="s">
        <v>1</v>
      </c>
      <c r="I1722" s="6" t="s">
        <v>1</v>
      </c>
      <c r="J1722" s="8" t="s">
        <v>1</v>
      </c>
      <c r="K1722" s="6">
        <f>F1722*J1722</f>
        <v>0</v>
      </c>
      <c r="L1722" s="7" t="s">
        <v>17</v>
      </c>
    </row>
    <row r="1723" spans="1:12" customHeight="1" ht="50">
      <c r="A1723" s="6">
        <v>1485</v>
      </c>
      <c r="B1723" s="6">
        <v>20143</v>
      </c>
      <c r="C1723" s="6" t="s"/>
      <c r="D1723" s="6" t="s">
        <v>1750</v>
      </c>
      <c r="E1723" s="6">
        <v>5</v>
      </c>
      <c r="F1723" s="6">
        <v>18</v>
      </c>
      <c r="G1723" s="6" t="s">
        <v>1</v>
      </c>
      <c r="H1723" s="6" t="s">
        <v>1</v>
      </c>
      <c r="I1723" s="6" t="s">
        <v>1</v>
      </c>
      <c r="J1723" s="8" t="s">
        <v>1</v>
      </c>
      <c r="K1723" s="6">
        <f>F1723*J1723</f>
        <v>0</v>
      </c>
      <c r="L1723" s="7" t="s">
        <v>17</v>
      </c>
    </row>
    <row r="1724" spans="1:12" customHeight="1" ht="50">
      <c r="A1724" s="6">
        <v>1486</v>
      </c>
      <c r="B1724" s="6">
        <v>20146</v>
      </c>
      <c r="C1724" s="6" t="s"/>
      <c r="D1724" s="6" t="s">
        <v>1751</v>
      </c>
      <c r="E1724" s="6">
        <v>5</v>
      </c>
      <c r="F1724" s="6">
        <v>18</v>
      </c>
      <c r="G1724" s="6" t="s">
        <v>1</v>
      </c>
      <c r="H1724" s="6" t="s">
        <v>1</v>
      </c>
      <c r="I1724" s="6" t="s">
        <v>1</v>
      </c>
      <c r="J1724" s="8" t="s">
        <v>1</v>
      </c>
      <c r="K1724" s="6">
        <f>F1724*J1724</f>
        <v>0</v>
      </c>
      <c r="L1724" s="7" t="s">
        <v>17</v>
      </c>
    </row>
    <row r="1725" spans="1:12" customHeight="1" ht="50">
      <c r="A1725" s="6">
        <v>1487</v>
      </c>
      <c r="B1725" s="6">
        <v>20148</v>
      </c>
      <c r="C1725" s="6" t="s"/>
      <c r="D1725" s="6" t="s">
        <v>1752</v>
      </c>
      <c r="E1725" s="6">
        <v>5</v>
      </c>
      <c r="F1725" s="6">
        <v>18</v>
      </c>
      <c r="G1725" s="6" t="s">
        <v>1</v>
      </c>
      <c r="H1725" s="6" t="s">
        <v>1</v>
      </c>
      <c r="I1725" s="6" t="s">
        <v>1</v>
      </c>
      <c r="J1725" s="8" t="s">
        <v>1</v>
      </c>
      <c r="K1725" s="6">
        <f>F1725*J1725</f>
        <v>0</v>
      </c>
      <c r="L1725" s="7" t="s">
        <v>17</v>
      </c>
    </row>
    <row r="1726" spans="1:12" customHeight="1" ht="50">
      <c r="A1726" s="6">
        <v>1488</v>
      </c>
      <c r="B1726" s="6">
        <v>20140</v>
      </c>
      <c r="C1726" s="6" t="s"/>
      <c r="D1726" s="6" t="s">
        <v>1753</v>
      </c>
      <c r="E1726" s="6">
        <v>5</v>
      </c>
      <c r="F1726" s="6">
        <v>18</v>
      </c>
      <c r="G1726" s="6" t="s">
        <v>1</v>
      </c>
      <c r="H1726" s="6" t="s">
        <v>1</v>
      </c>
      <c r="I1726" s="6" t="s">
        <v>1</v>
      </c>
      <c r="J1726" s="8" t="s">
        <v>1</v>
      </c>
      <c r="K1726" s="6">
        <f>F1726*J1726</f>
        <v>0</v>
      </c>
      <c r="L1726" s="7" t="s">
        <v>17</v>
      </c>
    </row>
    <row r="1727" spans="1:12" customHeight="1" ht="30">
      <c r="A1727" s="5" t="s">
        <v>1754</v>
      </c>
      <c r="B1727" s="5" t="s">
        <v>1</v>
      </c>
      <c r="C1727" s="5" t="s">
        <v>1</v>
      </c>
      <c r="D1727" s="5" t="s">
        <v>1</v>
      </c>
      <c r="E1727" s="5" t="s">
        <v>1</v>
      </c>
      <c r="F1727" s="5" t="s">
        <v>1</v>
      </c>
      <c r="G1727" s="5" t="s">
        <v>1</v>
      </c>
      <c r="H1727" s="5" t="s">
        <v>1</v>
      </c>
      <c r="I1727" s="5" t="s">
        <v>1</v>
      </c>
      <c r="J1727" s="5" t="s"/>
      <c r="K1727" s="5" t="s"/>
      <c r="L1727" s="5" t="s"/>
    </row>
    <row r="1728" spans="1:12" customHeight="1" ht="50">
      <c r="A1728" s="6">
        <v>1489</v>
      </c>
      <c r="B1728" s="6">
        <v>20346</v>
      </c>
      <c r="C1728" s="6" t="s"/>
      <c r="D1728" s="6" t="s">
        <v>1755</v>
      </c>
      <c r="E1728" s="6">
        <v>5</v>
      </c>
      <c r="F1728" s="6">
        <v>40</v>
      </c>
      <c r="G1728" s="6" t="s">
        <v>1</v>
      </c>
      <c r="H1728" s="6" t="s">
        <v>1</v>
      </c>
      <c r="I1728" s="6" t="s">
        <v>1</v>
      </c>
      <c r="J1728" s="8" t="s">
        <v>1</v>
      </c>
      <c r="K1728" s="6">
        <f>F1728*J1728</f>
        <v>0</v>
      </c>
      <c r="L1728" s="7" t="s">
        <v>17</v>
      </c>
    </row>
    <row r="1729" spans="1:12" customHeight="1" ht="50">
      <c r="A1729" s="6">
        <v>1490</v>
      </c>
      <c r="B1729" s="6">
        <v>20348</v>
      </c>
      <c r="C1729" s="6" t="s"/>
      <c r="D1729" s="6" t="s">
        <v>1756</v>
      </c>
      <c r="E1729" s="6">
        <v>5</v>
      </c>
      <c r="F1729" s="6">
        <v>40</v>
      </c>
      <c r="G1729" s="6" t="s">
        <v>1</v>
      </c>
      <c r="H1729" s="6" t="s">
        <v>1</v>
      </c>
      <c r="I1729" s="6" t="s">
        <v>1</v>
      </c>
      <c r="J1729" s="8" t="s">
        <v>1</v>
      </c>
      <c r="K1729" s="6">
        <f>F1729*J1729</f>
        <v>0</v>
      </c>
      <c r="L1729" s="7" t="s">
        <v>17</v>
      </c>
    </row>
    <row r="1730" spans="1:12" customHeight="1" ht="50">
      <c r="A1730" s="6">
        <v>1491</v>
      </c>
      <c r="B1730" s="6">
        <v>20347</v>
      </c>
      <c r="C1730" s="6" t="s"/>
      <c r="D1730" s="6" t="s">
        <v>1757</v>
      </c>
      <c r="E1730" s="6">
        <v>5</v>
      </c>
      <c r="F1730" s="6">
        <v>40</v>
      </c>
      <c r="G1730" s="6" t="s">
        <v>1</v>
      </c>
      <c r="H1730" s="6" t="s">
        <v>1</v>
      </c>
      <c r="I1730" s="6" t="s">
        <v>1</v>
      </c>
      <c r="J1730" s="8" t="s">
        <v>1</v>
      </c>
      <c r="K1730" s="6">
        <f>F1730*J1730</f>
        <v>0</v>
      </c>
      <c r="L1730" s="7" t="s">
        <v>17</v>
      </c>
    </row>
    <row r="1731" spans="1:12" customHeight="1" ht="50">
      <c r="A1731" s="6">
        <v>1492</v>
      </c>
      <c r="B1731" s="6">
        <v>20319</v>
      </c>
      <c r="C1731" s="6" t="s"/>
      <c r="D1731" s="6" t="s">
        <v>1758</v>
      </c>
      <c r="E1731" s="6">
        <v>5</v>
      </c>
      <c r="F1731" s="6">
        <v>40</v>
      </c>
      <c r="G1731" s="6" t="s">
        <v>1</v>
      </c>
      <c r="H1731" s="6" t="s">
        <v>1</v>
      </c>
      <c r="I1731" s="6" t="s">
        <v>1</v>
      </c>
      <c r="J1731" s="8" t="s">
        <v>1</v>
      </c>
      <c r="K1731" s="6">
        <f>F1731*J1731</f>
        <v>0</v>
      </c>
      <c r="L1731" s="7" t="s">
        <v>17</v>
      </c>
    </row>
    <row r="1732" spans="1:12" customHeight="1" ht="50">
      <c r="A1732" s="6">
        <v>1493</v>
      </c>
      <c r="B1732" s="6">
        <v>20318</v>
      </c>
      <c r="C1732" s="6" t="s"/>
      <c r="D1732" s="6" t="s">
        <v>1759</v>
      </c>
      <c r="E1732" s="6">
        <v>5</v>
      </c>
      <c r="F1732" s="6">
        <v>40</v>
      </c>
      <c r="G1732" s="6" t="s">
        <v>1</v>
      </c>
      <c r="H1732" s="6" t="s">
        <v>1</v>
      </c>
      <c r="I1732" s="6" t="s">
        <v>1</v>
      </c>
      <c r="J1732" s="8" t="s">
        <v>1</v>
      </c>
      <c r="K1732" s="6">
        <f>F1732*J1732</f>
        <v>0</v>
      </c>
      <c r="L1732" s="7" t="s">
        <v>17</v>
      </c>
    </row>
    <row r="1733" spans="1:12" customHeight="1" ht="30">
      <c r="A1733" s="5" t="s">
        <v>1760</v>
      </c>
      <c r="B1733" s="5" t="s">
        <v>1</v>
      </c>
      <c r="C1733" s="5" t="s">
        <v>1</v>
      </c>
      <c r="D1733" s="5" t="s">
        <v>1</v>
      </c>
      <c r="E1733" s="5" t="s">
        <v>1</v>
      </c>
      <c r="F1733" s="5" t="s">
        <v>1</v>
      </c>
      <c r="G1733" s="5" t="s">
        <v>1</v>
      </c>
      <c r="H1733" s="5" t="s">
        <v>1</v>
      </c>
      <c r="I1733" s="5" t="s">
        <v>1</v>
      </c>
      <c r="J1733" s="5" t="s"/>
      <c r="K1733" s="5" t="s"/>
      <c r="L1733" s="5" t="s"/>
    </row>
    <row r="1734" spans="1:12" customHeight="1" ht="50">
      <c r="A1734" s="6">
        <v>1494</v>
      </c>
      <c r="B1734" s="6">
        <v>20712</v>
      </c>
      <c r="C1734" s="6" t="s"/>
      <c r="D1734" s="6" t="s">
        <v>1761</v>
      </c>
      <c r="E1734" s="6">
        <v>1</v>
      </c>
      <c r="F1734" s="6">
        <v>25</v>
      </c>
      <c r="G1734" s="6" t="s">
        <v>1</v>
      </c>
      <c r="H1734" s="6" t="s">
        <v>1</v>
      </c>
      <c r="I1734" s="6" t="s">
        <v>1</v>
      </c>
      <c r="J1734" s="8" t="s">
        <v>1</v>
      </c>
      <c r="K1734" s="6">
        <f>F1734*J1734</f>
        <v>0</v>
      </c>
      <c r="L1734" s="7" t="s">
        <v>17</v>
      </c>
    </row>
    <row r="1735" spans="1:12" customHeight="1" ht="50">
      <c r="A1735" s="6">
        <v>1495</v>
      </c>
      <c r="B1735" s="6">
        <v>20713</v>
      </c>
      <c r="C1735" s="6" t="s"/>
      <c r="D1735" s="6" t="s">
        <v>1762</v>
      </c>
      <c r="E1735" s="6">
        <v>1</v>
      </c>
      <c r="F1735" s="6">
        <v>25</v>
      </c>
      <c r="G1735" s="6" t="s">
        <v>1</v>
      </c>
      <c r="H1735" s="6" t="s">
        <v>1</v>
      </c>
      <c r="I1735" s="6" t="s">
        <v>1</v>
      </c>
      <c r="J1735" s="8" t="s">
        <v>1</v>
      </c>
      <c r="K1735" s="6">
        <f>F1735*J1735</f>
        <v>0</v>
      </c>
      <c r="L1735" s="7" t="s">
        <v>17</v>
      </c>
    </row>
    <row r="1736" spans="1:12" customHeight="1" ht="50">
      <c r="A1736" s="6">
        <v>1496</v>
      </c>
      <c r="B1736" s="6">
        <v>20843</v>
      </c>
      <c r="C1736" s="6" t="s"/>
      <c r="D1736" s="6" t="s">
        <v>1763</v>
      </c>
      <c r="E1736" s="6">
        <v>1</v>
      </c>
      <c r="F1736" s="6">
        <v>25</v>
      </c>
      <c r="G1736" s="6" t="s">
        <v>1</v>
      </c>
      <c r="H1736" s="6" t="s">
        <v>1</v>
      </c>
      <c r="I1736" s="6" t="s">
        <v>1</v>
      </c>
      <c r="J1736" s="8" t="s">
        <v>1</v>
      </c>
      <c r="K1736" s="6">
        <f>F1736*J1736</f>
        <v>0</v>
      </c>
      <c r="L1736" s="7" t="s">
        <v>17</v>
      </c>
    </row>
    <row r="1737" spans="1:12" customHeight="1" ht="50">
      <c r="A1737" s="6">
        <v>1497</v>
      </c>
      <c r="B1737" s="6">
        <v>20717</v>
      </c>
      <c r="C1737" s="6" t="s"/>
      <c r="D1737" s="6" t="s">
        <v>1764</v>
      </c>
      <c r="E1737" s="6">
        <v>1</v>
      </c>
      <c r="F1737" s="6">
        <v>25</v>
      </c>
      <c r="G1737" s="6" t="s">
        <v>1</v>
      </c>
      <c r="H1737" s="6" t="s">
        <v>1</v>
      </c>
      <c r="I1737" s="6" t="s">
        <v>1</v>
      </c>
      <c r="J1737" s="8" t="s">
        <v>1</v>
      </c>
      <c r="K1737" s="6">
        <f>F1737*J1737</f>
        <v>0</v>
      </c>
      <c r="L1737" s="7" t="s">
        <v>17</v>
      </c>
    </row>
    <row r="1738" spans="1:12" customHeight="1" ht="50">
      <c r="A1738" s="6">
        <v>1498</v>
      </c>
      <c r="B1738" s="6">
        <v>20714</v>
      </c>
      <c r="C1738" s="6" t="s"/>
      <c r="D1738" s="6" t="s">
        <v>1765</v>
      </c>
      <c r="E1738" s="6">
        <v>1</v>
      </c>
      <c r="F1738" s="6">
        <v>25</v>
      </c>
      <c r="G1738" s="6" t="s">
        <v>1</v>
      </c>
      <c r="H1738" s="6" t="s">
        <v>1</v>
      </c>
      <c r="I1738" s="6" t="s">
        <v>1</v>
      </c>
      <c r="J1738" s="8" t="s">
        <v>1</v>
      </c>
      <c r="K1738" s="6">
        <f>F1738*J1738</f>
        <v>0</v>
      </c>
      <c r="L1738" s="7" t="s">
        <v>17</v>
      </c>
    </row>
    <row r="1739" spans="1:12" customHeight="1" ht="50">
      <c r="A1739" s="6">
        <v>1499</v>
      </c>
      <c r="B1739" s="6">
        <v>20715</v>
      </c>
      <c r="C1739" s="6" t="s"/>
      <c r="D1739" s="6" t="s">
        <v>1766</v>
      </c>
      <c r="E1739" s="6">
        <v>1</v>
      </c>
      <c r="F1739" s="6">
        <v>25</v>
      </c>
      <c r="G1739" s="6" t="s">
        <v>1</v>
      </c>
      <c r="H1739" s="6" t="s">
        <v>1</v>
      </c>
      <c r="I1739" s="6" t="s">
        <v>1</v>
      </c>
      <c r="J1739" s="8" t="s">
        <v>1</v>
      </c>
      <c r="K1739" s="6">
        <f>F1739*J1739</f>
        <v>0</v>
      </c>
      <c r="L1739" s="7" t="s">
        <v>17</v>
      </c>
    </row>
    <row r="1740" spans="1:12" customHeight="1" ht="50">
      <c r="A1740" s="6">
        <v>1500</v>
      </c>
      <c r="B1740" s="6">
        <v>20716</v>
      </c>
      <c r="C1740" s="6" t="s"/>
      <c r="D1740" s="6" t="s">
        <v>1767</v>
      </c>
      <c r="E1740" s="6">
        <v>1</v>
      </c>
      <c r="F1740" s="6">
        <v>25</v>
      </c>
      <c r="G1740" s="6" t="s">
        <v>1</v>
      </c>
      <c r="H1740" s="6" t="s">
        <v>1</v>
      </c>
      <c r="I1740" s="6" t="s">
        <v>1</v>
      </c>
      <c r="J1740" s="8" t="s">
        <v>1</v>
      </c>
      <c r="K1740" s="6">
        <f>F1740*J1740</f>
        <v>0</v>
      </c>
      <c r="L1740" s="7" t="s">
        <v>17</v>
      </c>
    </row>
    <row r="1741" spans="1:12" customHeight="1" ht="50">
      <c r="A1741" s="6">
        <v>1501</v>
      </c>
      <c r="B1741" s="6">
        <v>20842</v>
      </c>
      <c r="C1741" s="6" t="s"/>
      <c r="D1741" s="6" t="s">
        <v>1768</v>
      </c>
      <c r="E1741" s="6">
        <v>1</v>
      </c>
      <c r="F1741" s="6">
        <v>25</v>
      </c>
      <c r="G1741" s="6" t="s">
        <v>1</v>
      </c>
      <c r="H1741" s="6" t="s">
        <v>1</v>
      </c>
      <c r="I1741" s="6" t="s">
        <v>1</v>
      </c>
      <c r="J1741" s="8" t="s">
        <v>1</v>
      </c>
      <c r="K1741" s="6">
        <f>F1741*J1741</f>
        <v>0</v>
      </c>
      <c r="L1741" s="7" t="s">
        <v>17</v>
      </c>
    </row>
    <row r="1742" spans="1:12" customHeight="1" ht="30">
      <c r="A1742" s="5" t="s">
        <v>1769</v>
      </c>
      <c r="B1742" s="5" t="s">
        <v>1</v>
      </c>
      <c r="C1742" s="5" t="s">
        <v>1</v>
      </c>
      <c r="D1742" s="5" t="s">
        <v>1</v>
      </c>
      <c r="E1742" s="5" t="s">
        <v>1</v>
      </c>
      <c r="F1742" s="5" t="s">
        <v>1</v>
      </c>
      <c r="G1742" s="5" t="s">
        <v>1</v>
      </c>
      <c r="H1742" s="5" t="s">
        <v>1</v>
      </c>
      <c r="I1742" s="5" t="s">
        <v>1</v>
      </c>
      <c r="J1742" s="5" t="s"/>
      <c r="K1742" s="5" t="s"/>
      <c r="L1742" s="5" t="s"/>
    </row>
    <row r="1743" spans="1:12" customHeight="1" ht="50">
      <c r="A1743" s="6">
        <v>1502</v>
      </c>
      <c r="B1743" s="6">
        <v>20360</v>
      </c>
      <c r="C1743" s="6" t="s"/>
      <c r="D1743" s="6" t="s">
        <v>1770</v>
      </c>
      <c r="E1743" s="6">
        <v>48</v>
      </c>
      <c r="F1743" s="6">
        <v>25</v>
      </c>
      <c r="G1743" s="6" t="s">
        <v>1</v>
      </c>
      <c r="H1743" s="6" t="s">
        <v>1</v>
      </c>
      <c r="I1743" s="6" t="s">
        <v>1</v>
      </c>
      <c r="J1743" s="8" t="s">
        <v>1</v>
      </c>
      <c r="K1743" s="6">
        <f>F1743*J1743</f>
        <v>0</v>
      </c>
      <c r="L1743" s="7" t="s">
        <v>17</v>
      </c>
    </row>
    <row r="1744" spans="1:12" customHeight="1" ht="50">
      <c r="A1744" s="6">
        <v>1503</v>
      </c>
      <c r="B1744" s="6">
        <v>94431</v>
      </c>
      <c r="C1744" s="6" t="s"/>
      <c r="D1744" s="6" t="s">
        <v>1771</v>
      </c>
      <c r="E1744" s="6">
        <v>25</v>
      </c>
      <c r="F1744" s="6">
        <v>19</v>
      </c>
      <c r="G1744" s="6" t="s">
        <v>1</v>
      </c>
      <c r="H1744" s="6" t="s">
        <v>1</v>
      </c>
      <c r="I1744" s="6" t="s">
        <v>1</v>
      </c>
      <c r="J1744" s="8" t="s">
        <v>1</v>
      </c>
      <c r="K1744" s="6">
        <f>F1744*J1744</f>
        <v>0</v>
      </c>
      <c r="L1744" s="7" t="s">
        <v>17</v>
      </c>
    </row>
    <row r="1745" spans="1:12" customHeight="1" ht="50">
      <c r="A1745" s="6">
        <v>1504</v>
      </c>
      <c r="B1745" s="6">
        <v>94131</v>
      </c>
      <c r="C1745" s="6" t="s"/>
      <c r="D1745" s="6" t="s">
        <v>1772</v>
      </c>
      <c r="E1745" s="6">
        <v>25</v>
      </c>
      <c r="F1745" s="6">
        <v>19</v>
      </c>
      <c r="G1745" s="6" t="s">
        <v>1</v>
      </c>
      <c r="H1745" s="6" t="s">
        <v>1</v>
      </c>
      <c r="I1745" s="6" t="s">
        <v>1</v>
      </c>
      <c r="J1745" s="8" t="s">
        <v>1</v>
      </c>
      <c r="K1745" s="6">
        <f>F1745*J1745</f>
        <v>0</v>
      </c>
      <c r="L1745" s="7" t="s">
        <v>17</v>
      </c>
    </row>
    <row r="1746" spans="1:12" customHeight="1" ht="50">
      <c r="A1746" s="6">
        <v>1505</v>
      </c>
      <c r="B1746" s="6">
        <v>94130</v>
      </c>
      <c r="C1746" s="6" t="s"/>
      <c r="D1746" s="6" t="s">
        <v>1773</v>
      </c>
      <c r="E1746" s="6">
        <v>25</v>
      </c>
      <c r="F1746" s="6">
        <v>19</v>
      </c>
      <c r="G1746" s="6" t="s">
        <v>1</v>
      </c>
      <c r="H1746" s="6" t="s">
        <v>1</v>
      </c>
      <c r="I1746" s="6" t="s">
        <v>1</v>
      </c>
      <c r="J1746" s="8" t="s">
        <v>1</v>
      </c>
      <c r="K1746" s="6">
        <f>F1746*J1746</f>
        <v>0</v>
      </c>
      <c r="L1746" s="7" t="s">
        <v>17</v>
      </c>
    </row>
    <row r="1747" spans="1:12" customHeight="1" ht="50">
      <c r="A1747" s="6">
        <v>1506</v>
      </c>
      <c r="B1747" s="6">
        <v>93847</v>
      </c>
      <c r="C1747" s="6" t="s"/>
      <c r="D1747" s="6" t="s">
        <v>1774</v>
      </c>
      <c r="E1747" s="6">
        <v>25</v>
      </c>
      <c r="F1747" s="6">
        <v>20</v>
      </c>
      <c r="G1747" s="6" t="s">
        <v>1</v>
      </c>
      <c r="H1747" s="6" t="s">
        <v>1</v>
      </c>
      <c r="I1747" s="6" t="s">
        <v>1</v>
      </c>
      <c r="J1747" s="8" t="s">
        <v>1</v>
      </c>
      <c r="K1747" s="6">
        <f>F1747*J1747</f>
        <v>0</v>
      </c>
      <c r="L1747" s="7" t="s">
        <v>17</v>
      </c>
    </row>
    <row r="1748" spans="1:12" customHeight="1" ht="50">
      <c r="A1748" s="6">
        <v>1507</v>
      </c>
      <c r="B1748" s="6">
        <v>93846</v>
      </c>
      <c r="C1748" s="6" t="s"/>
      <c r="D1748" s="6" t="s">
        <v>1775</v>
      </c>
      <c r="E1748" s="6">
        <v>25</v>
      </c>
      <c r="F1748" s="6">
        <v>20</v>
      </c>
      <c r="G1748" s="6" t="s">
        <v>1</v>
      </c>
      <c r="H1748" s="6" t="s">
        <v>1</v>
      </c>
      <c r="I1748" s="6" t="s">
        <v>1</v>
      </c>
      <c r="J1748" s="8" t="s">
        <v>1</v>
      </c>
      <c r="K1748" s="6">
        <f>F1748*J1748</f>
        <v>0</v>
      </c>
      <c r="L1748" s="7" t="s">
        <v>17</v>
      </c>
    </row>
    <row r="1749" spans="1:12" customHeight="1" ht="50">
      <c r="A1749" s="6">
        <v>1508</v>
      </c>
      <c r="B1749" s="6">
        <v>20841</v>
      </c>
      <c r="C1749" s="6" t="s"/>
      <c r="D1749" s="6" t="s">
        <v>1776</v>
      </c>
      <c r="E1749" s="6">
        <v>25</v>
      </c>
      <c r="F1749" s="6">
        <v>20.5</v>
      </c>
      <c r="G1749" s="6" t="s">
        <v>1</v>
      </c>
      <c r="H1749" s="6" t="s">
        <v>1</v>
      </c>
      <c r="I1749" s="6" t="s">
        <v>1</v>
      </c>
      <c r="J1749" s="8" t="s">
        <v>1</v>
      </c>
      <c r="K1749" s="6">
        <f>F1749*J1749</f>
        <v>0</v>
      </c>
      <c r="L1749" s="7" t="s">
        <v>17</v>
      </c>
    </row>
    <row r="1750" spans="1:12" customHeight="1" ht="50">
      <c r="A1750" s="6">
        <v>1509</v>
      </c>
      <c r="B1750" s="6">
        <v>92282</v>
      </c>
      <c r="C1750" s="6" t="s"/>
      <c r="D1750" s="6" t="s">
        <v>1777</v>
      </c>
      <c r="E1750" s="6">
        <v>25</v>
      </c>
      <c r="F1750" s="6">
        <v>20.5</v>
      </c>
      <c r="G1750" s="6" t="s">
        <v>1</v>
      </c>
      <c r="H1750" s="6" t="s">
        <v>1</v>
      </c>
      <c r="I1750" s="6" t="s">
        <v>1</v>
      </c>
      <c r="J1750" s="8" t="s">
        <v>1</v>
      </c>
      <c r="K1750" s="6">
        <f>F1750*J1750</f>
        <v>0</v>
      </c>
      <c r="L1750" s="7" t="s">
        <v>17</v>
      </c>
    </row>
    <row r="1751" spans="1:12" customHeight="1" ht="50">
      <c r="A1751" s="6">
        <v>1510</v>
      </c>
      <c r="B1751" s="6">
        <v>95124</v>
      </c>
      <c r="C1751" s="6" t="s"/>
      <c r="D1751" s="6" t="s">
        <v>1778</v>
      </c>
      <c r="E1751" s="6">
        <v>25</v>
      </c>
      <c r="F1751" s="6">
        <v>20.52</v>
      </c>
      <c r="G1751" s="6" t="s">
        <v>1</v>
      </c>
      <c r="H1751" s="6" t="s">
        <v>1</v>
      </c>
      <c r="I1751" s="6" t="s">
        <v>1</v>
      </c>
      <c r="J1751" s="8" t="s">
        <v>1</v>
      </c>
      <c r="K1751" s="6">
        <f>F1751*J1751</f>
        <v>0</v>
      </c>
      <c r="L1751" s="7" t="s">
        <v>17</v>
      </c>
    </row>
    <row r="1752" spans="1:12" customHeight="1" ht="50">
      <c r="A1752" s="6">
        <v>1511</v>
      </c>
      <c r="B1752" s="6">
        <v>20475</v>
      </c>
      <c r="C1752" s="6" t="s"/>
      <c r="D1752" s="6" t="s">
        <v>1779</v>
      </c>
      <c r="E1752" s="6">
        <v>1</v>
      </c>
      <c r="F1752" s="6">
        <v>29</v>
      </c>
      <c r="G1752" s="6" t="s">
        <v>1</v>
      </c>
      <c r="H1752" s="6" t="s">
        <v>1</v>
      </c>
      <c r="I1752" s="6" t="s">
        <v>1</v>
      </c>
      <c r="J1752" s="8" t="s">
        <v>1</v>
      </c>
      <c r="K1752" s="6">
        <f>F1752*J1752</f>
        <v>0</v>
      </c>
      <c r="L1752" s="7" t="s">
        <v>17</v>
      </c>
    </row>
    <row r="1753" spans="1:12" customHeight="1" ht="50">
      <c r="A1753" s="6">
        <v>1512</v>
      </c>
      <c r="B1753" s="6">
        <v>20076</v>
      </c>
      <c r="C1753" s="6" t="s"/>
      <c r="D1753" s="6" t="s">
        <v>1780</v>
      </c>
      <c r="E1753" s="6">
        <v>1</v>
      </c>
      <c r="F1753" s="6">
        <v>170</v>
      </c>
      <c r="G1753" s="6" t="s">
        <v>1</v>
      </c>
      <c r="H1753" s="6" t="s">
        <v>1</v>
      </c>
      <c r="I1753" s="6" t="s">
        <v>1</v>
      </c>
      <c r="J1753" s="8" t="s">
        <v>1</v>
      </c>
      <c r="K1753" s="6">
        <f>F1753*J1753</f>
        <v>0</v>
      </c>
      <c r="L1753" s="7" t="s">
        <v>17</v>
      </c>
    </row>
    <row r="1754" spans="1:12" customHeight="1" ht="50">
      <c r="A1754" s="6">
        <v>1513</v>
      </c>
      <c r="B1754" s="6">
        <v>20077</v>
      </c>
      <c r="C1754" s="6" t="s"/>
      <c r="D1754" s="6" t="s">
        <v>1781</v>
      </c>
      <c r="E1754" s="6">
        <v>1</v>
      </c>
      <c r="F1754" s="6">
        <v>170</v>
      </c>
      <c r="G1754" s="6" t="s">
        <v>1</v>
      </c>
      <c r="H1754" s="6" t="s">
        <v>1</v>
      </c>
      <c r="I1754" s="6" t="s">
        <v>1</v>
      </c>
      <c r="J1754" s="8" t="s">
        <v>1</v>
      </c>
      <c r="K1754" s="6">
        <f>F1754*J1754</f>
        <v>0</v>
      </c>
      <c r="L1754" s="7" t="s">
        <v>17</v>
      </c>
    </row>
    <row r="1755" spans="1:12" customHeight="1" ht="50">
      <c r="A1755" s="6">
        <v>1514</v>
      </c>
      <c r="B1755" s="6">
        <v>20078</v>
      </c>
      <c r="C1755" s="6" t="s"/>
      <c r="D1755" s="6" t="s">
        <v>1782</v>
      </c>
      <c r="E1755" s="6">
        <v>1</v>
      </c>
      <c r="F1755" s="6">
        <v>170</v>
      </c>
      <c r="G1755" s="6" t="s">
        <v>1</v>
      </c>
      <c r="H1755" s="6" t="s">
        <v>1</v>
      </c>
      <c r="I1755" s="6" t="s">
        <v>1</v>
      </c>
      <c r="J1755" s="8" t="s">
        <v>1</v>
      </c>
      <c r="K1755" s="6">
        <f>F1755*J1755</f>
        <v>0</v>
      </c>
      <c r="L1755" s="7" t="s">
        <v>17</v>
      </c>
    </row>
    <row r="1756" spans="1:12" customHeight="1" ht="50">
      <c r="A1756" s="6">
        <v>1515</v>
      </c>
      <c r="B1756" s="6">
        <v>20080</v>
      </c>
      <c r="C1756" s="6" t="s"/>
      <c r="D1756" s="6" t="s">
        <v>1783</v>
      </c>
      <c r="E1756" s="6">
        <v>1</v>
      </c>
      <c r="F1756" s="6">
        <v>170</v>
      </c>
      <c r="G1756" s="6" t="s">
        <v>1</v>
      </c>
      <c r="H1756" s="6" t="s">
        <v>1</v>
      </c>
      <c r="I1756" s="6" t="s">
        <v>1</v>
      </c>
      <c r="J1756" s="8" t="s">
        <v>1</v>
      </c>
      <c r="K1756" s="6">
        <f>F1756*J1756</f>
        <v>0</v>
      </c>
      <c r="L1756" s="7" t="s">
        <v>17</v>
      </c>
    </row>
    <row r="1757" spans="1:12" customHeight="1" ht="30">
      <c r="A1757" s="5" t="s">
        <v>1784</v>
      </c>
      <c r="B1757" s="5" t="s">
        <v>1</v>
      </c>
      <c r="C1757" s="5" t="s">
        <v>1</v>
      </c>
      <c r="D1757" s="5" t="s">
        <v>1</v>
      </c>
      <c r="E1757" s="5" t="s">
        <v>1</v>
      </c>
      <c r="F1757" s="5" t="s">
        <v>1</v>
      </c>
      <c r="G1757" s="5" t="s">
        <v>1</v>
      </c>
      <c r="H1757" s="5" t="s">
        <v>1</v>
      </c>
      <c r="I1757" s="5" t="s">
        <v>1</v>
      </c>
      <c r="J1757" s="5" t="s"/>
      <c r="K1757" s="5" t="s"/>
      <c r="L1757" s="5" t="s"/>
    </row>
    <row r="1758" spans="1:12" customHeight="1" ht="50">
      <c r="A1758" s="6">
        <v>1516</v>
      </c>
      <c r="B1758" s="6">
        <v>20828</v>
      </c>
      <c r="C1758" s="6" t="s"/>
      <c r="D1758" s="6" t="s">
        <v>1785</v>
      </c>
      <c r="E1758" s="6">
        <v>10</v>
      </c>
      <c r="F1758" s="6">
        <v>2.76</v>
      </c>
      <c r="G1758" s="6" t="s">
        <v>1</v>
      </c>
      <c r="H1758" s="6" t="s">
        <v>1</v>
      </c>
      <c r="I1758" s="6" t="s">
        <v>1</v>
      </c>
      <c r="J1758" s="8" t="s">
        <v>1</v>
      </c>
      <c r="K1758" s="6">
        <f>F1758*J1758</f>
        <v>0</v>
      </c>
      <c r="L1758" s="7" t="s">
        <v>17</v>
      </c>
    </row>
    <row r="1759" spans="1:12" customHeight="1" ht="50">
      <c r="A1759" s="6">
        <v>1517</v>
      </c>
      <c r="B1759" s="6">
        <v>92042</v>
      </c>
      <c r="C1759" s="6" t="s"/>
      <c r="D1759" s="6" t="s">
        <v>1786</v>
      </c>
      <c r="E1759" s="6">
        <v>10</v>
      </c>
      <c r="F1759" s="6">
        <v>2.76</v>
      </c>
      <c r="G1759" s="6" t="s">
        <v>1</v>
      </c>
      <c r="H1759" s="6" t="s">
        <v>1</v>
      </c>
      <c r="I1759" s="6" t="s">
        <v>1</v>
      </c>
      <c r="J1759" s="8" t="s">
        <v>1</v>
      </c>
      <c r="K1759" s="6">
        <f>F1759*J1759</f>
        <v>0</v>
      </c>
      <c r="L1759" s="7" t="s">
        <v>17</v>
      </c>
    </row>
    <row r="1760" spans="1:12" customHeight="1" ht="50">
      <c r="A1760" s="6">
        <v>1518</v>
      </c>
      <c r="B1760" s="6">
        <v>20829</v>
      </c>
      <c r="C1760" s="6" t="s"/>
      <c r="D1760" s="6" t="s">
        <v>1787</v>
      </c>
      <c r="E1760" s="6">
        <v>10</v>
      </c>
      <c r="F1760" s="6">
        <v>2.76</v>
      </c>
      <c r="G1760" s="6" t="s">
        <v>1</v>
      </c>
      <c r="H1760" s="6" t="s">
        <v>1</v>
      </c>
      <c r="I1760" s="6" t="s">
        <v>1</v>
      </c>
      <c r="J1760" s="8" t="s">
        <v>1</v>
      </c>
      <c r="K1760" s="6">
        <f>F1760*J1760</f>
        <v>0</v>
      </c>
      <c r="L1760" s="7" t="s">
        <v>17</v>
      </c>
    </row>
    <row r="1761" spans="1:12" customHeight="1" ht="50">
      <c r="A1761" s="6">
        <v>1519</v>
      </c>
      <c r="B1761" s="6">
        <v>20831</v>
      </c>
      <c r="C1761" s="6" t="s"/>
      <c r="D1761" s="6" t="s">
        <v>1788</v>
      </c>
      <c r="E1761" s="6">
        <v>10</v>
      </c>
      <c r="F1761" s="6">
        <v>2.76</v>
      </c>
      <c r="G1761" s="6" t="s">
        <v>1</v>
      </c>
      <c r="H1761" s="6" t="s">
        <v>1</v>
      </c>
      <c r="I1761" s="6" t="s">
        <v>1</v>
      </c>
      <c r="J1761" s="8" t="s">
        <v>1</v>
      </c>
      <c r="K1761" s="6">
        <f>F1761*J1761</f>
        <v>0</v>
      </c>
      <c r="L1761" s="7" t="s">
        <v>17</v>
      </c>
    </row>
    <row r="1762" spans="1:12" customHeight="1" ht="50">
      <c r="A1762" s="6">
        <v>1520</v>
      </c>
      <c r="B1762" s="6">
        <v>20830</v>
      </c>
      <c r="C1762" s="6" t="s"/>
      <c r="D1762" s="6" t="s">
        <v>1789</v>
      </c>
      <c r="E1762" s="6">
        <v>10</v>
      </c>
      <c r="F1762" s="6">
        <v>2.76</v>
      </c>
      <c r="G1762" s="6" t="s">
        <v>1</v>
      </c>
      <c r="H1762" s="6" t="s">
        <v>1</v>
      </c>
      <c r="I1762" s="6" t="s">
        <v>1</v>
      </c>
      <c r="J1762" s="8" t="s">
        <v>1</v>
      </c>
      <c r="K1762" s="6">
        <f>F1762*J1762</f>
        <v>0</v>
      </c>
      <c r="L1762" s="7" t="s">
        <v>17</v>
      </c>
    </row>
    <row r="1763" spans="1:12" customHeight="1" ht="50">
      <c r="A1763" s="6">
        <v>1521</v>
      </c>
      <c r="B1763" s="6">
        <v>94726</v>
      </c>
      <c r="C1763" s="6" t="s"/>
      <c r="D1763" s="6" t="s">
        <v>1790</v>
      </c>
      <c r="E1763" s="6">
        <v>1</v>
      </c>
      <c r="F1763" s="6">
        <v>9.1</v>
      </c>
      <c r="G1763" s="6" t="s">
        <v>1</v>
      </c>
      <c r="H1763" s="6" t="s">
        <v>1</v>
      </c>
      <c r="I1763" s="6" t="s">
        <v>1</v>
      </c>
      <c r="J1763" s="8" t="s">
        <v>1</v>
      </c>
      <c r="K1763" s="6">
        <f>F1763*J1763</f>
        <v>0</v>
      </c>
      <c r="L1763" s="7" t="s">
        <v>17</v>
      </c>
    </row>
    <row r="1764" spans="1:12" customHeight="1" ht="50">
      <c r="A1764" s="6">
        <v>1522</v>
      </c>
      <c r="B1764" s="6">
        <v>94729</v>
      </c>
      <c r="C1764" s="6" t="s"/>
      <c r="D1764" s="6" t="s">
        <v>1791</v>
      </c>
      <c r="E1764" s="6">
        <v>1</v>
      </c>
      <c r="F1764" s="6">
        <v>9.1</v>
      </c>
      <c r="G1764" s="6" t="s">
        <v>1</v>
      </c>
      <c r="H1764" s="6" t="s">
        <v>1</v>
      </c>
      <c r="I1764" s="6" t="s">
        <v>1</v>
      </c>
      <c r="J1764" s="8" t="s">
        <v>1</v>
      </c>
      <c r="K1764" s="6">
        <f>F1764*J1764</f>
        <v>0</v>
      </c>
      <c r="L1764" s="7" t="s">
        <v>17</v>
      </c>
    </row>
    <row r="1765" spans="1:12" customHeight="1" ht="50">
      <c r="A1765" s="6">
        <v>1523</v>
      </c>
      <c r="B1765" s="6">
        <v>94732</v>
      </c>
      <c r="C1765" s="6" t="s"/>
      <c r="D1765" s="6" t="s">
        <v>1792</v>
      </c>
      <c r="E1765" s="6">
        <v>1</v>
      </c>
      <c r="F1765" s="6">
        <v>9.1</v>
      </c>
      <c r="G1765" s="6" t="s">
        <v>1</v>
      </c>
      <c r="H1765" s="6" t="s">
        <v>1</v>
      </c>
      <c r="I1765" s="6" t="s">
        <v>1</v>
      </c>
      <c r="J1765" s="8" t="s">
        <v>1</v>
      </c>
      <c r="K1765" s="6">
        <f>F1765*J1765</f>
        <v>0</v>
      </c>
      <c r="L1765" s="7" t="s">
        <v>17</v>
      </c>
    </row>
    <row r="1766" spans="1:12" customHeight="1" ht="50">
      <c r="A1766" s="6">
        <v>1524</v>
      </c>
      <c r="B1766" s="6">
        <v>94730</v>
      </c>
      <c r="C1766" s="6" t="s"/>
      <c r="D1766" s="6" t="s">
        <v>1793</v>
      </c>
      <c r="E1766" s="6">
        <v>1</v>
      </c>
      <c r="F1766" s="6">
        <v>9.1</v>
      </c>
      <c r="G1766" s="6" t="s">
        <v>1</v>
      </c>
      <c r="H1766" s="6" t="s">
        <v>1</v>
      </c>
      <c r="I1766" s="6" t="s">
        <v>1</v>
      </c>
      <c r="J1766" s="8" t="s">
        <v>1</v>
      </c>
      <c r="K1766" s="6">
        <f>F1766*J1766</f>
        <v>0</v>
      </c>
      <c r="L1766" s="7" t="s">
        <v>17</v>
      </c>
    </row>
    <row r="1767" spans="1:12" customHeight="1" ht="50">
      <c r="A1767" s="6">
        <v>1525</v>
      </c>
      <c r="B1767" s="6">
        <v>94727</v>
      </c>
      <c r="C1767" s="6" t="s"/>
      <c r="D1767" s="6" t="s">
        <v>1794</v>
      </c>
      <c r="E1767" s="6">
        <v>1</v>
      </c>
      <c r="F1767" s="6">
        <v>9.1</v>
      </c>
      <c r="G1767" s="6" t="s">
        <v>1</v>
      </c>
      <c r="H1767" s="6" t="s">
        <v>1</v>
      </c>
      <c r="I1767" s="6" t="s">
        <v>1</v>
      </c>
      <c r="J1767" s="8" t="s">
        <v>1</v>
      </c>
      <c r="K1767" s="6">
        <f>F1767*J1767</f>
        <v>0</v>
      </c>
      <c r="L1767" s="7" t="s">
        <v>17</v>
      </c>
    </row>
    <row r="1768" spans="1:12" customHeight="1" ht="50">
      <c r="A1768" s="6">
        <v>1526</v>
      </c>
      <c r="B1768" s="6">
        <v>94723</v>
      </c>
      <c r="C1768" s="6" t="s"/>
      <c r="D1768" s="6" t="s">
        <v>1795</v>
      </c>
      <c r="E1768" s="6">
        <v>1</v>
      </c>
      <c r="F1768" s="6">
        <v>9.1</v>
      </c>
      <c r="G1768" s="6" t="s">
        <v>1</v>
      </c>
      <c r="H1768" s="6" t="s">
        <v>1</v>
      </c>
      <c r="I1768" s="6" t="s">
        <v>1</v>
      </c>
      <c r="J1768" s="8" t="s">
        <v>1</v>
      </c>
      <c r="K1768" s="6">
        <f>F1768*J1768</f>
        <v>0</v>
      </c>
      <c r="L1768" s="7" t="s">
        <v>17</v>
      </c>
    </row>
    <row r="1769" spans="1:12" customHeight="1" ht="50">
      <c r="A1769" s="6">
        <v>1527</v>
      </c>
      <c r="B1769" s="6">
        <v>94728</v>
      </c>
      <c r="C1769" s="6" t="s"/>
      <c r="D1769" s="6" t="s">
        <v>1796</v>
      </c>
      <c r="E1769" s="6">
        <v>1</v>
      </c>
      <c r="F1769" s="6">
        <v>9.1</v>
      </c>
      <c r="G1769" s="6" t="s">
        <v>1</v>
      </c>
      <c r="H1769" s="6" t="s">
        <v>1</v>
      </c>
      <c r="I1769" s="6" t="s">
        <v>1</v>
      </c>
      <c r="J1769" s="8" t="s">
        <v>1</v>
      </c>
      <c r="K1769" s="6">
        <f>F1769*J1769</f>
        <v>0</v>
      </c>
      <c r="L1769" s="7" t="s">
        <v>17</v>
      </c>
    </row>
    <row r="1770" spans="1:12" customHeight="1" ht="50">
      <c r="A1770" s="6">
        <v>1528</v>
      </c>
      <c r="B1770" s="6">
        <v>94724</v>
      </c>
      <c r="C1770" s="6" t="s"/>
      <c r="D1770" s="6" t="s">
        <v>1797</v>
      </c>
      <c r="E1770" s="6">
        <v>1</v>
      </c>
      <c r="F1770" s="6">
        <v>9.1</v>
      </c>
      <c r="G1770" s="6" t="s">
        <v>1</v>
      </c>
      <c r="H1770" s="6" t="s">
        <v>1</v>
      </c>
      <c r="I1770" s="6" t="s">
        <v>1</v>
      </c>
      <c r="J1770" s="8" t="s">
        <v>1</v>
      </c>
      <c r="K1770" s="6">
        <f>F1770*J1770</f>
        <v>0</v>
      </c>
      <c r="L1770" s="7" t="s">
        <v>17</v>
      </c>
    </row>
    <row r="1771" spans="1:12" customHeight="1" ht="50">
      <c r="A1771" s="6">
        <v>1529</v>
      </c>
      <c r="B1771" s="6">
        <v>94733</v>
      </c>
      <c r="C1771" s="6" t="s"/>
      <c r="D1771" s="6" t="s">
        <v>1798</v>
      </c>
      <c r="E1771" s="6">
        <v>1</v>
      </c>
      <c r="F1771" s="6">
        <v>9.1</v>
      </c>
      <c r="G1771" s="6" t="s">
        <v>1</v>
      </c>
      <c r="H1771" s="6" t="s">
        <v>1</v>
      </c>
      <c r="I1771" s="6" t="s">
        <v>1</v>
      </c>
      <c r="J1771" s="8" t="s">
        <v>1</v>
      </c>
      <c r="K1771" s="6">
        <f>F1771*J1771</f>
        <v>0</v>
      </c>
      <c r="L1771" s="7" t="s">
        <v>17</v>
      </c>
    </row>
    <row r="1772" spans="1:12" customHeight="1" ht="50">
      <c r="A1772" s="6">
        <v>1530</v>
      </c>
      <c r="B1772" s="6">
        <v>94731</v>
      </c>
      <c r="C1772" s="6" t="s"/>
      <c r="D1772" s="6" t="s">
        <v>1799</v>
      </c>
      <c r="E1772" s="6">
        <v>1</v>
      </c>
      <c r="F1772" s="6">
        <v>9.1</v>
      </c>
      <c r="G1772" s="6" t="s">
        <v>1</v>
      </c>
      <c r="H1772" s="6" t="s">
        <v>1</v>
      </c>
      <c r="I1772" s="6" t="s">
        <v>1</v>
      </c>
      <c r="J1772" s="8" t="s">
        <v>1</v>
      </c>
      <c r="K1772" s="6">
        <f>F1772*J1772</f>
        <v>0</v>
      </c>
      <c r="L1772" s="7" t="s">
        <v>17</v>
      </c>
    </row>
    <row r="1773" spans="1:12" customHeight="1" ht="50">
      <c r="A1773" s="6">
        <v>1531</v>
      </c>
      <c r="B1773" s="6">
        <v>94737</v>
      </c>
      <c r="C1773" s="6" t="s"/>
      <c r="D1773" s="6" t="s">
        <v>1800</v>
      </c>
      <c r="E1773" s="6">
        <v>1</v>
      </c>
      <c r="F1773" s="6">
        <v>9.1</v>
      </c>
      <c r="G1773" s="6" t="s">
        <v>1</v>
      </c>
      <c r="H1773" s="6" t="s">
        <v>1</v>
      </c>
      <c r="I1773" s="6" t="s">
        <v>1</v>
      </c>
      <c r="J1773" s="8" t="s">
        <v>1</v>
      </c>
      <c r="K1773" s="6">
        <f>F1773*J1773</f>
        <v>0</v>
      </c>
      <c r="L1773" s="7" t="s">
        <v>17</v>
      </c>
    </row>
    <row r="1774" spans="1:12" customHeight="1" ht="50">
      <c r="A1774" s="6">
        <v>1532</v>
      </c>
      <c r="B1774" s="6">
        <v>94740</v>
      </c>
      <c r="C1774" s="6" t="s"/>
      <c r="D1774" s="6" t="s">
        <v>1801</v>
      </c>
      <c r="E1774" s="6">
        <v>1</v>
      </c>
      <c r="F1774" s="6">
        <v>9.1</v>
      </c>
      <c r="G1774" s="6" t="s">
        <v>1</v>
      </c>
      <c r="H1774" s="6" t="s">
        <v>1</v>
      </c>
      <c r="I1774" s="6" t="s">
        <v>1</v>
      </c>
      <c r="J1774" s="8" t="s">
        <v>1</v>
      </c>
      <c r="K1774" s="6">
        <f>F1774*J1774</f>
        <v>0</v>
      </c>
      <c r="L1774" s="7" t="s">
        <v>17</v>
      </c>
    </row>
    <row r="1775" spans="1:12" customHeight="1" ht="50">
      <c r="A1775" s="6">
        <v>1533</v>
      </c>
      <c r="B1775" s="6">
        <v>94743</v>
      </c>
      <c r="C1775" s="6" t="s"/>
      <c r="D1775" s="6" t="s">
        <v>1802</v>
      </c>
      <c r="E1775" s="6">
        <v>1</v>
      </c>
      <c r="F1775" s="6">
        <v>9.1</v>
      </c>
      <c r="G1775" s="6" t="s">
        <v>1</v>
      </c>
      <c r="H1775" s="6" t="s">
        <v>1</v>
      </c>
      <c r="I1775" s="6" t="s">
        <v>1</v>
      </c>
      <c r="J1775" s="8" t="s">
        <v>1</v>
      </c>
      <c r="K1775" s="6">
        <f>F1775*J1775</f>
        <v>0</v>
      </c>
      <c r="L1775" s="7" t="s">
        <v>17</v>
      </c>
    </row>
    <row r="1776" spans="1:12" customHeight="1" ht="50">
      <c r="A1776" s="6">
        <v>1534</v>
      </c>
      <c r="B1776" s="6">
        <v>94741</v>
      </c>
      <c r="C1776" s="6" t="s"/>
      <c r="D1776" s="6" t="s">
        <v>1803</v>
      </c>
      <c r="E1776" s="6">
        <v>1</v>
      </c>
      <c r="F1776" s="6">
        <v>9.1</v>
      </c>
      <c r="G1776" s="6" t="s">
        <v>1</v>
      </c>
      <c r="H1776" s="6" t="s">
        <v>1</v>
      </c>
      <c r="I1776" s="6" t="s">
        <v>1</v>
      </c>
      <c r="J1776" s="8" t="s">
        <v>1</v>
      </c>
      <c r="K1776" s="6">
        <f>F1776*J1776</f>
        <v>0</v>
      </c>
      <c r="L1776" s="7" t="s">
        <v>17</v>
      </c>
    </row>
    <row r="1777" spans="1:12" customHeight="1" ht="50">
      <c r="A1777" s="6">
        <v>1535</v>
      </c>
      <c r="B1777" s="6">
        <v>94738</v>
      </c>
      <c r="C1777" s="6" t="s"/>
      <c r="D1777" s="6" t="s">
        <v>1804</v>
      </c>
      <c r="E1777" s="6">
        <v>1</v>
      </c>
      <c r="F1777" s="6">
        <v>9.1</v>
      </c>
      <c r="G1777" s="6" t="s">
        <v>1</v>
      </c>
      <c r="H1777" s="6" t="s">
        <v>1</v>
      </c>
      <c r="I1777" s="6" t="s">
        <v>1</v>
      </c>
      <c r="J1777" s="8" t="s">
        <v>1</v>
      </c>
      <c r="K1777" s="6">
        <f>F1777*J1777</f>
        <v>0</v>
      </c>
      <c r="L1777" s="7" t="s">
        <v>17</v>
      </c>
    </row>
    <row r="1778" spans="1:12" customHeight="1" ht="50">
      <c r="A1778" s="6">
        <v>1536</v>
      </c>
      <c r="B1778" s="6">
        <v>94734</v>
      </c>
      <c r="C1778" s="6" t="s"/>
      <c r="D1778" s="6" t="s">
        <v>1805</v>
      </c>
      <c r="E1778" s="6">
        <v>1</v>
      </c>
      <c r="F1778" s="6">
        <v>9.1</v>
      </c>
      <c r="G1778" s="6" t="s">
        <v>1</v>
      </c>
      <c r="H1778" s="6" t="s">
        <v>1</v>
      </c>
      <c r="I1778" s="6" t="s">
        <v>1</v>
      </c>
      <c r="J1778" s="8" t="s">
        <v>1</v>
      </c>
      <c r="K1778" s="6">
        <f>F1778*J1778</f>
        <v>0</v>
      </c>
      <c r="L1778" s="7" t="s">
        <v>17</v>
      </c>
    </row>
    <row r="1779" spans="1:12" customHeight="1" ht="50">
      <c r="A1779" s="6">
        <v>1537</v>
      </c>
      <c r="B1779" s="6">
        <v>94739</v>
      </c>
      <c r="C1779" s="6" t="s"/>
      <c r="D1779" s="6" t="s">
        <v>1806</v>
      </c>
      <c r="E1779" s="6">
        <v>1</v>
      </c>
      <c r="F1779" s="6">
        <v>9.1</v>
      </c>
      <c r="G1779" s="6" t="s">
        <v>1</v>
      </c>
      <c r="H1779" s="6" t="s">
        <v>1</v>
      </c>
      <c r="I1779" s="6" t="s">
        <v>1</v>
      </c>
      <c r="J1779" s="8" t="s">
        <v>1</v>
      </c>
      <c r="K1779" s="6">
        <f>F1779*J1779</f>
        <v>0</v>
      </c>
      <c r="L1779" s="7" t="s">
        <v>17</v>
      </c>
    </row>
    <row r="1780" spans="1:12" customHeight="1" ht="50">
      <c r="A1780" s="6">
        <v>1538</v>
      </c>
      <c r="B1780" s="6">
        <v>94735</v>
      </c>
      <c r="C1780" s="6" t="s"/>
      <c r="D1780" s="6" t="s">
        <v>1807</v>
      </c>
      <c r="E1780" s="6">
        <v>1</v>
      </c>
      <c r="F1780" s="6">
        <v>9.1</v>
      </c>
      <c r="G1780" s="6" t="s">
        <v>1</v>
      </c>
      <c r="H1780" s="6" t="s">
        <v>1</v>
      </c>
      <c r="I1780" s="6" t="s">
        <v>1</v>
      </c>
      <c r="J1780" s="8" t="s">
        <v>1</v>
      </c>
      <c r="K1780" s="6">
        <f>F1780*J1780</f>
        <v>0</v>
      </c>
      <c r="L1780" s="7" t="s">
        <v>17</v>
      </c>
    </row>
    <row r="1781" spans="1:12" customHeight="1" ht="50">
      <c r="A1781" s="6">
        <v>1539</v>
      </c>
      <c r="B1781" s="6">
        <v>94755</v>
      </c>
      <c r="C1781" s="6" t="s"/>
      <c r="D1781" s="6" t="s">
        <v>1808</v>
      </c>
      <c r="E1781" s="6">
        <v>1</v>
      </c>
      <c r="F1781" s="6">
        <v>9.1</v>
      </c>
      <c r="G1781" s="6" t="s">
        <v>1</v>
      </c>
      <c r="H1781" s="6" t="s">
        <v>1</v>
      </c>
      <c r="I1781" s="6" t="s">
        <v>1</v>
      </c>
      <c r="J1781" s="8" t="s">
        <v>1</v>
      </c>
      <c r="K1781" s="6">
        <f>F1781*J1781</f>
        <v>0</v>
      </c>
      <c r="L1781" s="7" t="s">
        <v>17</v>
      </c>
    </row>
    <row r="1782" spans="1:12" customHeight="1" ht="50">
      <c r="A1782" s="6">
        <v>1540</v>
      </c>
      <c r="B1782" s="6">
        <v>94742</v>
      </c>
      <c r="C1782" s="6" t="s"/>
      <c r="D1782" s="6" t="s">
        <v>1809</v>
      </c>
      <c r="E1782" s="6">
        <v>1</v>
      </c>
      <c r="F1782" s="6">
        <v>9.1</v>
      </c>
      <c r="G1782" s="6" t="s">
        <v>1</v>
      </c>
      <c r="H1782" s="6" t="s">
        <v>1</v>
      </c>
      <c r="I1782" s="6" t="s">
        <v>1</v>
      </c>
      <c r="J1782" s="8" t="s">
        <v>1</v>
      </c>
      <c r="K1782" s="6">
        <f>F1782*J1782</f>
        <v>0</v>
      </c>
      <c r="L1782" s="7" t="s">
        <v>17</v>
      </c>
    </row>
    <row r="1783" spans="1:12" customHeight="1" ht="50">
      <c r="A1783" s="6">
        <v>1541</v>
      </c>
      <c r="B1783" s="6">
        <v>94736</v>
      </c>
      <c r="C1783" s="6" t="s"/>
      <c r="D1783" s="6" t="s">
        <v>1810</v>
      </c>
      <c r="E1783" s="6">
        <v>1</v>
      </c>
      <c r="F1783" s="6">
        <v>9.1</v>
      </c>
      <c r="G1783" s="6" t="s">
        <v>1</v>
      </c>
      <c r="H1783" s="6" t="s">
        <v>1</v>
      </c>
      <c r="I1783" s="6" t="s">
        <v>1</v>
      </c>
      <c r="J1783" s="8" t="s">
        <v>1</v>
      </c>
      <c r="K1783" s="6">
        <f>F1783*J1783</f>
        <v>0</v>
      </c>
      <c r="L1783" s="7" t="s">
        <v>17</v>
      </c>
    </row>
    <row r="1784" spans="1:12" customHeight="1" ht="50">
      <c r="A1784" s="6">
        <v>1542</v>
      </c>
      <c r="B1784" s="6">
        <v>94748</v>
      </c>
      <c r="C1784" s="6" t="s"/>
      <c r="D1784" s="6" t="s">
        <v>1811</v>
      </c>
      <c r="E1784" s="6">
        <v>1</v>
      </c>
      <c r="F1784" s="6">
        <v>9.1</v>
      </c>
      <c r="G1784" s="6" t="s">
        <v>1</v>
      </c>
      <c r="H1784" s="6" t="s">
        <v>1</v>
      </c>
      <c r="I1784" s="6" t="s">
        <v>1</v>
      </c>
      <c r="J1784" s="8" t="s">
        <v>1</v>
      </c>
      <c r="K1784" s="6">
        <f>F1784*J1784</f>
        <v>0</v>
      </c>
      <c r="L1784" s="7" t="s">
        <v>17</v>
      </c>
    </row>
    <row r="1785" spans="1:12" customHeight="1" ht="50">
      <c r="A1785" s="6">
        <v>1543</v>
      </c>
      <c r="B1785" s="6">
        <v>94751</v>
      </c>
      <c r="C1785" s="6" t="s"/>
      <c r="D1785" s="6" t="s">
        <v>1812</v>
      </c>
      <c r="E1785" s="6">
        <v>1</v>
      </c>
      <c r="F1785" s="6">
        <v>9.1</v>
      </c>
      <c r="G1785" s="6" t="s">
        <v>1</v>
      </c>
      <c r="H1785" s="6" t="s">
        <v>1</v>
      </c>
      <c r="I1785" s="6" t="s">
        <v>1</v>
      </c>
      <c r="J1785" s="8" t="s">
        <v>1</v>
      </c>
      <c r="K1785" s="6">
        <f>F1785*J1785</f>
        <v>0</v>
      </c>
      <c r="L1785" s="7" t="s">
        <v>17</v>
      </c>
    </row>
    <row r="1786" spans="1:12" customHeight="1" ht="50">
      <c r="A1786" s="6">
        <v>1544</v>
      </c>
      <c r="B1786" s="6">
        <v>94754</v>
      </c>
      <c r="C1786" s="6" t="s"/>
      <c r="D1786" s="6" t="s">
        <v>1813</v>
      </c>
      <c r="E1786" s="6">
        <v>1</v>
      </c>
      <c r="F1786" s="6">
        <v>9.1</v>
      </c>
      <c r="G1786" s="6" t="s">
        <v>1</v>
      </c>
      <c r="H1786" s="6" t="s">
        <v>1</v>
      </c>
      <c r="I1786" s="6" t="s">
        <v>1</v>
      </c>
      <c r="J1786" s="8" t="s">
        <v>1</v>
      </c>
      <c r="K1786" s="6">
        <f>F1786*J1786</f>
        <v>0</v>
      </c>
      <c r="L1786" s="7" t="s">
        <v>17</v>
      </c>
    </row>
    <row r="1787" spans="1:12" customHeight="1" ht="50">
      <c r="A1787" s="6">
        <v>1545</v>
      </c>
      <c r="B1787" s="6">
        <v>94752</v>
      </c>
      <c r="C1787" s="6" t="s"/>
      <c r="D1787" s="6" t="s">
        <v>1814</v>
      </c>
      <c r="E1787" s="6">
        <v>1</v>
      </c>
      <c r="F1787" s="6">
        <v>9.1</v>
      </c>
      <c r="G1787" s="6" t="s">
        <v>1</v>
      </c>
      <c r="H1787" s="6" t="s">
        <v>1</v>
      </c>
      <c r="I1787" s="6" t="s">
        <v>1</v>
      </c>
      <c r="J1787" s="8" t="s">
        <v>1</v>
      </c>
      <c r="K1787" s="6">
        <f>F1787*J1787</f>
        <v>0</v>
      </c>
      <c r="L1787" s="7" t="s">
        <v>17</v>
      </c>
    </row>
    <row r="1788" spans="1:12" customHeight="1" ht="50">
      <c r="A1788" s="6">
        <v>1546</v>
      </c>
      <c r="B1788" s="6">
        <v>94749</v>
      </c>
      <c r="C1788" s="6" t="s"/>
      <c r="D1788" s="6" t="s">
        <v>1815</v>
      </c>
      <c r="E1788" s="6">
        <v>1</v>
      </c>
      <c r="F1788" s="6">
        <v>9.1</v>
      </c>
      <c r="G1788" s="6" t="s">
        <v>1</v>
      </c>
      <c r="H1788" s="6" t="s">
        <v>1</v>
      </c>
      <c r="I1788" s="6" t="s">
        <v>1</v>
      </c>
      <c r="J1788" s="8" t="s">
        <v>1</v>
      </c>
      <c r="K1788" s="6">
        <f>F1788*J1788</f>
        <v>0</v>
      </c>
      <c r="L1788" s="7" t="s">
        <v>17</v>
      </c>
    </row>
    <row r="1789" spans="1:12" customHeight="1" ht="50">
      <c r="A1789" s="6">
        <v>1547</v>
      </c>
      <c r="B1789" s="6">
        <v>94745</v>
      </c>
      <c r="C1789" s="6" t="s"/>
      <c r="D1789" s="6" t="s">
        <v>1816</v>
      </c>
      <c r="E1789" s="6">
        <v>1</v>
      </c>
      <c r="F1789" s="6">
        <v>9.1</v>
      </c>
      <c r="G1789" s="6" t="s">
        <v>1</v>
      </c>
      <c r="H1789" s="6" t="s">
        <v>1</v>
      </c>
      <c r="I1789" s="6" t="s">
        <v>1</v>
      </c>
      <c r="J1789" s="8" t="s">
        <v>1</v>
      </c>
      <c r="K1789" s="6">
        <f>F1789*J1789</f>
        <v>0</v>
      </c>
      <c r="L1789" s="7" t="s">
        <v>17</v>
      </c>
    </row>
    <row r="1790" spans="1:12" customHeight="1" ht="50">
      <c r="A1790" s="6">
        <v>1548</v>
      </c>
      <c r="B1790" s="6">
        <v>94750</v>
      </c>
      <c r="C1790" s="6" t="s"/>
      <c r="D1790" s="6" t="s">
        <v>1817</v>
      </c>
      <c r="E1790" s="6">
        <v>1</v>
      </c>
      <c r="F1790" s="6">
        <v>9.1</v>
      </c>
      <c r="G1790" s="6" t="s">
        <v>1</v>
      </c>
      <c r="H1790" s="6" t="s">
        <v>1</v>
      </c>
      <c r="I1790" s="6" t="s">
        <v>1</v>
      </c>
      <c r="J1790" s="8" t="s">
        <v>1</v>
      </c>
      <c r="K1790" s="6">
        <f>F1790*J1790</f>
        <v>0</v>
      </c>
      <c r="L1790" s="7" t="s">
        <v>17</v>
      </c>
    </row>
    <row r="1791" spans="1:12" customHeight="1" ht="50">
      <c r="A1791" s="6">
        <v>1549</v>
      </c>
      <c r="B1791" s="6">
        <v>94746</v>
      </c>
      <c r="C1791" s="6" t="s"/>
      <c r="D1791" s="6" t="s">
        <v>1818</v>
      </c>
      <c r="E1791" s="6">
        <v>1</v>
      </c>
      <c r="F1791" s="6">
        <v>9.1</v>
      </c>
      <c r="G1791" s="6" t="s">
        <v>1</v>
      </c>
      <c r="H1791" s="6" t="s">
        <v>1</v>
      </c>
      <c r="I1791" s="6" t="s">
        <v>1</v>
      </c>
      <c r="J1791" s="8" t="s">
        <v>1</v>
      </c>
      <c r="K1791" s="6">
        <f>F1791*J1791</f>
        <v>0</v>
      </c>
      <c r="L1791" s="7" t="s">
        <v>17</v>
      </c>
    </row>
    <row r="1792" spans="1:12" customHeight="1" ht="50">
      <c r="A1792" s="6">
        <v>1550</v>
      </c>
      <c r="B1792" s="6">
        <v>94744</v>
      </c>
      <c r="C1792" s="6" t="s"/>
      <c r="D1792" s="6" t="s">
        <v>1819</v>
      </c>
      <c r="E1792" s="6">
        <v>1</v>
      </c>
      <c r="F1792" s="6">
        <v>9.1</v>
      </c>
      <c r="G1792" s="6" t="s">
        <v>1</v>
      </c>
      <c r="H1792" s="6" t="s">
        <v>1</v>
      </c>
      <c r="I1792" s="6" t="s">
        <v>1</v>
      </c>
      <c r="J1792" s="8" t="s">
        <v>1</v>
      </c>
      <c r="K1792" s="6">
        <f>F1792*J1792</f>
        <v>0</v>
      </c>
      <c r="L1792" s="7" t="s">
        <v>17</v>
      </c>
    </row>
    <row r="1793" spans="1:12" customHeight="1" ht="50">
      <c r="A1793" s="6">
        <v>1551</v>
      </c>
      <c r="B1793" s="6">
        <v>94753</v>
      </c>
      <c r="C1793" s="6" t="s"/>
      <c r="D1793" s="6" t="s">
        <v>1820</v>
      </c>
      <c r="E1793" s="6">
        <v>1</v>
      </c>
      <c r="F1793" s="6">
        <v>9.1</v>
      </c>
      <c r="G1793" s="6" t="s">
        <v>1</v>
      </c>
      <c r="H1793" s="6" t="s">
        <v>1</v>
      </c>
      <c r="I1793" s="6" t="s">
        <v>1</v>
      </c>
      <c r="J1793" s="8" t="s">
        <v>1</v>
      </c>
      <c r="K1793" s="6">
        <f>F1793*J1793</f>
        <v>0</v>
      </c>
      <c r="L1793" s="7" t="s">
        <v>17</v>
      </c>
    </row>
    <row r="1794" spans="1:12" customHeight="1" ht="50">
      <c r="A1794" s="6">
        <v>1552</v>
      </c>
      <c r="B1794" s="6">
        <v>94747</v>
      </c>
      <c r="C1794" s="6" t="s"/>
      <c r="D1794" s="6" t="s">
        <v>1821</v>
      </c>
      <c r="E1794" s="6">
        <v>1</v>
      </c>
      <c r="F1794" s="6">
        <v>9.1</v>
      </c>
      <c r="G1794" s="6" t="s">
        <v>1</v>
      </c>
      <c r="H1794" s="6" t="s">
        <v>1</v>
      </c>
      <c r="I1794" s="6" t="s">
        <v>1</v>
      </c>
      <c r="J1794" s="8" t="s">
        <v>1</v>
      </c>
      <c r="K1794" s="6">
        <f>F1794*J1794</f>
        <v>0</v>
      </c>
      <c r="L1794" s="7" t="s">
        <v>17</v>
      </c>
    </row>
    <row r="1795" spans="1:12" customHeight="1" ht="50">
      <c r="A1795" s="6">
        <v>1553</v>
      </c>
      <c r="B1795" s="6">
        <v>20042</v>
      </c>
      <c r="C1795" s="6" t="s"/>
      <c r="D1795" s="6" t="s">
        <v>1822</v>
      </c>
      <c r="E1795" s="6">
        <v>10</v>
      </c>
      <c r="F1795" s="6">
        <v>2.76</v>
      </c>
      <c r="G1795" s="6" t="s">
        <v>1</v>
      </c>
      <c r="H1795" s="6" t="s">
        <v>1</v>
      </c>
      <c r="I1795" s="6" t="s">
        <v>1</v>
      </c>
      <c r="J1795" s="8" t="s">
        <v>1</v>
      </c>
      <c r="K1795" s="6">
        <f>F1795*J1795</f>
        <v>0</v>
      </c>
      <c r="L1795" s="7" t="s">
        <v>17</v>
      </c>
    </row>
    <row r="1796" spans="1:12" customHeight="1" ht="50">
      <c r="A1796" s="6">
        <v>1554</v>
      </c>
      <c r="B1796" s="6">
        <v>20044</v>
      </c>
      <c r="C1796" s="6" t="s"/>
      <c r="D1796" s="6" t="s">
        <v>1823</v>
      </c>
      <c r="E1796" s="6">
        <v>10</v>
      </c>
      <c r="F1796" s="6">
        <v>2.76</v>
      </c>
      <c r="G1796" s="6" t="s">
        <v>1</v>
      </c>
      <c r="H1796" s="6" t="s">
        <v>1</v>
      </c>
      <c r="I1796" s="6" t="s">
        <v>1</v>
      </c>
      <c r="J1796" s="8" t="s">
        <v>1</v>
      </c>
      <c r="K1796" s="6">
        <f>F1796*J1796</f>
        <v>0</v>
      </c>
      <c r="L1796" s="7" t="s">
        <v>17</v>
      </c>
    </row>
    <row r="1797" spans="1:12" customHeight="1" ht="50">
      <c r="A1797" s="6">
        <v>1555</v>
      </c>
      <c r="B1797" s="6">
        <v>20045</v>
      </c>
      <c r="C1797" s="6" t="s"/>
      <c r="D1797" s="6" t="s">
        <v>1824</v>
      </c>
      <c r="E1797" s="6">
        <v>10</v>
      </c>
      <c r="F1797" s="6">
        <v>2.76</v>
      </c>
      <c r="G1797" s="6" t="s">
        <v>1</v>
      </c>
      <c r="H1797" s="6" t="s">
        <v>1</v>
      </c>
      <c r="I1797" s="6" t="s">
        <v>1</v>
      </c>
      <c r="J1797" s="8" t="s">
        <v>1</v>
      </c>
      <c r="K1797" s="6">
        <f>F1797*J1797</f>
        <v>0</v>
      </c>
      <c r="L1797" s="7" t="s">
        <v>17</v>
      </c>
    </row>
    <row r="1798" spans="1:12" customHeight="1" ht="50">
      <c r="A1798" s="6">
        <v>1556</v>
      </c>
      <c r="B1798" s="6">
        <v>20043</v>
      </c>
      <c r="C1798" s="6" t="s"/>
      <c r="D1798" s="6" t="s">
        <v>1825</v>
      </c>
      <c r="E1798" s="6">
        <v>10</v>
      </c>
      <c r="F1798" s="6">
        <v>2.76</v>
      </c>
      <c r="G1798" s="6" t="s">
        <v>1</v>
      </c>
      <c r="H1798" s="6" t="s">
        <v>1</v>
      </c>
      <c r="I1798" s="6" t="s">
        <v>1</v>
      </c>
      <c r="J1798" s="8" t="s">
        <v>1</v>
      </c>
      <c r="K1798" s="6">
        <f>F1798*J1798</f>
        <v>0</v>
      </c>
      <c r="L1798" s="7" t="s">
        <v>17</v>
      </c>
    </row>
    <row r="1799" spans="1:12" customHeight="1" ht="50">
      <c r="A1799" s="6">
        <v>1557</v>
      </c>
      <c r="B1799" s="6">
        <v>20037</v>
      </c>
      <c r="C1799" s="6" t="s"/>
      <c r="D1799" s="6" t="s">
        <v>1826</v>
      </c>
      <c r="E1799" s="6">
        <v>10</v>
      </c>
      <c r="F1799" s="6">
        <v>2.76</v>
      </c>
      <c r="G1799" s="6" t="s">
        <v>1</v>
      </c>
      <c r="H1799" s="6" t="s">
        <v>1</v>
      </c>
      <c r="I1799" s="6" t="s">
        <v>1</v>
      </c>
      <c r="J1799" s="8" t="s">
        <v>1</v>
      </c>
      <c r="K1799" s="6">
        <f>F1799*J1799</f>
        <v>0</v>
      </c>
      <c r="L1799" s="7" t="s">
        <v>17</v>
      </c>
    </row>
    <row r="1800" spans="1:12" customHeight="1" ht="50">
      <c r="A1800" s="6">
        <v>1558</v>
      </c>
      <c r="B1800" s="6">
        <v>20039</v>
      </c>
      <c r="C1800" s="6" t="s"/>
      <c r="D1800" s="6" t="s">
        <v>1827</v>
      </c>
      <c r="E1800" s="6">
        <v>10</v>
      </c>
      <c r="F1800" s="6">
        <v>2.76</v>
      </c>
      <c r="G1800" s="6" t="s">
        <v>1</v>
      </c>
      <c r="H1800" s="6" t="s">
        <v>1</v>
      </c>
      <c r="I1800" s="6" t="s">
        <v>1</v>
      </c>
      <c r="J1800" s="8" t="s">
        <v>1</v>
      </c>
      <c r="K1800" s="6">
        <f>F1800*J1800</f>
        <v>0</v>
      </c>
      <c r="L1800" s="7" t="s">
        <v>17</v>
      </c>
    </row>
    <row r="1801" spans="1:12" customHeight="1" ht="50">
      <c r="A1801" s="6">
        <v>1559</v>
      </c>
      <c r="B1801" s="6">
        <v>20046</v>
      </c>
      <c r="C1801" s="6" t="s"/>
      <c r="D1801" s="6" t="s">
        <v>1828</v>
      </c>
      <c r="E1801" s="6">
        <v>10</v>
      </c>
      <c r="F1801" s="6">
        <v>2.76</v>
      </c>
      <c r="G1801" s="6" t="s">
        <v>1</v>
      </c>
      <c r="H1801" s="6" t="s">
        <v>1</v>
      </c>
      <c r="I1801" s="6" t="s">
        <v>1</v>
      </c>
      <c r="J1801" s="8" t="s">
        <v>1</v>
      </c>
      <c r="K1801" s="6">
        <f>F1801*J1801</f>
        <v>0</v>
      </c>
      <c r="L1801" s="7" t="s">
        <v>17</v>
      </c>
    </row>
    <row r="1802" spans="1:12" customHeight="1" ht="50">
      <c r="A1802" s="6">
        <v>1560</v>
      </c>
      <c r="B1802" s="6">
        <v>20030</v>
      </c>
      <c r="C1802" s="6" t="s"/>
      <c r="D1802" s="6" t="s">
        <v>1829</v>
      </c>
      <c r="E1802" s="6">
        <v>10</v>
      </c>
      <c r="F1802" s="6">
        <v>2.76</v>
      </c>
      <c r="G1802" s="6" t="s">
        <v>1</v>
      </c>
      <c r="H1802" s="6" t="s">
        <v>1</v>
      </c>
      <c r="I1802" s="6" t="s">
        <v>1</v>
      </c>
      <c r="J1802" s="8" t="s">
        <v>1</v>
      </c>
      <c r="K1802" s="6">
        <f>F1802*J1802</f>
        <v>0</v>
      </c>
      <c r="L1802" s="7" t="s">
        <v>17</v>
      </c>
    </row>
    <row r="1803" spans="1:12" customHeight="1" ht="50">
      <c r="A1803" s="6">
        <v>1561</v>
      </c>
      <c r="B1803" s="6">
        <v>20032</v>
      </c>
      <c r="C1803" s="6" t="s"/>
      <c r="D1803" s="6" t="s">
        <v>1830</v>
      </c>
      <c r="E1803" s="6">
        <v>10</v>
      </c>
      <c r="F1803" s="6">
        <v>2.76</v>
      </c>
      <c r="G1803" s="6" t="s">
        <v>1</v>
      </c>
      <c r="H1803" s="6" t="s">
        <v>1</v>
      </c>
      <c r="I1803" s="6" t="s">
        <v>1</v>
      </c>
      <c r="J1803" s="8" t="s">
        <v>1</v>
      </c>
      <c r="K1803" s="6">
        <f>F1803*J1803</f>
        <v>0</v>
      </c>
      <c r="L1803" s="7" t="s">
        <v>17</v>
      </c>
    </row>
    <row r="1804" spans="1:12" customHeight="1" ht="50">
      <c r="A1804" s="6">
        <v>1562</v>
      </c>
      <c r="B1804" s="6">
        <v>20033</v>
      </c>
      <c r="C1804" s="6" t="s"/>
      <c r="D1804" s="6" t="s">
        <v>1831</v>
      </c>
      <c r="E1804" s="6">
        <v>10</v>
      </c>
      <c r="F1804" s="6">
        <v>2.76</v>
      </c>
      <c r="G1804" s="6" t="s">
        <v>1</v>
      </c>
      <c r="H1804" s="6" t="s">
        <v>1</v>
      </c>
      <c r="I1804" s="6" t="s">
        <v>1</v>
      </c>
      <c r="J1804" s="8" t="s">
        <v>1</v>
      </c>
      <c r="K1804" s="6">
        <f>F1804*J1804</f>
        <v>0</v>
      </c>
      <c r="L1804" s="7" t="s">
        <v>17</v>
      </c>
    </row>
    <row r="1805" spans="1:12" customHeight="1" ht="50">
      <c r="A1805" s="6">
        <v>1563</v>
      </c>
      <c r="B1805" s="6">
        <v>20031</v>
      </c>
      <c r="C1805" s="6" t="s"/>
      <c r="D1805" s="6" t="s">
        <v>1832</v>
      </c>
      <c r="E1805" s="6">
        <v>10</v>
      </c>
      <c r="F1805" s="6">
        <v>2.76</v>
      </c>
      <c r="G1805" s="6" t="s">
        <v>1</v>
      </c>
      <c r="H1805" s="6" t="s">
        <v>1</v>
      </c>
      <c r="I1805" s="6" t="s">
        <v>1</v>
      </c>
      <c r="J1805" s="8" t="s">
        <v>1</v>
      </c>
      <c r="K1805" s="6">
        <f>F1805*J1805</f>
        <v>0</v>
      </c>
      <c r="L1805" s="7" t="s">
        <v>17</v>
      </c>
    </row>
    <row r="1806" spans="1:12" customHeight="1" ht="50">
      <c r="A1806" s="6">
        <v>1564</v>
      </c>
      <c r="B1806" s="6">
        <v>20029</v>
      </c>
      <c r="C1806" s="6" t="s"/>
      <c r="D1806" s="6" t="s">
        <v>1833</v>
      </c>
      <c r="E1806" s="6">
        <v>10</v>
      </c>
      <c r="F1806" s="6">
        <v>2.76</v>
      </c>
      <c r="G1806" s="6" t="s">
        <v>1</v>
      </c>
      <c r="H1806" s="6" t="s">
        <v>1</v>
      </c>
      <c r="I1806" s="6" t="s">
        <v>1</v>
      </c>
      <c r="J1806" s="8" t="s">
        <v>1</v>
      </c>
      <c r="K1806" s="6">
        <f>F1806*J1806</f>
        <v>0</v>
      </c>
      <c r="L1806" s="7" t="s">
        <v>17</v>
      </c>
    </row>
    <row r="1807" spans="1:12" customHeight="1" ht="50">
      <c r="A1807" s="6">
        <v>1565</v>
      </c>
      <c r="B1807" s="6">
        <v>20025</v>
      </c>
      <c r="C1807" s="6" t="s"/>
      <c r="D1807" s="6" t="s">
        <v>1834</v>
      </c>
      <c r="E1807" s="6">
        <v>10</v>
      </c>
      <c r="F1807" s="6">
        <v>2.76</v>
      </c>
      <c r="G1807" s="6" t="s">
        <v>1</v>
      </c>
      <c r="H1807" s="6" t="s">
        <v>1</v>
      </c>
      <c r="I1807" s="6" t="s">
        <v>1</v>
      </c>
      <c r="J1807" s="8" t="s">
        <v>1</v>
      </c>
      <c r="K1807" s="6">
        <f>F1807*J1807</f>
        <v>0</v>
      </c>
      <c r="L1807" s="7" t="s">
        <v>17</v>
      </c>
    </row>
    <row r="1808" spans="1:12" customHeight="1" ht="50">
      <c r="A1808" s="6">
        <v>1566</v>
      </c>
      <c r="B1808" s="6">
        <v>20035</v>
      </c>
      <c r="C1808" s="6" t="s"/>
      <c r="D1808" s="6" t="s">
        <v>1835</v>
      </c>
      <c r="E1808" s="6">
        <v>10</v>
      </c>
      <c r="F1808" s="6">
        <v>2.26</v>
      </c>
      <c r="G1808" s="6" t="s">
        <v>1</v>
      </c>
      <c r="H1808" s="6" t="s">
        <v>1</v>
      </c>
      <c r="I1808" s="6" t="s">
        <v>1</v>
      </c>
      <c r="J1808" s="8" t="s">
        <v>1</v>
      </c>
      <c r="K1808" s="6">
        <f>F1808*J1808</f>
        <v>0</v>
      </c>
      <c r="L1808" s="7" t="s">
        <v>17</v>
      </c>
    </row>
    <row r="1809" spans="1:12" customHeight="1" ht="50">
      <c r="A1809" s="6">
        <v>1567</v>
      </c>
      <c r="B1809" s="6">
        <v>20024</v>
      </c>
      <c r="C1809" s="6" t="s"/>
      <c r="D1809" s="6" t="s">
        <v>1836</v>
      </c>
      <c r="E1809" s="6">
        <v>10</v>
      </c>
      <c r="F1809" s="6">
        <v>2.76</v>
      </c>
      <c r="G1809" s="6" t="s">
        <v>1</v>
      </c>
      <c r="H1809" s="6" t="s">
        <v>1</v>
      </c>
      <c r="I1809" s="6" t="s">
        <v>1</v>
      </c>
      <c r="J1809" s="8" t="s">
        <v>1</v>
      </c>
      <c r="K1809" s="6">
        <f>F1809*J1809</f>
        <v>0</v>
      </c>
      <c r="L1809" s="7" t="s">
        <v>17</v>
      </c>
    </row>
    <row r="1810" spans="1:12" customHeight="1" ht="50">
      <c r="A1810" s="6">
        <v>1568</v>
      </c>
      <c r="B1810" s="6">
        <v>20027</v>
      </c>
      <c r="C1810" s="6" t="s"/>
      <c r="D1810" s="6" t="s">
        <v>1837</v>
      </c>
      <c r="E1810" s="6">
        <v>10</v>
      </c>
      <c r="F1810" s="6">
        <v>2.76</v>
      </c>
      <c r="G1810" s="6" t="s">
        <v>1</v>
      </c>
      <c r="H1810" s="6" t="s">
        <v>1</v>
      </c>
      <c r="I1810" s="6" t="s">
        <v>1</v>
      </c>
      <c r="J1810" s="8" t="s">
        <v>1</v>
      </c>
      <c r="K1810" s="6">
        <f>F1810*J1810</f>
        <v>0</v>
      </c>
      <c r="L1810" s="7" t="s">
        <v>17</v>
      </c>
    </row>
    <row r="1811" spans="1:12" customHeight="1" ht="50">
      <c r="A1811" s="6">
        <v>1569</v>
      </c>
      <c r="B1811" s="6">
        <v>20028</v>
      </c>
      <c r="C1811" s="6" t="s"/>
      <c r="D1811" s="6" t="s">
        <v>1838</v>
      </c>
      <c r="E1811" s="6">
        <v>10</v>
      </c>
      <c r="F1811" s="6">
        <v>2.76</v>
      </c>
      <c r="G1811" s="6" t="s">
        <v>1</v>
      </c>
      <c r="H1811" s="6" t="s">
        <v>1</v>
      </c>
      <c r="I1811" s="6" t="s">
        <v>1</v>
      </c>
      <c r="J1811" s="8" t="s">
        <v>1</v>
      </c>
      <c r="K1811" s="6">
        <f>F1811*J1811</f>
        <v>0</v>
      </c>
      <c r="L1811" s="7" t="s">
        <v>17</v>
      </c>
    </row>
    <row r="1812" spans="1:12" customHeight="1" ht="50">
      <c r="A1812" s="6">
        <v>1570</v>
      </c>
      <c r="B1812" s="6">
        <v>20034</v>
      </c>
      <c r="C1812" s="6" t="s"/>
      <c r="D1812" s="6" t="s">
        <v>1839</v>
      </c>
      <c r="E1812" s="6">
        <v>10</v>
      </c>
      <c r="F1812" s="6">
        <v>2.76</v>
      </c>
      <c r="G1812" s="6" t="s">
        <v>1</v>
      </c>
      <c r="H1812" s="6" t="s">
        <v>1</v>
      </c>
      <c r="I1812" s="6" t="s">
        <v>1</v>
      </c>
      <c r="J1812" s="8" t="s">
        <v>1</v>
      </c>
      <c r="K1812" s="6">
        <f>F1812*J1812</f>
        <v>0</v>
      </c>
      <c r="L1812" s="7" t="s">
        <v>17</v>
      </c>
    </row>
    <row r="1813" spans="1:12" customHeight="1" ht="50">
      <c r="A1813" s="6">
        <v>1571</v>
      </c>
      <c r="B1813" s="6">
        <v>20006</v>
      </c>
      <c r="C1813" s="6" t="s"/>
      <c r="D1813" s="6" t="s">
        <v>1840</v>
      </c>
      <c r="E1813" s="6">
        <v>10</v>
      </c>
      <c r="F1813" s="6">
        <v>2.76</v>
      </c>
      <c r="G1813" s="6" t="s">
        <v>1</v>
      </c>
      <c r="H1813" s="6" t="s">
        <v>1</v>
      </c>
      <c r="I1813" s="6" t="s">
        <v>1</v>
      </c>
      <c r="J1813" s="8" t="s">
        <v>1</v>
      </c>
      <c r="K1813" s="6">
        <f>F1813*J1813</f>
        <v>0</v>
      </c>
      <c r="L1813" s="7" t="s">
        <v>17</v>
      </c>
    </row>
    <row r="1814" spans="1:12" customHeight="1" ht="50">
      <c r="A1814" s="6">
        <v>1572</v>
      </c>
      <c r="B1814" s="6">
        <v>20002</v>
      </c>
      <c r="C1814" s="6" t="s"/>
      <c r="D1814" s="6" t="s">
        <v>1841</v>
      </c>
      <c r="E1814" s="6">
        <v>10</v>
      </c>
      <c r="F1814" s="6">
        <v>2.76</v>
      </c>
      <c r="G1814" s="6" t="s">
        <v>1</v>
      </c>
      <c r="H1814" s="6" t="s">
        <v>1</v>
      </c>
      <c r="I1814" s="6" t="s">
        <v>1</v>
      </c>
      <c r="J1814" s="8" t="s">
        <v>1</v>
      </c>
      <c r="K1814" s="6">
        <f>F1814*J1814</f>
        <v>0</v>
      </c>
      <c r="L1814" s="7" t="s">
        <v>17</v>
      </c>
    </row>
    <row r="1815" spans="1:12" customHeight="1" ht="50">
      <c r="A1815" s="6">
        <v>1573</v>
      </c>
      <c r="B1815" s="6">
        <v>20008</v>
      </c>
      <c r="C1815" s="6" t="s"/>
      <c r="D1815" s="6" t="s">
        <v>1842</v>
      </c>
      <c r="E1815" s="6">
        <v>10</v>
      </c>
      <c r="F1815" s="6">
        <v>2.76</v>
      </c>
      <c r="G1815" s="6" t="s">
        <v>1</v>
      </c>
      <c r="H1815" s="6" t="s">
        <v>1</v>
      </c>
      <c r="I1815" s="6" t="s">
        <v>1</v>
      </c>
      <c r="J1815" s="8" t="s">
        <v>1</v>
      </c>
      <c r="K1815" s="6">
        <f>F1815*J1815</f>
        <v>0</v>
      </c>
      <c r="L1815" s="7" t="s">
        <v>17</v>
      </c>
    </row>
    <row r="1816" spans="1:12" customHeight="1" ht="50">
      <c r="A1816" s="6">
        <v>1574</v>
      </c>
      <c r="B1816" s="6">
        <v>20009</v>
      </c>
      <c r="C1816" s="6" t="s"/>
      <c r="D1816" s="6" t="s">
        <v>1843</v>
      </c>
      <c r="E1816" s="6">
        <v>10</v>
      </c>
      <c r="F1816" s="6">
        <v>2.76</v>
      </c>
      <c r="G1816" s="6" t="s">
        <v>1</v>
      </c>
      <c r="H1816" s="6" t="s">
        <v>1</v>
      </c>
      <c r="I1816" s="6" t="s">
        <v>1</v>
      </c>
      <c r="J1816" s="8" t="s">
        <v>1</v>
      </c>
      <c r="K1816" s="6">
        <f>F1816*J1816</f>
        <v>0</v>
      </c>
      <c r="L1816" s="7" t="s">
        <v>17</v>
      </c>
    </row>
    <row r="1817" spans="1:12" customHeight="1" ht="50">
      <c r="A1817" s="6">
        <v>1575</v>
      </c>
      <c r="B1817" s="6">
        <v>20007</v>
      </c>
      <c r="C1817" s="6" t="s"/>
      <c r="D1817" s="6" t="s">
        <v>1844</v>
      </c>
      <c r="E1817" s="6">
        <v>10</v>
      </c>
      <c r="F1817" s="6">
        <v>2.76</v>
      </c>
      <c r="G1817" s="6" t="s">
        <v>1</v>
      </c>
      <c r="H1817" s="6" t="s">
        <v>1</v>
      </c>
      <c r="I1817" s="6" t="s">
        <v>1</v>
      </c>
      <c r="J1817" s="8" t="s">
        <v>1</v>
      </c>
      <c r="K1817" s="6">
        <f>F1817*J1817</f>
        <v>0</v>
      </c>
      <c r="L1817" s="7" t="s">
        <v>17</v>
      </c>
    </row>
    <row r="1818" spans="1:12" customHeight="1" ht="50">
      <c r="A1818" s="6">
        <v>1576</v>
      </c>
      <c r="B1818" s="6">
        <v>20005</v>
      </c>
      <c r="C1818" s="6" t="s"/>
      <c r="D1818" s="6" t="s">
        <v>1845</v>
      </c>
      <c r="E1818" s="6">
        <v>10</v>
      </c>
      <c r="F1818" s="6">
        <v>2.76</v>
      </c>
      <c r="G1818" s="6" t="s">
        <v>1</v>
      </c>
      <c r="H1818" s="6" t="s">
        <v>1</v>
      </c>
      <c r="I1818" s="6" t="s">
        <v>1</v>
      </c>
      <c r="J1818" s="8" t="s">
        <v>1</v>
      </c>
      <c r="K1818" s="6">
        <f>F1818*J1818</f>
        <v>0</v>
      </c>
      <c r="L1818" s="7" t="s">
        <v>17</v>
      </c>
    </row>
    <row r="1819" spans="1:12" customHeight="1" ht="50">
      <c r="A1819" s="6">
        <v>1577</v>
      </c>
      <c r="B1819" s="6">
        <v>20001</v>
      </c>
      <c r="C1819" s="6" t="s"/>
      <c r="D1819" s="6" t="s">
        <v>1846</v>
      </c>
      <c r="E1819" s="6">
        <v>10</v>
      </c>
      <c r="F1819" s="6">
        <v>2.76</v>
      </c>
      <c r="G1819" s="6" t="s">
        <v>1</v>
      </c>
      <c r="H1819" s="6" t="s">
        <v>1</v>
      </c>
      <c r="I1819" s="6" t="s">
        <v>1</v>
      </c>
      <c r="J1819" s="8" t="s">
        <v>1</v>
      </c>
      <c r="K1819" s="6">
        <f>F1819*J1819</f>
        <v>0</v>
      </c>
      <c r="L1819" s="7" t="s">
        <v>17</v>
      </c>
    </row>
    <row r="1820" spans="1:12" customHeight="1" ht="50">
      <c r="A1820" s="6">
        <v>1578</v>
      </c>
      <c r="B1820" s="6">
        <v>20011</v>
      </c>
      <c r="C1820" s="6" t="s"/>
      <c r="D1820" s="6" t="s">
        <v>1847</v>
      </c>
      <c r="E1820" s="6">
        <v>10</v>
      </c>
      <c r="F1820" s="6">
        <v>2.76</v>
      </c>
      <c r="G1820" s="6" t="s">
        <v>1</v>
      </c>
      <c r="H1820" s="6" t="s">
        <v>1</v>
      </c>
      <c r="I1820" s="6" t="s">
        <v>1</v>
      </c>
      <c r="J1820" s="8" t="s">
        <v>1</v>
      </c>
      <c r="K1820" s="6">
        <f>F1820*J1820</f>
        <v>0</v>
      </c>
      <c r="L1820" s="7" t="s">
        <v>17</v>
      </c>
    </row>
    <row r="1821" spans="1:12" customHeight="1" ht="50">
      <c r="A1821" s="6">
        <v>1579</v>
      </c>
      <c r="B1821" s="6">
        <v>20000</v>
      </c>
      <c r="C1821" s="6" t="s"/>
      <c r="D1821" s="6" t="s">
        <v>1848</v>
      </c>
      <c r="E1821" s="6">
        <v>10</v>
      </c>
      <c r="F1821" s="6">
        <v>2.76</v>
      </c>
      <c r="G1821" s="6" t="s">
        <v>1</v>
      </c>
      <c r="H1821" s="6" t="s">
        <v>1</v>
      </c>
      <c r="I1821" s="6" t="s">
        <v>1</v>
      </c>
      <c r="J1821" s="8" t="s">
        <v>1</v>
      </c>
      <c r="K1821" s="6">
        <f>F1821*J1821</f>
        <v>0</v>
      </c>
      <c r="L1821" s="7" t="s">
        <v>17</v>
      </c>
    </row>
    <row r="1822" spans="1:12" customHeight="1" ht="50">
      <c r="A1822" s="6">
        <v>1580</v>
      </c>
      <c r="B1822" s="6">
        <v>20003</v>
      </c>
      <c r="C1822" s="6" t="s"/>
      <c r="D1822" s="6" t="s">
        <v>1849</v>
      </c>
      <c r="E1822" s="6">
        <v>10</v>
      </c>
      <c r="F1822" s="6">
        <v>2.76</v>
      </c>
      <c r="G1822" s="6" t="s">
        <v>1</v>
      </c>
      <c r="H1822" s="6" t="s">
        <v>1</v>
      </c>
      <c r="I1822" s="6" t="s">
        <v>1</v>
      </c>
      <c r="J1822" s="8" t="s">
        <v>1</v>
      </c>
      <c r="K1822" s="6">
        <f>F1822*J1822</f>
        <v>0</v>
      </c>
      <c r="L1822" s="7" t="s">
        <v>17</v>
      </c>
    </row>
    <row r="1823" spans="1:12" customHeight="1" ht="50">
      <c r="A1823" s="6">
        <v>1581</v>
      </c>
      <c r="B1823" s="6">
        <v>20004</v>
      </c>
      <c r="C1823" s="6" t="s"/>
      <c r="D1823" s="6" t="s">
        <v>1850</v>
      </c>
      <c r="E1823" s="6">
        <v>10</v>
      </c>
      <c r="F1823" s="6">
        <v>2.76</v>
      </c>
      <c r="G1823" s="6" t="s">
        <v>1</v>
      </c>
      <c r="H1823" s="6" t="s">
        <v>1</v>
      </c>
      <c r="I1823" s="6" t="s">
        <v>1</v>
      </c>
      <c r="J1823" s="8" t="s">
        <v>1</v>
      </c>
      <c r="K1823" s="6">
        <f>F1823*J1823</f>
        <v>0</v>
      </c>
      <c r="L1823" s="7" t="s">
        <v>17</v>
      </c>
    </row>
    <row r="1824" spans="1:12" customHeight="1" ht="50">
      <c r="A1824" s="6">
        <v>1582</v>
      </c>
      <c r="B1824" s="6">
        <v>20010</v>
      </c>
      <c r="C1824" s="6" t="s"/>
      <c r="D1824" s="6" t="s">
        <v>1851</v>
      </c>
      <c r="E1824" s="6">
        <v>10</v>
      </c>
      <c r="F1824" s="6">
        <v>2.76</v>
      </c>
      <c r="G1824" s="6" t="s">
        <v>1</v>
      </c>
      <c r="H1824" s="6" t="s">
        <v>1</v>
      </c>
      <c r="I1824" s="6" t="s">
        <v>1</v>
      </c>
      <c r="J1824" s="8" t="s">
        <v>1</v>
      </c>
      <c r="K1824" s="6">
        <f>F1824*J1824</f>
        <v>0</v>
      </c>
      <c r="L1824" s="7" t="s">
        <v>17</v>
      </c>
    </row>
    <row r="1825" spans="1:12" customHeight="1" ht="50">
      <c r="A1825" s="6">
        <v>1583</v>
      </c>
      <c r="B1825" s="6">
        <v>20018</v>
      </c>
      <c r="C1825" s="6" t="s"/>
      <c r="D1825" s="6" t="s">
        <v>1852</v>
      </c>
      <c r="E1825" s="6">
        <v>10</v>
      </c>
      <c r="F1825" s="6">
        <v>2.76</v>
      </c>
      <c r="G1825" s="6" t="s">
        <v>1</v>
      </c>
      <c r="H1825" s="6" t="s">
        <v>1</v>
      </c>
      <c r="I1825" s="6" t="s">
        <v>1</v>
      </c>
      <c r="J1825" s="8" t="s">
        <v>1</v>
      </c>
      <c r="K1825" s="6">
        <f>F1825*J1825</f>
        <v>0</v>
      </c>
      <c r="L1825" s="7" t="s">
        <v>17</v>
      </c>
    </row>
    <row r="1826" spans="1:12" customHeight="1" ht="50">
      <c r="A1826" s="6">
        <v>1584</v>
      </c>
      <c r="B1826" s="6">
        <v>20014</v>
      </c>
      <c r="C1826" s="6" t="s"/>
      <c r="D1826" s="6" t="s">
        <v>1853</v>
      </c>
      <c r="E1826" s="6">
        <v>10</v>
      </c>
      <c r="F1826" s="6">
        <v>2.76</v>
      </c>
      <c r="G1826" s="6" t="s">
        <v>1</v>
      </c>
      <c r="H1826" s="6" t="s">
        <v>1</v>
      </c>
      <c r="I1826" s="6" t="s">
        <v>1</v>
      </c>
      <c r="J1826" s="8" t="s">
        <v>1</v>
      </c>
      <c r="K1826" s="6">
        <f>F1826*J1826</f>
        <v>0</v>
      </c>
      <c r="L1826" s="7" t="s">
        <v>17</v>
      </c>
    </row>
    <row r="1827" spans="1:12" customHeight="1" ht="50">
      <c r="A1827" s="6">
        <v>1585</v>
      </c>
      <c r="B1827" s="6">
        <v>20020</v>
      </c>
      <c r="C1827" s="6" t="s"/>
      <c r="D1827" s="6" t="s">
        <v>1854</v>
      </c>
      <c r="E1827" s="6">
        <v>10</v>
      </c>
      <c r="F1827" s="6">
        <v>2.76</v>
      </c>
      <c r="G1827" s="6" t="s">
        <v>1</v>
      </c>
      <c r="H1827" s="6" t="s">
        <v>1</v>
      </c>
      <c r="I1827" s="6" t="s">
        <v>1</v>
      </c>
      <c r="J1827" s="8" t="s">
        <v>1</v>
      </c>
      <c r="K1827" s="6">
        <f>F1827*J1827</f>
        <v>0</v>
      </c>
      <c r="L1827" s="7" t="s">
        <v>17</v>
      </c>
    </row>
    <row r="1828" spans="1:12" customHeight="1" ht="50">
      <c r="A1828" s="6">
        <v>1586</v>
      </c>
      <c r="B1828" s="6">
        <v>20021</v>
      </c>
      <c r="C1828" s="6" t="s"/>
      <c r="D1828" s="6" t="s">
        <v>1855</v>
      </c>
      <c r="E1828" s="6">
        <v>10</v>
      </c>
      <c r="F1828" s="6">
        <v>2.76</v>
      </c>
      <c r="G1828" s="6" t="s">
        <v>1</v>
      </c>
      <c r="H1828" s="6" t="s">
        <v>1</v>
      </c>
      <c r="I1828" s="6" t="s">
        <v>1</v>
      </c>
      <c r="J1828" s="8" t="s">
        <v>1</v>
      </c>
      <c r="K1828" s="6">
        <f>F1828*J1828</f>
        <v>0</v>
      </c>
      <c r="L1828" s="7" t="s">
        <v>17</v>
      </c>
    </row>
    <row r="1829" spans="1:12" customHeight="1" ht="50">
      <c r="A1829" s="6">
        <v>1587</v>
      </c>
      <c r="B1829" s="6">
        <v>20019</v>
      </c>
      <c r="C1829" s="6" t="s"/>
      <c r="D1829" s="6" t="s">
        <v>1856</v>
      </c>
      <c r="E1829" s="6">
        <v>10</v>
      </c>
      <c r="F1829" s="6">
        <v>2.76</v>
      </c>
      <c r="G1829" s="6" t="s">
        <v>1</v>
      </c>
      <c r="H1829" s="6" t="s">
        <v>1</v>
      </c>
      <c r="I1829" s="6" t="s">
        <v>1</v>
      </c>
      <c r="J1829" s="8" t="s">
        <v>1</v>
      </c>
      <c r="K1829" s="6">
        <f>F1829*J1829</f>
        <v>0</v>
      </c>
      <c r="L1829" s="7" t="s">
        <v>17</v>
      </c>
    </row>
    <row r="1830" spans="1:12" customHeight="1" ht="50">
      <c r="A1830" s="6">
        <v>1588</v>
      </c>
      <c r="B1830" s="6">
        <v>20017</v>
      </c>
      <c r="C1830" s="6" t="s"/>
      <c r="D1830" s="6" t="s">
        <v>1857</v>
      </c>
      <c r="E1830" s="6">
        <v>10</v>
      </c>
      <c r="F1830" s="6">
        <v>2.76</v>
      </c>
      <c r="G1830" s="6" t="s">
        <v>1</v>
      </c>
      <c r="H1830" s="6" t="s">
        <v>1</v>
      </c>
      <c r="I1830" s="6" t="s">
        <v>1</v>
      </c>
      <c r="J1830" s="8" t="s">
        <v>1</v>
      </c>
      <c r="K1830" s="6">
        <f>F1830*J1830</f>
        <v>0</v>
      </c>
      <c r="L1830" s="7" t="s">
        <v>17</v>
      </c>
    </row>
    <row r="1831" spans="1:12" customHeight="1" ht="50">
      <c r="A1831" s="6">
        <v>1589</v>
      </c>
      <c r="B1831" s="6">
        <v>20013</v>
      </c>
      <c r="C1831" s="6" t="s"/>
      <c r="D1831" s="6" t="s">
        <v>1858</v>
      </c>
      <c r="E1831" s="6">
        <v>10</v>
      </c>
      <c r="F1831" s="6">
        <v>2.76</v>
      </c>
      <c r="G1831" s="6" t="s">
        <v>1</v>
      </c>
      <c r="H1831" s="6" t="s">
        <v>1</v>
      </c>
      <c r="I1831" s="6" t="s">
        <v>1</v>
      </c>
      <c r="J1831" s="8" t="s">
        <v>1</v>
      </c>
      <c r="K1831" s="6">
        <f>F1831*J1831</f>
        <v>0</v>
      </c>
      <c r="L1831" s="7" t="s">
        <v>17</v>
      </c>
    </row>
    <row r="1832" spans="1:12" customHeight="1" ht="50">
      <c r="A1832" s="6">
        <v>1590</v>
      </c>
      <c r="B1832" s="6">
        <v>20023</v>
      </c>
      <c r="C1832" s="6" t="s"/>
      <c r="D1832" s="6" t="s">
        <v>1859</v>
      </c>
      <c r="E1832" s="6">
        <v>10</v>
      </c>
      <c r="F1832" s="6">
        <v>2.76</v>
      </c>
      <c r="G1832" s="6" t="s">
        <v>1</v>
      </c>
      <c r="H1832" s="6" t="s">
        <v>1</v>
      </c>
      <c r="I1832" s="6" t="s">
        <v>1</v>
      </c>
      <c r="J1832" s="8" t="s">
        <v>1</v>
      </c>
      <c r="K1832" s="6">
        <f>F1832*J1832</f>
        <v>0</v>
      </c>
      <c r="L1832" s="7" t="s">
        <v>17</v>
      </c>
    </row>
    <row r="1833" spans="1:12" customHeight="1" ht="50">
      <c r="A1833" s="6">
        <v>1591</v>
      </c>
      <c r="B1833" s="6">
        <v>20012</v>
      </c>
      <c r="C1833" s="6" t="s"/>
      <c r="D1833" s="6" t="s">
        <v>1860</v>
      </c>
      <c r="E1833" s="6">
        <v>10</v>
      </c>
      <c r="F1833" s="6">
        <v>2.76</v>
      </c>
      <c r="G1833" s="6" t="s">
        <v>1</v>
      </c>
      <c r="H1833" s="6" t="s">
        <v>1</v>
      </c>
      <c r="I1833" s="6" t="s">
        <v>1</v>
      </c>
      <c r="J1833" s="8" t="s">
        <v>1</v>
      </c>
      <c r="K1833" s="6">
        <f>F1833*J1833</f>
        <v>0</v>
      </c>
      <c r="L1833" s="7" t="s">
        <v>17</v>
      </c>
    </row>
    <row r="1834" spans="1:12" customHeight="1" ht="50">
      <c r="A1834" s="6">
        <v>1592</v>
      </c>
      <c r="B1834" s="6">
        <v>20015</v>
      </c>
      <c r="C1834" s="6" t="s"/>
      <c r="D1834" s="6" t="s">
        <v>1861</v>
      </c>
      <c r="E1834" s="6">
        <v>10</v>
      </c>
      <c r="F1834" s="6">
        <v>2.76</v>
      </c>
      <c r="G1834" s="6" t="s">
        <v>1</v>
      </c>
      <c r="H1834" s="6" t="s">
        <v>1</v>
      </c>
      <c r="I1834" s="6" t="s">
        <v>1</v>
      </c>
      <c r="J1834" s="8" t="s">
        <v>1</v>
      </c>
      <c r="K1834" s="6">
        <f>F1834*J1834</f>
        <v>0</v>
      </c>
      <c r="L1834" s="7" t="s">
        <v>17</v>
      </c>
    </row>
    <row r="1835" spans="1:12" customHeight="1" ht="50">
      <c r="A1835" s="6">
        <v>1593</v>
      </c>
      <c r="B1835" s="6">
        <v>20016</v>
      </c>
      <c r="C1835" s="6" t="s"/>
      <c r="D1835" s="6" t="s">
        <v>1862</v>
      </c>
      <c r="E1835" s="6">
        <v>10</v>
      </c>
      <c r="F1835" s="6">
        <v>2.76</v>
      </c>
      <c r="G1835" s="6" t="s">
        <v>1</v>
      </c>
      <c r="H1835" s="6" t="s">
        <v>1</v>
      </c>
      <c r="I1835" s="6" t="s">
        <v>1</v>
      </c>
      <c r="J1835" s="8" t="s">
        <v>1</v>
      </c>
      <c r="K1835" s="6">
        <f>F1835*J1835</f>
        <v>0</v>
      </c>
      <c r="L1835" s="7" t="s">
        <v>17</v>
      </c>
    </row>
    <row r="1836" spans="1:12" customHeight="1" ht="50">
      <c r="A1836" s="6">
        <v>1594</v>
      </c>
      <c r="B1836" s="6">
        <v>20022</v>
      </c>
      <c r="C1836" s="6" t="s"/>
      <c r="D1836" s="6" t="s">
        <v>1863</v>
      </c>
      <c r="E1836" s="6">
        <v>10</v>
      </c>
      <c r="F1836" s="6">
        <v>2.76</v>
      </c>
      <c r="G1836" s="6" t="s">
        <v>1</v>
      </c>
      <c r="H1836" s="6" t="s">
        <v>1</v>
      </c>
      <c r="I1836" s="6" t="s">
        <v>1</v>
      </c>
      <c r="J1836" s="8" t="s">
        <v>1</v>
      </c>
      <c r="K1836" s="6">
        <f>F1836*J1836</f>
        <v>0</v>
      </c>
      <c r="L1836" s="7" t="s">
        <v>17</v>
      </c>
    </row>
    <row r="1837" spans="1:12" customHeight="1" ht="50">
      <c r="A1837" s="6">
        <v>1595</v>
      </c>
      <c r="B1837" s="6">
        <v>20026</v>
      </c>
      <c r="C1837" s="6" t="s"/>
      <c r="D1837" s="6" t="s">
        <v>1786</v>
      </c>
      <c r="E1837" s="6">
        <v>10</v>
      </c>
      <c r="F1837" s="6">
        <v>1.4</v>
      </c>
      <c r="G1837" s="6" t="s">
        <v>1</v>
      </c>
      <c r="H1837" s="6" t="s">
        <v>1</v>
      </c>
      <c r="I1837" s="6" t="s">
        <v>1</v>
      </c>
      <c r="J1837" s="8" t="s">
        <v>1</v>
      </c>
      <c r="K1837" s="6">
        <f>F1837*J1837</f>
        <v>0</v>
      </c>
      <c r="L1837" s="7" t="s">
        <v>17</v>
      </c>
    </row>
    <row r="1838" spans="1:12" customHeight="1" ht="30">
      <c r="A1838" s="5" t="s">
        <v>1864</v>
      </c>
      <c r="B1838" s="5" t="s">
        <v>1</v>
      </c>
      <c r="C1838" s="5" t="s">
        <v>1</v>
      </c>
      <c r="D1838" s="5" t="s">
        <v>1</v>
      </c>
      <c r="E1838" s="5" t="s">
        <v>1</v>
      </c>
      <c r="F1838" s="5" t="s">
        <v>1</v>
      </c>
      <c r="G1838" s="5" t="s">
        <v>1</v>
      </c>
      <c r="H1838" s="5" t="s">
        <v>1</v>
      </c>
      <c r="I1838" s="5" t="s">
        <v>1</v>
      </c>
      <c r="J1838" s="5" t="s"/>
      <c r="K1838" s="5" t="s"/>
      <c r="L1838" s="5" t="s"/>
    </row>
    <row r="1839" spans="1:12" customHeight="1" ht="50">
      <c r="A1839" s="6">
        <v>1596</v>
      </c>
      <c r="B1839" s="6">
        <v>20638</v>
      </c>
      <c r="C1839" s="6" t="s"/>
      <c r="D1839" s="6" t="s">
        <v>1865</v>
      </c>
      <c r="E1839" s="6">
        <v>1</v>
      </c>
      <c r="F1839" s="6">
        <v>6</v>
      </c>
      <c r="G1839" s="6" t="s">
        <v>1</v>
      </c>
      <c r="H1839" s="6" t="s">
        <v>1</v>
      </c>
      <c r="I1839" s="6" t="s">
        <v>1</v>
      </c>
      <c r="J1839" s="8" t="s">
        <v>1</v>
      </c>
      <c r="K1839" s="6">
        <f>F1839*J1839</f>
        <v>0</v>
      </c>
      <c r="L1839" s="7" t="s">
        <v>17</v>
      </c>
    </row>
    <row r="1840" spans="1:12" customHeight="1" ht="50">
      <c r="A1840" s="6">
        <v>1597</v>
      </c>
      <c r="B1840" s="6">
        <v>20632</v>
      </c>
      <c r="C1840" s="6" t="s"/>
      <c r="D1840" s="6" t="s">
        <v>1866</v>
      </c>
      <c r="E1840" s="6">
        <v>1</v>
      </c>
      <c r="F1840" s="6">
        <v>6</v>
      </c>
      <c r="G1840" s="6" t="s">
        <v>1</v>
      </c>
      <c r="H1840" s="6" t="s">
        <v>1</v>
      </c>
      <c r="I1840" s="6" t="s">
        <v>1</v>
      </c>
      <c r="J1840" s="8" t="s">
        <v>1</v>
      </c>
      <c r="K1840" s="6">
        <f>F1840*J1840</f>
        <v>0</v>
      </c>
      <c r="L1840" s="7" t="s">
        <v>17</v>
      </c>
    </row>
    <row r="1841" spans="1:12" customHeight="1" ht="50">
      <c r="A1841" s="6">
        <v>1598</v>
      </c>
      <c r="B1841" s="6">
        <v>20630</v>
      </c>
      <c r="C1841" s="6" t="s"/>
      <c r="D1841" s="6" t="s">
        <v>1867</v>
      </c>
      <c r="E1841" s="6">
        <v>1</v>
      </c>
      <c r="F1841" s="6">
        <v>6</v>
      </c>
      <c r="G1841" s="6" t="s">
        <v>1</v>
      </c>
      <c r="H1841" s="6" t="s">
        <v>1</v>
      </c>
      <c r="I1841" s="6" t="s">
        <v>1</v>
      </c>
      <c r="J1841" s="8" t="s">
        <v>1</v>
      </c>
      <c r="K1841" s="6">
        <f>F1841*J1841</f>
        <v>0</v>
      </c>
      <c r="L1841" s="7" t="s">
        <v>17</v>
      </c>
    </row>
    <row r="1842" spans="1:12" customHeight="1" ht="50">
      <c r="A1842" s="6">
        <v>1599</v>
      </c>
      <c r="B1842" s="6">
        <v>20633</v>
      </c>
      <c r="C1842" s="6" t="s"/>
      <c r="D1842" s="6" t="s">
        <v>1868</v>
      </c>
      <c r="E1842" s="6">
        <v>1</v>
      </c>
      <c r="F1842" s="6">
        <v>6</v>
      </c>
      <c r="G1842" s="6" t="s">
        <v>1</v>
      </c>
      <c r="H1842" s="6" t="s">
        <v>1</v>
      </c>
      <c r="I1842" s="6" t="s">
        <v>1</v>
      </c>
      <c r="J1842" s="8" t="s">
        <v>1</v>
      </c>
      <c r="K1842" s="6">
        <f>F1842*J1842</f>
        <v>0</v>
      </c>
      <c r="L1842" s="7" t="s">
        <v>17</v>
      </c>
    </row>
    <row r="1843" spans="1:12" customHeight="1" ht="50">
      <c r="A1843" s="6">
        <v>1600</v>
      </c>
      <c r="B1843" s="6">
        <v>20635</v>
      </c>
      <c r="C1843" s="6" t="s"/>
      <c r="D1843" s="6" t="s">
        <v>1869</v>
      </c>
      <c r="E1843" s="6">
        <v>1</v>
      </c>
      <c r="F1843" s="6">
        <v>6</v>
      </c>
      <c r="G1843" s="6" t="s">
        <v>1</v>
      </c>
      <c r="H1843" s="6" t="s">
        <v>1</v>
      </c>
      <c r="I1843" s="6" t="s">
        <v>1</v>
      </c>
      <c r="J1843" s="8" t="s">
        <v>1</v>
      </c>
      <c r="K1843" s="6">
        <f>F1843*J1843</f>
        <v>0</v>
      </c>
      <c r="L1843" s="7" t="s">
        <v>17</v>
      </c>
    </row>
    <row r="1844" spans="1:12" customHeight="1" ht="50">
      <c r="A1844" s="6">
        <v>1601</v>
      </c>
      <c r="B1844" s="6">
        <v>20629</v>
      </c>
      <c r="C1844" s="6" t="s"/>
      <c r="D1844" s="6" t="s">
        <v>1870</v>
      </c>
      <c r="E1844" s="6">
        <v>1</v>
      </c>
      <c r="F1844" s="6">
        <v>6</v>
      </c>
      <c r="G1844" s="6" t="s">
        <v>1</v>
      </c>
      <c r="H1844" s="6" t="s">
        <v>1</v>
      </c>
      <c r="I1844" s="6" t="s">
        <v>1</v>
      </c>
      <c r="J1844" s="8" t="s">
        <v>1</v>
      </c>
      <c r="K1844" s="6">
        <f>F1844*J1844</f>
        <v>0</v>
      </c>
      <c r="L1844" s="7" t="s">
        <v>17</v>
      </c>
    </row>
    <row r="1845" spans="1:12" customHeight="1" ht="50">
      <c r="A1845" s="6">
        <v>1602</v>
      </c>
      <c r="B1845" s="6">
        <v>20739</v>
      </c>
      <c r="C1845" s="6" t="s"/>
      <c r="D1845" s="6" t="s">
        <v>1871</v>
      </c>
      <c r="E1845" s="6">
        <v>1</v>
      </c>
      <c r="F1845" s="6">
        <v>6</v>
      </c>
      <c r="G1845" s="6" t="s">
        <v>1</v>
      </c>
      <c r="H1845" s="6" t="s">
        <v>1</v>
      </c>
      <c r="I1845" s="6" t="s">
        <v>1</v>
      </c>
      <c r="J1845" s="8" t="s">
        <v>1</v>
      </c>
      <c r="K1845" s="6">
        <f>F1845*J1845</f>
        <v>0</v>
      </c>
      <c r="L1845" s="7" t="s">
        <v>17</v>
      </c>
    </row>
    <row r="1846" spans="1:12" customHeight="1" ht="30">
      <c r="A1846" s="5" t="s">
        <v>1872</v>
      </c>
      <c r="B1846" s="5" t="s">
        <v>1</v>
      </c>
      <c r="C1846" s="5" t="s">
        <v>1</v>
      </c>
      <c r="D1846" s="5" t="s">
        <v>1</v>
      </c>
      <c r="E1846" s="5" t="s">
        <v>1</v>
      </c>
      <c r="F1846" s="5" t="s">
        <v>1</v>
      </c>
      <c r="G1846" s="5" t="s">
        <v>1</v>
      </c>
      <c r="H1846" s="5" t="s">
        <v>1</v>
      </c>
      <c r="I1846" s="5" t="s">
        <v>1</v>
      </c>
      <c r="J1846" s="5" t="s"/>
      <c r="K1846" s="5" t="s"/>
      <c r="L1846" s="5" t="s"/>
    </row>
    <row r="1847" spans="1:12" customHeight="1" ht="50">
      <c r="A1847" s="6">
        <v>1603</v>
      </c>
      <c r="B1847" s="6">
        <v>93931</v>
      </c>
      <c r="C1847" s="6" t="s"/>
      <c r="D1847" s="6" t="s">
        <v>1873</v>
      </c>
      <c r="E1847" s="6">
        <v>1</v>
      </c>
      <c r="F1847" s="6">
        <v>20.5</v>
      </c>
      <c r="G1847" s="6" t="s">
        <v>1</v>
      </c>
      <c r="H1847" s="6" t="s">
        <v>1</v>
      </c>
      <c r="I1847" s="6" t="s">
        <v>1</v>
      </c>
      <c r="J1847" s="8" t="s">
        <v>1</v>
      </c>
      <c r="K1847" s="6">
        <f>F1847*J1847</f>
        <v>0</v>
      </c>
      <c r="L1847" s="7" t="s">
        <v>17</v>
      </c>
    </row>
    <row r="1848" spans="1:12" customHeight="1" ht="50">
      <c r="A1848" s="6">
        <v>1604</v>
      </c>
      <c r="B1848" s="6">
        <v>93933</v>
      </c>
      <c r="C1848" s="6" t="s"/>
      <c r="D1848" s="6" t="s">
        <v>1874</v>
      </c>
      <c r="E1848" s="6">
        <v>1</v>
      </c>
      <c r="F1848" s="6">
        <v>20.5</v>
      </c>
      <c r="G1848" s="6" t="s">
        <v>1</v>
      </c>
      <c r="H1848" s="6" t="s">
        <v>1</v>
      </c>
      <c r="I1848" s="6" t="s">
        <v>1</v>
      </c>
      <c r="J1848" s="8" t="s">
        <v>1</v>
      </c>
      <c r="K1848" s="6">
        <f>F1848*J1848</f>
        <v>0</v>
      </c>
      <c r="L1848" s="7" t="s">
        <v>17</v>
      </c>
    </row>
    <row r="1849" spans="1:12" customHeight="1" ht="50">
      <c r="A1849" s="6">
        <v>1605</v>
      </c>
      <c r="B1849" s="6">
        <v>93929</v>
      </c>
      <c r="C1849" s="6" t="s"/>
      <c r="D1849" s="6" t="s">
        <v>1875</v>
      </c>
      <c r="E1849" s="6">
        <v>1</v>
      </c>
      <c r="F1849" s="6">
        <v>20.5</v>
      </c>
      <c r="G1849" s="6" t="s">
        <v>1</v>
      </c>
      <c r="H1849" s="6" t="s">
        <v>1</v>
      </c>
      <c r="I1849" s="6" t="s">
        <v>1</v>
      </c>
      <c r="J1849" s="8" t="s">
        <v>1</v>
      </c>
      <c r="K1849" s="6">
        <f>F1849*J1849</f>
        <v>0</v>
      </c>
      <c r="L1849" s="7" t="s">
        <v>17</v>
      </c>
    </row>
    <row r="1850" spans="1:12" customHeight="1" ht="50">
      <c r="A1850" s="6">
        <v>1606</v>
      </c>
      <c r="B1850" s="6">
        <v>93938</v>
      </c>
      <c r="C1850" s="6" t="s"/>
      <c r="D1850" s="6" t="s">
        <v>1876</v>
      </c>
      <c r="E1850" s="6">
        <v>1</v>
      </c>
      <c r="F1850" s="6">
        <v>20.5</v>
      </c>
      <c r="G1850" s="6" t="s">
        <v>1</v>
      </c>
      <c r="H1850" s="6" t="s">
        <v>1</v>
      </c>
      <c r="I1850" s="6" t="s">
        <v>1</v>
      </c>
      <c r="J1850" s="8" t="s">
        <v>1</v>
      </c>
      <c r="K1850" s="6">
        <f>F1850*J1850</f>
        <v>0</v>
      </c>
      <c r="L1850" s="7" t="s">
        <v>17</v>
      </c>
    </row>
    <row r="1851" spans="1:12" customHeight="1" ht="50">
      <c r="A1851" s="6">
        <v>1607</v>
      </c>
      <c r="B1851" s="6">
        <v>93942</v>
      </c>
      <c r="C1851" s="6" t="s"/>
      <c r="D1851" s="6" t="s">
        <v>1877</v>
      </c>
      <c r="E1851" s="6">
        <v>1</v>
      </c>
      <c r="F1851" s="6">
        <v>20.5</v>
      </c>
      <c r="G1851" s="6" t="s">
        <v>1</v>
      </c>
      <c r="H1851" s="6" t="s">
        <v>1</v>
      </c>
      <c r="I1851" s="6" t="s">
        <v>1</v>
      </c>
      <c r="J1851" s="8" t="s">
        <v>1</v>
      </c>
      <c r="K1851" s="6">
        <f>F1851*J1851</f>
        <v>0</v>
      </c>
      <c r="L1851" s="7" t="s">
        <v>17</v>
      </c>
    </row>
    <row r="1852" spans="1:12" customHeight="1" ht="50">
      <c r="A1852" s="6">
        <v>1608</v>
      </c>
      <c r="B1852" s="6">
        <v>93935</v>
      </c>
      <c r="C1852" s="6" t="s"/>
      <c r="D1852" s="6" t="s">
        <v>1878</v>
      </c>
      <c r="E1852" s="6">
        <v>1</v>
      </c>
      <c r="F1852" s="6">
        <v>20.5</v>
      </c>
      <c r="G1852" s="6" t="s">
        <v>1</v>
      </c>
      <c r="H1852" s="6" t="s">
        <v>1</v>
      </c>
      <c r="I1852" s="6" t="s">
        <v>1</v>
      </c>
      <c r="J1852" s="8" t="s">
        <v>1</v>
      </c>
      <c r="K1852" s="6">
        <f>F1852*J1852</f>
        <v>0</v>
      </c>
      <c r="L1852" s="7" t="s">
        <v>17</v>
      </c>
    </row>
    <row r="1853" spans="1:12" customHeight="1" ht="50">
      <c r="A1853" s="6">
        <v>1609</v>
      </c>
      <c r="B1853" s="6">
        <v>93932</v>
      </c>
      <c r="C1853" s="6" t="s"/>
      <c r="D1853" s="6" t="s">
        <v>1879</v>
      </c>
      <c r="E1853" s="6">
        <v>1</v>
      </c>
      <c r="F1853" s="6">
        <v>20.5</v>
      </c>
      <c r="G1853" s="6" t="s">
        <v>1</v>
      </c>
      <c r="H1853" s="6" t="s">
        <v>1</v>
      </c>
      <c r="I1853" s="6" t="s">
        <v>1</v>
      </c>
      <c r="J1853" s="8" t="s">
        <v>1</v>
      </c>
      <c r="K1853" s="6">
        <f>F1853*J1853</f>
        <v>0</v>
      </c>
      <c r="L1853" s="7" t="s">
        <v>17</v>
      </c>
    </row>
    <row r="1854" spans="1:12" customHeight="1" ht="50">
      <c r="A1854" s="6">
        <v>1610</v>
      </c>
      <c r="B1854" s="6">
        <v>93926</v>
      </c>
      <c r="C1854" s="6" t="s"/>
      <c r="D1854" s="6" t="s">
        <v>1880</v>
      </c>
      <c r="E1854" s="6">
        <v>1</v>
      </c>
      <c r="F1854" s="6">
        <v>20.5</v>
      </c>
      <c r="G1854" s="6" t="s">
        <v>1</v>
      </c>
      <c r="H1854" s="6" t="s">
        <v>1</v>
      </c>
      <c r="I1854" s="6" t="s">
        <v>1</v>
      </c>
      <c r="J1854" s="8" t="s">
        <v>1</v>
      </c>
      <c r="K1854" s="6">
        <f>F1854*J1854</f>
        <v>0</v>
      </c>
      <c r="L1854" s="7" t="s">
        <v>17</v>
      </c>
    </row>
    <row r="1855" spans="1:12" customHeight="1" ht="50">
      <c r="A1855" s="6">
        <v>1611</v>
      </c>
      <c r="B1855" s="6">
        <v>93940</v>
      </c>
      <c r="C1855" s="6" t="s"/>
      <c r="D1855" s="6" t="s">
        <v>1881</v>
      </c>
      <c r="E1855" s="6">
        <v>1</v>
      </c>
      <c r="F1855" s="6">
        <v>20.5</v>
      </c>
      <c r="G1855" s="6" t="s">
        <v>1</v>
      </c>
      <c r="H1855" s="6" t="s">
        <v>1</v>
      </c>
      <c r="I1855" s="6" t="s">
        <v>1</v>
      </c>
      <c r="J1855" s="8" t="s">
        <v>1</v>
      </c>
      <c r="K1855" s="6">
        <f>F1855*J1855</f>
        <v>0</v>
      </c>
      <c r="L1855" s="7" t="s">
        <v>17</v>
      </c>
    </row>
    <row r="1856" spans="1:12" customHeight="1" ht="50">
      <c r="A1856" s="6">
        <v>1612</v>
      </c>
      <c r="B1856" s="6">
        <v>93934</v>
      </c>
      <c r="C1856" s="6" t="s"/>
      <c r="D1856" s="6" t="s">
        <v>1882</v>
      </c>
      <c r="E1856" s="6">
        <v>1</v>
      </c>
      <c r="F1856" s="6">
        <v>20.5</v>
      </c>
      <c r="G1856" s="6" t="s">
        <v>1</v>
      </c>
      <c r="H1856" s="6" t="s">
        <v>1</v>
      </c>
      <c r="I1856" s="6" t="s">
        <v>1</v>
      </c>
      <c r="J1856" s="8" t="s">
        <v>1</v>
      </c>
      <c r="K1856" s="6">
        <f>F1856*J1856</f>
        <v>0</v>
      </c>
      <c r="L1856" s="7" t="s">
        <v>17</v>
      </c>
    </row>
    <row r="1857" spans="1:12" customHeight="1" ht="50">
      <c r="A1857" s="6">
        <v>1613</v>
      </c>
      <c r="B1857" s="6">
        <v>93930</v>
      </c>
      <c r="C1857" s="6" t="s"/>
      <c r="D1857" s="6" t="s">
        <v>1883</v>
      </c>
      <c r="E1857" s="6">
        <v>1</v>
      </c>
      <c r="F1857" s="6">
        <v>20.5</v>
      </c>
      <c r="G1857" s="6" t="s">
        <v>1</v>
      </c>
      <c r="H1857" s="6" t="s">
        <v>1</v>
      </c>
      <c r="I1857" s="6" t="s">
        <v>1</v>
      </c>
      <c r="J1857" s="8" t="s">
        <v>1</v>
      </c>
      <c r="K1857" s="6">
        <f>F1857*J1857</f>
        <v>0</v>
      </c>
      <c r="L1857" s="7" t="s">
        <v>17</v>
      </c>
    </row>
    <row r="1858" spans="1:12" customHeight="1" ht="50">
      <c r="A1858" s="6">
        <v>1614</v>
      </c>
      <c r="B1858" s="6">
        <v>93941</v>
      </c>
      <c r="C1858" s="6" t="s"/>
      <c r="D1858" s="6" t="s">
        <v>1884</v>
      </c>
      <c r="E1858" s="6">
        <v>1</v>
      </c>
      <c r="F1858" s="6">
        <v>20.5</v>
      </c>
      <c r="G1858" s="6" t="s">
        <v>1</v>
      </c>
      <c r="H1858" s="6" t="s">
        <v>1</v>
      </c>
      <c r="I1858" s="6" t="s">
        <v>1</v>
      </c>
      <c r="J1858" s="8" t="s">
        <v>1</v>
      </c>
      <c r="K1858" s="6">
        <f>F1858*J1858</f>
        <v>0</v>
      </c>
      <c r="L1858" s="7" t="s">
        <v>17</v>
      </c>
    </row>
    <row r="1859" spans="1:12" customHeight="1" ht="50">
      <c r="A1859" s="6">
        <v>1615</v>
      </c>
      <c r="B1859" s="6">
        <v>93936</v>
      </c>
      <c r="C1859" s="6" t="s"/>
      <c r="D1859" s="6" t="s">
        <v>1885</v>
      </c>
      <c r="E1859" s="6">
        <v>1</v>
      </c>
      <c r="F1859" s="6">
        <v>20.5</v>
      </c>
      <c r="G1859" s="6" t="s">
        <v>1</v>
      </c>
      <c r="H1859" s="6" t="s">
        <v>1</v>
      </c>
      <c r="I1859" s="6" t="s">
        <v>1</v>
      </c>
      <c r="J1859" s="8" t="s">
        <v>1</v>
      </c>
      <c r="K1859" s="6">
        <f>F1859*J1859</f>
        <v>0</v>
      </c>
      <c r="L1859" s="7" t="s">
        <v>17</v>
      </c>
    </row>
    <row r="1860" spans="1:12" customHeight="1" ht="50">
      <c r="A1860" s="6">
        <v>1616</v>
      </c>
      <c r="B1860" s="6">
        <v>93927</v>
      </c>
      <c r="C1860" s="6" t="s"/>
      <c r="D1860" s="6" t="s">
        <v>1886</v>
      </c>
      <c r="E1860" s="6">
        <v>1</v>
      </c>
      <c r="F1860" s="6">
        <v>20.5</v>
      </c>
      <c r="G1860" s="6" t="s">
        <v>1</v>
      </c>
      <c r="H1860" s="6" t="s">
        <v>1</v>
      </c>
      <c r="I1860" s="6" t="s">
        <v>1</v>
      </c>
      <c r="J1860" s="8" t="s">
        <v>1</v>
      </c>
      <c r="K1860" s="6">
        <f>F1860*J1860</f>
        <v>0</v>
      </c>
      <c r="L1860" s="7" t="s">
        <v>17</v>
      </c>
    </row>
    <row r="1861" spans="1:12" customHeight="1" ht="50">
      <c r="A1861" s="6">
        <v>1617</v>
      </c>
      <c r="B1861" s="6">
        <v>93937</v>
      </c>
      <c r="C1861" s="6" t="s"/>
      <c r="D1861" s="6" t="s">
        <v>1887</v>
      </c>
      <c r="E1861" s="6">
        <v>1</v>
      </c>
      <c r="F1861" s="6">
        <v>20.5</v>
      </c>
      <c r="G1861" s="6" t="s">
        <v>1</v>
      </c>
      <c r="H1861" s="6" t="s">
        <v>1</v>
      </c>
      <c r="I1861" s="6" t="s">
        <v>1</v>
      </c>
      <c r="J1861" s="8" t="s">
        <v>1</v>
      </c>
      <c r="K1861" s="6">
        <f>F1861*J1861</f>
        <v>0</v>
      </c>
      <c r="L1861" s="7" t="s">
        <v>17</v>
      </c>
    </row>
    <row r="1862" spans="1:12" customHeight="1" ht="50">
      <c r="A1862" s="6">
        <v>1618</v>
      </c>
      <c r="B1862" s="6">
        <v>93939</v>
      </c>
      <c r="C1862" s="6" t="s"/>
      <c r="D1862" s="6" t="s">
        <v>1888</v>
      </c>
      <c r="E1862" s="6">
        <v>1</v>
      </c>
      <c r="F1862" s="6">
        <v>20.5</v>
      </c>
      <c r="G1862" s="6" t="s">
        <v>1</v>
      </c>
      <c r="H1862" s="6" t="s">
        <v>1</v>
      </c>
      <c r="I1862" s="6" t="s">
        <v>1</v>
      </c>
      <c r="J1862" s="8" t="s">
        <v>1</v>
      </c>
      <c r="K1862" s="6">
        <f>F1862*J1862</f>
        <v>0</v>
      </c>
      <c r="L1862" s="7" t="s">
        <v>17</v>
      </c>
    </row>
    <row r="1863" spans="1:12" customHeight="1" ht="50">
      <c r="A1863" s="6">
        <v>1619</v>
      </c>
      <c r="B1863" s="6">
        <v>93951</v>
      </c>
      <c r="C1863" s="6" t="s"/>
      <c r="D1863" s="6" t="s">
        <v>1889</v>
      </c>
      <c r="E1863" s="6">
        <v>1</v>
      </c>
      <c r="F1863" s="6">
        <v>20.5</v>
      </c>
      <c r="G1863" s="6" t="s">
        <v>1</v>
      </c>
      <c r="H1863" s="6" t="s">
        <v>1</v>
      </c>
      <c r="I1863" s="6" t="s">
        <v>1</v>
      </c>
      <c r="J1863" s="8" t="s">
        <v>1</v>
      </c>
      <c r="K1863" s="6">
        <f>F1863*J1863</f>
        <v>0</v>
      </c>
      <c r="L1863" s="7" t="s">
        <v>17</v>
      </c>
    </row>
    <row r="1864" spans="1:12" customHeight="1" ht="50">
      <c r="A1864" s="6">
        <v>1620</v>
      </c>
      <c r="B1864" s="6">
        <v>93946</v>
      </c>
      <c r="C1864" s="6" t="s"/>
      <c r="D1864" s="6" t="s">
        <v>1890</v>
      </c>
      <c r="E1864" s="6">
        <v>1</v>
      </c>
      <c r="F1864" s="6">
        <v>20.5</v>
      </c>
      <c r="G1864" s="6" t="s">
        <v>1</v>
      </c>
      <c r="H1864" s="6" t="s">
        <v>1</v>
      </c>
      <c r="I1864" s="6" t="s">
        <v>1</v>
      </c>
      <c r="J1864" s="8" t="s">
        <v>1</v>
      </c>
      <c r="K1864" s="6">
        <f>F1864*J1864</f>
        <v>0</v>
      </c>
      <c r="L1864" s="7" t="s">
        <v>17</v>
      </c>
    </row>
    <row r="1865" spans="1:12" customHeight="1" ht="50">
      <c r="A1865" s="6">
        <v>1621</v>
      </c>
      <c r="B1865" s="6">
        <v>93950</v>
      </c>
      <c r="C1865" s="6" t="s"/>
      <c r="D1865" s="6" t="s">
        <v>1891</v>
      </c>
      <c r="E1865" s="6">
        <v>1</v>
      </c>
      <c r="F1865" s="6">
        <v>20.5</v>
      </c>
      <c r="G1865" s="6" t="s">
        <v>1</v>
      </c>
      <c r="H1865" s="6" t="s">
        <v>1</v>
      </c>
      <c r="I1865" s="6" t="s">
        <v>1</v>
      </c>
      <c r="J1865" s="8" t="s">
        <v>1</v>
      </c>
      <c r="K1865" s="6">
        <f>F1865*J1865</f>
        <v>0</v>
      </c>
      <c r="L1865" s="7" t="s">
        <v>17</v>
      </c>
    </row>
    <row r="1866" spans="1:12" customHeight="1" ht="50">
      <c r="A1866" s="6">
        <v>1622</v>
      </c>
      <c r="B1866" s="6">
        <v>93955</v>
      </c>
      <c r="C1866" s="6" t="s"/>
      <c r="D1866" s="6" t="s">
        <v>1892</v>
      </c>
      <c r="E1866" s="6">
        <v>1</v>
      </c>
      <c r="F1866" s="6">
        <v>20.5</v>
      </c>
      <c r="G1866" s="6" t="s">
        <v>1</v>
      </c>
      <c r="H1866" s="6" t="s">
        <v>1</v>
      </c>
      <c r="I1866" s="6" t="s">
        <v>1</v>
      </c>
      <c r="J1866" s="8" t="s">
        <v>1</v>
      </c>
      <c r="K1866" s="6">
        <f>F1866*J1866</f>
        <v>0</v>
      </c>
      <c r="L1866" s="7" t="s">
        <v>17</v>
      </c>
    </row>
    <row r="1867" spans="1:12" customHeight="1" ht="50">
      <c r="A1867" s="6">
        <v>1623</v>
      </c>
      <c r="B1867" s="6">
        <v>93959</v>
      </c>
      <c r="C1867" s="6" t="s"/>
      <c r="D1867" s="6" t="s">
        <v>1893</v>
      </c>
      <c r="E1867" s="6">
        <v>1</v>
      </c>
      <c r="F1867" s="6">
        <v>20.5</v>
      </c>
      <c r="G1867" s="6" t="s">
        <v>1</v>
      </c>
      <c r="H1867" s="6" t="s">
        <v>1</v>
      </c>
      <c r="I1867" s="6" t="s">
        <v>1</v>
      </c>
      <c r="J1867" s="8" t="s">
        <v>1</v>
      </c>
      <c r="K1867" s="6">
        <f>F1867*J1867</f>
        <v>0</v>
      </c>
      <c r="L1867" s="7" t="s">
        <v>17</v>
      </c>
    </row>
    <row r="1868" spans="1:12" customHeight="1" ht="50">
      <c r="A1868" s="6">
        <v>1624</v>
      </c>
      <c r="B1868" s="6">
        <v>93952</v>
      </c>
      <c r="C1868" s="6" t="s"/>
      <c r="D1868" s="6" t="s">
        <v>1894</v>
      </c>
      <c r="E1868" s="6">
        <v>1</v>
      </c>
      <c r="F1868" s="6">
        <v>20.5</v>
      </c>
      <c r="G1868" s="6" t="s">
        <v>1</v>
      </c>
      <c r="H1868" s="6" t="s">
        <v>1</v>
      </c>
      <c r="I1868" s="6" t="s">
        <v>1</v>
      </c>
      <c r="J1868" s="8" t="s">
        <v>1</v>
      </c>
      <c r="K1868" s="6">
        <f>F1868*J1868</f>
        <v>0</v>
      </c>
      <c r="L1868" s="7" t="s">
        <v>17</v>
      </c>
    </row>
    <row r="1869" spans="1:12" customHeight="1" ht="50">
      <c r="A1869" s="6">
        <v>1625</v>
      </c>
      <c r="B1869" s="6">
        <v>93945</v>
      </c>
      <c r="C1869" s="6" t="s"/>
      <c r="D1869" s="6" t="s">
        <v>1895</v>
      </c>
      <c r="E1869" s="6">
        <v>1</v>
      </c>
      <c r="F1869" s="6">
        <v>20.5</v>
      </c>
      <c r="G1869" s="6" t="s">
        <v>1</v>
      </c>
      <c r="H1869" s="6" t="s">
        <v>1</v>
      </c>
      <c r="I1869" s="6" t="s">
        <v>1</v>
      </c>
      <c r="J1869" s="8" t="s">
        <v>1</v>
      </c>
      <c r="K1869" s="6">
        <f>F1869*J1869</f>
        <v>0</v>
      </c>
      <c r="L1869" s="7" t="s">
        <v>17</v>
      </c>
    </row>
    <row r="1870" spans="1:12" customHeight="1" ht="50">
      <c r="A1870" s="6">
        <v>1626</v>
      </c>
      <c r="B1870" s="6">
        <v>93943</v>
      </c>
      <c r="C1870" s="6" t="s"/>
      <c r="D1870" s="6" t="s">
        <v>1896</v>
      </c>
      <c r="E1870" s="6">
        <v>1</v>
      </c>
      <c r="F1870" s="6">
        <v>20.5</v>
      </c>
      <c r="G1870" s="6" t="s">
        <v>1</v>
      </c>
      <c r="H1870" s="6" t="s">
        <v>1</v>
      </c>
      <c r="I1870" s="6" t="s">
        <v>1</v>
      </c>
      <c r="J1870" s="8" t="s">
        <v>1</v>
      </c>
      <c r="K1870" s="6">
        <f>F1870*J1870</f>
        <v>0</v>
      </c>
      <c r="L1870" s="7" t="s">
        <v>17</v>
      </c>
    </row>
    <row r="1871" spans="1:12" customHeight="1" ht="50">
      <c r="A1871" s="6">
        <v>1627</v>
      </c>
      <c r="B1871" s="6">
        <v>93949</v>
      </c>
      <c r="C1871" s="6" t="s"/>
      <c r="D1871" s="6" t="s">
        <v>1897</v>
      </c>
      <c r="E1871" s="6">
        <v>1</v>
      </c>
      <c r="F1871" s="6">
        <v>20.5</v>
      </c>
      <c r="G1871" s="6" t="s">
        <v>1</v>
      </c>
      <c r="H1871" s="6" t="s">
        <v>1</v>
      </c>
      <c r="I1871" s="6" t="s">
        <v>1</v>
      </c>
      <c r="J1871" s="8" t="s">
        <v>1</v>
      </c>
      <c r="K1871" s="6">
        <f>F1871*J1871</f>
        <v>0</v>
      </c>
      <c r="L1871" s="7" t="s">
        <v>17</v>
      </c>
    </row>
    <row r="1872" spans="1:12" customHeight="1" ht="50">
      <c r="A1872" s="6">
        <v>1628</v>
      </c>
      <c r="B1872" s="6">
        <v>93957</v>
      </c>
      <c r="C1872" s="6" t="s"/>
      <c r="D1872" s="6" t="s">
        <v>1898</v>
      </c>
      <c r="E1872" s="6">
        <v>1</v>
      </c>
      <c r="F1872" s="6">
        <v>20.5</v>
      </c>
      <c r="G1872" s="6" t="s">
        <v>1</v>
      </c>
      <c r="H1872" s="6" t="s">
        <v>1</v>
      </c>
      <c r="I1872" s="6" t="s">
        <v>1</v>
      </c>
      <c r="J1872" s="8" t="s">
        <v>1</v>
      </c>
      <c r="K1872" s="6">
        <f>F1872*J1872</f>
        <v>0</v>
      </c>
      <c r="L1872" s="7" t="s">
        <v>17</v>
      </c>
    </row>
    <row r="1873" spans="1:12" customHeight="1" ht="50">
      <c r="A1873" s="6">
        <v>1629</v>
      </c>
      <c r="B1873" s="6">
        <v>93948</v>
      </c>
      <c r="C1873" s="6" t="s"/>
      <c r="D1873" s="6" t="s">
        <v>1899</v>
      </c>
      <c r="E1873" s="6">
        <v>1</v>
      </c>
      <c r="F1873" s="6">
        <v>20.5</v>
      </c>
      <c r="G1873" s="6" t="s">
        <v>1</v>
      </c>
      <c r="H1873" s="6" t="s">
        <v>1</v>
      </c>
      <c r="I1873" s="6" t="s">
        <v>1</v>
      </c>
      <c r="J1873" s="8" t="s">
        <v>1</v>
      </c>
      <c r="K1873" s="6">
        <f>F1873*J1873</f>
        <v>0</v>
      </c>
      <c r="L1873" s="7" t="s">
        <v>17</v>
      </c>
    </row>
    <row r="1874" spans="1:12" customHeight="1" ht="50">
      <c r="A1874" s="6">
        <v>1630</v>
      </c>
      <c r="B1874" s="6">
        <v>93947</v>
      </c>
      <c r="C1874" s="6" t="s"/>
      <c r="D1874" s="6" t="s">
        <v>1900</v>
      </c>
      <c r="E1874" s="6">
        <v>1</v>
      </c>
      <c r="F1874" s="6">
        <v>20.5</v>
      </c>
      <c r="G1874" s="6" t="s">
        <v>1</v>
      </c>
      <c r="H1874" s="6" t="s">
        <v>1</v>
      </c>
      <c r="I1874" s="6" t="s">
        <v>1</v>
      </c>
      <c r="J1874" s="8" t="s">
        <v>1</v>
      </c>
      <c r="K1874" s="6">
        <f>F1874*J1874</f>
        <v>0</v>
      </c>
      <c r="L1874" s="7" t="s">
        <v>17</v>
      </c>
    </row>
    <row r="1875" spans="1:12" customHeight="1" ht="50">
      <c r="A1875" s="6">
        <v>1631</v>
      </c>
      <c r="B1875" s="6">
        <v>93958</v>
      </c>
      <c r="C1875" s="6" t="s"/>
      <c r="D1875" s="6" t="s">
        <v>1901</v>
      </c>
      <c r="E1875" s="6">
        <v>1</v>
      </c>
      <c r="F1875" s="6">
        <v>20.5</v>
      </c>
      <c r="G1875" s="6" t="s">
        <v>1</v>
      </c>
      <c r="H1875" s="6" t="s">
        <v>1</v>
      </c>
      <c r="I1875" s="6" t="s">
        <v>1</v>
      </c>
      <c r="J1875" s="8" t="s">
        <v>1</v>
      </c>
      <c r="K1875" s="6">
        <f>F1875*J1875</f>
        <v>0</v>
      </c>
      <c r="L1875" s="7" t="s">
        <v>17</v>
      </c>
    </row>
    <row r="1876" spans="1:12" customHeight="1" ht="50">
      <c r="A1876" s="6">
        <v>1632</v>
      </c>
      <c r="B1876" s="6">
        <v>93953</v>
      </c>
      <c r="C1876" s="6" t="s"/>
      <c r="D1876" s="6" t="s">
        <v>1902</v>
      </c>
      <c r="E1876" s="6">
        <v>1</v>
      </c>
      <c r="F1876" s="6">
        <v>20.5</v>
      </c>
      <c r="G1876" s="6" t="s">
        <v>1</v>
      </c>
      <c r="H1876" s="6" t="s">
        <v>1</v>
      </c>
      <c r="I1876" s="6" t="s">
        <v>1</v>
      </c>
      <c r="J1876" s="8" t="s">
        <v>1</v>
      </c>
      <c r="K1876" s="6">
        <f>F1876*J1876</f>
        <v>0</v>
      </c>
      <c r="L1876" s="7" t="s">
        <v>17</v>
      </c>
    </row>
    <row r="1877" spans="1:12" customHeight="1" ht="50">
      <c r="A1877" s="6">
        <v>1633</v>
      </c>
      <c r="B1877" s="6">
        <v>93944</v>
      </c>
      <c r="C1877" s="6" t="s"/>
      <c r="D1877" s="6" t="s">
        <v>1903</v>
      </c>
      <c r="E1877" s="6">
        <v>1</v>
      </c>
      <c r="F1877" s="6">
        <v>20.5</v>
      </c>
      <c r="G1877" s="6" t="s">
        <v>1</v>
      </c>
      <c r="H1877" s="6" t="s">
        <v>1</v>
      </c>
      <c r="I1877" s="6" t="s">
        <v>1</v>
      </c>
      <c r="J1877" s="8" t="s">
        <v>1</v>
      </c>
      <c r="K1877" s="6">
        <f>F1877*J1877</f>
        <v>0</v>
      </c>
      <c r="L1877" s="7" t="s">
        <v>17</v>
      </c>
    </row>
    <row r="1878" spans="1:12" customHeight="1" ht="50">
      <c r="A1878" s="6">
        <v>1634</v>
      </c>
      <c r="B1878" s="6">
        <v>93954</v>
      </c>
      <c r="C1878" s="6" t="s"/>
      <c r="D1878" s="6" t="s">
        <v>1904</v>
      </c>
      <c r="E1878" s="6">
        <v>1</v>
      </c>
      <c r="F1878" s="6">
        <v>20.5</v>
      </c>
      <c r="G1878" s="6" t="s">
        <v>1</v>
      </c>
      <c r="H1878" s="6" t="s">
        <v>1</v>
      </c>
      <c r="I1878" s="6" t="s">
        <v>1</v>
      </c>
      <c r="J1878" s="8" t="s">
        <v>1</v>
      </c>
      <c r="K1878" s="6">
        <f>F1878*J1878</f>
        <v>0</v>
      </c>
      <c r="L1878" s="7" t="s">
        <v>17</v>
      </c>
    </row>
    <row r="1879" spans="1:12" customHeight="1" ht="50">
      <c r="A1879" s="6">
        <v>1635</v>
      </c>
      <c r="B1879" s="6">
        <v>93956</v>
      </c>
      <c r="C1879" s="6" t="s"/>
      <c r="D1879" s="6" t="s">
        <v>1905</v>
      </c>
      <c r="E1879" s="6">
        <v>1</v>
      </c>
      <c r="F1879" s="6">
        <v>20.5</v>
      </c>
      <c r="G1879" s="6" t="s">
        <v>1</v>
      </c>
      <c r="H1879" s="6" t="s">
        <v>1</v>
      </c>
      <c r="I1879" s="6" t="s">
        <v>1</v>
      </c>
      <c r="J1879" s="8" t="s">
        <v>1</v>
      </c>
      <c r="K1879" s="6">
        <f>F1879*J1879</f>
        <v>0</v>
      </c>
      <c r="L1879" s="7" t="s">
        <v>17</v>
      </c>
    </row>
    <row r="1880" spans="1:12" customHeight="1" ht="50">
      <c r="A1880" s="6">
        <v>1636</v>
      </c>
      <c r="B1880" s="6">
        <v>93968</v>
      </c>
      <c r="C1880" s="6" t="s"/>
      <c r="D1880" s="6" t="s">
        <v>1906</v>
      </c>
      <c r="E1880" s="6">
        <v>1</v>
      </c>
      <c r="F1880" s="6">
        <v>20.5</v>
      </c>
      <c r="G1880" s="6" t="s">
        <v>1</v>
      </c>
      <c r="H1880" s="6" t="s">
        <v>1</v>
      </c>
      <c r="I1880" s="6" t="s">
        <v>1</v>
      </c>
      <c r="J1880" s="8" t="s">
        <v>1</v>
      </c>
      <c r="K1880" s="6">
        <f>F1880*J1880</f>
        <v>0</v>
      </c>
      <c r="L1880" s="7" t="s">
        <v>17</v>
      </c>
    </row>
    <row r="1881" spans="1:12" customHeight="1" ht="50">
      <c r="A1881" s="6">
        <v>1637</v>
      </c>
      <c r="B1881" s="6">
        <v>93963</v>
      </c>
      <c r="C1881" s="6" t="s"/>
      <c r="D1881" s="6" t="s">
        <v>1907</v>
      </c>
      <c r="E1881" s="6">
        <v>1</v>
      </c>
      <c r="F1881" s="6">
        <v>20.5</v>
      </c>
      <c r="G1881" s="6" t="s">
        <v>1</v>
      </c>
      <c r="H1881" s="6" t="s">
        <v>1</v>
      </c>
      <c r="I1881" s="6" t="s">
        <v>1</v>
      </c>
      <c r="J1881" s="8" t="s">
        <v>1</v>
      </c>
      <c r="K1881" s="6">
        <f>F1881*J1881</f>
        <v>0</v>
      </c>
      <c r="L1881" s="7" t="s">
        <v>17</v>
      </c>
    </row>
    <row r="1882" spans="1:12" customHeight="1" ht="50">
      <c r="A1882" s="6">
        <v>1638</v>
      </c>
      <c r="B1882" s="6">
        <v>93967</v>
      </c>
      <c r="C1882" s="6" t="s"/>
      <c r="D1882" s="6" t="s">
        <v>1908</v>
      </c>
      <c r="E1882" s="6">
        <v>1</v>
      </c>
      <c r="F1882" s="6">
        <v>20.5</v>
      </c>
      <c r="G1882" s="6" t="s">
        <v>1</v>
      </c>
      <c r="H1882" s="6" t="s">
        <v>1</v>
      </c>
      <c r="I1882" s="6" t="s">
        <v>1</v>
      </c>
      <c r="J1882" s="8" t="s">
        <v>1</v>
      </c>
      <c r="K1882" s="6">
        <f>F1882*J1882</f>
        <v>0</v>
      </c>
      <c r="L1882" s="7" t="s">
        <v>17</v>
      </c>
    </row>
    <row r="1883" spans="1:12" customHeight="1" ht="50">
      <c r="A1883" s="6">
        <v>1639</v>
      </c>
      <c r="B1883" s="6">
        <v>93972</v>
      </c>
      <c r="C1883" s="6" t="s"/>
      <c r="D1883" s="6" t="s">
        <v>1909</v>
      </c>
      <c r="E1883" s="6">
        <v>1</v>
      </c>
      <c r="F1883" s="6">
        <v>20.5</v>
      </c>
      <c r="G1883" s="6" t="s">
        <v>1</v>
      </c>
      <c r="H1883" s="6" t="s">
        <v>1</v>
      </c>
      <c r="I1883" s="6" t="s">
        <v>1</v>
      </c>
      <c r="J1883" s="8" t="s">
        <v>1</v>
      </c>
      <c r="K1883" s="6">
        <f>F1883*J1883</f>
        <v>0</v>
      </c>
      <c r="L1883" s="7" t="s">
        <v>17</v>
      </c>
    </row>
    <row r="1884" spans="1:12" customHeight="1" ht="50">
      <c r="A1884" s="6">
        <v>1640</v>
      </c>
      <c r="B1884" s="6">
        <v>93976</v>
      </c>
      <c r="C1884" s="6" t="s"/>
      <c r="D1884" s="6" t="s">
        <v>1910</v>
      </c>
      <c r="E1884" s="6">
        <v>1</v>
      </c>
      <c r="F1884" s="6">
        <v>20.5</v>
      </c>
      <c r="G1884" s="6" t="s">
        <v>1</v>
      </c>
      <c r="H1884" s="6" t="s">
        <v>1</v>
      </c>
      <c r="I1884" s="6" t="s">
        <v>1</v>
      </c>
      <c r="J1884" s="8" t="s">
        <v>1</v>
      </c>
      <c r="K1884" s="6">
        <f>F1884*J1884</f>
        <v>0</v>
      </c>
      <c r="L1884" s="7" t="s">
        <v>17</v>
      </c>
    </row>
    <row r="1885" spans="1:12" customHeight="1" ht="50">
      <c r="A1885" s="6">
        <v>1641</v>
      </c>
      <c r="B1885" s="6">
        <v>93969</v>
      </c>
      <c r="C1885" s="6" t="s"/>
      <c r="D1885" s="6" t="s">
        <v>1911</v>
      </c>
      <c r="E1885" s="6">
        <v>1</v>
      </c>
      <c r="F1885" s="6">
        <v>20.5</v>
      </c>
      <c r="G1885" s="6" t="s">
        <v>1</v>
      </c>
      <c r="H1885" s="6" t="s">
        <v>1</v>
      </c>
      <c r="I1885" s="6" t="s">
        <v>1</v>
      </c>
      <c r="J1885" s="8" t="s">
        <v>1</v>
      </c>
      <c r="K1885" s="6">
        <f>F1885*J1885</f>
        <v>0</v>
      </c>
      <c r="L1885" s="7" t="s">
        <v>17</v>
      </c>
    </row>
    <row r="1886" spans="1:12" customHeight="1" ht="50">
      <c r="A1886" s="6">
        <v>1642</v>
      </c>
      <c r="B1886" s="6">
        <v>93962</v>
      </c>
      <c r="C1886" s="6" t="s"/>
      <c r="D1886" s="6" t="s">
        <v>1912</v>
      </c>
      <c r="E1886" s="6">
        <v>1</v>
      </c>
      <c r="F1886" s="6">
        <v>20.5</v>
      </c>
      <c r="G1886" s="6" t="s">
        <v>1</v>
      </c>
      <c r="H1886" s="6" t="s">
        <v>1</v>
      </c>
      <c r="I1886" s="6" t="s">
        <v>1</v>
      </c>
      <c r="J1886" s="8" t="s">
        <v>1</v>
      </c>
      <c r="K1886" s="6">
        <f>F1886*J1886</f>
        <v>0</v>
      </c>
      <c r="L1886" s="7" t="s">
        <v>17</v>
      </c>
    </row>
    <row r="1887" spans="1:12" customHeight="1" ht="50">
      <c r="A1887" s="6">
        <v>1643</v>
      </c>
      <c r="B1887" s="6">
        <v>93960</v>
      </c>
      <c r="C1887" s="6" t="s"/>
      <c r="D1887" s="6" t="s">
        <v>1913</v>
      </c>
      <c r="E1887" s="6">
        <v>1</v>
      </c>
      <c r="F1887" s="6">
        <v>20.5</v>
      </c>
      <c r="G1887" s="6" t="s">
        <v>1</v>
      </c>
      <c r="H1887" s="6" t="s">
        <v>1</v>
      </c>
      <c r="I1887" s="6" t="s">
        <v>1</v>
      </c>
      <c r="J1887" s="8" t="s">
        <v>1</v>
      </c>
      <c r="K1887" s="6">
        <f>F1887*J1887</f>
        <v>0</v>
      </c>
      <c r="L1887" s="7" t="s">
        <v>17</v>
      </c>
    </row>
    <row r="1888" spans="1:12" customHeight="1" ht="50">
      <c r="A1888" s="6">
        <v>1644</v>
      </c>
      <c r="B1888" s="6">
        <v>93966</v>
      </c>
      <c r="C1888" s="6" t="s"/>
      <c r="D1888" s="6" t="s">
        <v>1914</v>
      </c>
      <c r="E1888" s="6">
        <v>1</v>
      </c>
      <c r="F1888" s="6">
        <v>20.5</v>
      </c>
      <c r="G1888" s="6" t="s">
        <v>1</v>
      </c>
      <c r="H1888" s="6" t="s">
        <v>1</v>
      </c>
      <c r="I1888" s="6" t="s">
        <v>1</v>
      </c>
      <c r="J1888" s="8" t="s">
        <v>1</v>
      </c>
      <c r="K1888" s="6">
        <f>F1888*J1888</f>
        <v>0</v>
      </c>
      <c r="L1888" s="7" t="s">
        <v>17</v>
      </c>
    </row>
    <row r="1889" spans="1:12" customHeight="1" ht="50">
      <c r="A1889" s="6">
        <v>1645</v>
      </c>
      <c r="B1889" s="6">
        <v>93974</v>
      </c>
      <c r="C1889" s="6" t="s"/>
      <c r="D1889" s="6" t="s">
        <v>1915</v>
      </c>
      <c r="E1889" s="6">
        <v>1</v>
      </c>
      <c r="F1889" s="6">
        <v>20.5</v>
      </c>
      <c r="G1889" s="6" t="s">
        <v>1</v>
      </c>
      <c r="H1889" s="6" t="s">
        <v>1</v>
      </c>
      <c r="I1889" s="6" t="s">
        <v>1</v>
      </c>
      <c r="J1889" s="8" t="s">
        <v>1</v>
      </c>
      <c r="K1889" s="6">
        <f>F1889*J1889</f>
        <v>0</v>
      </c>
      <c r="L1889" s="7" t="s">
        <v>17</v>
      </c>
    </row>
    <row r="1890" spans="1:12" customHeight="1" ht="50">
      <c r="A1890" s="6">
        <v>1646</v>
      </c>
      <c r="B1890" s="6">
        <v>93965</v>
      </c>
      <c r="C1890" s="6" t="s"/>
      <c r="D1890" s="6" t="s">
        <v>1916</v>
      </c>
      <c r="E1890" s="6">
        <v>1</v>
      </c>
      <c r="F1890" s="6">
        <v>20.5</v>
      </c>
      <c r="G1890" s="6" t="s">
        <v>1</v>
      </c>
      <c r="H1890" s="6" t="s">
        <v>1</v>
      </c>
      <c r="I1890" s="6" t="s">
        <v>1</v>
      </c>
      <c r="J1890" s="8" t="s">
        <v>1</v>
      </c>
      <c r="K1890" s="6">
        <f>F1890*J1890</f>
        <v>0</v>
      </c>
      <c r="L1890" s="7" t="s">
        <v>17</v>
      </c>
    </row>
    <row r="1891" spans="1:12" customHeight="1" ht="50">
      <c r="A1891" s="6">
        <v>1647</v>
      </c>
      <c r="B1891" s="6">
        <v>93964</v>
      </c>
      <c r="C1891" s="6" t="s"/>
      <c r="D1891" s="6" t="s">
        <v>1917</v>
      </c>
      <c r="E1891" s="6">
        <v>1</v>
      </c>
      <c r="F1891" s="6">
        <v>20.5</v>
      </c>
      <c r="G1891" s="6" t="s">
        <v>1</v>
      </c>
      <c r="H1891" s="6" t="s">
        <v>1</v>
      </c>
      <c r="I1891" s="6" t="s">
        <v>1</v>
      </c>
      <c r="J1891" s="8" t="s">
        <v>1</v>
      </c>
      <c r="K1891" s="6">
        <f>F1891*J1891</f>
        <v>0</v>
      </c>
      <c r="L1891" s="7" t="s">
        <v>17</v>
      </c>
    </row>
    <row r="1892" spans="1:12" customHeight="1" ht="50">
      <c r="A1892" s="6">
        <v>1648</v>
      </c>
      <c r="B1892" s="6">
        <v>93975</v>
      </c>
      <c r="C1892" s="6" t="s"/>
      <c r="D1892" s="6" t="s">
        <v>1918</v>
      </c>
      <c r="E1892" s="6">
        <v>1</v>
      </c>
      <c r="F1892" s="6">
        <v>20.5</v>
      </c>
      <c r="G1892" s="6" t="s">
        <v>1</v>
      </c>
      <c r="H1892" s="6" t="s">
        <v>1</v>
      </c>
      <c r="I1892" s="6" t="s">
        <v>1</v>
      </c>
      <c r="J1892" s="8" t="s">
        <v>1</v>
      </c>
      <c r="K1892" s="6">
        <f>F1892*J1892</f>
        <v>0</v>
      </c>
      <c r="L1892" s="7" t="s">
        <v>17</v>
      </c>
    </row>
    <row r="1893" spans="1:12" customHeight="1" ht="50">
      <c r="A1893" s="6">
        <v>1649</v>
      </c>
      <c r="B1893" s="6">
        <v>93970</v>
      </c>
      <c r="C1893" s="6" t="s"/>
      <c r="D1893" s="6" t="s">
        <v>1919</v>
      </c>
      <c r="E1893" s="6">
        <v>1</v>
      </c>
      <c r="F1893" s="6">
        <v>20.5</v>
      </c>
      <c r="G1893" s="6" t="s">
        <v>1</v>
      </c>
      <c r="H1893" s="6" t="s">
        <v>1</v>
      </c>
      <c r="I1893" s="6" t="s">
        <v>1</v>
      </c>
      <c r="J1893" s="8" t="s">
        <v>1</v>
      </c>
      <c r="K1893" s="6">
        <f>F1893*J1893</f>
        <v>0</v>
      </c>
      <c r="L1893" s="7" t="s">
        <v>17</v>
      </c>
    </row>
    <row r="1894" spans="1:12" customHeight="1" ht="50">
      <c r="A1894" s="6">
        <v>1650</v>
      </c>
      <c r="B1894" s="6">
        <v>93961</v>
      </c>
      <c r="C1894" s="6" t="s"/>
      <c r="D1894" s="6" t="s">
        <v>1920</v>
      </c>
      <c r="E1894" s="6">
        <v>1</v>
      </c>
      <c r="F1894" s="6">
        <v>20.5</v>
      </c>
      <c r="G1894" s="6" t="s">
        <v>1</v>
      </c>
      <c r="H1894" s="6" t="s">
        <v>1</v>
      </c>
      <c r="I1894" s="6" t="s">
        <v>1</v>
      </c>
      <c r="J1894" s="8" t="s">
        <v>1</v>
      </c>
      <c r="K1894" s="6">
        <f>F1894*J1894</f>
        <v>0</v>
      </c>
      <c r="L1894" s="7" t="s">
        <v>17</v>
      </c>
    </row>
    <row r="1895" spans="1:12" customHeight="1" ht="50">
      <c r="A1895" s="6">
        <v>1651</v>
      </c>
      <c r="B1895" s="6">
        <v>93973</v>
      </c>
      <c r="C1895" s="6" t="s"/>
      <c r="D1895" s="6" t="s">
        <v>1921</v>
      </c>
      <c r="E1895" s="6">
        <v>1</v>
      </c>
      <c r="F1895" s="6">
        <v>20.5</v>
      </c>
      <c r="G1895" s="6" t="s">
        <v>1</v>
      </c>
      <c r="H1895" s="6" t="s">
        <v>1</v>
      </c>
      <c r="I1895" s="6" t="s">
        <v>1</v>
      </c>
      <c r="J1895" s="8" t="s">
        <v>1</v>
      </c>
      <c r="K1895" s="6">
        <f>F1895*J1895</f>
        <v>0</v>
      </c>
      <c r="L1895" s="7" t="s">
        <v>17</v>
      </c>
    </row>
    <row r="1896" spans="1:12" customHeight="1" ht="50">
      <c r="A1896" s="6">
        <v>1652</v>
      </c>
      <c r="B1896" s="6">
        <v>93982</v>
      </c>
      <c r="C1896" s="6" t="s"/>
      <c r="D1896" s="6" t="s">
        <v>1922</v>
      </c>
      <c r="E1896" s="6">
        <v>1</v>
      </c>
      <c r="F1896" s="6">
        <v>20.5</v>
      </c>
      <c r="G1896" s="6" t="s">
        <v>1</v>
      </c>
      <c r="H1896" s="6" t="s">
        <v>1</v>
      </c>
      <c r="I1896" s="6" t="s">
        <v>1</v>
      </c>
      <c r="J1896" s="8" t="s">
        <v>1</v>
      </c>
      <c r="K1896" s="6">
        <f>F1896*J1896</f>
        <v>0</v>
      </c>
      <c r="L1896" s="7" t="s">
        <v>17</v>
      </c>
    </row>
    <row r="1897" spans="1:12" customHeight="1" ht="50">
      <c r="A1897" s="6">
        <v>1653</v>
      </c>
      <c r="B1897" s="6">
        <v>93989</v>
      </c>
      <c r="C1897" s="6" t="s"/>
      <c r="D1897" s="6" t="s">
        <v>1923</v>
      </c>
      <c r="E1897" s="6">
        <v>1</v>
      </c>
      <c r="F1897" s="6">
        <v>20.5</v>
      </c>
      <c r="G1897" s="6" t="s">
        <v>1</v>
      </c>
      <c r="H1897" s="6" t="s">
        <v>1</v>
      </c>
      <c r="I1897" s="6" t="s">
        <v>1</v>
      </c>
      <c r="J1897" s="8" t="s">
        <v>1</v>
      </c>
      <c r="K1897" s="6">
        <f>F1897*J1897</f>
        <v>0</v>
      </c>
      <c r="L1897" s="7" t="s">
        <v>17</v>
      </c>
    </row>
    <row r="1898" spans="1:12" customHeight="1" ht="50">
      <c r="A1898" s="6">
        <v>1654</v>
      </c>
      <c r="B1898" s="6">
        <v>93979</v>
      </c>
      <c r="C1898" s="6" t="s"/>
      <c r="D1898" s="6" t="s">
        <v>1924</v>
      </c>
      <c r="E1898" s="6">
        <v>1</v>
      </c>
      <c r="F1898" s="6">
        <v>20.5</v>
      </c>
      <c r="G1898" s="6" t="s">
        <v>1</v>
      </c>
      <c r="H1898" s="6" t="s">
        <v>1</v>
      </c>
      <c r="I1898" s="6" t="s">
        <v>1</v>
      </c>
      <c r="J1898" s="8" t="s">
        <v>1</v>
      </c>
      <c r="K1898" s="6">
        <f>F1898*J1898</f>
        <v>0</v>
      </c>
      <c r="L1898" s="7" t="s">
        <v>17</v>
      </c>
    </row>
    <row r="1899" spans="1:12" customHeight="1" ht="50">
      <c r="A1899" s="6">
        <v>1655</v>
      </c>
      <c r="B1899" s="6">
        <v>93990</v>
      </c>
      <c r="C1899" s="6" t="s"/>
      <c r="D1899" s="6" t="s">
        <v>1925</v>
      </c>
      <c r="E1899" s="6">
        <v>1</v>
      </c>
      <c r="F1899" s="6">
        <v>20.5</v>
      </c>
      <c r="G1899" s="6" t="s">
        <v>1</v>
      </c>
      <c r="H1899" s="6" t="s">
        <v>1</v>
      </c>
      <c r="I1899" s="6" t="s">
        <v>1</v>
      </c>
      <c r="J1899" s="8" t="s">
        <v>1</v>
      </c>
      <c r="K1899" s="6">
        <f>F1899*J1899</f>
        <v>0</v>
      </c>
      <c r="L1899" s="7" t="s">
        <v>17</v>
      </c>
    </row>
    <row r="1900" spans="1:12" customHeight="1" ht="50">
      <c r="A1900" s="6">
        <v>1656</v>
      </c>
      <c r="B1900" s="6">
        <v>93993</v>
      </c>
      <c r="C1900" s="6" t="s"/>
      <c r="D1900" s="6" t="s">
        <v>1926</v>
      </c>
      <c r="E1900" s="6">
        <v>1</v>
      </c>
      <c r="F1900" s="6">
        <v>20.5</v>
      </c>
      <c r="G1900" s="6" t="s">
        <v>1</v>
      </c>
      <c r="H1900" s="6" t="s">
        <v>1</v>
      </c>
      <c r="I1900" s="6" t="s">
        <v>1</v>
      </c>
      <c r="J1900" s="8" t="s">
        <v>1</v>
      </c>
      <c r="K1900" s="6">
        <f>F1900*J1900</f>
        <v>0</v>
      </c>
      <c r="L1900" s="7" t="s">
        <v>17</v>
      </c>
    </row>
    <row r="1901" spans="1:12" customHeight="1" ht="50">
      <c r="A1901" s="6">
        <v>1657</v>
      </c>
      <c r="B1901" s="6">
        <v>93986</v>
      </c>
      <c r="C1901" s="6" t="s"/>
      <c r="D1901" s="6" t="s">
        <v>1927</v>
      </c>
      <c r="E1901" s="6">
        <v>1</v>
      </c>
      <c r="F1901" s="6">
        <v>20.5</v>
      </c>
      <c r="G1901" s="6" t="s">
        <v>1</v>
      </c>
      <c r="H1901" s="6" t="s">
        <v>1</v>
      </c>
      <c r="I1901" s="6" t="s">
        <v>1</v>
      </c>
      <c r="J1901" s="8" t="s">
        <v>1</v>
      </c>
      <c r="K1901" s="6">
        <f>F1901*J1901</f>
        <v>0</v>
      </c>
      <c r="L1901" s="7" t="s">
        <v>17</v>
      </c>
    </row>
    <row r="1902" spans="1:12" customHeight="1" ht="50">
      <c r="A1902" s="6">
        <v>1658</v>
      </c>
      <c r="B1902" s="6">
        <v>93981</v>
      </c>
      <c r="C1902" s="6" t="s"/>
      <c r="D1902" s="6" t="s">
        <v>1928</v>
      </c>
      <c r="E1902" s="6">
        <v>1</v>
      </c>
      <c r="F1902" s="6">
        <v>20.5</v>
      </c>
      <c r="G1902" s="6" t="s">
        <v>1</v>
      </c>
      <c r="H1902" s="6" t="s">
        <v>1</v>
      </c>
      <c r="I1902" s="6" t="s">
        <v>1</v>
      </c>
      <c r="J1902" s="8" t="s">
        <v>1</v>
      </c>
      <c r="K1902" s="6">
        <f>F1902*J1902</f>
        <v>0</v>
      </c>
      <c r="L1902" s="7" t="s">
        <v>17</v>
      </c>
    </row>
    <row r="1903" spans="1:12" customHeight="1" ht="50">
      <c r="A1903" s="6">
        <v>1659</v>
      </c>
      <c r="B1903" s="6">
        <v>93978</v>
      </c>
      <c r="C1903" s="6" t="s"/>
      <c r="D1903" s="6" t="s">
        <v>1929</v>
      </c>
      <c r="E1903" s="6">
        <v>1</v>
      </c>
      <c r="F1903" s="6">
        <v>20.5</v>
      </c>
      <c r="G1903" s="6" t="s">
        <v>1</v>
      </c>
      <c r="H1903" s="6" t="s">
        <v>1</v>
      </c>
      <c r="I1903" s="6" t="s">
        <v>1</v>
      </c>
      <c r="J1903" s="8" t="s">
        <v>1</v>
      </c>
      <c r="K1903" s="6">
        <f>F1903*J1903</f>
        <v>0</v>
      </c>
      <c r="L1903" s="7" t="s">
        <v>17</v>
      </c>
    </row>
    <row r="1904" spans="1:12" customHeight="1" ht="50">
      <c r="A1904" s="6">
        <v>1660</v>
      </c>
      <c r="B1904" s="6">
        <v>93977</v>
      </c>
      <c r="C1904" s="6" t="s"/>
      <c r="D1904" s="6" t="s">
        <v>1930</v>
      </c>
      <c r="E1904" s="6">
        <v>1</v>
      </c>
      <c r="F1904" s="6">
        <v>20.5</v>
      </c>
      <c r="G1904" s="6" t="s">
        <v>1</v>
      </c>
      <c r="H1904" s="6" t="s">
        <v>1</v>
      </c>
      <c r="I1904" s="6" t="s">
        <v>1</v>
      </c>
      <c r="J1904" s="8" t="s">
        <v>1</v>
      </c>
      <c r="K1904" s="6">
        <f>F1904*J1904</f>
        <v>0</v>
      </c>
      <c r="L1904" s="7" t="s">
        <v>17</v>
      </c>
    </row>
    <row r="1905" spans="1:12" customHeight="1" ht="50">
      <c r="A1905" s="6">
        <v>1661</v>
      </c>
      <c r="B1905" s="6">
        <v>93991</v>
      </c>
      <c r="C1905" s="6" t="s"/>
      <c r="D1905" s="6" t="s">
        <v>1931</v>
      </c>
      <c r="E1905" s="6">
        <v>1</v>
      </c>
      <c r="F1905" s="6">
        <v>20.5</v>
      </c>
      <c r="G1905" s="6" t="s">
        <v>1</v>
      </c>
      <c r="H1905" s="6" t="s">
        <v>1</v>
      </c>
      <c r="I1905" s="6" t="s">
        <v>1</v>
      </c>
      <c r="J1905" s="8" t="s">
        <v>1</v>
      </c>
      <c r="K1905" s="6">
        <f>F1905*J1905</f>
        <v>0</v>
      </c>
      <c r="L1905" s="7" t="s">
        <v>17</v>
      </c>
    </row>
    <row r="1906" spans="1:12" customHeight="1" ht="50">
      <c r="A1906" s="6">
        <v>1662</v>
      </c>
      <c r="B1906" s="6">
        <v>93987</v>
      </c>
      <c r="C1906" s="6" t="s"/>
      <c r="D1906" s="6" t="s">
        <v>1932</v>
      </c>
      <c r="E1906" s="6">
        <v>1</v>
      </c>
      <c r="F1906" s="6">
        <v>20.5</v>
      </c>
      <c r="G1906" s="6" t="s">
        <v>1</v>
      </c>
      <c r="H1906" s="6" t="s">
        <v>1</v>
      </c>
      <c r="I1906" s="6" t="s">
        <v>1</v>
      </c>
      <c r="J1906" s="8" t="s">
        <v>1</v>
      </c>
      <c r="K1906" s="6">
        <f>F1906*J1906</f>
        <v>0</v>
      </c>
      <c r="L1906" s="7" t="s">
        <v>17</v>
      </c>
    </row>
    <row r="1907" spans="1:12" customHeight="1" ht="50">
      <c r="A1907" s="6">
        <v>1663</v>
      </c>
      <c r="B1907" s="6">
        <v>93983</v>
      </c>
      <c r="C1907" s="6" t="s"/>
      <c r="D1907" s="6" t="s">
        <v>1933</v>
      </c>
      <c r="E1907" s="6">
        <v>1</v>
      </c>
      <c r="F1907" s="6">
        <v>20.5</v>
      </c>
      <c r="G1907" s="6" t="s">
        <v>1</v>
      </c>
      <c r="H1907" s="6" t="s">
        <v>1</v>
      </c>
      <c r="I1907" s="6" t="s">
        <v>1</v>
      </c>
      <c r="J1907" s="8" t="s">
        <v>1</v>
      </c>
      <c r="K1907" s="6">
        <f>F1907*J1907</f>
        <v>0</v>
      </c>
      <c r="L1907" s="7" t="s">
        <v>17</v>
      </c>
    </row>
    <row r="1908" spans="1:12" customHeight="1" ht="50">
      <c r="A1908" s="6">
        <v>1664</v>
      </c>
      <c r="B1908" s="6">
        <v>93992</v>
      </c>
      <c r="C1908" s="6" t="s"/>
      <c r="D1908" s="6" t="s">
        <v>1934</v>
      </c>
      <c r="E1908" s="6">
        <v>1</v>
      </c>
      <c r="F1908" s="6">
        <v>20.5</v>
      </c>
      <c r="G1908" s="6" t="s">
        <v>1</v>
      </c>
      <c r="H1908" s="6" t="s">
        <v>1</v>
      </c>
      <c r="I1908" s="6" t="s">
        <v>1</v>
      </c>
      <c r="J1908" s="8" t="s">
        <v>1</v>
      </c>
      <c r="K1908" s="6">
        <f>F1908*J1908</f>
        <v>0</v>
      </c>
      <c r="L1908" s="7" t="s">
        <v>17</v>
      </c>
    </row>
    <row r="1909" spans="1:12" customHeight="1" ht="50">
      <c r="A1909" s="6">
        <v>1665</v>
      </c>
      <c r="B1909" s="6">
        <v>93988</v>
      </c>
      <c r="C1909" s="6" t="s"/>
      <c r="D1909" s="6" t="s">
        <v>1935</v>
      </c>
      <c r="E1909" s="6">
        <v>1</v>
      </c>
      <c r="F1909" s="6">
        <v>20.5</v>
      </c>
      <c r="G1909" s="6" t="s">
        <v>1</v>
      </c>
      <c r="H1909" s="6" t="s">
        <v>1</v>
      </c>
      <c r="I1909" s="6" t="s">
        <v>1</v>
      </c>
      <c r="J1909" s="8" t="s">
        <v>1</v>
      </c>
      <c r="K1909" s="6">
        <f>F1909*J1909</f>
        <v>0</v>
      </c>
      <c r="L1909" s="7" t="s">
        <v>17</v>
      </c>
    </row>
    <row r="1910" spans="1:12" customHeight="1" ht="50">
      <c r="A1910" s="6">
        <v>1666</v>
      </c>
      <c r="B1910" s="6">
        <v>93980</v>
      </c>
      <c r="C1910" s="6" t="s"/>
      <c r="D1910" s="6" t="s">
        <v>1936</v>
      </c>
      <c r="E1910" s="6">
        <v>1</v>
      </c>
      <c r="F1910" s="6">
        <v>20.5</v>
      </c>
      <c r="G1910" s="6" t="s">
        <v>1</v>
      </c>
      <c r="H1910" s="6" t="s">
        <v>1</v>
      </c>
      <c r="I1910" s="6" t="s">
        <v>1</v>
      </c>
      <c r="J1910" s="8" t="s">
        <v>1</v>
      </c>
      <c r="K1910" s="6">
        <f>F1910*J1910</f>
        <v>0</v>
      </c>
      <c r="L1910" s="7" t="s">
        <v>17</v>
      </c>
    </row>
    <row r="1911" spans="1:12" customHeight="1" ht="50">
      <c r="A1911" s="6">
        <v>1667</v>
      </c>
      <c r="B1911" s="6">
        <v>93985</v>
      </c>
      <c r="C1911" s="6" t="s"/>
      <c r="D1911" s="6" t="s">
        <v>1937</v>
      </c>
      <c r="E1911" s="6">
        <v>1</v>
      </c>
      <c r="F1911" s="6">
        <v>20.5</v>
      </c>
      <c r="G1911" s="6" t="s">
        <v>1</v>
      </c>
      <c r="H1911" s="6" t="s">
        <v>1</v>
      </c>
      <c r="I1911" s="6" t="s">
        <v>1</v>
      </c>
      <c r="J1911" s="8" t="s">
        <v>1</v>
      </c>
      <c r="K1911" s="6">
        <f>F1911*J1911</f>
        <v>0</v>
      </c>
      <c r="L1911" s="7" t="s">
        <v>17</v>
      </c>
    </row>
    <row r="1912" spans="1:12" customHeight="1" ht="50">
      <c r="A1912" s="6">
        <v>1668</v>
      </c>
      <c r="B1912" s="6">
        <v>93984</v>
      </c>
      <c r="C1912" s="6" t="s"/>
      <c r="D1912" s="6" t="s">
        <v>1938</v>
      </c>
      <c r="E1912" s="6">
        <v>1</v>
      </c>
      <c r="F1912" s="6">
        <v>20.5</v>
      </c>
      <c r="G1912" s="6" t="s">
        <v>1</v>
      </c>
      <c r="H1912" s="6" t="s">
        <v>1</v>
      </c>
      <c r="I1912" s="6" t="s">
        <v>1</v>
      </c>
      <c r="J1912" s="8" t="s">
        <v>1</v>
      </c>
      <c r="K1912" s="6">
        <f>F1912*J1912</f>
        <v>0</v>
      </c>
      <c r="L1912" s="7" t="s">
        <v>17</v>
      </c>
    </row>
    <row r="1913" spans="1:12" customHeight="1" ht="30">
      <c r="A1913" s="5" t="s">
        <v>1939</v>
      </c>
      <c r="B1913" s="5" t="s">
        <v>1</v>
      </c>
      <c r="C1913" s="5" t="s">
        <v>1</v>
      </c>
      <c r="D1913" s="5" t="s">
        <v>1</v>
      </c>
      <c r="E1913" s="5" t="s">
        <v>1</v>
      </c>
      <c r="F1913" s="5" t="s">
        <v>1</v>
      </c>
      <c r="G1913" s="5" t="s">
        <v>1</v>
      </c>
      <c r="H1913" s="5" t="s">
        <v>1</v>
      </c>
      <c r="I1913" s="5" t="s">
        <v>1</v>
      </c>
      <c r="J1913" s="5" t="s"/>
      <c r="K1913" s="5" t="s"/>
      <c r="L1913" s="5" t="s"/>
    </row>
    <row r="1914" spans="1:12" customHeight="1" ht="50">
      <c r="A1914" s="6">
        <v>1669</v>
      </c>
      <c r="B1914" s="6">
        <v>20592</v>
      </c>
      <c r="C1914" s="6" t="s"/>
      <c r="D1914" s="6" t="s">
        <v>1940</v>
      </c>
      <c r="E1914" s="6">
        <v>1</v>
      </c>
      <c r="F1914" s="6">
        <v>63</v>
      </c>
      <c r="G1914" s="6" t="s">
        <v>1</v>
      </c>
      <c r="H1914" s="6" t="s">
        <v>1</v>
      </c>
      <c r="I1914" s="6" t="s">
        <v>1</v>
      </c>
      <c r="J1914" s="8" t="s">
        <v>1</v>
      </c>
      <c r="K1914" s="6">
        <f>F1914*J1914</f>
        <v>0</v>
      </c>
      <c r="L1914" s="7" t="s">
        <v>17</v>
      </c>
    </row>
    <row r="1915" spans="1:12" customHeight="1" ht="50">
      <c r="A1915" s="6">
        <v>1670</v>
      </c>
      <c r="B1915" s="6">
        <v>20601</v>
      </c>
      <c r="C1915" s="6" t="s"/>
      <c r="D1915" s="6" t="s">
        <v>1941</v>
      </c>
      <c r="E1915" s="6">
        <v>1</v>
      </c>
      <c r="F1915" s="6">
        <v>63</v>
      </c>
      <c r="G1915" s="6" t="s">
        <v>1</v>
      </c>
      <c r="H1915" s="6" t="s">
        <v>1</v>
      </c>
      <c r="I1915" s="6" t="s">
        <v>1</v>
      </c>
      <c r="J1915" s="8" t="s">
        <v>1</v>
      </c>
      <c r="K1915" s="6">
        <f>F1915*J1915</f>
        <v>0</v>
      </c>
      <c r="L1915" s="7" t="s">
        <v>17</v>
      </c>
    </row>
    <row r="1916" spans="1:12" customHeight="1" ht="50">
      <c r="A1916" s="6">
        <v>1671</v>
      </c>
      <c r="B1916" s="6">
        <v>20610</v>
      </c>
      <c r="C1916" s="6" t="s"/>
      <c r="D1916" s="6" t="s">
        <v>1942</v>
      </c>
      <c r="E1916" s="6">
        <v>1</v>
      </c>
      <c r="F1916" s="6">
        <v>63</v>
      </c>
      <c r="G1916" s="6" t="s">
        <v>1</v>
      </c>
      <c r="H1916" s="6" t="s">
        <v>1</v>
      </c>
      <c r="I1916" s="6" t="s">
        <v>1</v>
      </c>
      <c r="J1916" s="8" t="s">
        <v>1</v>
      </c>
      <c r="K1916" s="6">
        <f>F1916*J1916</f>
        <v>0</v>
      </c>
      <c r="L1916" s="7" t="s">
        <v>17</v>
      </c>
    </row>
    <row r="1917" spans="1:12" customHeight="1" ht="50">
      <c r="A1917" s="6">
        <v>1672</v>
      </c>
      <c r="B1917" s="6">
        <v>20611</v>
      </c>
      <c r="C1917" s="6" t="s"/>
      <c r="D1917" s="6" t="s">
        <v>1943</v>
      </c>
      <c r="E1917" s="6">
        <v>1</v>
      </c>
      <c r="F1917" s="6">
        <v>63</v>
      </c>
      <c r="G1917" s="6" t="s">
        <v>1</v>
      </c>
      <c r="H1917" s="6" t="s">
        <v>1</v>
      </c>
      <c r="I1917" s="6" t="s">
        <v>1</v>
      </c>
      <c r="J1917" s="8" t="s">
        <v>1</v>
      </c>
      <c r="K1917" s="6">
        <f>F1917*J1917</f>
        <v>0</v>
      </c>
      <c r="L1917" s="7" t="s">
        <v>17</v>
      </c>
    </row>
    <row r="1918" spans="1:12" customHeight="1" ht="50">
      <c r="A1918" s="6">
        <v>1673</v>
      </c>
      <c r="B1918" s="6">
        <v>20602</v>
      </c>
      <c r="C1918" s="6" t="s"/>
      <c r="D1918" s="6" t="s">
        <v>1944</v>
      </c>
      <c r="E1918" s="6">
        <v>1</v>
      </c>
      <c r="F1918" s="6">
        <v>63</v>
      </c>
      <c r="G1918" s="6" t="s">
        <v>1</v>
      </c>
      <c r="H1918" s="6" t="s">
        <v>1</v>
      </c>
      <c r="I1918" s="6" t="s">
        <v>1</v>
      </c>
      <c r="J1918" s="8" t="s">
        <v>1</v>
      </c>
      <c r="K1918" s="6">
        <f>F1918*J1918</f>
        <v>0</v>
      </c>
      <c r="L1918" s="7" t="s">
        <v>17</v>
      </c>
    </row>
    <row r="1919" spans="1:12" customHeight="1" ht="50">
      <c r="A1919" s="6">
        <v>1674</v>
      </c>
      <c r="B1919" s="6">
        <v>20593</v>
      </c>
      <c r="C1919" s="6" t="s"/>
      <c r="D1919" s="6" t="s">
        <v>1945</v>
      </c>
      <c r="E1919" s="6">
        <v>1</v>
      </c>
      <c r="F1919" s="6">
        <v>63</v>
      </c>
      <c r="G1919" s="6" t="s">
        <v>1</v>
      </c>
      <c r="H1919" s="6" t="s">
        <v>1</v>
      </c>
      <c r="I1919" s="6" t="s">
        <v>1</v>
      </c>
      <c r="J1919" s="8" t="s">
        <v>1</v>
      </c>
      <c r="K1919" s="6">
        <f>F1919*J1919</f>
        <v>0</v>
      </c>
      <c r="L1919" s="7" t="s">
        <v>17</v>
      </c>
    </row>
    <row r="1920" spans="1:12" customHeight="1" ht="50">
      <c r="A1920" s="6">
        <v>1675</v>
      </c>
      <c r="B1920" s="6">
        <v>20599</v>
      </c>
      <c r="C1920" s="6" t="s"/>
      <c r="D1920" s="6" t="s">
        <v>1946</v>
      </c>
      <c r="E1920" s="6">
        <v>1</v>
      </c>
      <c r="F1920" s="6">
        <v>63</v>
      </c>
      <c r="G1920" s="6" t="s">
        <v>1</v>
      </c>
      <c r="H1920" s="6" t="s">
        <v>1</v>
      </c>
      <c r="I1920" s="6" t="s">
        <v>1</v>
      </c>
      <c r="J1920" s="8" t="s">
        <v>1</v>
      </c>
      <c r="K1920" s="6">
        <f>F1920*J1920</f>
        <v>0</v>
      </c>
      <c r="L1920" s="7" t="s">
        <v>17</v>
      </c>
    </row>
    <row r="1921" spans="1:12" customHeight="1" ht="50">
      <c r="A1921" s="6">
        <v>1676</v>
      </c>
      <c r="B1921" s="6">
        <v>20604</v>
      </c>
      <c r="C1921" s="6" t="s"/>
      <c r="D1921" s="6" t="s">
        <v>1947</v>
      </c>
      <c r="E1921" s="6">
        <v>1</v>
      </c>
      <c r="F1921" s="6">
        <v>63</v>
      </c>
      <c r="G1921" s="6" t="s">
        <v>1</v>
      </c>
      <c r="H1921" s="6" t="s">
        <v>1</v>
      </c>
      <c r="I1921" s="6" t="s">
        <v>1</v>
      </c>
      <c r="J1921" s="8" t="s">
        <v>1</v>
      </c>
      <c r="K1921" s="6">
        <f>F1921*J1921</f>
        <v>0</v>
      </c>
      <c r="L1921" s="7" t="s">
        <v>17</v>
      </c>
    </row>
    <row r="1922" spans="1:12" customHeight="1" ht="50">
      <c r="A1922" s="6">
        <v>1677</v>
      </c>
      <c r="B1922" s="6">
        <v>20606</v>
      </c>
      <c r="C1922" s="6" t="s"/>
      <c r="D1922" s="6" t="s">
        <v>1948</v>
      </c>
      <c r="E1922" s="6">
        <v>1</v>
      </c>
      <c r="F1922" s="6">
        <v>63</v>
      </c>
      <c r="G1922" s="6" t="s">
        <v>1</v>
      </c>
      <c r="H1922" s="6" t="s">
        <v>1</v>
      </c>
      <c r="I1922" s="6" t="s">
        <v>1</v>
      </c>
      <c r="J1922" s="8" t="s">
        <v>1</v>
      </c>
      <c r="K1922" s="6">
        <f>F1922*J1922</f>
        <v>0</v>
      </c>
      <c r="L1922" s="7" t="s">
        <v>17</v>
      </c>
    </row>
    <row r="1923" spans="1:12" customHeight="1" ht="30">
      <c r="A1923" s="5" t="s">
        <v>1949</v>
      </c>
      <c r="B1923" s="5" t="s">
        <v>1</v>
      </c>
      <c r="C1923" s="5" t="s">
        <v>1</v>
      </c>
      <c r="D1923" s="5" t="s">
        <v>1</v>
      </c>
      <c r="E1923" s="5" t="s">
        <v>1</v>
      </c>
      <c r="F1923" s="5" t="s">
        <v>1</v>
      </c>
      <c r="G1923" s="5" t="s">
        <v>1</v>
      </c>
      <c r="H1923" s="5" t="s">
        <v>1</v>
      </c>
      <c r="I1923" s="5" t="s">
        <v>1</v>
      </c>
      <c r="J1923" s="5" t="s"/>
      <c r="K1923" s="5" t="s"/>
      <c r="L1923" s="5" t="s"/>
    </row>
    <row r="1924" spans="1:12" customHeight="1" ht="50">
      <c r="A1924" s="6">
        <v>1678</v>
      </c>
      <c r="B1924" s="6">
        <v>20500</v>
      </c>
      <c r="C1924" s="6" t="s"/>
      <c r="D1924" s="6" t="s">
        <v>1950</v>
      </c>
      <c r="E1924" s="6">
        <v>1</v>
      </c>
      <c r="F1924" s="6">
        <v>40</v>
      </c>
      <c r="G1924" s="6" t="s">
        <v>1</v>
      </c>
      <c r="H1924" s="6" t="s">
        <v>1</v>
      </c>
      <c r="I1924" s="6" t="s">
        <v>1</v>
      </c>
      <c r="J1924" s="8" t="s">
        <v>1</v>
      </c>
      <c r="K1924" s="6">
        <f>F1924*J1924</f>
        <v>0</v>
      </c>
      <c r="L1924" s="7" t="s">
        <v>17</v>
      </c>
    </row>
    <row r="1925" spans="1:12" customHeight="1" ht="50">
      <c r="A1925" s="6">
        <v>1679</v>
      </c>
      <c r="B1925" s="6">
        <v>20501</v>
      </c>
      <c r="C1925" s="6" t="s"/>
      <c r="D1925" s="6" t="s">
        <v>1951</v>
      </c>
      <c r="E1925" s="6">
        <v>1</v>
      </c>
      <c r="F1925" s="6">
        <v>40</v>
      </c>
      <c r="G1925" s="6" t="s">
        <v>1</v>
      </c>
      <c r="H1925" s="6" t="s">
        <v>1</v>
      </c>
      <c r="I1925" s="6" t="s">
        <v>1</v>
      </c>
      <c r="J1925" s="8" t="s">
        <v>1</v>
      </c>
      <c r="K1925" s="6">
        <f>F1925*J1925</f>
        <v>0</v>
      </c>
      <c r="L1925" s="7" t="s">
        <v>17</v>
      </c>
    </row>
    <row r="1926" spans="1:12" customHeight="1" ht="50">
      <c r="A1926" s="6">
        <v>1680</v>
      </c>
      <c r="B1926" s="6">
        <v>20502</v>
      </c>
      <c r="C1926" s="6" t="s"/>
      <c r="D1926" s="6" t="s">
        <v>1952</v>
      </c>
      <c r="E1926" s="6">
        <v>1</v>
      </c>
      <c r="F1926" s="6">
        <v>40</v>
      </c>
      <c r="G1926" s="6" t="s">
        <v>1</v>
      </c>
      <c r="H1926" s="6" t="s">
        <v>1</v>
      </c>
      <c r="I1926" s="6" t="s">
        <v>1</v>
      </c>
      <c r="J1926" s="8" t="s">
        <v>1</v>
      </c>
      <c r="K1926" s="6">
        <f>F1926*J1926</f>
        <v>0</v>
      </c>
      <c r="L1926" s="7" t="s">
        <v>17</v>
      </c>
    </row>
    <row r="1927" spans="1:12" customHeight="1" ht="50">
      <c r="A1927" s="6">
        <v>1681</v>
      </c>
      <c r="B1927" s="6">
        <v>20499</v>
      </c>
      <c r="C1927" s="6" t="s"/>
      <c r="D1927" s="6" t="s">
        <v>1953</v>
      </c>
      <c r="E1927" s="6">
        <v>1</v>
      </c>
      <c r="F1927" s="6">
        <v>40</v>
      </c>
      <c r="G1927" s="6" t="s">
        <v>1</v>
      </c>
      <c r="H1927" s="6" t="s">
        <v>1</v>
      </c>
      <c r="I1927" s="6" t="s">
        <v>1</v>
      </c>
      <c r="J1927" s="8" t="s">
        <v>1</v>
      </c>
      <c r="K1927" s="6">
        <f>F1927*J1927</f>
        <v>0</v>
      </c>
      <c r="L1927" s="7" t="s">
        <v>17</v>
      </c>
    </row>
    <row r="1928" spans="1:12" customHeight="1" ht="30">
      <c r="A1928" s="5" t="s">
        <v>1954</v>
      </c>
      <c r="B1928" s="5" t="s">
        <v>1</v>
      </c>
      <c r="C1928" s="5" t="s">
        <v>1</v>
      </c>
      <c r="D1928" s="5" t="s">
        <v>1</v>
      </c>
      <c r="E1928" s="5" t="s">
        <v>1</v>
      </c>
      <c r="F1928" s="5" t="s">
        <v>1</v>
      </c>
      <c r="G1928" s="5" t="s">
        <v>1</v>
      </c>
      <c r="H1928" s="5" t="s">
        <v>1</v>
      </c>
      <c r="I1928" s="5" t="s">
        <v>1</v>
      </c>
      <c r="J1928" s="5" t="s"/>
      <c r="K1928" s="5" t="s"/>
      <c r="L1928" s="5" t="s"/>
    </row>
    <row r="1929" spans="1:12" customHeight="1" ht="50">
      <c r="A1929" s="6">
        <v>1682</v>
      </c>
      <c r="B1929" s="6">
        <v>93061</v>
      </c>
      <c r="C1929" s="6" t="s"/>
      <c r="D1929" s="6" t="s">
        <v>1955</v>
      </c>
      <c r="E1929" s="6">
        <v>15</v>
      </c>
      <c r="F1929" s="6">
        <v>24.63</v>
      </c>
      <c r="G1929" s="6" t="s">
        <v>1</v>
      </c>
      <c r="H1929" s="6" t="s">
        <v>1</v>
      </c>
      <c r="I1929" s="6" t="s">
        <v>1</v>
      </c>
      <c r="J1929" s="8" t="s">
        <v>1</v>
      </c>
      <c r="K1929" s="6">
        <f>F1929*J1929</f>
        <v>0</v>
      </c>
      <c r="L1929" s="7" t="s">
        <v>17</v>
      </c>
    </row>
    <row r="1930" spans="1:12" customHeight="1" ht="50">
      <c r="A1930" s="6">
        <v>1683</v>
      </c>
      <c r="B1930" s="6">
        <v>94269</v>
      </c>
      <c r="C1930" s="6" t="s"/>
      <c r="D1930" s="6" t="s">
        <v>1956</v>
      </c>
      <c r="E1930" s="6">
        <v>15</v>
      </c>
      <c r="F1930" s="6">
        <v>29</v>
      </c>
      <c r="G1930" s="6" t="s">
        <v>1</v>
      </c>
      <c r="H1930" s="6" t="s">
        <v>1</v>
      </c>
      <c r="I1930" s="6" t="s">
        <v>1</v>
      </c>
      <c r="J1930" s="8" t="s">
        <v>1</v>
      </c>
      <c r="K1930" s="6">
        <f>F1930*J1930</f>
        <v>0</v>
      </c>
      <c r="L1930" s="7" t="s">
        <v>17</v>
      </c>
    </row>
    <row r="1931" spans="1:12" customHeight="1" ht="50">
      <c r="A1931" s="6">
        <v>1684</v>
      </c>
      <c r="B1931" s="6">
        <v>93843</v>
      </c>
      <c r="C1931" s="6" t="s"/>
      <c r="D1931" s="6" t="s">
        <v>1957</v>
      </c>
      <c r="E1931" s="6">
        <v>15</v>
      </c>
      <c r="F1931" s="6">
        <v>29</v>
      </c>
      <c r="G1931" s="6" t="s">
        <v>1</v>
      </c>
      <c r="H1931" s="6" t="s">
        <v>1</v>
      </c>
      <c r="I1931" s="6" t="s">
        <v>1</v>
      </c>
      <c r="J1931" s="8" t="s">
        <v>1</v>
      </c>
      <c r="K1931" s="6">
        <f>F1931*J1931</f>
        <v>0</v>
      </c>
      <c r="L1931" s="7" t="s">
        <v>17</v>
      </c>
    </row>
    <row r="1932" spans="1:12" customHeight="1" ht="50">
      <c r="A1932" s="6">
        <v>1685</v>
      </c>
      <c r="B1932" s="6">
        <v>93062</v>
      </c>
      <c r="C1932" s="6" t="s"/>
      <c r="D1932" s="6" t="s">
        <v>1958</v>
      </c>
      <c r="E1932" s="6">
        <v>15</v>
      </c>
      <c r="F1932" s="6">
        <v>28</v>
      </c>
      <c r="G1932" s="6" t="s">
        <v>1</v>
      </c>
      <c r="H1932" s="6" t="s">
        <v>1</v>
      </c>
      <c r="I1932" s="6" t="s">
        <v>1</v>
      </c>
      <c r="J1932" s="8" t="s">
        <v>1</v>
      </c>
      <c r="K1932" s="6">
        <f>F1932*J1932</f>
        <v>0</v>
      </c>
      <c r="L1932" s="7" t="s">
        <v>17</v>
      </c>
    </row>
    <row r="1933" spans="1:12" customHeight="1" ht="50">
      <c r="A1933" s="6">
        <v>1686</v>
      </c>
      <c r="B1933" s="6">
        <v>94242</v>
      </c>
      <c r="C1933" s="6" t="s"/>
      <c r="D1933" s="6" t="s">
        <v>1959</v>
      </c>
      <c r="E1933" s="6">
        <v>15</v>
      </c>
      <c r="F1933" s="6">
        <v>28</v>
      </c>
      <c r="G1933" s="6" t="s">
        <v>1</v>
      </c>
      <c r="H1933" s="6" t="s">
        <v>1</v>
      </c>
      <c r="I1933" s="6" t="s">
        <v>1</v>
      </c>
      <c r="J1933" s="8" t="s">
        <v>1</v>
      </c>
      <c r="K1933" s="6">
        <f>F1933*J1933</f>
        <v>0</v>
      </c>
      <c r="L1933" s="7" t="s">
        <v>17</v>
      </c>
    </row>
    <row r="1934" spans="1:12" customHeight="1" ht="50">
      <c r="A1934" s="6">
        <v>1687</v>
      </c>
      <c r="B1934" s="6">
        <v>92935</v>
      </c>
      <c r="C1934" s="6" t="s"/>
      <c r="D1934" s="6" t="s">
        <v>1960</v>
      </c>
      <c r="E1934" s="6">
        <v>15</v>
      </c>
      <c r="F1934" s="6">
        <v>28</v>
      </c>
      <c r="G1934" s="6" t="s">
        <v>1</v>
      </c>
      <c r="H1934" s="6" t="s">
        <v>1</v>
      </c>
      <c r="I1934" s="6" t="s">
        <v>1</v>
      </c>
      <c r="J1934" s="8" t="s">
        <v>1</v>
      </c>
      <c r="K1934" s="6">
        <f>F1934*J1934</f>
        <v>0</v>
      </c>
      <c r="L1934" s="7" t="s">
        <v>17</v>
      </c>
    </row>
    <row r="1935" spans="1:12" customHeight="1" ht="50">
      <c r="A1935" s="6">
        <v>1688</v>
      </c>
      <c r="B1935" s="6">
        <v>92936</v>
      </c>
      <c r="C1935" s="6" t="s"/>
      <c r="D1935" s="6" t="s">
        <v>1961</v>
      </c>
      <c r="E1935" s="6">
        <v>15</v>
      </c>
      <c r="F1935" s="6">
        <v>28</v>
      </c>
      <c r="G1935" s="6" t="s">
        <v>1</v>
      </c>
      <c r="H1935" s="6" t="s">
        <v>1</v>
      </c>
      <c r="I1935" s="6" t="s">
        <v>1</v>
      </c>
      <c r="J1935" s="8" t="s">
        <v>1</v>
      </c>
      <c r="K1935" s="6">
        <f>F1935*J1935</f>
        <v>0</v>
      </c>
      <c r="L1935" s="7" t="s">
        <v>17</v>
      </c>
    </row>
    <row r="1936" spans="1:12" customHeight="1" ht="50">
      <c r="A1936" s="6">
        <v>1689</v>
      </c>
      <c r="B1936" s="6">
        <v>93058</v>
      </c>
      <c r="C1936" s="6" t="s"/>
      <c r="D1936" s="6" t="s">
        <v>1962</v>
      </c>
      <c r="E1936" s="6">
        <v>15</v>
      </c>
      <c r="F1936" s="6">
        <v>28</v>
      </c>
      <c r="G1936" s="6" t="s">
        <v>1</v>
      </c>
      <c r="H1936" s="6" t="s">
        <v>1</v>
      </c>
      <c r="I1936" s="6" t="s">
        <v>1</v>
      </c>
      <c r="J1936" s="8" t="s">
        <v>1</v>
      </c>
      <c r="K1936" s="6">
        <f>F1936*J1936</f>
        <v>0</v>
      </c>
      <c r="L1936" s="7" t="s">
        <v>17</v>
      </c>
    </row>
    <row r="1937" spans="1:12" customHeight="1" ht="50">
      <c r="A1937" s="6">
        <v>1690</v>
      </c>
      <c r="B1937" s="6">
        <v>94757</v>
      </c>
      <c r="C1937" s="6" t="s"/>
      <c r="D1937" s="6" t="s">
        <v>1963</v>
      </c>
      <c r="E1937" s="6">
        <v>15</v>
      </c>
      <c r="F1937" s="6">
        <v>28</v>
      </c>
      <c r="G1937" s="6" t="s">
        <v>1</v>
      </c>
      <c r="H1937" s="6" t="s">
        <v>1</v>
      </c>
      <c r="I1937" s="6" t="s">
        <v>1</v>
      </c>
      <c r="J1937" s="8" t="s">
        <v>1</v>
      </c>
      <c r="K1937" s="6">
        <f>F1937*J1937</f>
        <v>0</v>
      </c>
      <c r="L1937" s="7" t="s">
        <v>17</v>
      </c>
    </row>
    <row r="1938" spans="1:12" customHeight="1" ht="50">
      <c r="A1938" s="6">
        <v>1691</v>
      </c>
      <c r="B1938" s="6">
        <v>94756</v>
      </c>
      <c r="C1938" s="6" t="s"/>
      <c r="D1938" s="6" t="s">
        <v>1964</v>
      </c>
      <c r="E1938" s="6">
        <v>15</v>
      </c>
      <c r="F1938" s="6">
        <v>28</v>
      </c>
      <c r="G1938" s="6" t="s">
        <v>1</v>
      </c>
      <c r="H1938" s="6" t="s">
        <v>1</v>
      </c>
      <c r="I1938" s="6" t="s">
        <v>1</v>
      </c>
      <c r="J1938" s="8" t="s">
        <v>1</v>
      </c>
      <c r="K1938" s="6">
        <f>F1938*J1938</f>
        <v>0</v>
      </c>
      <c r="L1938" s="7" t="s">
        <v>17</v>
      </c>
    </row>
    <row r="1939" spans="1:12" customHeight="1" ht="50">
      <c r="A1939" s="6">
        <v>1692</v>
      </c>
      <c r="B1939" s="6">
        <v>94758</v>
      </c>
      <c r="C1939" s="6" t="s"/>
      <c r="D1939" s="6" t="s">
        <v>1965</v>
      </c>
      <c r="E1939" s="6">
        <v>15</v>
      </c>
      <c r="F1939" s="6">
        <v>28</v>
      </c>
      <c r="G1939" s="6" t="s">
        <v>1</v>
      </c>
      <c r="H1939" s="6" t="s">
        <v>1</v>
      </c>
      <c r="I1939" s="6" t="s">
        <v>1</v>
      </c>
      <c r="J1939" s="8" t="s">
        <v>1</v>
      </c>
      <c r="K1939" s="6">
        <f>F1939*J1939</f>
        <v>0</v>
      </c>
      <c r="L1939" s="7" t="s">
        <v>17</v>
      </c>
    </row>
    <row r="1940" spans="1:12" customHeight="1" ht="50">
      <c r="A1940" s="6">
        <v>1693</v>
      </c>
      <c r="B1940" s="6">
        <v>93029</v>
      </c>
      <c r="C1940" s="6" t="s"/>
      <c r="D1940" s="6" t="s">
        <v>1966</v>
      </c>
      <c r="E1940" s="6">
        <v>15</v>
      </c>
      <c r="F1940" s="6">
        <v>28</v>
      </c>
      <c r="G1940" s="6" t="s">
        <v>1</v>
      </c>
      <c r="H1940" s="6" t="s">
        <v>1</v>
      </c>
      <c r="I1940" s="6" t="s">
        <v>1</v>
      </c>
      <c r="J1940" s="8" t="s">
        <v>1</v>
      </c>
      <c r="K1940" s="6">
        <f>F1940*J1940</f>
        <v>0</v>
      </c>
      <c r="L1940" s="7" t="s">
        <v>17</v>
      </c>
    </row>
    <row r="1941" spans="1:12" customHeight="1" ht="50">
      <c r="A1941" s="6">
        <v>1694</v>
      </c>
      <c r="B1941" s="6">
        <v>93063</v>
      </c>
      <c r="C1941" s="6" t="s"/>
      <c r="D1941" s="6" t="s">
        <v>1967</v>
      </c>
      <c r="E1941" s="6">
        <v>15</v>
      </c>
      <c r="F1941" s="6">
        <v>28</v>
      </c>
      <c r="G1941" s="6" t="s">
        <v>1</v>
      </c>
      <c r="H1941" s="6" t="s">
        <v>1</v>
      </c>
      <c r="I1941" s="6" t="s">
        <v>1</v>
      </c>
      <c r="J1941" s="8" t="s">
        <v>1</v>
      </c>
      <c r="K1941" s="6">
        <f>F1941*J1941</f>
        <v>0</v>
      </c>
      <c r="L1941" s="7" t="s">
        <v>17</v>
      </c>
    </row>
    <row r="1942" spans="1:12" customHeight="1" ht="50">
      <c r="A1942" s="6">
        <v>1695</v>
      </c>
      <c r="B1942" s="6">
        <v>93097</v>
      </c>
      <c r="C1942" s="6" t="s"/>
      <c r="D1942" s="6" t="s">
        <v>1968</v>
      </c>
      <c r="E1942" s="6">
        <v>15</v>
      </c>
      <c r="F1942" s="6">
        <v>28</v>
      </c>
      <c r="G1942" s="6" t="s">
        <v>1</v>
      </c>
      <c r="H1942" s="6" t="s">
        <v>1</v>
      </c>
      <c r="I1942" s="6" t="s">
        <v>1</v>
      </c>
      <c r="J1942" s="8" t="s">
        <v>1</v>
      </c>
      <c r="K1942" s="6">
        <f>F1942*J1942</f>
        <v>0</v>
      </c>
      <c r="L1942" s="7" t="s">
        <v>17</v>
      </c>
    </row>
    <row r="1943" spans="1:12" customHeight="1" ht="50">
      <c r="A1943" s="6">
        <v>1696</v>
      </c>
      <c r="B1943" s="6">
        <v>95122</v>
      </c>
      <c r="C1943" s="6" t="s"/>
      <c r="D1943" s="6" t="s">
        <v>1969</v>
      </c>
      <c r="E1943" s="6">
        <v>15</v>
      </c>
      <c r="F1943" s="6">
        <v>28</v>
      </c>
      <c r="G1943" s="6" t="s">
        <v>1</v>
      </c>
      <c r="H1943" s="6" t="s">
        <v>1</v>
      </c>
      <c r="I1943" s="6" t="s">
        <v>1</v>
      </c>
      <c r="J1943" s="8" t="s">
        <v>1</v>
      </c>
      <c r="K1943" s="6">
        <f>F1943*J1943</f>
        <v>0</v>
      </c>
      <c r="L1943" s="7" t="s">
        <v>17</v>
      </c>
    </row>
    <row r="1944" spans="1:12" customHeight="1" ht="50">
      <c r="A1944" s="6">
        <v>1697</v>
      </c>
      <c r="B1944" s="6">
        <v>95123</v>
      </c>
      <c r="C1944" s="6" t="s"/>
      <c r="D1944" s="6" t="s">
        <v>1970</v>
      </c>
      <c r="E1944" s="6">
        <v>15</v>
      </c>
      <c r="F1944" s="6">
        <v>27.84</v>
      </c>
      <c r="G1944" s="6" t="s">
        <v>1</v>
      </c>
      <c r="H1944" s="6" t="s">
        <v>1</v>
      </c>
      <c r="I1944" s="6" t="s">
        <v>1</v>
      </c>
      <c r="J1944" s="8" t="s">
        <v>1</v>
      </c>
      <c r="K1944" s="6">
        <f>F1944*J1944</f>
        <v>0</v>
      </c>
      <c r="L1944" s="7" t="s">
        <v>17</v>
      </c>
    </row>
    <row r="1945" spans="1:12" customHeight="1" ht="50">
      <c r="A1945" s="6">
        <v>1698</v>
      </c>
      <c r="B1945" s="6">
        <v>93057</v>
      </c>
      <c r="C1945" s="6" t="s"/>
      <c r="D1945" s="6" t="s">
        <v>1971</v>
      </c>
      <c r="E1945" s="6">
        <v>15</v>
      </c>
      <c r="F1945" s="6">
        <v>28</v>
      </c>
      <c r="G1945" s="6" t="s">
        <v>1</v>
      </c>
      <c r="H1945" s="6" t="s">
        <v>1</v>
      </c>
      <c r="I1945" s="6" t="s">
        <v>1</v>
      </c>
      <c r="J1945" s="8" t="s">
        <v>1</v>
      </c>
      <c r="K1945" s="6">
        <f>F1945*J1945</f>
        <v>0</v>
      </c>
      <c r="L1945" s="7" t="s">
        <v>17</v>
      </c>
    </row>
    <row r="1946" spans="1:12" customHeight="1" ht="50">
      <c r="A1946" s="6">
        <v>1699</v>
      </c>
      <c r="B1946" s="6">
        <v>93059</v>
      </c>
      <c r="C1946" s="6" t="s"/>
      <c r="D1946" s="6" t="s">
        <v>1972</v>
      </c>
      <c r="E1946" s="6">
        <v>15</v>
      </c>
      <c r="F1946" s="6">
        <v>28</v>
      </c>
      <c r="G1946" s="6" t="s">
        <v>1</v>
      </c>
      <c r="H1946" s="6" t="s">
        <v>1</v>
      </c>
      <c r="I1946" s="6" t="s">
        <v>1</v>
      </c>
      <c r="J1946" s="8" t="s">
        <v>1</v>
      </c>
      <c r="K1946" s="6">
        <f>F1946*J1946</f>
        <v>0</v>
      </c>
      <c r="L1946" s="7" t="s">
        <v>17</v>
      </c>
    </row>
    <row r="1947" spans="1:12" customHeight="1" ht="50">
      <c r="A1947" s="6">
        <v>1700</v>
      </c>
      <c r="B1947" s="6">
        <v>94720</v>
      </c>
      <c r="C1947" s="6" t="s"/>
      <c r="D1947" s="6" t="s">
        <v>1973</v>
      </c>
      <c r="E1947" s="6">
        <v>15</v>
      </c>
      <c r="F1947" s="6">
        <v>28</v>
      </c>
      <c r="G1947" s="6" t="s">
        <v>1</v>
      </c>
      <c r="H1947" s="6" t="s">
        <v>1</v>
      </c>
      <c r="I1947" s="6" t="s">
        <v>1</v>
      </c>
      <c r="J1947" s="8" t="s">
        <v>1</v>
      </c>
      <c r="K1947" s="6">
        <f>F1947*J1947</f>
        <v>0</v>
      </c>
      <c r="L1947" s="7" t="s">
        <v>17</v>
      </c>
    </row>
    <row r="1948" spans="1:12" customHeight="1" ht="50">
      <c r="A1948" s="6">
        <v>1701</v>
      </c>
      <c r="B1948" s="6">
        <v>92279</v>
      </c>
      <c r="C1948" s="6" t="s"/>
      <c r="D1948" s="6" t="s">
        <v>1974</v>
      </c>
      <c r="E1948" s="6">
        <v>1</v>
      </c>
      <c r="F1948" s="6">
        <v>18</v>
      </c>
      <c r="G1948" s="6" t="s">
        <v>1</v>
      </c>
      <c r="H1948" s="6" t="s">
        <v>1</v>
      </c>
      <c r="I1948" s="6" t="s">
        <v>1</v>
      </c>
      <c r="J1948" s="8" t="s">
        <v>1</v>
      </c>
      <c r="K1948" s="6">
        <f>F1948*J1948</f>
        <v>0</v>
      </c>
      <c r="L1948" s="7" t="s">
        <v>17</v>
      </c>
    </row>
    <row r="1949" spans="1:12" customHeight="1" ht="50">
      <c r="A1949" s="6">
        <v>1702</v>
      </c>
      <c r="B1949" s="6">
        <v>20237</v>
      </c>
      <c r="C1949" s="6" t="s"/>
      <c r="D1949" s="6" t="s">
        <v>1975</v>
      </c>
      <c r="E1949" s="6">
        <v>10</v>
      </c>
      <c r="F1949" s="6">
        <v>30.4</v>
      </c>
      <c r="G1949" s="6" t="s">
        <v>1</v>
      </c>
      <c r="H1949" s="6" t="s">
        <v>1</v>
      </c>
      <c r="I1949" s="6" t="s">
        <v>1</v>
      </c>
      <c r="J1949" s="8" t="s">
        <v>1</v>
      </c>
      <c r="K1949" s="6">
        <f>F1949*J1949</f>
        <v>0</v>
      </c>
      <c r="L1949" s="7" t="s">
        <v>17</v>
      </c>
    </row>
    <row r="1950" spans="1:12" customHeight="1" ht="30">
      <c r="A1950" s="5" t="s">
        <v>1976</v>
      </c>
      <c r="B1950" s="5" t="s">
        <v>1</v>
      </c>
      <c r="C1950" s="5" t="s">
        <v>1</v>
      </c>
      <c r="D1950" s="5" t="s">
        <v>1</v>
      </c>
      <c r="E1950" s="5" t="s">
        <v>1</v>
      </c>
      <c r="F1950" s="5" t="s">
        <v>1</v>
      </c>
      <c r="G1950" s="5" t="s">
        <v>1</v>
      </c>
      <c r="H1950" s="5" t="s">
        <v>1</v>
      </c>
      <c r="I1950" s="5" t="s">
        <v>1</v>
      </c>
      <c r="J1950" s="5" t="s"/>
      <c r="K1950" s="5" t="s"/>
      <c r="L1950" s="5" t="s"/>
    </row>
    <row r="1951" spans="1:12" customHeight="1" ht="50">
      <c r="A1951" s="6">
        <v>1703</v>
      </c>
      <c r="B1951" s="6">
        <v>92407</v>
      </c>
      <c r="C1951" s="6" t="s"/>
      <c r="D1951" s="6" t="s">
        <v>1977</v>
      </c>
      <c r="E1951" s="6">
        <v>3</v>
      </c>
      <c r="F1951" s="6">
        <v>45</v>
      </c>
      <c r="G1951" s="6" t="s">
        <v>1</v>
      </c>
      <c r="H1951" s="6" t="s">
        <v>1</v>
      </c>
      <c r="I1951" s="6" t="s">
        <v>1</v>
      </c>
      <c r="J1951" s="8" t="s">
        <v>1</v>
      </c>
      <c r="K1951" s="6">
        <f>F1951*J1951</f>
        <v>0</v>
      </c>
      <c r="L1951" s="7" t="s">
        <v>17</v>
      </c>
    </row>
    <row r="1952" spans="1:12" customHeight="1" ht="50">
      <c r="A1952" s="6">
        <v>1704</v>
      </c>
      <c r="B1952" s="6">
        <v>92408</v>
      </c>
      <c r="C1952" s="6" t="s"/>
      <c r="D1952" s="6" t="s">
        <v>1978</v>
      </c>
      <c r="E1952" s="6">
        <v>3</v>
      </c>
      <c r="F1952" s="6">
        <v>45</v>
      </c>
      <c r="G1952" s="6" t="s">
        <v>1</v>
      </c>
      <c r="H1952" s="6" t="s">
        <v>1</v>
      </c>
      <c r="I1952" s="6" t="s">
        <v>1</v>
      </c>
      <c r="J1952" s="8" t="s">
        <v>1</v>
      </c>
      <c r="K1952" s="6">
        <f>F1952*J1952</f>
        <v>0</v>
      </c>
      <c r="L1952" s="7" t="s">
        <v>17</v>
      </c>
    </row>
    <row r="1953" spans="1:12" customHeight="1" ht="50">
      <c r="A1953" s="6">
        <v>1705</v>
      </c>
      <c r="B1953" s="6">
        <v>92409</v>
      </c>
      <c r="C1953" s="6" t="s"/>
      <c r="D1953" s="6" t="s">
        <v>1979</v>
      </c>
      <c r="E1953" s="6">
        <v>3</v>
      </c>
      <c r="F1953" s="6">
        <v>45</v>
      </c>
      <c r="G1953" s="6" t="s">
        <v>1</v>
      </c>
      <c r="H1953" s="6" t="s">
        <v>1</v>
      </c>
      <c r="I1953" s="6" t="s">
        <v>1</v>
      </c>
      <c r="J1953" s="8" t="s">
        <v>1</v>
      </c>
      <c r="K1953" s="6">
        <f>F1953*J1953</f>
        <v>0</v>
      </c>
      <c r="L1953" s="7" t="s">
        <v>17</v>
      </c>
    </row>
    <row r="1954" spans="1:12" customHeight="1" ht="50">
      <c r="A1954" s="6">
        <v>1706</v>
      </c>
      <c r="B1954" s="6">
        <v>92412</v>
      </c>
      <c r="C1954" s="6" t="s"/>
      <c r="D1954" s="6" t="s">
        <v>1980</v>
      </c>
      <c r="E1954" s="6">
        <v>3</v>
      </c>
      <c r="F1954" s="6">
        <v>45</v>
      </c>
      <c r="G1954" s="6" t="s">
        <v>1</v>
      </c>
      <c r="H1954" s="6" t="s">
        <v>1</v>
      </c>
      <c r="I1954" s="6" t="s">
        <v>1</v>
      </c>
      <c r="J1954" s="8" t="s">
        <v>1</v>
      </c>
      <c r="K1954" s="6">
        <f>F1954*J1954</f>
        <v>0</v>
      </c>
      <c r="L1954" s="7" t="s">
        <v>17</v>
      </c>
    </row>
    <row r="1955" spans="1:12" customHeight="1" ht="30">
      <c r="A1955" s="5" t="s">
        <v>1981</v>
      </c>
      <c r="B1955" s="5" t="s">
        <v>1</v>
      </c>
      <c r="C1955" s="5" t="s">
        <v>1</v>
      </c>
      <c r="D1955" s="5" t="s">
        <v>1</v>
      </c>
      <c r="E1955" s="5" t="s">
        <v>1</v>
      </c>
      <c r="F1955" s="5" t="s">
        <v>1</v>
      </c>
      <c r="G1955" s="5" t="s">
        <v>1</v>
      </c>
      <c r="H1955" s="5" t="s">
        <v>1</v>
      </c>
      <c r="I1955" s="5" t="s">
        <v>1</v>
      </c>
      <c r="J1955" s="5" t="s"/>
      <c r="K1955" s="5" t="s"/>
      <c r="L1955" s="5" t="s"/>
    </row>
    <row r="1956" spans="1:12" customHeight="1" ht="50">
      <c r="A1956" s="6">
        <v>1707</v>
      </c>
      <c r="B1956" s="6">
        <v>92291</v>
      </c>
      <c r="C1956" s="6" t="s"/>
      <c r="D1956" s="6" t="s">
        <v>1982</v>
      </c>
      <c r="E1956" s="6">
        <v>1</v>
      </c>
      <c r="F1956" s="6">
        <v>25</v>
      </c>
      <c r="G1956" s="6" t="s">
        <v>1</v>
      </c>
      <c r="H1956" s="6" t="s">
        <v>1</v>
      </c>
      <c r="I1956" s="6" t="s">
        <v>1</v>
      </c>
      <c r="J1956" s="8" t="s">
        <v>1</v>
      </c>
      <c r="K1956" s="6">
        <f>F1956*J1956</f>
        <v>0</v>
      </c>
      <c r="L1956" s="7" t="s">
        <v>17</v>
      </c>
    </row>
    <row r="1957" spans="1:12" customHeight="1" ht="50">
      <c r="A1957" s="6">
        <v>1708</v>
      </c>
      <c r="B1957" s="6">
        <v>92294</v>
      </c>
      <c r="C1957" s="6" t="s"/>
      <c r="D1957" s="6" t="s">
        <v>1983</v>
      </c>
      <c r="E1957" s="6">
        <v>1</v>
      </c>
      <c r="F1957" s="6">
        <v>25</v>
      </c>
      <c r="G1957" s="6" t="s">
        <v>1</v>
      </c>
      <c r="H1957" s="6" t="s">
        <v>1</v>
      </c>
      <c r="I1957" s="6" t="s">
        <v>1</v>
      </c>
      <c r="J1957" s="8" t="s">
        <v>1</v>
      </c>
      <c r="K1957" s="6">
        <f>F1957*J1957</f>
        <v>0</v>
      </c>
      <c r="L1957" s="7" t="s">
        <v>17</v>
      </c>
    </row>
    <row r="1958" spans="1:12" customHeight="1" ht="50">
      <c r="A1958" s="6">
        <v>1709</v>
      </c>
      <c r="B1958" s="6">
        <v>92296</v>
      </c>
      <c r="C1958" s="6" t="s"/>
      <c r="D1958" s="6" t="s">
        <v>1984</v>
      </c>
      <c r="E1958" s="6">
        <v>1</v>
      </c>
      <c r="F1958" s="6">
        <v>25</v>
      </c>
      <c r="G1958" s="6" t="s">
        <v>1</v>
      </c>
      <c r="H1958" s="6" t="s">
        <v>1</v>
      </c>
      <c r="I1958" s="6" t="s">
        <v>1</v>
      </c>
      <c r="J1958" s="8" t="s">
        <v>1</v>
      </c>
      <c r="K1958" s="6">
        <f>F1958*J1958</f>
        <v>0</v>
      </c>
      <c r="L1958" s="7" t="s">
        <v>17</v>
      </c>
    </row>
    <row r="1959" spans="1:12" customHeight="1" ht="50">
      <c r="A1959" s="6">
        <v>1710</v>
      </c>
      <c r="B1959" s="6">
        <v>92293</v>
      </c>
      <c r="C1959" s="6" t="s"/>
      <c r="D1959" s="6" t="s">
        <v>1985</v>
      </c>
      <c r="E1959" s="6">
        <v>1</v>
      </c>
      <c r="F1959" s="6">
        <v>25</v>
      </c>
      <c r="G1959" s="6" t="s">
        <v>1</v>
      </c>
      <c r="H1959" s="6" t="s">
        <v>1</v>
      </c>
      <c r="I1959" s="6" t="s">
        <v>1</v>
      </c>
      <c r="J1959" s="8" t="s">
        <v>1</v>
      </c>
      <c r="K1959" s="6">
        <f>F1959*J1959</f>
        <v>0</v>
      </c>
      <c r="L1959" s="7" t="s">
        <v>17</v>
      </c>
    </row>
    <row r="1960" spans="1:12" customHeight="1" ht="50">
      <c r="A1960" s="6">
        <v>1711</v>
      </c>
      <c r="B1960" s="6">
        <v>92295</v>
      </c>
      <c r="C1960" s="6" t="s"/>
      <c r="D1960" s="6" t="s">
        <v>1986</v>
      </c>
      <c r="E1960" s="6">
        <v>1</v>
      </c>
      <c r="F1960" s="6">
        <v>25</v>
      </c>
      <c r="G1960" s="6" t="s">
        <v>1</v>
      </c>
      <c r="H1960" s="6" t="s">
        <v>1</v>
      </c>
      <c r="I1960" s="6" t="s">
        <v>1</v>
      </c>
      <c r="J1960" s="8" t="s">
        <v>1</v>
      </c>
      <c r="K1960" s="6">
        <f>F1960*J1960</f>
        <v>0</v>
      </c>
      <c r="L1960" s="7" t="s">
        <v>17</v>
      </c>
    </row>
    <row r="1961" spans="1:12" customHeight="1" ht="50">
      <c r="A1961" s="6">
        <v>1712</v>
      </c>
      <c r="B1961" s="6">
        <v>92297</v>
      </c>
      <c r="C1961" s="6" t="s"/>
      <c r="D1961" s="6" t="s">
        <v>1987</v>
      </c>
      <c r="E1961" s="6">
        <v>1</v>
      </c>
      <c r="F1961" s="6">
        <v>25</v>
      </c>
      <c r="G1961" s="6" t="s">
        <v>1</v>
      </c>
      <c r="H1961" s="6" t="s">
        <v>1</v>
      </c>
      <c r="I1961" s="6" t="s">
        <v>1</v>
      </c>
      <c r="J1961" s="8" t="s">
        <v>1</v>
      </c>
      <c r="K1961" s="6">
        <f>F1961*J1961</f>
        <v>0</v>
      </c>
      <c r="L1961" s="7" t="s">
        <v>17</v>
      </c>
    </row>
    <row r="1962" spans="1:12" customHeight="1" ht="50">
      <c r="A1962" s="6">
        <v>1713</v>
      </c>
      <c r="B1962" s="6">
        <v>20832</v>
      </c>
      <c r="C1962" s="6" t="s"/>
      <c r="D1962" s="6" t="s">
        <v>1988</v>
      </c>
      <c r="E1962" s="6">
        <v>1</v>
      </c>
      <c r="F1962" s="6">
        <v>65</v>
      </c>
      <c r="G1962" s="6" t="s">
        <v>1</v>
      </c>
      <c r="H1962" s="6" t="s">
        <v>1</v>
      </c>
      <c r="I1962" s="6" t="s">
        <v>1</v>
      </c>
      <c r="J1962" s="8" t="s">
        <v>1</v>
      </c>
      <c r="K1962" s="6">
        <f>F1962*J1962</f>
        <v>0</v>
      </c>
      <c r="L1962" s="7" t="s">
        <v>17</v>
      </c>
    </row>
    <row r="1963" spans="1:12" customHeight="1" ht="50">
      <c r="A1963" s="6">
        <v>1714</v>
      </c>
      <c r="B1963" s="6">
        <v>20833</v>
      </c>
      <c r="C1963" s="6" t="s"/>
      <c r="D1963" s="6" t="s">
        <v>1989</v>
      </c>
      <c r="E1963" s="6">
        <v>1</v>
      </c>
      <c r="F1963" s="6">
        <v>65</v>
      </c>
      <c r="G1963" s="6" t="s">
        <v>1</v>
      </c>
      <c r="H1963" s="6" t="s">
        <v>1</v>
      </c>
      <c r="I1963" s="6" t="s">
        <v>1</v>
      </c>
      <c r="J1963" s="8" t="s">
        <v>1</v>
      </c>
      <c r="K1963" s="6">
        <f>F1963*J1963</f>
        <v>0</v>
      </c>
      <c r="L1963" s="7" t="s">
        <v>17</v>
      </c>
    </row>
    <row r="1964" spans="1:12" customHeight="1" ht="50">
      <c r="A1964" s="6">
        <v>1715</v>
      </c>
      <c r="B1964" s="6">
        <v>20839</v>
      </c>
      <c r="C1964" s="6" t="s"/>
      <c r="D1964" s="6" t="s">
        <v>1990</v>
      </c>
      <c r="E1964" s="6">
        <v>1</v>
      </c>
      <c r="F1964" s="6">
        <v>65</v>
      </c>
      <c r="G1964" s="6" t="s">
        <v>1</v>
      </c>
      <c r="H1964" s="6" t="s">
        <v>1</v>
      </c>
      <c r="I1964" s="6" t="s">
        <v>1</v>
      </c>
      <c r="J1964" s="8" t="s">
        <v>1</v>
      </c>
      <c r="K1964" s="6">
        <f>F1964*J1964</f>
        <v>0</v>
      </c>
      <c r="L1964" s="7" t="s">
        <v>17</v>
      </c>
    </row>
    <row r="1965" spans="1:12" customHeight="1" ht="50">
      <c r="A1965" s="6">
        <v>1716</v>
      </c>
      <c r="B1965" s="6">
        <v>20835</v>
      </c>
      <c r="C1965" s="6" t="s"/>
      <c r="D1965" s="6" t="s">
        <v>1991</v>
      </c>
      <c r="E1965" s="6">
        <v>1</v>
      </c>
      <c r="F1965" s="6">
        <v>65</v>
      </c>
      <c r="G1965" s="6" t="s">
        <v>1</v>
      </c>
      <c r="H1965" s="6" t="s">
        <v>1</v>
      </c>
      <c r="I1965" s="6" t="s">
        <v>1</v>
      </c>
      <c r="J1965" s="8" t="s">
        <v>1</v>
      </c>
      <c r="K1965" s="6">
        <f>F1965*J1965</f>
        <v>0</v>
      </c>
      <c r="L1965" s="7" t="s">
        <v>17</v>
      </c>
    </row>
    <row r="1966" spans="1:12" customHeight="1" ht="50">
      <c r="A1966" s="6">
        <v>1717</v>
      </c>
      <c r="B1966" s="6">
        <v>20834</v>
      </c>
      <c r="C1966" s="6" t="s"/>
      <c r="D1966" s="6" t="s">
        <v>1992</v>
      </c>
      <c r="E1966" s="6">
        <v>1</v>
      </c>
      <c r="F1966" s="6">
        <v>65</v>
      </c>
      <c r="G1966" s="6" t="s">
        <v>1</v>
      </c>
      <c r="H1966" s="6" t="s">
        <v>1</v>
      </c>
      <c r="I1966" s="6" t="s">
        <v>1</v>
      </c>
      <c r="J1966" s="8" t="s">
        <v>1</v>
      </c>
      <c r="K1966" s="6">
        <f>F1966*J1966</f>
        <v>0</v>
      </c>
      <c r="L1966" s="7" t="s">
        <v>17</v>
      </c>
    </row>
    <row r="1967" spans="1:12" customHeight="1" ht="50">
      <c r="A1967" s="6">
        <v>1718</v>
      </c>
      <c r="B1967" s="6">
        <v>20840</v>
      </c>
      <c r="C1967" s="6" t="s"/>
      <c r="D1967" s="6" t="s">
        <v>1993</v>
      </c>
      <c r="E1967" s="6">
        <v>1</v>
      </c>
      <c r="F1967" s="6">
        <v>65</v>
      </c>
      <c r="G1967" s="6" t="s">
        <v>1</v>
      </c>
      <c r="H1967" s="6" t="s">
        <v>1</v>
      </c>
      <c r="I1967" s="6" t="s">
        <v>1</v>
      </c>
      <c r="J1967" s="8" t="s">
        <v>1</v>
      </c>
      <c r="K1967" s="6">
        <f>F1967*J1967</f>
        <v>0</v>
      </c>
      <c r="L1967" s="7" t="s">
        <v>17</v>
      </c>
    </row>
    <row r="1968" spans="1:12" customHeight="1" ht="50">
      <c r="A1968" s="6">
        <v>1719</v>
      </c>
      <c r="B1968" s="6">
        <v>20837</v>
      </c>
      <c r="C1968" s="6" t="s"/>
      <c r="D1968" s="6" t="s">
        <v>1994</v>
      </c>
      <c r="E1968" s="6">
        <v>1</v>
      </c>
      <c r="F1968" s="6">
        <v>65</v>
      </c>
      <c r="G1968" s="6" t="s">
        <v>1</v>
      </c>
      <c r="H1968" s="6" t="s">
        <v>1</v>
      </c>
      <c r="I1968" s="6" t="s">
        <v>1</v>
      </c>
      <c r="J1968" s="8" t="s">
        <v>1</v>
      </c>
      <c r="K1968" s="6">
        <f>F1968*J1968</f>
        <v>0</v>
      </c>
      <c r="L1968" s="7" t="s">
        <v>17</v>
      </c>
    </row>
    <row r="1969" spans="1:12" customHeight="1" ht="50">
      <c r="A1969" s="6">
        <v>1720</v>
      </c>
      <c r="B1969" s="6">
        <v>20838</v>
      </c>
      <c r="C1969" s="6" t="s"/>
      <c r="D1969" s="6" t="s">
        <v>1995</v>
      </c>
      <c r="E1969" s="6">
        <v>1</v>
      </c>
      <c r="F1969" s="6">
        <v>65</v>
      </c>
      <c r="G1969" s="6" t="s">
        <v>1</v>
      </c>
      <c r="H1969" s="6" t="s">
        <v>1</v>
      </c>
      <c r="I1969" s="6" t="s">
        <v>1</v>
      </c>
      <c r="J1969" s="8" t="s">
        <v>1</v>
      </c>
      <c r="K1969" s="6">
        <f>F1969*J1969</f>
        <v>0</v>
      </c>
      <c r="L1969" s="7" t="s">
        <v>17</v>
      </c>
    </row>
    <row r="1970" spans="1:12" customHeight="1" ht="50">
      <c r="A1970" s="6">
        <v>1721</v>
      </c>
      <c r="B1970" s="6">
        <v>20062</v>
      </c>
      <c r="C1970" s="6" t="s"/>
      <c r="D1970" s="6" t="s">
        <v>1996</v>
      </c>
      <c r="E1970" s="6">
        <v>1</v>
      </c>
      <c r="F1970" s="6">
        <v>103.5</v>
      </c>
      <c r="G1970" s="6" t="s">
        <v>1</v>
      </c>
      <c r="H1970" s="6" t="s">
        <v>1</v>
      </c>
      <c r="I1970" s="6" t="s">
        <v>1</v>
      </c>
      <c r="J1970" s="8" t="s">
        <v>1</v>
      </c>
      <c r="K1970" s="6">
        <f>F1970*J1970</f>
        <v>0</v>
      </c>
      <c r="L1970" s="7" t="s">
        <v>17</v>
      </c>
    </row>
    <row r="1971" spans="1:12" customHeight="1" ht="50">
      <c r="A1971" s="6">
        <v>1722</v>
      </c>
      <c r="B1971" s="6">
        <v>20063</v>
      </c>
      <c r="C1971" s="6" t="s"/>
      <c r="D1971" s="6" t="s">
        <v>1997</v>
      </c>
      <c r="E1971" s="6">
        <v>1</v>
      </c>
      <c r="F1971" s="6">
        <v>103.5</v>
      </c>
      <c r="G1971" s="6" t="s">
        <v>1</v>
      </c>
      <c r="H1971" s="6" t="s">
        <v>1</v>
      </c>
      <c r="I1971" s="6" t="s">
        <v>1</v>
      </c>
      <c r="J1971" s="8" t="s">
        <v>1</v>
      </c>
      <c r="K1971" s="6">
        <f>F1971*J1971</f>
        <v>0</v>
      </c>
      <c r="L1971" s="7" t="s">
        <v>17</v>
      </c>
    </row>
    <row r="1972" spans="1:12" customHeight="1" ht="50">
      <c r="A1972" s="6">
        <v>1723</v>
      </c>
      <c r="B1972" s="6">
        <v>20064</v>
      </c>
      <c r="C1972" s="6" t="s"/>
      <c r="D1972" s="6" t="s">
        <v>1998</v>
      </c>
      <c r="E1972" s="6">
        <v>1</v>
      </c>
      <c r="F1972" s="6">
        <v>103.5</v>
      </c>
      <c r="G1972" s="6" t="s">
        <v>1</v>
      </c>
      <c r="H1972" s="6" t="s">
        <v>1</v>
      </c>
      <c r="I1972" s="6" t="s">
        <v>1</v>
      </c>
      <c r="J1972" s="8" t="s">
        <v>1</v>
      </c>
      <c r="K1972" s="6">
        <f>F1972*J1972</f>
        <v>0</v>
      </c>
      <c r="L1972" s="7" t="s">
        <v>17</v>
      </c>
    </row>
    <row r="1973" spans="1:12" customHeight="1" ht="50">
      <c r="A1973" s="6">
        <v>1724</v>
      </c>
      <c r="B1973" s="6">
        <v>20065</v>
      </c>
      <c r="C1973" s="6" t="s"/>
      <c r="D1973" s="6" t="s">
        <v>1999</v>
      </c>
      <c r="E1973" s="6">
        <v>1</v>
      </c>
      <c r="F1973" s="6">
        <v>103.5</v>
      </c>
      <c r="G1973" s="6" t="s">
        <v>1</v>
      </c>
      <c r="H1973" s="6" t="s">
        <v>1</v>
      </c>
      <c r="I1973" s="6" t="s">
        <v>1</v>
      </c>
      <c r="J1973" s="8" t="s">
        <v>1</v>
      </c>
      <c r="K1973" s="6">
        <f>F1973*J1973</f>
        <v>0</v>
      </c>
      <c r="L1973" s="7" t="s">
        <v>17</v>
      </c>
    </row>
    <row r="1974" spans="1:12" customHeight="1" ht="50">
      <c r="A1974" s="6">
        <v>1725</v>
      </c>
      <c r="B1974" s="6">
        <v>20066</v>
      </c>
      <c r="C1974" s="6" t="s"/>
      <c r="D1974" s="6" t="s">
        <v>2000</v>
      </c>
      <c r="E1974" s="6">
        <v>1</v>
      </c>
      <c r="F1974" s="6">
        <v>103.5</v>
      </c>
      <c r="G1974" s="6" t="s">
        <v>1</v>
      </c>
      <c r="H1974" s="6" t="s">
        <v>1</v>
      </c>
      <c r="I1974" s="6" t="s">
        <v>1</v>
      </c>
      <c r="J1974" s="8" t="s">
        <v>1</v>
      </c>
      <c r="K1974" s="6">
        <f>F1974*J1974</f>
        <v>0</v>
      </c>
      <c r="L1974" s="7" t="s">
        <v>17</v>
      </c>
    </row>
    <row r="1975" spans="1:12" customHeight="1" ht="50">
      <c r="A1975" s="6">
        <v>1726</v>
      </c>
      <c r="B1975" s="6">
        <v>20067</v>
      </c>
      <c r="C1975" s="6" t="s"/>
      <c r="D1975" s="6" t="s">
        <v>2001</v>
      </c>
      <c r="E1975" s="6">
        <v>1</v>
      </c>
      <c r="F1975" s="6">
        <v>103.5</v>
      </c>
      <c r="G1975" s="6" t="s">
        <v>1</v>
      </c>
      <c r="H1975" s="6" t="s">
        <v>1</v>
      </c>
      <c r="I1975" s="6" t="s">
        <v>1</v>
      </c>
      <c r="J1975" s="8" t="s">
        <v>1</v>
      </c>
      <c r="K1975" s="6">
        <f>F1975*J1975</f>
        <v>0</v>
      </c>
      <c r="L1975" s="7" t="s">
        <v>17</v>
      </c>
    </row>
    <row r="1976" spans="1:12" customHeight="1" ht="50">
      <c r="A1976" s="6">
        <v>1727</v>
      </c>
      <c r="B1976" s="6">
        <v>20386</v>
      </c>
      <c r="C1976" s="6" t="s"/>
      <c r="D1976" s="6" t="s">
        <v>2002</v>
      </c>
      <c r="E1976" s="6">
        <v>1</v>
      </c>
      <c r="F1976" s="6">
        <v>86.25</v>
      </c>
      <c r="G1976" s="6" t="s">
        <v>1</v>
      </c>
      <c r="H1976" s="6" t="s">
        <v>1</v>
      </c>
      <c r="I1976" s="6" t="s">
        <v>1</v>
      </c>
      <c r="J1976" s="8" t="s">
        <v>1</v>
      </c>
      <c r="K1976" s="6">
        <f>F1976*J1976</f>
        <v>0</v>
      </c>
      <c r="L1976" s="7" t="s">
        <v>17</v>
      </c>
    </row>
    <row r="1977" spans="1:12" customHeight="1" ht="50">
      <c r="A1977" s="6">
        <v>1728</v>
      </c>
      <c r="B1977" s="6">
        <v>20068</v>
      </c>
      <c r="C1977" s="6" t="s"/>
      <c r="D1977" s="6" t="s">
        <v>2003</v>
      </c>
      <c r="E1977" s="6">
        <v>1</v>
      </c>
      <c r="F1977" s="6">
        <v>103.5</v>
      </c>
      <c r="G1977" s="6" t="s">
        <v>1</v>
      </c>
      <c r="H1977" s="6" t="s">
        <v>1</v>
      </c>
      <c r="I1977" s="6" t="s">
        <v>1</v>
      </c>
      <c r="J1977" s="8" t="s">
        <v>1</v>
      </c>
      <c r="K1977" s="6">
        <f>F1977*J1977</f>
        <v>0</v>
      </c>
      <c r="L1977" s="7" t="s">
        <v>17</v>
      </c>
    </row>
    <row r="1978" spans="1:12" customHeight="1" ht="50">
      <c r="A1978" s="6">
        <v>1729</v>
      </c>
      <c r="B1978" s="6">
        <v>20069</v>
      </c>
      <c r="C1978" s="6" t="s"/>
      <c r="D1978" s="6" t="s">
        <v>2004</v>
      </c>
      <c r="E1978" s="6">
        <v>1</v>
      </c>
      <c r="F1978" s="6">
        <v>103.5</v>
      </c>
      <c r="G1978" s="6" t="s">
        <v>1</v>
      </c>
      <c r="H1978" s="6" t="s">
        <v>1</v>
      </c>
      <c r="I1978" s="6" t="s">
        <v>1</v>
      </c>
      <c r="J1978" s="8" t="s">
        <v>1</v>
      </c>
      <c r="K1978" s="6">
        <f>F1978*J1978</f>
        <v>0</v>
      </c>
      <c r="L1978" s="7" t="s">
        <v>17</v>
      </c>
    </row>
    <row r="1979" spans="1:12" customHeight="1" ht="50">
      <c r="A1979" s="6">
        <v>1730</v>
      </c>
      <c r="B1979" s="6">
        <v>20070</v>
      </c>
      <c r="C1979" s="6" t="s"/>
      <c r="D1979" s="6" t="s">
        <v>2005</v>
      </c>
      <c r="E1979" s="6">
        <v>1</v>
      </c>
      <c r="F1979" s="6">
        <v>103.5</v>
      </c>
      <c r="G1979" s="6" t="s">
        <v>1</v>
      </c>
      <c r="H1979" s="6" t="s">
        <v>1</v>
      </c>
      <c r="I1979" s="6" t="s">
        <v>1</v>
      </c>
      <c r="J1979" s="8" t="s">
        <v>1</v>
      </c>
      <c r="K1979" s="6">
        <f>F1979*J1979</f>
        <v>0</v>
      </c>
      <c r="L1979" s="7" t="s">
        <v>17</v>
      </c>
    </row>
    <row r="1980" spans="1:12" customHeight="1" ht="50">
      <c r="A1980" s="6">
        <v>1731</v>
      </c>
      <c r="B1980" s="6">
        <v>20071</v>
      </c>
      <c r="C1980" s="6" t="s"/>
      <c r="D1980" s="6" t="s">
        <v>2006</v>
      </c>
      <c r="E1980" s="6">
        <v>1</v>
      </c>
      <c r="F1980" s="6">
        <v>103.5</v>
      </c>
      <c r="G1980" s="6" t="s">
        <v>1</v>
      </c>
      <c r="H1980" s="6" t="s">
        <v>1</v>
      </c>
      <c r="I1980" s="6" t="s">
        <v>1</v>
      </c>
      <c r="J1980" s="8" t="s">
        <v>1</v>
      </c>
      <c r="K1980" s="6">
        <f>F1980*J1980</f>
        <v>0</v>
      </c>
      <c r="L1980" s="7" t="s">
        <v>17</v>
      </c>
    </row>
    <row r="1981" spans="1:12" customHeight="1" ht="30">
      <c r="A1981" s="5" t="s">
        <v>2007</v>
      </c>
      <c r="B1981" s="5" t="s">
        <v>1</v>
      </c>
      <c r="C1981" s="5" t="s">
        <v>1</v>
      </c>
      <c r="D1981" s="5" t="s">
        <v>1</v>
      </c>
      <c r="E1981" s="5" t="s">
        <v>1</v>
      </c>
      <c r="F1981" s="5" t="s">
        <v>1</v>
      </c>
      <c r="G1981" s="5" t="s">
        <v>1</v>
      </c>
      <c r="H1981" s="5" t="s">
        <v>1</v>
      </c>
      <c r="I1981" s="5" t="s">
        <v>1</v>
      </c>
      <c r="J1981" s="5" t="s"/>
      <c r="K1981" s="5" t="s"/>
      <c r="L1981" s="5" t="s"/>
    </row>
    <row r="1982" spans="1:12" customHeight="1" ht="50">
      <c r="A1982" s="6">
        <v>1732</v>
      </c>
      <c r="B1982" s="6">
        <v>20536</v>
      </c>
      <c r="C1982" s="6" t="s"/>
      <c r="D1982" s="6" t="s">
        <v>2008</v>
      </c>
      <c r="E1982" s="6">
        <v>1</v>
      </c>
      <c r="F1982" s="6">
        <v>40</v>
      </c>
      <c r="G1982" s="6" t="s">
        <v>1</v>
      </c>
      <c r="H1982" s="6" t="s">
        <v>1</v>
      </c>
      <c r="I1982" s="6" t="s">
        <v>1</v>
      </c>
      <c r="J1982" s="8" t="s">
        <v>1</v>
      </c>
      <c r="K1982" s="6">
        <f>F1982*J1982</f>
        <v>0</v>
      </c>
      <c r="L1982" s="7" t="s">
        <v>17</v>
      </c>
    </row>
    <row r="1983" spans="1:12" customHeight="1" ht="50">
      <c r="A1983" s="6">
        <v>1733</v>
      </c>
      <c r="B1983" s="6">
        <v>20528</v>
      </c>
      <c r="C1983" s="6" t="s"/>
      <c r="D1983" s="6" t="s">
        <v>2009</v>
      </c>
      <c r="E1983" s="6">
        <v>1</v>
      </c>
      <c r="F1983" s="6">
        <v>40</v>
      </c>
      <c r="G1983" s="6" t="s">
        <v>1</v>
      </c>
      <c r="H1983" s="6" t="s">
        <v>1</v>
      </c>
      <c r="I1983" s="6" t="s">
        <v>1</v>
      </c>
      <c r="J1983" s="8" t="s">
        <v>1</v>
      </c>
      <c r="K1983" s="6">
        <f>F1983*J1983</f>
        <v>0</v>
      </c>
      <c r="L1983" s="7" t="s">
        <v>17</v>
      </c>
    </row>
    <row r="1984" spans="1:12" customHeight="1" ht="50">
      <c r="A1984" s="6">
        <v>1734</v>
      </c>
      <c r="B1984" s="6">
        <v>20590</v>
      </c>
      <c r="C1984" s="6" t="s"/>
      <c r="D1984" s="6" t="s">
        <v>2010</v>
      </c>
      <c r="E1984" s="6">
        <v>1</v>
      </c>
      <c r="F1984" s="6">
        <v>40</v>
      </c>
      <c r="G1984" s="6" t="s">
        <v>1</v>
      </c>
      <c r="H1984" s="6" t="s">
        <v>1</v>
      </c>
      <c r="I1984" s="6" t="s">
        <v>1</v>
      </c>
      <c r="J1984" s="8" t="s">
        <v>1</v>
      </c>
      <c r="K1984" s="6">
        <f>F1984*J1984</f>
        <v>0</v>
      </c>
      <c r="L1984" s="7" t="s">
        <v>17</v>
      </c>
    </row>
    <row r="1985" spans="1:12" customHeight="1" ht="50">
      <c r="A1985" s="6">
        <v>1735</v>
      </c>
      <c r="B1985" s="6">
        <v>93911</v>
      </c>
      <c r="C1985" s="6" t="s"/>
      <c r="D1985" s="6" t="s">
        <v>2011</v>
      </c>
      <c r="E1985" s="6">
        <v>21</v>
      </c>
      <c r="F1985" s="6">
        <v>8</v>
      </c>
      <c r="G1985" s="6" t="s">
        <v>1</v>
      </c>
      <c r="H1985" s="6" t="s">
        <v>1</v>
      </c>
      <c r="I1985" s="6" t="s">
        <v>1</v>
      </c>
      <c r="J1985" s="8" t="s">
        <v>1</v>
      </c>
      <c r="K1985" s="6">
        <f>F1985*J1985</f>
        <v>0</v>
      </c>
      <c r="L1985" s="7" t="s">
        <v>17</v>
      </c>
    </row>
    <row r="1986" spans="1:12" customHeight="1" ht="50">
      <c r="A1986" s="6">
        <v>1736</v>
      </c>
      <c r="B1986" s="6">
        <v>93914</v>
      </c>
      <c r="C1986" s="6" t="s"/>
      <c r="D1986" s="6" t="s">
        <v>2012</v>
      </c>
      <c r="E1986" s="6">
        <v>21</v>
      </c>
      <c r="F1986" s="6">
        <v>8</v>
      </c>
      <c r="G1986" s="6" t="s">
        <v>1</v>
      </c>
      <c r="H1986" s="6" t="s">
        <v>1</v>
      </c>
      <c r="I1986" s="6" t="s">
        <v>1</v>
      </c>
      <c r="J1986" s="8" t="s">
        <v>1</v>
      </c>
      <c r="K1986" s="6">
        <f>F1986*J1986</f>
        <v>0</v>
      </c>
      <c r="L1986" s="7" t="s">
        <v>17</v>
      </c>
    </row>
    <row r="1987" spans="1:12" customHeight="1" ht="50">
      <c r="A1987" s="6">
        <v>1737</v>
      </c>
      <c r="B1987" s="6">
        <v>93915</v>
      </c>
      <c r="C1987" s="6" t="s"/>
      <c r="D1987" s="6" t="s">
        <v>2013</v>
      </c>
      <c r="E1987" s="6">
        <v>21</v>
      </c>
      <c r="F1987" s="6">
        <v>8</v>
      </c>
      <c r="G1987" s="6" t="s">
        <v>1</v>
      </c>
      <c r="H1987" s="6" t="s">
        <v>1</v>
      </c>
      <c r="I1987" s="6" t="s">
        <v>1</v>
      </c>
      <c r="J1987" s="8" t="s">
        <v>1</v>
      </c>
      <c r="K1987" s="6">
        <f>F1987*J1987</f>
        <v>0</v>
      </c>
      <c r="L1987" s="7" t="s">
        <v>17</v>
      </c>
    </row>
    <row r="1988" spans="1:12" customHeight="1" ht="50">
      <c r="A1988" s="6">
        <v>1738</v>
      </c>
      <c r="B1988" s="6">
        <v>93916</v>
      </c>
      <c r="C1988" s="6" t="s"/>
      <c r="D1988" s="6" t="s">
        <v>2014</v>
      </c>
      <c r="E1988" s="6">
        <v>21</v>
      </c>
      <c r="F1988" s="6">
        <v>8</v>
      </c>
      <c r="G1988" s="6" t="s">
        <v>1</v>
      </c>
      <c r="H1988" s="6" t="s">
        <v>1</v>
      </c>
      <c r="I1988" s="6" t="s">
        <v>1</v>
      </c>
      <c r="J1988" s="8" t="s">
        <v>1</v>
      </c>
      <c r="K1988" s="6">
        <f>F1988*J1988</f>
        <v>0</v>
      </c>
      <c r="L1988" s="7" t="s">
        <v>17</v>
      </c>
    </row>
    <row r="1989" spans="1:12" customHeight="1" ht="50">
      <c r="A1989" s="6">
        <v>1739</v>
      </c>
      <c r="B1989" s="6">
        <v>93917</v>
      </c>
      <c r="C1989" s="6" t="s"/>
      <c r="D1989" s="6" t="s">
        <v>2015</v>
      </c>
      <c r="E1989" s="6">
        <v>21</v>
      </c>
      <c r="F1989" s="6">
        <v>8</v>
      </c>
      <c r="G1989" s="6" t="s">
        <v>1</v>
      </c>
      <c r="H1989" s="6" t="s">
        <v>1</v>
      </c>
      <c r="I1989" s="6" t="s">
        <v>1</v>
      </c>
      <c r="J1989" s="8" t="s">
        <v>1</v>
      </c>
      <c r="K1989" s="6">
        <f>F1989*J1989</f>
        <v>0</v>
      </c>
      <c r="L1989" s="7" t="s">
        <v>17</v>
      </c>
    </row>
    <row r="1990" spans="1:12" customHeight="1" ht="50">
      <c r="A1990" s="6">
        <v>1740</v>
      </c>
      <c r="B1990" s="6">
        <v>93923</v>
      </c>
      <c r="C1990" s="6" t="s"/>
      <c r="D1990" s="6" t="s">
        <v>2016</v>
      </c>
      <c r="E1990" s="6">
        <v>21</v>
      </c>
      <c r="F1990" s="6">
        <v>8</v>
      </c>
      <c r="G1990" s="6" t="s">
        <v>1</v>
      </c>
      <c r="H1990" s="6" t="s">
        <v>1</v>
      </c>
      <c r="I1990" s="6" t="s">
        <v>1</v>
      </c>
      <c r="J1990" s="8" t="s">
        <v>1</v>
      </c>
      <c r="K1990" s="6">
        <f>F1990*J1990</f>
        <v>0</v>
      </c>
      <c r="L1990" s="7" t="s">
        <v>17</v>
      </c>
    </row>
    <row r="1991" spans="1:12" customHeight="1" ht="50">
      <c r="A1991" s="6">
        <v>1741</v>
      </c>
      <c r="B1991" s="6">
        <v>93925</v>
      </c>
      <c r="C1991" s="6" t="s"/>
      <c r="D1991" s="6" t="s">
        <v>2017</v>
      </c>
      <c r="E1991" s="6">
        <v>21</v>
      </c>
      <c r="F1991" s="6">
        <v>8</v>
      </c>
      <c r="G1991" s="6" t="s">
        <v>1</v>
      </c>
      <c r="H1991" s="6" t="s">
        <v>1</v>
      </c>
      <c r="I1991" s="6" t="s">
        <v>1</v>
      </c>
      <c r="J1991" s="8" t="s">
        <v>1</v>
      </c>
      <c r="K1991" s="6">
        <f>F1991*J1991</f>
        <v>0</v>
      </c>
      <c r="L1991" s="7" t="s">
        <v>17</v>
      </c>
    </row>
    <row r="1992" spans="1:12" customHeight="1" ht="50">
      <c r="A1992" s="6">
        <v>1742</v>
      </c>
      <c r="B1992" s="6">
        <v>20576</v>
      </c>
      <c r="C1992" s="6" t="s"/>
      <c r="D1992" s="6" t="s">
        <v>2018</v>
      </c>
      <c r="E1992" s="6">
        <v>1</v>
      </c>
      <c r="F1992" s="6">
        <v>15</v>
      </c>
      <c r="G1992" s="6" t="s">
        <v>1</v>
      </c>
      <c r="H1992" s="6" t="s">
        <v>1</v>
      </c>
      <c r="I1992" s="6" t="s">
        <v>1</v>
      </c>
      <c r="J1992" s="8" t="s">
        <v>1</v>
      </c>
      <c r="K1992" s="6">
        <f>F1992*J1992</f>
        <v>0</v>
      </c>
      <c r="L1992" s="7" t="s">
        <v>17</v>
      </c>
    </row>
    <row r="1993" spans="1:12" customHeight="1" ht="50">
      <c r="A1993" s="6">
        <v>1743</v>
      </c>
      <c r="B1993" s="6">
        <v>20578</v>
      </c>
      <c r="C1993" s="6" t="s"/>
      <c r="D1993" s="6" t="s">
        <v>2019</v>
      </c>
      <c r="E1993" s="6">
        <v>1</v>
      </c>
      <c r="F1993" s="6">
        <v>15</v>
      </c>
      <c r="G1993" s="6" t="s">
        <v>1</v>
      </c>
      <c r="H1993" s="6" t="s">
        <v>1</v>
      </c>
      <c r="I1993" s="6" t="s">
        <v>1</v>
      </c>
      <c r="J1993" s="8" t="s">
        <v>1</v>
      </c>
      <c r="K1993" s="6">
        <f>F1993*J1993</f>
        <v>0</v>
      </c>
      <c r="L1993" s="7" t="s">
        <v>17</v>
      </c>
    </row>
    <row r="1994" spans="1:12" customHeight="1" ht="50">
      <c r="A1994" s="6">
        <v>1744</v>
      </c>
      <c r="B1994" s="6">
        <v>20586</v>
      </c>
      <c r="C1994" s="6" t="s"/>
      <c r="D1994" s="6" t="s">
        <v>2020</v>
      </c>
      <c r="E1994" s="6">
        <v>1</v>
      </c>
      <c r="F1994" s="6">
        <v>15</v>
      </c>
      <c r="G1994" s="6" t="s">
        <v>1</v>
      </c>
      <c r="H1994" s="6" t="s">
        <v>1</v>
      </c>
      <c r="I1994" s="6" t="s">
        <v>1</v>
      </c>
      <c r="J1994" s="8" t="s">
        <v>1</v>
      </c>
      <c r="K1994" s="6">
        <f>F1994*J1994</f>
        <v>0</v>
      </c>
      <c r="L1994" s="7" t="s">
        <v>17</v>
      </c>
    </row>
    <row r="1995" spans="1:12" customHeight="1" ht="50">
      <c r="A1995" s="6">
        <v>1745</v>
      </c>
      <c r="B1995" s="6">
        <v>20575</v>
      </c>
      <c r="C1995" s="6" t="s"/>
      <c r="D1995" s="6" t="s">
        <v>2021</v>
      </c>
      <c r="E1995" s="6">
        <v>1</v>
      </c>
      <c r="F1995" s="6">
        <v>15</v>
      </c>
      <c r="G1995" s="6" t="s">
        <v>1</v>
      </c>
      <c r="H1995" s="6" t="s">
        <v>1</v>
      </c>
      <c r="I1995" s="6" t="s">
        <v>1</v>
      </c>
      <c r="J1995" s="8" t="s">
        <v>1</v>
      </c>
      <c r="K1995" s="6">
        <f>F1995*J1995</f>
        <v>0</v>
      </c>
      <c r="L1995" s="7" t="s">
        <v>17</v>
      </c>
    </row>
    <row r="1996" spans="1:12" customHeight="1" ht="50">
      <c r="A1996" s="6">
        <v>1746</v>
      </c>
      <c r="B1996" s="6">
        <v>20580</v>
      </c>
      <c r="C1996" s="6" t="s"/>
      <c r="D1996" s="6" t="s">
        <v>2022</v>
      </c>
      <c r="E1996" s="6">
        <v>1</v>
      </c>
      <c r="F1996" s="6">
        <v>15</v>
      </c>
      <c r="G1996" s="6" t="s">
        <v>1</v>
      </c>
      <c r="H1996" s="6" t="s">
        <v>1</v>
      </c>
      <c r="I1996" s="6" t="s">
        <v>1</v>
      </c>
      <c r="J1996" s="8" t="s">
        <v>1</v>
      </c>
      <c r="K1996" s="6">
        <f>F1996*J1996</f>
        <v>0</v>
      </c>
      <c r="L1996" s="7" t="s">
        <v>17</v>
      </c>
    </row>
    <row r="1997" spans="1:12" customHeight="1" ht="50">
      <c r="A1997" s="6">
        <v>1747</v>
      </c>
      <c r="B1997" s="6">
        <v>20583</v>
      </c>
      <c r="C1997" s="6" t="s"/>
      <c r="D1997" s="6" t="s">
        <v>2023</v>
      </c>
      <c r="E1997" s="6">
        <v>1</v>
      </c>
      <c r="F1997" s="6">
        <v>15</v>
      </c>
      <c r="G1997" s="6" t="s">
        <v>1</v>
      </c>
      <c r="H1997" s="6" t="s">
        <v>1</v>
      </c>
      <c r="I1997" s="6" t="s">
        <v>1</v>
      </c>
      <c r="J1997" s="8" t="s">
        <v>1</v>
      </c>
      <c r="K1997" s="6">
        <f>F1997*J1997</f>
        <v>0</v>
      </c>
      <c r="L1997" s="7" t="s">
        <v>17</v>
      </c>
    </row>
    <row r="1998" spans="1:12" customHeight="1" ht="50">
      <c r="A1998" s="6">
        <v>1748</v>
      </c>
      <c r="B1998" s="6">
        <v>20561</v>
      </c>
      <c r="C1998" s="6" t="s"/>
      <c r="D1998" s="6" t="s">
        <v>2024</v>
      </c>
      <c r="E1998" s="6">
        <v>18</v>
      </c>
      <c r="F1998" s="6">
        <v>24.8</v>
      </c>
      <c r="G1998" s="6" t="s">
        <v>1</v>
      </c>
      <c r="H1998" s="6" t="s">
        <v>1</v>
      </c>
      <c r="I1998" s="6" t="s">
        <v>1</v>
      </c>
      <c r="J1998" s="8" t="s">
        <v>1</v>
      </c>
      <c r="K1998" s="6">
        <f>F1998*J1998</f>
        <v>0</v>
      </c>
      <c r="L1998" s="7" t="s">
        <v>17</v>
      </c>
    </row>
    <row r="1999" spans="1:12" customHeight="1" ht="50">
      <c r="A1999" s="6">
        <v>1749</v>
      </c>
      <c r="B1999" s="6">
        <v>20571</v>
      </c>
      <c r="C1999" s="6" t="s"/>
      <c r="D1999" s="6" t="s">
        <v>2025</v>
      </c>
      <c r="E1999" s="6">
        <v>18</v>
      </c>
      <c r="F1999" s="6">
        <v>24.8</v>
      </c>
      <c r="G1999" s="6" t="s">
        <v>1</v>
      </c>
      <c r="H1999" s="6" t="s">
        <v>1</v>
      </c>
      <c r="I1999" s="6" t="s">
        <v>1</v>
      </c>
      <c r="J1999" s="8" t="s">
        <v>1</v>
      </c>
      <c r="K1999" s="6">
        <f>F1999*J1999</f>
        <v>0</v>
      </c>
      <c r="L1999" s="7" t="s">
        <v>17</v>
      </c>
    </row>
    <row r="2000" spans="1:12" customHeight="1" ht="50">
      <c r="A2000" s="6">
        <v>1750</v>
      </c>
      <c r="B2000" s="6">
        <v>93129</v>
      </c>
      <c r="C2000" s="6" t="s"/>
      <c r="D2000" s="6" t="s">
        <v>2026</v>
      </c>
      <c r="E2000" s="6">
        <v>1</v>
      </c>
      <c r="F2000" s="6">
        <v>32</v>
      </c>
      <c r="G2000" s="6" t="s">
        <v>1</v>
      </c>
      <c r="H2000" s="6" t="s">
        <v>1</v>
      </c>
      <c r="I2000" s="6" t="s">
        <v>1</v>
      </c>
      <c r="J2000" s="8" t="s">
        <v>1</v>
      </c>
      <c r="K2000" s="6">
        <f>F2000*J2000</f>
        <v>0</v>
      </c>
      <c r="L2000" s="7" t="s">
        <v>17</v>
      </c>
    </row>
    <row r="2001" spans="1:12" customHeight="1" ht="50">
      <c r="A2001" s="6">
        <v>1751</v>
      </c>
      <c r="B2001" s="6">
        <v>93130</v>
      </c>
      <c r="C2001" s="6" t="s"/>
      <c r="D2001" s="6" t="s">
        <v>2027</v>
      </c>
      <c r="E2001" s="6">
        <v>1</v>
      </c>
      <c r="F2001" s="6">
        <v>32</v>
      </c>
      <c r="G2001" s="6" t="s">
        <v>1</v>
      </c>
      <c r="H2001" s="6" t="s">
        <v>1</v>
      </c>
      <c r="I2001" s="6" t="s">
        <v>1</v>
      </c>
      <c r="J2001" s="8" t="s">
        <v>1</v>
      </c>
      <c r="K2001" s="6">
        <f>F2001*J2001</f>
        <v>0</v>
      </c>
      <c r="L2001" s="7" t="s">
        <v>17</v>
      </c>
    </row>
    <row r="2002" spans="1:12" customHeight="1" ht="50">
      <c r="A2002" s="6">
        <v>1752</v>
      </c>
      <c r="B2002" s="6">
        <v>93138</v>
      </c>
      <c r="C2002" s="6" t="s"/>
      <c r="D2002" s="6" t="s">
        <v>2028</v>
      </c>
      <c r="E2002" s="6">
        <v>1</v>
      </c>
      <c r="F2002" s="6">
        <v>32</v>
      </c>
      <c r="G2002" s="6" t="s">
        <v>1</v>
      </c>
      <c r="H2002" s="6" t="s">
        <v>1</v>
      </c>
      <c r="I2002" s="6" t="s">
        <v>1</v>
      </c>
      <c r="J2002" s="8" t="s">
        <v>1</v>
      </c>
      <c r="K2002" s="6">
        <f>F2002*J2002</f>
        <v>0</v>
      </c>
      <c r="L2002" s="7" t="s">
        <v>17</v>
      </c>
    </row>
    <row r="2003" spans="1:12" customHeight="1" ht="50">
      <c r="A2003" s="6">
        <v>1753</v>
      </c>
      <c r="B2003" s="6">
        <v>93134</v>
      </c>
      <c r="C2003" s="6" t="s"/>
      <c r="D2003" s="6" t="s">
        <v>2029</v>
      </c>
      <c r="E2003" s="6">
        <v>1</v>
      </c>
      <c r="F2003" s="6">
        <v>32</v>
      </c>
      <c r="G2003" s="6" t="s">
        <v>1</v>
      </c>
      <c r="H2003" s="6" t="s">
        <v>1</v>
      </c>
      <c r="I2003" s="6" t="s">
        <v>1</v>
      </c>
      <c r="J2003" s="8" t="s">
        <v>1</v>
      </c>
      <c r="K2003" s="6">
        <f>F2003*J2003</f>
        <v>0</v>
      </c>
      <c r="L2003" s="7" t="s">
        <v>17</v>
      </c>
    </row>
    <row r="2004" spans="1:12" customHeight="1" ht="50">
      <c r="A2004" s="6">
        <v>1754</v>
      </c>
      <c r="B2004" s="6">
        <v>95114</v>
      </c>
      <c r="C2004" s="6" t="s"/>
      <c r="D2004" s="6" t="s">
        <v>2030</v>
      </c>
      <c r="E2004" s="6">
        <v>1</v>
      </c>
      <c r="F2004" s="6">
        <v>32</v>
      </c>
      <c r="G2004" s="6" t="s">
        <v>1</v>
      </c>
      <c r="H2004" s="6" t="s">
        <v>1</v>
      </c>
      <c r="I2004" s="6" t="s">
        <v>1</v>
      </c>
      <c r="J2004" s="8" t="s">
        <v>1</v>
      </c>
      <c r="K2004" s="6">
        <f>F2004*J2004</f>
        <v>0</v>
      </c>
      <c r="L2004" s="7" t="s">
        <v>17</v>
      </c>
    </row>
    <row r="2005" spans="1:12" customHeight="1" ht="50">
      <c r="A2005" s="6">
        <v>1755</v>
      </c>
      <c r="B2005" s="6">
        <v>93131</v>
      </c>
      <c r="C2005" s="6" t="s"/>
      <c r="D2005" s="6" t="s">
        <v>2031</v>
      </c>
      <c r="E2005" s="6">
        <v>1</v>
      </c>
      <c r="F2005" s="6">
        <v>32</v>
      </c>
      <c r="G2005" s="6" t="s">
        <v>1</v>
      </c>
      <c r="H2005" s="6" t="s">
        <v>1</v>
      </c>
      <c r="I2005" s="6" t="s">
        <v>1</v>
      </c>
      <c r="J2005" s="8" t="s">
        <v>1</v>
      </c>
      <c r="K2005" s="6">
        <f>F2005*J2005</f>
        <v>0</v>
      </c>
      <c r="L2005" s="7" t="s">
        <v>17</v>
      </c>
    </row>
    <row r="2006" spans="1:12" customHeight="1" ht="50">
      <c r="A2006" s="6">
        <v>1756</v>
      </c>
      <c r="B2006" s="6">
        <v>93135</v>
      </c>
      <c r="C2006" s="6" t="s"/>
      <c r="D2006" s="6" t="s">
        <v>2032</v>
      </c>
      <c r="E2006" s="6">
        <v>1</v>
      </c>
      <c r="F2006" s="6">
        <v>32</v>
      </c>
      <c r="G2006" s="6" t="s">
        <v>1</v>
      </c>
      <c r="H2006" s="6" t="s">
        <v>1</v>
      </c>
      <c r="I2006" s="6" t="s">
        <v>1</v>
      </c>
      <c r="J2006" s="8" t="s">
        <v>1</v>
      </c>
      <c r="K2006" s="6">
        <f>F2006*J2006</f>
        <v>0</v>
      </c>
      <c r="L2006" s="7" t="s">
        <v>17</v>
      </c>
    </row>
    <row r="2007" spans="1:12" customHeight="1" ht="50">
      <c r="A2007" s="6">
        <v>1757</v>
      </c>
      <c r="B2007" s="6">
        <v>93132</v>
      </c>
      <c r="C2007" s="6" t="s"/>
      <c r="D2007" s="6" t="s">
        <v>2033</v>
      </c>
      <c r="E2007" s="6">
        <v>1</v>
      </c>
      <c r="F2007" s="6">
        <v>32</v>
      </c>
      <c r="G2007" s="6" t="s">
        <v>1</v>
      </c>
      <c r="H2007" s="6" t="s">
        <v>1</v>
      </c>
      <c r="I2007" s="6" t="s">
        <v>1</v>
      </c>
      <c r="J2007" s="8" t="s">
        <v>1</v>
      </c>
      <c r="K2007" s="6">
        <f>F2007*J2007</f>
        <v>0</v>
      </c>
      <c r="L2007" s="7" t="s">
        <v>17</v>
      </c>
    </row>
    <row r="2008" spans="1:12" customHeight="1" ht="50">
      <c r="A2008" s="6">
        <v>1758</v>
      </c>
      <c r="B2008" s="6">
        <v>93136</v>
      </c>
      <c r="C2008" s="6" t="s"/>
      <c r="D2008" s="6" t="s">
        <v>2034</v>
      </c>
      <c r="E2008" s="6">
        <v>1</v>
      </c>
      <c r="F2008" s="6">
        <v>32</v>
      </c>
      <c r="G2008" s="6" t="s">
        <v>1</v>
      </c>
      <c r="H2008" s="6" t="s">
        <v>1</v>
      </c>
      <c r="I2008" s="6" t="s">
        <v>1</v>
      </c>
      <c r="J2008" s="8" t="s">
        <v>1</v>
      </c>
      <c r="K2008" s="6">
        <f>F2008*J2008</f>
        <v>0</v>
      </c>
      <c r="L2008" s="7" t="s">
        <v>17</v>
      </c>
    </row>
    <row r="2009" spans="1:12" customHeight="1" ht="50">
      <c r="A2009" s="6">
        <v>1759</v>
      </c>
      <c r="B2009" s="6">
        <v>95120</v>
      </c>
      <c r="C2009" s="6" t="s"/>
      <c r="D2009" s="6" t="s">
        <v>2035</v>
      </c>
      <c r="E2009" s="6">
        <v>1</v>
      </c>
      <c r="F2009" s="6">
        <v>32</v>
      </c>
      <c r="G2009" s="6" t="s">
        <v>1</v>
      </c>
      <c r="H2009" s="6" t="s">
        <v>1</v>
      </c>
      <c r="I2009" s="6" t="s">
        <v>1</v>
      </c>
      <c r="J2009" s="8" t="s">
        <v>1</v>
      </c>
      <c r="K2009" s="6">
        <f>F2009*J2009</f>
        <v>0</v>
      </c>
      <c r="L2009" s="7" t="s">
        <v>17</v>
      </c>
    </row>
    <row r="2010" spans="1:12" customHeight="1" ht="50">
      <c r="A2010" s="6">
        <v>1760</v>
      </c>
      <c r="B2010" s="6">
        <v>93137</v>
      </c>
      <c r="C2010" s="6" t="s"/>
      <c r="D2010" s="6" t="s">
        <v>2036</v>
      </c>
      <c r="E2010" s="6">
        <v>1</v>
      </c>
      <c r="F2010" s="6">
        <v>32</v>
      </c>
      <c r="G2010" s="6" t="s">
        <v>1</v>
      </c>
      <c r="H2010" s="6" t="s">
        <v>1</v>
      </c>
      <c r="I2010" s="6" t="s">
        <v>1</v>
      </c>
      <c r="J2010" s="8" t="s">
        <v>1</v>
      </c>
      <c r="K2010" s="6">
        <f>F2010*J2010</f>
        <v>0</v>
      </c>
      <c r="L2010" s="7" t="s">
        <v>17</v>
      </c>
    </row>
    <row r="2011" spans="1:12" customHeight="1" ht="50">
      <c r="A2011" s="6">
        <v>1761</v>
      </c>
      <c r="B2011" s="6">
        <v>93133</v>
      </c>
      <c r="C2011" s="6" t="s"/>
      <c r="D2011" s="6" t="s">
        <v>2037</v>
      </c>
      <c r="E2011" s="6">
        <v>1</v>
      </c>
      <c r="F2011" s="6">
        <v>32</v>
      </c>
      <c r="G2011" s="6" t="s">
        <v>1</v>
      </c>
      <c r="H2011" s="6" t="s">
        <v>1</v>
      </c>
      <c r="I2011" s="6" t="s">
        <v>1</v>
      </c>
      <c r="J2011" s="8" t="s">
        <v>1</v>
      </c>
      <c r="K2011" s="6">
        <f>F2011*J2011</f>
        <v>0</v>
      </c>
      <c r="L2011" s="7" t="s">
        <v>17</v>
      </c>
    </row>
    <row r="2012" spans="1:12" customHeight="1" ht="30">
      <c r="A2012" s="5" t="s">
        <v>2038</v>
      </c>
      <c r="B2012" s="5" t="s">
        <v>1</v>
      </c>
      <c r="C2012" s="5" t="s">
        <v>1</v>
      </c>
      <c r="D2012" s="5" t="s">
        <v>1</v>
      </c>
      <c r="E2012" s="5" t="s">
        <v>1</v>
      </c>
      <c r="F2012" s="5" t="s">
        <v>1</v>
      </c>
      <c r="G2012" s="5" t="s">
        <v>1</v>
      </c>
      <c r="H2012" s="5" t="s">
        <v>1</v>
      </c>
      <c r="I2012" s="5" t="s">
        <v>1</v>
      </c>
      <c r="J2012" s="5" t="s"/>
      <c r="K2012" s="5" t="s"/>
      <c r="L2012" s="5" t="s"/>
    </row>
    <row r="2013" spans="1:12" customHeight="1" ht="50">
      <c r="A2013" s="6">
        <v>1762</v>
      </c>
      <c r="B2013" s="6">
        <v>95158</v>
      </c>
      <c r="C2013" s="6" t="s"/>
      <c r="D2013" s="6" t="s">
        <v>2039</v>
      </c>
      <c r="E2013" s="6">
        <v>1</v>
      </c>
      <c r="F2013" s="6">
        <v>190</v>
      </c>
      <c r="G2013" s="6" t="s">
        <v>1</v>
      </c>
      <c r="H2013" s="6" t="s">
        <v>1</v>
      </c>
      <c r="I2013" s="6" t="s">
        <v>1</v>
      </c>
      <c r="J2013" s="8" t="s">
        <v>1</v>
      </c>
      <c r="K2013" s="6">
        <f>F2013*J2013</f>
        <v>0</v>
      </c>
      <c r="L2013" s="7" t="s">
        <v>17</v>
      </c>
    </row>
    <row r="2014" spans="1:12" customHeight="1" ht="50">
      <c r="A2014" s="6">
        <v>1763</v>
      </c>
      <c r="B2014" s="6">
        <v>95160</v>
      </c>
      <c r="C2014" s="6" t="s"/>
      <c r="D2014" s="6" t="s">
        <v>2040</v>
      </c>
      <c r="E2014" s="6">
        <v>1</v>
      </c>
      <c r="F2014" s="6">
        <v>190</v>
      </c>
      <c r="G2014" s="6" t="s">
        <v>1</v>
      </c>
      <c r="H2014" s="6" t="s">
        <v>1</v>
      </c>
      <c r="I2014" s="6" t="s">
        <v>1</v>
      </c>
      <c r="J2014" s="8" t="s">
        <v>1</v>
      </c>
      <c r="K2014" s="6">
        <f>F2014*J2014</f>
        <v>0</v>
      </c>
      <c r="L2014" s="7" t="s">
        <v>17</v>
      </c>
    </row>
    <row r="2015" spans="1:12" customHeight="1" ht="50">
      <c r="A2015" s="6">
        <v>1764</v>
      </c>
      <c r="B2015" s="6">
        <v>95159</v>
      </c>
      <c r="C2015" s="6" t="s"/>
      <c r="D2015" s="6" t="s">
        <v>2041</v>
      </c>
      <c r="E2015" s="6">
        <v>1</v>
      </c>
      <c r="F2015" s="6">
        <v>190</v>
      </c>
      <c r="G2015" s="6" t="s">
        <v>1</v>
      </c>
      <c r="H2015" s="6" t="s">
        <v>1</v>
      </c>
      <c r="I2015" s="6" t="s">
        <v>1</v>
      </c>
      <c r="J2015" s="8" t="s">
        <v>1</v>
      </c>
      <c r="K2015" s="6">
        <f>F2015*J2015</f>
        <v>0</v>
      </c>
      <c r="L2015" s="7" t="s">
        <v>17</v>
      </c>
    </row>
    <row r="2016" spans="1:12" customHeight="1" ht="50">
      <c r="A2016" s="6">
        <v>1765</v>
      </c>
      <c r="B2016" s="6">
        <v>95537</v>
      </c>
      <c r="C2016" s="6" t="s"/>
      <c r="D2016" s="6" t="s">
        <v>2042</v>
      </c>
      <c r="E2016" s="6">
        <v>1</v>
      </c>
      <c r="F2016" s="6">
        <v>112.34</v>
      </c>
      <c r="G2016" s="6" t="s">
        <v>1</v>
      </c>
      <c r="H2016" s="6" t="s">
        <v>1</v>
      </c>
      <c r="I2016" s="6" t="s">
        <v>1</v>
      </c>
      <c r="J2016" s="8" t="s">
        <v>1</v>
      </c>
      <c r="K2016" s="6">
        <f>F2016*J2016</f>
        <v>0</v>
      </c>
      <c r="L2016" s="7" t="s">
        <v>17</v>
      </c>
    </row>
    <row r="2017" spans="1:12" customHeight="1" ht="30">
      <c r="A2017" s="5" t="s">
        <v>2043</v>
      </c>
      <c r="B2017" s="5" t="s">
        <v>1</v>
      </c>
      <c r="C2017" s="5" t="s">
        <v>1</v>
      </c>
      <c r="D2017" s="5" t="s">
        <v>1</v>
      </c>
      <c r="E2017" s="5" t="s">
        <v>1</v>
      </c>
      <c r="F2017" s="5" t="s">
        <v>1</v>
      </c>
      <c r="G2017" s="5" t="s">
        <v>1</v>
      </c>
      <c r="H2017" s="5" t="s">
        <v>1</v>
      </c>
      <c r="I2017" s="5" t="s">
        <v>1</v>
      </c>
      <c r="J2017" s="5" t="s"/>
      <c r="K2017" s="5" t="s"/>
      <c r="L2017" s="5" t="s"/>
    </row>
    <row r="2018" spans="1:12" customHeight="1" ht="50">
      <c r="A2018" s="6">
        <v>1766</v>
      </c>
      <c r="B2018" s="6">
        <v>93349</v>
      </c>
      <c r="C2018" s="6" t="s"/>
      <c r="D2018" s="6" t="s">
        <v>2044</v>
      </c>
      <c r="E2018" s="6">
        <v>1</v>
      </c>
      <c r="F2018" s="6">
        <v>127.92</v>
      </c>
      <c r="G2018" s="6" t="s">
        <v>1</v>
      </c>
      <c r="H2018" s="6" t="s">
        <v>1</v>
      </c>
      <c r="I2018" s="6" t="s">
        <v>1</v>
      </c>
      <c r="J2018" s="8" t="s">
        <v>1</v>
      </c>
      <c r="K2018" s="6">
        <f>F2018*J2018</f>
        <v>0</v>
      </c>
      <c r="L2018" s="7" t="s">
        <v>17</v>
      </c>
    </row>
    <row r="2019" spans="1:12" customHeight="1" ht="50">
      <c r="A2019" s="6">
        <v>1767</v>
      </c>
      <c r="B2019" s="6">
        <v>93350</v>
      </c>
      <c r="C2019" s="6" t="s"/>
      <c r="D2019" s="6" t="s">
        <v>2045</v>
      </c>
      <c r="E2019" s="6">
        <v>1</v>
      </c>
      <c r="F2019" s="6">
        <v>127.92</v>
      </c>
      <c r="G2019" s="6" t="s">
        <v>1</v>
      </c>
      <c r="H2019" s="6" t="s">
        <v>1</v>
      </c>
      <c r="I2019" s="6" t="s">
        <v>1</v>
      </c>
      <c r="J2019" s="8" t="s">
        <v>1</v>
      </c>
      <c r="K2019" s="6">
        <f>F2019*J2019</f>
        <v>0</v>
      </c>
      <c r="L2019" s="7" t="s">
        <v>17</v>
      </c>
    </row>
    <row r="2020" spans="1:12" customHeight="1" ht="50">
      <c r="A2020" s="6">
        <v>1768</v>
      </c>
      <c r="B2020" s="6">
        <v>93351</v>
      </c>
      <c r="C2020" s="6" t="s"/>
      <c r="D2020" s="6" t="s">
        <v>2046</v>
      </c>
      <c r="E2020" s="6">
        <v>1</v>
      </c>
      <c r="F2020" s="6">
        <v>127.92</v>
      </c>
      <c r="G2020" s="6" t="s">
        <v>1</v>
      </c>
      <c r="H2020" s="6" t="s">
        <v>1</v>
      </c>
      <c r="I2020" s="6" t="s">
        <v>1</v>
      </c>
      <c r="J2020" s="8" t="s">
        <v>1</v>
      </c>
      <c r="K2020" s="6">
        <f>F2020*J2020</f>
        <v>0</v>
      </c>
      <c r="L2020" s="7" t="s">
        <v>17</v>
      </c>
    </row>
    <row r="2021" spans="1:12" customHeight="1" ht="50">
      <c r="A2021" s="6">
        <v>1769</v>
      </c>
      <c r="B2021" s="6">
        <v>93352</v>
      </c>
      <c r="C2021" s="6" t="s"/>
      <c r="D2021" s="6" t="s">
        <v>2047</v>
      </c>
      <c r="E2021" s="6">
        <v>1</v>
      </c>
      <c r="F2021" s="6">
        <v>127.92</v>
      </c>
      <c r="G2021" s="6" t="s">
        <v>1</v>
      </c>
      <c r="H2021" s="6" t="s">
        <v>1</v>
      </c>
      <c r="I2021" s="6" t="s">
        <v>1</v>
      </c>
      <c r="J2021" s="8" t="s">
        <v>1</v>
      </c>
      <c r="K2021" s="6">
        <f>F2021*J2021</f>
        <v>0</v>
      </c>
      <c r="L2021" s="7" t="s">
        <v>17</v>
      </c>
    </row>
    <row r="2022" spans="1:12" customHeight="1" ht="50">
      <c r="A2022" s="6">
        <v>1770</v>
      </c>
      <c r="B2022" s="6">
        <v>93353</v>
      </c>
      <c r="C2022" s="6" t="s"/>
      <c r="D2022" s="6" t="s">
        <v>2048</v>
      </c>
      <c r="E2022" s="6">
        <v>1</v>
      </c>
      <c r="F2022" s="6">
        <v>127.92</v>
      </c>
      <c r="G2022" s="6" t="s">
        <v>1</v>
      </c>
      <c r="H2022" s="6" t="s">
        <v>1</v>
      </c>
      <c r="I2022" s="6" t="s">
        <v>1</v>
      </c>
      <c r="J2022" s="8" t="s">
        <v>1</v>
      </c>
      <c r="K2022" s="6">
        <f>F2022*J2022</f>
        <v>0</v>
      </c>
      <c r="L2022" s="7" t="s">
        <v>17</v>
      </c>
    </row>
    <row r="2023" spans="1:12" customHeight="1" ht="50">
      <c r="A2023" s="6">
        <v>1771</v>
      </c>
      <c r="B2023" s="6">
        <v>93354</v>
      </c>
      <c r="C2023" s="6" t="s"/>
      <c r="D2023" s="6" t="s">
        <v>2049</v>
      </c>
      <c r="E2023" s="6">
        <v>1</v>
      </c>
      <c r="F2023" s="6">
        <v>127.92</v>
      </c>
      <c r="G2023" s="6" t="s">
        <v>1</v>
      </c>
      <c r="H2023" s="6" t="s">
        <v>1</v>
      </c>
      <c r="I2023" s="6" t="s">
        <v>1</v>
      </c>
      <c r="J2023" s="8" t="s">
        <v>1</v>
      </c>
      <c r="K2023" s="6">
        <f>F2023*J2023</f>
        <v>0</v>
      </c>
      <c r="L2023" s="7" t="s">
        <v>17</v>
      </c>
    </row>
    <row r="2024" spans="1:12" customHeight="1" ht="50">
      <c r="A2024" s="6">
        <v>1772</v>
      </c>
      <c r="B2024" s="6">
        <v>93355</v>
      </c>
      <c r="C2024" s="6" t="s"/>
      <c r="D2024" s="6" t="s">
        <v>2050</v>
      </c>
      <c r="E2024" s="6">
        <v>1</v>
      </c>
      <c r="F2024" s="6">
        <v>127.92</v>
      </c>
      <c r="G2024" s="6" t="s">
        <v>1</v>
      </c>
      <c r="H2024" s="6" t="s">
        <v>1</v>
      </c>
      <c r="I2024" s="6" t="s">
        <v>1</v>
      </c>
      <c r="J2024" s="8" t="s">
        <v>1</v>
      </c>
      <c r="K2024" s="6">
        <f>F2024*J2024</f>
        <v>0</v>
      </c>
      <c r="L2024" s="7" t="s">
        <v>17</v>
      </c>
    </row>
    <row r="2025" spans="1:12" customHeight="1" ht="50">
      <c r="A2025" s="6">
        <v>1773</v>
      </c>
      <c r="B2025" s="6">
        <v>93356</v>
      </c>
      <c r="C2025" s="6" t="s"/>
      <c r="D2025" s="6" t="s">
        <v>2051</v>
      </c>
      <c r="E2025" s="6">
        <v>1</v>
      </c>
      <c r="F2025" s="6">
        <v>127.92</v>
      </c>
      <c r="G2025" s="6" t="s">
        <v>1</v>
      </c>
      <c r="H2025" s="6" t="s">
        <v>1</v>
      </c>
      <c r="I2025" s="6" t="s">
        <v>1</v>
      </c>
      <c r="J2025" s="8" t="s">
        <v>1</v>
      </c>
      <c r="K2025" s="6">
        <f>F2025*J2025</f>
        <v>0</v>
      </c>
      <c r="L2025" s="7" t="s">
        <v>17</v>
      </c>
    </row>
    <row r="2026" spans="1:12" customHeight="1" ht="50">
      <c r="A2026" s="6">
        <v>1774</v>
      </c>
      <c r="B2026" s="6">
        <v>92614</v>
      </c>
      <c r="C2026" s="6" t="s"/>
      <c r="D2026" s="6" t="s">
        <v>2052</v>
      </c>
      <c r="E2026" s="6">
        <v>1</v>
      </c>
      <c r="F2026" s="6">
        <v>127.92</v>
      </c>
      <c r="G2026" s="6" t="s">
        <v>1</v>
      </c>
      <c r="H2026" s="6" t="s">
        <v>1</v>
      </c>
      <c r="I2026" s="6" t="s">
        <v>1</v>
      </c>
      <c r="J2026" s="8" t="s">
        <v>1</v>
      </c>
      <c r="K2026" s="6">
        <f>F2026*J2026</f>
        <v>0</v>
      </c>
      <c r="L2026" s="7" t="s">
        <v>17</v>
      </c>
    </row>
    <row r="2027" spans="1:12" customHeight="1" ht="50">
      <c r="A2027" s="6">
        <v>1775</v>
      </c>
      <c r="B2027" s="6">
        <v>92615</v>
      </c>
      <c r="C2027" s="6" t="s"/>
      <c r="D2027" s="6" t="s">
        <v>2053</v>
      </c>
      <c r="E2027" s="6">
        <v>1</v>
      </c>
      <c r="F2027" s="6">
        <v>127.92</v>
      </c>
      <c r="G2027" s="6" t="s">
        <v>1</v>
      </c>
      <c r="H2027" s="6" t="s">
        <v>1</v>
      </c>
      <c r="I2027" s="6" t="s">
        <v>1</v>
      </c>
      <c r="J2027" s="8" t="s">
        <v>1</v>
      </c>
      <c r="K2027" s="6">
        <f>F2027*J2027</f>
        <v>0</v>
      </c>
      <c r="L2027" s="7" t="s">
        <v>17</v>
      </c>
    </row>
    <row r="2028" spans="1:12" customHeight="1" ht="50">
      <c r="A2028" s="6">
        <v>1776</v>
      </c>
      <c r="B2028" s="6">
        <v>92616</v>
      </c>
      <c r="C2028" s="6" t="s"/>
      <c r="D2028" s="6" t="s">
        <v>2054</v>
      </c>
      <c r="E2028" s="6">
        <v>1</v>
      </c>
      <c r="F2028" s="6">
        <v>127.92</v>
      </c>
      <c r="G2028" s="6" t="s">
        <v>1</v>
      </c>
      <c r="H2028" s="6" t="s">
        <v>1</v>
      </c>
      <c r="I2028" s="6" t="s">
        <v>1</v>
      </c>
      <c r="J2028" s="8" t="s">
        <v>1</v>
      </c>
      <c r="K2028" s="6">
        <f>F2028*J2028</f>
        <v>0</v>
      </c>
      <c r="L2028" s="7" t="s">
        <v>17</v>
      </c>
    </row>
    <row r="2029" spans="1:12" customHeight="1" ht="50">
      <c r="A2029" s="6">
        <v>1777</v>
      </c>
      <c r="B2029" s="6">
        <v>92617</v>
      </c>
      <c r="C2029" s="6" t="s"/>
      <c r="D2029" s="6" t="s">
        <v>2055</v>
      </c>
      <c r="E2029" s="6">
        <v>1</v>
      </c>
      <c r="F2029" s="6">
        <v>127.92</v>
      </c>
      <c r="G2029" s="6" t="s">
        <v>1</v>
      </c>
      <c r="H2029" s="6" t="s">
        <v>1</v>
      </c>
      <c r="I2029" s="6" t="s">
        <v>1</v>
      </c>
      <c r="J2029" s="8" t="s">
        <v>1</v>
      </c>
      <c r="K2029" s="6">
        <f>F2029*J2029</f>
        <v>0</v>
      </c>
      <c r="L2029" s="7" t="s">
        <v>17</v>
      </c>
    </row>
    <row r="2030" spans="1:12" customHeight="1" ht="50">
      <c r="A2030" s="6">
        <v>1778</v>
      </c>
      <c r="B2030" s="6">
        <v>92618</v>
      </c>
      <c r="C2030" s="6" t="s"/>
      <c r="D2030" s="6" t="s">
        <v>2056</v>
      </c>
      <c r="E2030" s="6">
        <v>1</v>
      </c>
      <c r="F2030" s="6">
        <v>127.92</v>
      </c>
      <c r="G2030" s="6" t="s">
        <v>1</v>
      </c>
      <c r="H2030" s="6" t="s">
        <v>1</v>
      </c>
      <c r="I2030" s="6" t="s">
        <v>1</v>
      </c>
      <c r="J2030" s="8" t="s">
        <v>1</v>
      </c>
      <c r="K2030" s="6">
        <f>F2030*J2030</f>
        <v>0</v>
      </c>
      <c r="L2030" s="7" t="s">
        <v>17</v>
      </c>
    </row>
    <row r="2031" spans="1:12" customHeight="1" ht="50">
      <c r="A2031" s="6">
        <v>1779</v>
      </c>
      <c r="B2031" s="6">
        <v>93369</v>
      </c>
      <c r="C2031" s="6" t="s"/>
      <c r="D2031" s="6" t="s">
        <v>2057</v>
      </c>
      <c r="E2031" s="6">
        <v>1</v>
      </c>
      <c r="F2031" s="6">
        <v>127.92</v>
      </c>
      <c r="G2031" s="6" t="s">
        <v>1</v>
      </c>
      <c r="H2031" s="6" t="s">
        <v>1</v>
      </c>
      <c r="I2031" s="6" t="s">
        <v>1</v>
      </c>
      <c r="J2031" s="8" t="s">
        <v>1</v>
      </c>
      <c r="K2031" s="6">
        <f>F2031*J2031</f>
        <v>0</v>
      </c>
      <c r="L2031" s="7" t="s">
        <v>17</v>
      </c>
    </row>
    <row r="2032" spans="1:12" customHeight="1" ht="50">
      <c r="A2032" s="6">
        <v>1780</v>
      </c>
      <c r="B2032" s="6">
        <v>93370</v>
      </c>
      <c r="C2032" s="6" t="s"/>
      <c r="D2032" s="6" t="s">
        <v>2058</v>
      </c>
      <c r="E2032" s="6">
        <v>1</v>
      </c>
      <c r="F2032" s="6">
        <v>127.92</v>
      </c>
      <c r="G2032" s="6" t="s">
        <v>1</v>
      </c>
      <c r="H2032" s="6" t="s">
        <v>1</v>
      </c>
      <c r="I2032" s="6" t="s">
        <v>1</v>
      </c>
      <c r="J2032" s="8" t="s">
        <v>1</v>
      </c>
      <c r="K2032" s="6">
        <f>F2032*J2032</f>
        <v>0</v>
      </c>
      <c r="L2032" s="7" t="s">
        <v>17</v>
      </c>
    </row>
    <row r="2033" spans="1:12" customHeight="1" ht="50">
      <c r="A2033" s="6">
        <v>1781</v>
      </c>
      <c r="B2033" s="6">
        <v>93371</v>
      </c>
      <c r="C2033" s="6" t="s"/>
      <c r="D2033" s="6" t="s">
        <v>2059</v>
      </c>
      <c r="E2033" s="6">
        <v>1</v>
      </c>
      <c r="F2033" s="6">
        <v>127.92</v>
      </c>
      <c r="G2033" s="6" t="s">
        <v>1</v>
      </c>
      <c r="H2033" s="6" t="s">
        <v>1</v>
      </c>
      <c r="I2033" s="6" t="s">
        <v>1</v>
      </c>
      <c r="J2033" s="8" t="s">
        <v>1</v>
      </c>
      <c r="K2033" s="6">
        <f>F2033*J2033</f>
        <v>0</v>
      </c>
      <c r="L2033" s="7" t="s">
        <v>17</v>
      </c>
    </row>
    <row r="2034" spans="1:12" customHeight="1" ht="50">
      <c r="A2034" s="6">
        <v>1782</v>
      </c>
      <c r="B2034" s="6">
        <v>94605</v>
      </c>
      <c r="C2034" s="6" t="s"/>
      <c r="D2034" s="6" t="s">
        <v>2060</v>
      </c>
      <c r="E2034" s="6">
        <v>1</v>
      </c>
      <c r="F2034" s="6">
        <v>127.92</v>
      </c>
      <c r="G2034" s="6" t="s">
        <v>1</v>
      </c>
      <c r="H2034" s="6" t="s">
        <v>1</v>
      </c>
      <c r="I2034" s="6" t="s">
        <v>1</v>
      </c>
      <c r="J2034" s="8" t="s">
        <v>1</v>
      </c>
      <c r="K2034" s="6">
        <f>F2034*J2034</f>
        <v>0</v>
      </c>
      <c r="L2034" s="7" t="s">
        <v>17</v>
      </c>
    </row>
    <row r="2035" spans="1:12" customHeight="1" ht="50">
      <c r="A2035" s="6">
        <v>1783</v>
      </c>
      <c r="B2035" s="6">
        <v>94606</v>
      </c>
      <c r="C2035" s="6" t="s"/>
      <c r="D2035" s="6" t="s">
        <v>2061</v>
      </c>
      <c r="E2035" s="6">
        <v>1</v>
      </c>
      <c r="F2035" s="6">
        <v>127.92</v>
      </c>
      <c r="G2035" s="6" t="s">
        <v>1</v>
      </c>
      <c r="H2035" s="6" t="s">
        <v>1</v>
      </c>
      <c r="I2035" s="6" t="s">
        <v>1</v>
      </c>
      <c r="J2035" s="8" t="s">
        <v>1</v>
      </c>
      <c r="K2035" s="6">
        <f>F2035*J2035</f>
        <v>0</v>
      </c>
      <c r="L2035" s="7" t="s">
        <v>17</v>
      </c>
    </row>
    <row r="2036" spans="1:12" customHeight="1" ht="50">
      <c r="A2036" s="6">
        <v>1784</v>
      </c>
      <c r="B2036" s="6">
        <v>92601</v>
      </c>
      <c r="C2036" s="6" t="s"/>
      <c r="D2036" s="6" t="s">
        <v>2062</v>
      </c>
      <c r="E2036" s="6">
        <v>1</v>
      </c>
      <c r="F2036" s="6">
        <v>127.92</v>
      </c>
      <c r="G2036" s="6" t="s">
        <v>1</v>
      </c>
      <c r="H2036" s="6" t="s">
        <v>1</v>
      </c>
      <c r="I2036" s="6" t="s">
        <v>1</v>
      </c>
      <c r="J2036" s="8" t="s">
        <v>1</v>
      </c>
      <c r="K2036" s="6">
        <f>F2036*J2036</f>
        <v>0</v>
      </c>
      <c r="L2036" s="7" t="s">
        <v>17</v>
      </c>
    </row>
    <row r="2037" spans="1:12" customHeight="1" ht="50">
      <c r="A2037" s="6">
        <v>1785</v>
      </c>
      <c r="B2037" s="6">
        <v>92602</v>
      </c>
      <c r="C2037" s="6" t="s"/>
      <c r="D2037" s="6" t="s">
        <v>2063</v>
      </c>
      <c r="E2037" s="6">
        <v>1</v>
      </c>
      <c r="F2037" s="6">
        <v>127.92</v>
      </c>
      <c r="G2037" s="6" t="s">
        <v>1</v>
      </c>
      <c r="H2037" s="6" t="s">
        <v>1</v>
      </c>
      <c r="I2037" s="6" t="s">
        <v>1</v>
      </c>
      <c r="J2037" s="8" t="s">
        <v>1</v>
      </c>
      <c r="K2037" s="6">
        <f>F2037*J2037</f>
        <v>0</v>
      </c>
      <c r="L2037" s="7" t="s">
        <v>17</v>
      </c>
    </row>
    <row r="2038" spans="1:12" customHeight="1" ht="50">
      <c r="A2038" s="6">
        <v>1786</v>
      </c>
      <c r="B2038" s="6">
        <v>92603</v>
      </c>
      <c r="C2038" s="6" t="s"/>
      <c r="D2038" s="6" t="s">
        <v>2064</v>
      </c>
      <c r="E2038" s="6">
        <v>1</v>
      </c>
      <c r="F2038" s="6">
        <v>127.92</v>
      </c>
      <c r="G2038" s="6" t="s">
        <v>1</v>
      </c>
      <c r="H2038" s="6" t="s">
        <v>1</v>
      </c>
      <c r="I2038" s="6" t="s">
        <v>1</v>
      </c>
      <c r="J2038" s="8" t="s">
        <v>1</v>
      </c>
      <c r="K2038" s="6">
        <f>F2038*J2038</f>
        <v>0</v>
      </c>
      <c r="L2038" s="7" t="s">
        <v>17</v>
      </c>
    </row>
    <row r="2039" spans="1:12" customHeight="1" ht="50">
      <c r="A2039" s="6">
        <v>1787</v>
      </c>
      <c r="B2039" s="6">
        <v>92604</v>
      </c>
      <c r="C2039" s="6" t="s"/>
      <c r="D2039" s="6" t="s">
        <v>2065</v>
      </c>
      <c r="E2039" s="6">
        <v>1</v>
      </c>
      <c r="F2039" s="6">
        <v>127.92</v>
      </c>
      <c r="G2039" s="6" t="s">
        <v>1</v>
      </c>
      <c r="H2039" s="6" t="s">
        <v>1</v>
      </c>
      <c r="I2039" s="6" t="s">
        <v>1</v>
      </c>
      <c r="J2039" s="8" t="s">
        <v>1</v>
      </c>
      <c r="K2039" s="6">
        <f>F2039*J2039</f>
        <v>0</v>
      </c>
      <c r="L2039" s="7" t="s">
        <v>17</v>
      </c>
    </row>
    <row r="2040" spans="1:12" customHeight="1" ht="50">
      <c r="A2040" s="6">
        <v>1788</v>
      </c>
      <c r="B2040" s="6">
        <v>92605</v>
      </c>
      <c r="C2040" s="6" t="s"/>
      <c r="D2040" s="6" t="s">
        <v>2066</v>
      </c>
      <c r="E2040" s="6">
        <v>1</v>
      </c>
      <c r="F2040" s="6">
        <v>127.92</v>
      </c>
      <c r="G2040" s="6" t="s">
        <v>1</v>
      </c>
      <c r="H2040" s="6" t="s">
        <v>1</v>
      </c>
      <c r="I2040" s="6" t="s">
        <v>1</v>
      </c>
      <c r="J2040" s="8" t="s">
        <v>1</v>
      </c>
      <c r="K2040" s="6">
        <f>F2040*J2040</f>
        <v>0</v>
      </c>
      <c r="L2040" s="7" t="s">
        <v>17</v>
      </c>
    </row>
    <row r="2041" spans="1:12" customHeight="1" ht="50">
      <c r="A2041" s="6">
        <v>1789</v>
      </c>
      <c r="B2041" s="6">
        <v>92606</v>
      </c>
      <c r="C2041" s="6" t="s"/>
      <c r="D2041" s="6" t="s">
        <v>2067</v>
      </c>
      <c r="E2041" s="6">
        <v>1</v>
      </c>
      <c r="F2041" s="6">
        <v>127.92</v>
      </c>
      <c r="G2041" s="6" t="s">
        <v>1</v>
      </c>
      <c r="H2041" s="6" t="s">
        <v>1</v>
      </c>
      <c r="I2041" s="6" t="s">
        <v>1</v>
      </c>
      <c r="J2041" s="8" t="s">
        <v>1</v>
      </c>
      <c r="K2041" s="6">
        <f>F2041*J2041</f>
        <v>0</v>
      </c>
      <c r="L2041" s="7" t="s">
        <v>17</v>
      </c>
    </row>
    <row r="2042" spans="1:12" customHeight="1" ht="50">
      <c r="A2042" s="6">
        <v>1790</v>
      </c>
      <c r="B2042" s="6">
        <v>92607</v>
      </c>
      <c r="C2042" s="6" t="s"/>
      <c r="D2042" s="6" t="s">
        <v>2068</v>
      </c>
      <c r="E2042" s="6">
        <v>1</v>
      </c>
      <c r="F2042" s="6">
        <v>127.92</v>
      </c>
      <c r="G2042" s="6" t="s">
        <v>1</v>
      </c>
      <c r="H2042" s="6" t="s">
        <v>1</v>
      </c>
      <c r="I2042" s="6" t="s">
        <v>1</v>
      </c>
      <c r="J2042" s="8" t="s">
        <v>1</v>
      </c>
      <c r="K2042" s="6">
        <f>F2042*J2042</f>
        <v>0</v>
      </c>
      <c r="L2042" s="7" t="s">
        <v>17</v>
      </c>
    </row>
    <row r="2043" spans="1:12" customHeight="1" ht="50">
      <c r="A2043" s="6">
        <v>1791</v>
      </c>
      <c r="B2043" s="6">
        <v>93379</v>
      </c>
      <c r="C2043" s="6" t="s"/>
      <c r="D2043" s="6" t="s">
        <v>2069</v>
      </c>
      <c r="E2043" s="6">
        <v>1</v>
      </c>
      <c r="F2043" s="6">
        <v>127.92</v>
      </c>
      <c r="G2043" s="6" t="s">
        <v>1</v>
      </c>
      <c r="H2043" s="6" t="s">
        <v>1</v>
      </c>
      <c r="I2043" s="6" t="s">
        <v>1</v>
      </c>
      <c r="J2043" s="8" t="s">
        <v>1</v>
      </c>
      <c r="K2043" s="6">
        <f>F2043*J2043</f>
        <v>0</v>
      </c>
      <c r="L2043" s="7" t="s">
        <v>17</v>
      </c>
    </row>
    <row r="2044" spans="1:12" customHeight="1" ht="50">
      <c r="A2044" s="6">
        <v>1792</v>
      </c>
      <c r="B2044" s="6">
        <v>93380</v>
      </c>
      <c r="C2044" s="6" t="s"/>
      <c r="D2044" s="6" t="s">
        <v>2070</v>
      </c>
      <c r="E2044" s="6">
        <v>1</v>
      </c>
      <c r="F2044" s="6">
        <v>127.92</v>
      </c>
      <c r="G2044" s="6" t="s">
        <v>1</v>
      </c>
      <c r="H2044" s="6" t="s">
        <v>1</v>
      </c>
      <c r="I2044" s="6" t="s">
        <v>1</v>
      </c>
      <c r="J2044" s="8" t="s">
        <v>1</v>
      </c>
      <c r="K2044" s="6">
        <f>F2044*J2044</f>
        <v>0</v>
      </c>
      <c r="L2044" s="7" t="s">
        <v>17</v>
      </c>
    </row>
    <row r="2045" spans="1:12" customHeight="1" ht="50">
      <c r="A2045" s="6">
        <v>1793</v>
      </c>
      <c r="B2045" s="6">
        <v>93399</v>
      </c>
      <c r="C2045" s="6" t="s"/>
      <c r="D2045" s="6" t="s">
        <v>2071</v>
      </c>
      <c r="E2045" s="6">
        <v>1</v>
      </c>
      <c r="F2045" s="6">
        <v>127.92</v>
      </c>
      <c r="G2045" s="6" t="s">
        <v>1</v>
      </c>
      <c r="H2045" s="6" t="s">
        <v>1</v>
      </c>
      <c r="I2045" s="6" t="s">
        <v>1</v>
      </c>
      <c r="J2045" s="8" t="s">
        <v>1</v>
      </c>
      <c r="K2045" s="6">
        <f>F2045*J2045</f>
        <v>0</v>
      </c>
      <c r="L2045" s="7" t="s">
        <v>17</v>
      </c>
    </row>
    <row r="2046" spans="1:12" customHeight="1" ht="50">
      <c r="A2046" s="6">
        <v>1794</v>
      </c>
      <c r="B2046" s="6">
        <v>94526</v>
      </c>
      <c r="C2046" s="6" t="s"/>
      <c r="D2046" s="6" t="s">
        <v>2072</v>
      </c>
      <c r="E2046" s="6">
        <v>1</v>
      </c>
      <c r="F2046" s="6">
        <v>127.92</v>
      </c>
      <c r="G2046" s="6" t="s">
        <v>1</v>
      </c>
      <c r="H2046" s="6" t="s">
        <v>1</v>
      </c>
      <c r="I2046" s="6" t="s">
        <v>1</v>
      </c>
      <c r="J2046" s="8" t="s">
        <v>1</v>
      </c>
      <c r="K2046" s="6">
        <f>F2046*J2046</f>
        <v>0</v>
      </c>
      <c r="L2046" s="7" t="s">
        <v>17</v>
      </c>
    </row>
    <row r="2047" spans="1:12" customHeight="1" ht="50">
      <c r="A2047" s="6">
        <v>1795</v>
      </c>
      <c r="B2047" s="6">
        <v>94527</v>
      </c>
      <c r="C2047" s="6" t="s"/>
      <c r="D2047" s="6" t="s">
        <v>2073</v>
      </c>
      <c r="E2047" s="6">
        <v>1</v>
      </c>
      <c r="F2047" s="6">
        <v>127.92</v>
      </c>
      <c r="G2047" s="6" t="s">
        <v>1</v>
      </c>
      <c r="H2047" s="6" t="s">
        <v>1</v>
      </c>
      <c r="I2047" s="6" t="s">
        <v>1</v>
      </c>
      <c r="J2047" s="8" t="s">
        <v>1</v>
      </c>
      <c r="K2047" s="6">
        <f>F2047*J2047</f>
        <v>0</v>
      </c>
      <c r="L2047" s="7" t="s">
        <v>17</v>
      </c>
    </row>
    <row r="2048" spans="1:12" customHeight="1" ht="50">
      <c r="A2048" s="6">
        <v>1796</v>
      </c>
      <c r="B2048" s="6">
        <v>92594</v>
      </c>
      <c r="C2048" s="6" t="s"/>
      <c r="D2048" s="6" t="s">
        <v>2074</v>
      </c>
      <c r="E2048" s="6">
        <v>1</v>
      </c>
      <c r="F2048" s="6">
        <v>127.92</v>
      </c>
      <c r="G2048" s="6" t="s">
        <v>1</v>
      </c>
      <c r="H2048" s="6" t="s">
        <v>1</v>
      </c>
      <c r="I2048" s="6" t="s">
        <v>1</v>
      </c>
      <c r="J2048" s="8" t="s">
        <v>1</v>
      </c>
      <c r="K2048" s="6">
        <f>F2048*J2048</f>
        <v>0</v>
      </c>
      <c r="L2048" s="7" t="s">
        <v>17</v>
      </c>
    </row>
    <row r="2049" spans="1:12" customHeight="1" ht="50">
      <c r="A2049" s="6">
        <v>1797</v>
      </c>
      <c r="B2049" s="6">
        <v>92595</v>
      </c>
      <c r="C2049" s="6" t="s"/>
      <c r="D2049" s="6" t="s">
        <v>2075</v>
      </c>
      <c r="E2049" s="6">
        <v>1</v>
      </c>
      <c r="F2049" s="6">
        <v>127.92</v>
      </c>
      <c r="G2049" s="6" t="s">
        <v>1</v>
      </c>
      <c r="H2049" s="6" t="s">
        <v>1</v>
      </c>
      <c r="I2049" s="6" t="s">
        <v>1</v>
      </c>
      <c r="J2049" s="8" t="s">
        <v>1</v>
      </c>
      <c r="K2049" s="6">
        <f>F2049*J2049</f>
        <v>0</v>
      </c>
      <c r="L2049" s="7" t="s">
        <v>17</v>
      </c>
    </row>
    <row r="2050" spans="1:12" customHeight="1" ht="50">
      <c r="A2050" s="6">
        <v>1798</v>
      </c>
      <c r="B2050" s="6">
        <v>92596</v>
      </c>
      <c r="C2050" s="6" t="s"/>
      <c r="D2050" s="6" t="s">
        <v>2076</v>
      </c>
      <c r="E2050" s="6">
        <v>1</v>
      </c>
      <c r="F2050" s="6">
        <v>127.92</v>
      </c>
      <c r="G2050" s="6" t="s">
        <v>1</v>
      </c>
      <c r="H2050" s="6" t="s">
        <v>1</v>
      </c>
      <c r="I2050" s="6" t="s">
        <v>1</v>
      </c>
      <c r="J2050" s="8" t="s">
        <v>1</v>
      </c>
      <c r="K2050" s="6">
        <f>F2050*J2050</f>
        <v>0</v>
      </c>
      <c r="L2050" s="7" t="s">
        <v>17</v>
      </c>
    </row>
    <row r="2051" spans="1:12" customHeight="1" ht="50">
      <c r="A2051" s="6">
        <v>1799</v>
      </c>
      <c r="B2051" s="6">
        <v>92597</v>
      </c>
      <c r="C2051" s="6" t="s"/>
      <c r="D2051" s="6" t="s">
        <v>2077</v>
      </c>
      <c r="E2051" s="6">
        <v>1</v>
      </c>
      <c r="F2051" s="6">
        <v>127.92</v>
      </c>
      <c r="G2051" s="6" t="s">
        <v>1</v>
      </c>
      <c r="H2051" s="6" t="s">
        <v>1</v>
      </c>
      <c r="I2051" s="6" t="s">
        <v>1</v>
      </c>
      <c r="J2051" s="8" t="s">
        <v>1</v>
      </c>
      <c r="K2051" s="6">
        <f>F2051*J2051</f>
        <v>0</v>
      </c>
      <c r="L2051" s="7" t="s">
        <v>17</v>
      </c>
    </row>
    <row r="2052" spans="1:12" customHeight="1" ht="50">
      <c r="A2052" s="6">
        <v>1800</v>
      </c>
      <c r="B2052" s="6">
        <v>92598</v>
      </c>
      <c r="C2052" s="6" t="s"/>
      <c r="D2052" s="6" t="s">
        <v>2078</v>
      </c>
      <c r="E2052" s="6">
        <v>1</v>
      </c>
      <c r="F2052" s="6">
        <v>127.92</v>
      </c>
      <c r="G2052" s="6" t="s">
        <v>1</v>
      </c>
      <c r="H2052" s="6" t="s">
        <v>1</v>
      </c>
      <c r="I2052" s="6" t="s">
        <v>1</v>
      </c>
      <c r="J2052" s="8" t="s">
        <v>1</v>
      </c>
      <c r="K2052" s="6">
        <f>F2052*J2052</f>
        <v>0</v>
      </c>
      <c r="L2052" s="7" t="s">
        <v>17</v>
      </c>
    </row>
    <row r="2053" spans="1:12" customHeight="1" ht="50">
      <c r="A2053" s="6">
        <v>1801</v>
      </c>
      <c r="B2053" s="6">
        <v>92599</v>
      </c>
      <c r="C2053" s="6" t="s"/>
      <c r="D2053" s="6" t="s">
        <v>2079</v>
      </c>
      <c r="E2053" s="6">
        <v>1</v>
      </c>
      <c r="F2053" s="6">
        <v>127.92</v>
      </c>
      <c r="G2053" s="6" t="s">
        <v>1</v>
      </c>
      <c r="H2053" s="6" t="s">
        <v>1</v>
      </c>
      <c r="I2053" s="6" t="s">
        <v>1</v>
      </c>
      <c r="J2053" s="8" t="s">
        <v>1</v>
      </c>
      <c r="K2053" s="6">
        <f>F2053*J2053</f>
        <v>0</v>
      </c>
      <c r="L2053" s="7" t="s">
        <v>17</v>
      </c>
    </row>
    <row r="2054" spans="1:12" customHeight="1" ht="50">
      <c r="A2054" s="6">
        <v>1802</v>
      </c>
      <c r="B2054" s="6">
        <v>92600</v>
      </c>
      <c r="C2054" s="6" t="s"/>
      <c r="D2054" s="6" t="s">
        <v>2080</v>
      </c>
      <c r="E2054" s="6">
        <v>1</v>
      </c>
      <c r="F2054" s="6">
        <v>127.92</v>
      </c>
      <c r="G2054" s="6" t="s">
        <v>1</v>
      </c>
      <c r="H2054" s="6" t="s">
        <v>1</v>
      </c>
      <c r="I2054" s="6" t="s">
        <v>1</v>
      </c>
      <c r="J2054" s="8" t="s">
        <v>1</v>
      </c>
      <c r="K2054" s="6">
        <f>F2054*J2054</f>
        <v>0</v>
      </c>
      <c r="L2054" s="7" t="s">
        <v>17</v>
      </c>
    </row>
    <row r="2055" spans="1:12" customHeight="1" ht="50">
      <c r="A2055" s="6">
        <v>1803</v>
      </c>
      <c r="B2055" s="6">
        <v>93377</v>
      </c>
      <c r="C2055" s="6" t="s"/>
      <c r="D2055" s="6" t="s">
        <v>2081</v>
      </c>
      <c r="E2055" s="6">
        <v>1</v>
      </c>
      <c r="F2055" s="6">
        <v>127.92</v>
      </c>
      <c r="G2055" s="6" t="s">
        <v>1</v>
      </c>
      <c r="H2055" s="6" t="s">
        <v>1</v>
      </c>
      <c r="I2055" s="6" t="s">
        <v>1</v>
      </c>
      <c r="J2055" s="8" t="s">
        <v>1</v>
      </c>
      <c r="K2055" s="6">
        <f>F2055*J2055</f>
        <v>0</v>
      </c>
      <c r="L2055" s="7" t="s">
        <v>17</v>
      </c>
    </row>
    <row r="2056" spans="1:12" customHeight="1" ht="50">
      <c r="A2056" s="6">
        <v>1804</v>
      </c>
      <c r="B2056" s="6">
        <v>93378</v>
      </c>
      <c r="C2056" s="6" t="s"/>
      <c r="D2056" s="6" t="s">
        <v>2082</v>
      </c>
      <c r="E2056" s="6">
        <v>1</v>
      </c>
      <c r="F2056" s="6">
        <v>127.92</v>
      </c>
      <c r="G2056" s="6" t="s">
        <v>1</v>
      </c>
      <c r="H2056" s="6" t="s">
        <v>1</v>
      </c>
      <c r="I2056" s="6" t="s">
        <v>1</v>
      </c>
      <c r="J2056" s="8" t="s">
        <v>1</v>
      </c>
      <c r="K2056" s="6">
        <f>F2056*J2056</f>
        <v>0</v>
      </c>
      <c r="L2056" s="7" t="s">
        <v>17</v>
      </c>
    </row>
    <row r="2057" spans="1:12" customHeight="1" ht="50">
      <c r="A2057" s="6">
        <v>1805</v>
      </c>
      <c r="B2057" s="6">
        <v>93398</v>
      </c>
      <c r="C2057" s="6" t="s"/>
      <c r="D2057" s="6" t="s">
        <v>2083</v>
      </c>
      <c r="E2057" s="6">
        <v>1</v>
      </c>
      <c r="F2057" s="6">
        <v>127.92</v>
      </c>
      <c r="G2057" s="6" t="s">
        <v>1</v>
      </c>
      <c r="H2057" s="6" t="s">
        <v>1</v>
      </c>
      <c r="I2057" s="6" t="s">
        <v>1</v>
      </c>
      <c r="J2057" s="8" t="s">
        <v>1</v>
      </c>
      <c r="K2057" s="6">
        <f>F2057*J2057</f>
        <v>0</v>
      </c>
      <c r="L2057" s="7" t="s">
        <v>17</v>
      </c>
    </row>
    <row r="2058" spans="1:12" customHeight="1" ht="50">
      <c r="A2058" s="6">
        <v>1806</v>
      </c>
      <c r="B2058" s="6">
        <v>94528</v>
      </c>
      <c r="C2058" s="6" t="s"/>
      <c r="D2058" s="6" t="s">
        <v>2084</v>
      </c>
      <c r="E2058" s="6">
        <v>1</v>
      </c>
      <c r="F2058" s="6">
        <v>127.92</v>
      </c>
      <c r="G2058" s="6" t="s">
        <v>1</v>
      </c>
      <c r="H2058" s="6" t="s">
        <v>1</v>
      </c>
      <c r="I2058" s="6" t="s">
        <v>1</v>
      </c>
      <c r="J2058" s="8" t="s">
        <v>1</v>
      </c>
      <c r="K2058" s="6">
        <f>F2058*J2058</f>
        <v>0</v>
      </c>
      <c r="L2058" s="7" t="s">
        <v>17</v>
      </c>
    </row>
    <row r="2059" spans="1:12" customHeight="1" ht="50">
      <c r="A2059" s="6">
        <v>1807</v>
      </c>
      <c r="B2059" s="6">
        <v>94529</v>
      </c>
      <c r="C2059" s="6" t="s"/>
      <c r="D2059" s="6" t="s">
        <v>2085</v>
      </c>
      <c r="E2059" s="6">
        <v>1</v>
      </c>
      <c r="F2059" s="6">
        <v>127.92</v>
      </c>
      <c r="G2059" s="6" t="s">
        <v>1</v>
      </c>
      <c r="H2059" s="6" t="s">
        <v>1</v>
      </c>
      <c r="I2059" s="6" t="s">
        <v>1</v>
      </c>
      <c r="J2059" s="8" t="s">
        <v>1</v>
      </c>
      <c r="K2059" s="6">
        <f>F2059*J2059</f>
        <v>0</v>
      </c>
      <c r="L2059" s="7" t="s">
        <v>17</v>
      </c>
    </row>
    <row r="2060" spans="1:12" customHeight="1" ht="50">
      <c r="A2060" s="6">
        <v>1808</v>
      </c>
      <c r="B2060" s="6">
        <v>95103</v>
      </c>
      <c r="C2060" s="6" t="s"/>
      <c r="D2060" s="6" t="s">
        <v>2086</v>
      </c>
      <c r="E2060" s="6">
        <v>1</v>
      </c>
      <c r="F2060" s="6">
        <v>158.26</v>
      </c>
      <c r="G2060" s="6" t="s">
        <v>1</v>
      </c>
      <c r="H2060" s="6" t="s">
        <v>1</v>
      </c>
      <c r="I2060" s="6" t="s">
        <v>1</v>
      </c>
      <c r="J2060" s="8" t="s">
        <v>1</v>
      </c>
      <c r="K2060" s="6">
        <f>F2060*J2060</f>
        <v>0</v>
      </c>
      <c r="L2060" s="7" t="s">
        <v>17</v>
      </c>
    </row>
    <row r="2061" spans="1:12" customHeight="1" ht="50">
      <c r="A2061" s="6">
        <v>1809</v>
      </c>
      <c r="B2061" s="6">
        <v>95104</v>
      </c>
      <c r="C2061" s="6" t="s"/>
      <c r="D2061" s="6" t="s">
        <v>2087</v>
      </c>
      <c r="E2061" s="6">
        <v>1</v>
      </c>
      <c r="F2061" s="6">
        <v>158.26</v>
      </c>
      <c r="G2061" s="6" t="s">
        <v>1</v>
      </c>
      <c r="H2061" s="6" t="s">
        <v>1</v>
      </c>
      <c r="I2061" s="6" t="s">
        <v>1</v>
      </c>
      <c r="J2061" s="8" t="s">
        <v>1</v>
      </c>
      <c r="K2061" s="6">
        <f>F2061*J2061</f>
        <v>0</v>
      </c>
      <c r="L2061" s="7" t="s">
        <v>17</v>
      </c>
    </row>
    <row r="2062" spans="1:12" customHeight="1" ht="50">
      <c r="A2062" s="6">
        <v>1810</v>
      </c>
      <c r="B2062" s="6">
        <v>95105</v>
      </c>
      <c r="C2062" s="6" t="s"/>
      <c r="D2062" s="6" t="s">
        <v>2088</v>
      </c>
      <c r="E2062" s="6">
        <v>1</v>
      </c>
      <c r="F2062" s="6">
        <v>158.26</v>
      </c>
      <c r="G2062" s="6" t="s">
        <v>1</v>
      </c>
      <c r="H2062" s="6" t="s">
        <v>1</v>
      </c>
      <c r="I2062" s="6" t="s">
        <v>1</v>
      </c>
      <c r="J2062" s="8" t="s">
        <v>1</v>
      </c>
      <c r="K2062" s="6">
        <f>F2062*J2062</f>
        <v>0</v>
      </c>
      <c r="L2062" s="7" t="s">
        <v>17</v>
      </c>
    </row>
    <row r="2063" spans="1:12" customHeight="1" ht="50">
      <c r="A2063" s="6">
        <v>1811</v>
      </c>
      <c r="B2063" s="6">
        <v>95106</v>
      </c>
      <c r="C2063" s="6" t="s"/>
      <c r="D2063" s="6" t="s">
        <v>2089</v>
      </c>
      <c r="E2063" s="6">
        <v>1</v>
      </c>
      <c r="F2063" s="6">
        <v>158.26</v>
      </c>
      <c r="G2063" s="6" t="s">
        <v>1</v>
      </c>
      <c r="H2063" s="6" t="s">
        <v>1</v>
      </c>
      <c r="I2063" s="6" t="s">
        <v>1</v>
      </c>
      <c r="J2063" s="8" t="s">
        <v>1</v>
      </c>
      <c r="K2063" s="6">
        <f>F2063*J2063</f>
        <v>0</v>
      </c>
      <c r="L2063" s="7" t="s">
        <v>17</v>
      </c>
    </row>
    <row r="2064" spans="1:12" customHeight="1" ht="50">
      <c r="A2064" s="6">
        <v>1812</v>
      </c>
      <c r="B2064" s="6">
        <v>95107</v>
      </c>
      <c r="C2064" s="6" t="s"/>
      <c r="D2064" s="6" t="s">
        <v>2090</v>
      </c>
      <c r="E2064" s="6">
        <v>1</v>
      </c>
      <c r="F2064" s="6">
        <v>158.26</v>
      </c>
      <c r="G2064" s="6" t="s">
        <v>1</v>
      </c>
      <c r="H2064" s="6" t="s">
        <v>1</v>
      </c>
      <c r="I2064" s="6" t="s">
        <v>1</v>
      </c>
      <c r="J2064" s="8" t="s">
        <v>1</v>
      </c>
      <c r="K2064" s="6">
        <f>F2064*J2064</f>
        <v>0</v>
      </c>
      <c r="L2064" s="7" t="s">
        <v>17</v>
      </c>
    </row>
    <row r="2065" spans="1:12" customHeight="1" ht="50">
      <c r="A2065" s="6">
        <v>1813</v>
      </c>
      <c r="B2065" s="6">
        <v>95108</v>
      </c>
      <c r="C2065" s="6" t="s"/>
      <c r="D2065" s="6" t="s">
        <v>2091</v>
      </c>
      <c r="E2065" s="6">
        <v>1</v>
      </c>
      <c r="F2065" s="6">
        <v>158.26</v>
      </c>
      <c r="G2065" s="6" t="s">
        <v>1</v>
      </c>
      <c r="H2065" s="6" t="s">
        <v>1</v>
      </c>
      <c r="I2065" s="6" t="s">
        <v>1</v>
      </c>
      <c r="J2065" s="8" t="s">
        <v>1</v>
      </c>
      <c r="K2065" s="6">
        <f>F2065*J2065</f>
        <v>0</v>
      </c>
      <c r="L2065" s="7" t="s">
        <v>17</v>
      </c>
    </row>
    <row r="2066" spans="1:12" customHeight="1" ht="50">
      <c r="A2066" s="6">
        <v>1814</v>
      </c>
      <c r="B2066" s="6">
        <v>95109</v>
      </c>
      <c r="C2066" s="6" t="s"/>
      <c r="D2066" s="6" t="s">
        <v>2092</v>
      </c>
      <c r="E2066" s="6">
        <v>1</v>
      </c>
      <c r="F2066" s="6">
        <v>158.26</v>
      </c>
      <c r="G2066" s="6" t="s">
        <v>1</v>
      </c>
      <c r="H2066" s="6" t="s">
        <v>1</v>
      </c>
      <c r="I2066" s="6" t="s">
        <v>1</v>
      </c>
      <c r="J2066" s="8" t="s">
        <v>1</v>
      </c>
      <c r="K2066" s="6">
        <f>F2066*J2066</f>
        <v>0</v>
      </c>
      <c r="L2066" s="7" t="s">
        <v>17</v>
      </c>
    </row>
    <row r="2067" spans="1:12" customHeight="1" ht="50">
      <c r="A2067" s="6">
        <v>1815</v>
      </c>
      <c r="B2067" s="6">
        <v>93335</v>
      </c>
      <c r="C2067" s="6" t="s"/>
      <c r="D2067" s="6" t="s">
        <v>2093</v>
      </c>
      <c r="E2067" s="6">
        <v>1</v>
      </c>
      <c r="F2067" s="6">
        <v>127.92</v>
      </c>
      <c r="G2067" s="6" t="s">
        <v>1</v>
      </c>
      <c r="H2067" s="6" t="s">
        <v>1</v>
      </c>
      <c r="I2067" s="6" t="s">
        <v>1</v>
      </c>
      <c r="J2067" s="8" t="s">
        <v>1</v>
      </c>
      <c r="K2067" s="6">
        <f>F2067*J2067</f>
        <v>0</v>
      </c>
      <c r="L2067" s="7" t="s">
        <v>17</v>
      </c>
    </row>
    <row r="2068" spans="1:12" customHeight="1" ht="50">
      <c r="A2068" s="6">
        <v>1816</v>
      </c>
      <c r="B2068" s="6">
        <v>93336</v>
      </c>
      <c r="C2068" s="6" t="s"/>
      <c r="D2068" s="6" t="s">
        <v>2094</v>
      </c>
      <c r="E2068" s="6">
        <v>1</v>
      </c>
      <c r="F2068" s="6">
        <v>127.92</v>
      </c>
      <c r="G2068" s="6" t="s">
        <v>1</v>
      </c>
      <c r="H2068" s="6" t="s">
        <v>1</v>
      </c>
      <c r="I2068" s="6" t="s">
        <v>1</v>
      </c>
      <c r="J2068" s="8" t="s">
        <v>1</v>
      </c>
      <c r="K2068" s="6">
        <f>F2068*J2068</f>
        <v>0</v>
      </c>
      <c r="L2068" s="7" t="s">
        <v>17</v>
      </c>
    </row>
    <row r="2069" spans="1:12" customHeight="1" ht="50">
      <c r="A2069" s="6">
        <v>1817</v>
      </c>
      <c r="B2069" s="6">
        <v>93337</v>
      </c>
      <c r="C2069" s="6" t="s"/>
      <c r="D2069" s="6" t="s">
        <v>2095</v>
      </c>
      <c r="E2069" s="6">
        <v>1</v>
      </c>
      <c r="F2069" s="6">
        <v>127.92</v>
      </c>
      <c r="G2069" s="6" t="s">
        <v>1</v>
      </c>
      <c r="H2069" s="6" t="s">
        <v>1</v>
      </c>
      <c r="I2069" s="6" t="s">
        <v>1</v>
      </c>
      <c r="J2069" s="8" t="s">
        <v>1</v>
      </c>
      <c r="K2069" s="6">
        <f>F2069*J2069</f>
        <v>0</v>
      </c>
      <c r="L2069" s="7" t="s">
        <v>17</v>
      </c>
    </row>
    <row r="2070" spans="1:12" customHeight="1" ht="50">
      <c r="A2070" s="6">
        <v>1818</v>
      </c>
      <c r="B2070" s="6">
        <v>93338</v>
      </c>
      <c r="C2070" s="6" t="s"/>
      <c r="D2070" s="6" t="s">
        <v>2096</v>
      </c>
      <c r="E2070" s="6">
        <v>1</v>
      </c>
      <c r="F2070" s="6">
        <v>127.92</v>
      </c>
      <c r="G2070" s="6" t="s">
        <v>1</v>
      </c>
      <c r="H2070" s="6" t="s">
        <v>1</v>
      </c>
      <c r="I2070" s="6" t="s">
        <v>1</v>
      </c>
      <c r="J2070" s="8" t="s">
        <v>1</v>
      </c>
      <c r="K2070" s="6">
        <f>F2070*J2070</f>
        <v>0</v>
      </c>
      <c r="L2070" s="7" t="s">
        <v>17</v>
      </c>
    </row>
    <row r="2071" spans="1:12" customHeight="1" ht="50">
      <c r="A2071" s="6">
        <v>1819</v>
      </c>
      <c r="B2071" s="6">
        <v>93339</v>
      </c>
      <c r="C2071" s="6" t="s"/>
      <c r="D2071" s="6" t="s">
        <v>2097</v>
      </c>
      <c r="E2071" s="6">
        <v>1</v>
      </c>
      <c r="F2071" s="6">
        <v>127.92</v>
      </c>
      <c r="G2071" s="6" t="s">
        <v>1</v>
      </c>
      <c r="H2071" s="6" t="s">
        <v>1</v>
      </c>
      <c r="I2071" s="6" t="s">
        <v>1</v>
      </c>
      <c r="J2071" s="8" t="s">
        <v>1</v>
      </c>
      <c r="K2071" s="6">
        <f>F2071*J2071</f>
        <v>0</v>
      </c>
      <c r="L2071" s="7" t="s">
        <v>17</v>
      </c>
    </row>
    <row r="2072" spans="1:12" customHeight="1" ht="50">
      <c r="A2072" s="6">
        <v>1820</v>
      </c>
      <c r="B2072" s="6">
        <v>93340</v>
      </c>
      <c r="C2072" s="6" t="s"/>
      <c r="D2072" s="6" t="s">
        <v>2098</v>
      </c>
      <c r="E2072" s="6">
        <v>1</v>
      </c>
      <c r="F2072" s="6">
        <v>127.92</v>
      </c>
      <c r="G2072" s="6" t="s">
        <v>1</v>
      </c>
      <c r="H2072" s="6" t="s">
        <v>1</v>
      </c>
      <c r="I2072" s="6" t="s">
        <v>1</v>
      </c>
      <c r="J2072" s="8" t="s">
        <v>1</v>
      </c>
      <c r="K2072" s="6">
        <f>F2072*J2072</f>
        <v>0</v>
      </c>
      <c r="L2072" s="7" t="s">
        <v>17</v>
      </c>
    </row>
    <row r="2073" spans="1:12" customHeight="1" ht="50">
      <c r="A2073" s="6">
        <v>1821</v>
      </c>
      <c r="B2073" s="6">
        <v>93341</v>
      </c>
      <c r="C2073" s="6" t="s"/>
      <c r="D2073" s="6" t="s">
        <v>2099</v>
      </c>
      <c r="E2073" s="6">
        <v>1</v>
      </c>
      <c r="F2073" s="6">
        <v>127.92</v>
      </c>
      <c r="G2073" s="6" t="s">
        <v>1</v>
      </c>
      <c r="H2073" s="6" t="s">
        <v>1</v>
      </c>
      <c r="I2073" s="6" t="s">
        <v>1</v>
      </c>
      <c r="J2073" s="8" t="s">
        <v>1</v>
      </c>
      <c r="K2073" s="6">
        <f>F2073*J2073</f>
        <v>0</v>
      </c>
      <c r="L2073" s="7" t="s">
        <v>17</v>
      </c>
    </row>
    <row r="2074" spans="1:12" customHeight="1" ht="50">
      <c r="A2074" s="6">
        <v>1822</v>
      </c>
      <c r="B2074" s="6">
        <v>93342</v>
      </c>
      <c r="C2074" s="6" t="s"/>
      <c r="D2074" s="6" t="s">
        <v>2100</v>
      </c>
      <c r="E2074" s="6">
        <v>1</v>
      </c>
      <c r="F2074" s="6">
        <v>127.92</v>
      </c>
      <c r="G2074" s="6" t="s">
        <v>1</v>
      </c>
      <c r="H2074" s="6" t="s">
        <v>1</v>
      </c>
      <c r="I2074" s="6" t="s">
        <v>1</v>
      </c>
      <c r="J2074" s="8" t="s">
        <v>1</v>
      </c>
      <c r="K2074" s="6">
        <f>F2074*J2074</f>
        <v>0</v>
      </c>
      <c r="L2074" s="7" t="s">
        <v>17</v>
      </c>
    </row>
    <row r="2075" spans="1:12" customHeight="1" ht="50">
      <c r="A2075" s="6">
        <v>1823</v>
      </c>
      <c r="B2075" s="6">
        <v>93315</v>
      </c>
      <c r="C2075" s="6" t="s"/>
      <c r="D2075" s="6" t="s">
        <v>2101</v>
      </c>
      <c r="E2075" s="6">
        <v>1</v>
      </c>
      <c r="F2075" s="6">
        <v>127.92</v>
      </c>
      <c r="G2075" s="6" t="s">
        <v>1</v>
      </c>
      <c r="H2075" s="6" t="s">
        <v>1</v>
      </c>
      <c r="I2075" s="6" t="s">
        <v>1</v>
      </c>
      <c r="J2075" s="8" t="s">
        <v>1</v>
      </c>
      <c r="K2075" s="6">
        <f>F2075*J2075</f>
        <v>0</v>
      </c>
      <c r="L2075" s="7" t="s">
        <v>17</v>
      </c>
    </row>
    <row r="2076" spans="1:12" customHeight="1" ht="50">
      <c r="A2076" s="6">
        <v>1824</v>
      </c>
      <c r="B2076" s="6">
        <v>93316</v>
      </c>
      <c r="C2076" s="6" t="s"/>
      <c r="D2076" s="6" t="s">
        <v>2102</v>
      </c>
      <c r="E2076" s="6">
        <v>1</v>
      </c>
      <c r="F2076" s="6">
        <v>127.92</v>
      </c>
      <c r="G2076" s="6" t="s">
        <v>1</v>
      </c>
      <c r="H2076" s="6" t="s">
        <v>1</v>
      </c>
      <c r="I2076" s="6" t="s">
        <v>1</v>
      </c>
      <c r="J2076" s="8" t="s">
        <v>1</v>
      </c>
      <c r="K2076" s="6">
        <f>F2076*J2076</f>
        <v>0</v>
      </c>
      <c r="L2076" s="7" t="s">
        <v>17</v>
      </c>
    </row>
    <row r="2077" spans="1:12" customHeight="1" ht="50">
      <c r="A2077" s="6">
        <v>1825</v>
      </c>
      <c r="B2077" s="6">
        <v>93317</v>
      </c>
      <c r="C2077" s="6" t="s"/>
      <c r="D2077" s="6" t="s">
        <v>2103</v>
      </c>
      <c r="E2077" s="6">
        <v>1</v>
      </c>
      <c r="F2077" s="6">
        <v>127.92</v>
      </c>
      <c r="G2077" s="6" t="s">
        <v>1</v>
      </c>
      <c r="H2077" s="6" t="s">
        <v>1</v>
      </c>
      <c r="I2077" s="6" t="s">
        <v>1</v>
      </c>
      <c r="J2077" s="8" t="s">
        <v>1</v>
      </c>
      <c r="K2077" s="6">
        <f>F2077*J2077</f>
        <v>0</v>
      </c>
      <c r="L2077" s="7" t="s">
        <v>17</v>
      </c>
    </row>
    <row r="2078" spans="1:12" customHeight="1" ht="50">
      <c r="A2078" s="6">
        <v>1826</v>
      </c>
      <c r="B2078" s="6">
        <v>93318</v>
      </c>
      <c r="C2078" s="6" t="s"/>
      <c r="D2078" s="6" t="s">
        <v>2104</v>
      </c>
      <c r="E2078" s="6">
        <v>1</v>
      </c>
      <c r="F2078" s="6">
        <v>127.92</v>
      </c>
      <c r="G2078" s="6" t="s">
        <v>1</v>
      </c>
      <c r="H2078" s="6" t="s">
        <v>1</v>
      </c>
      <c r="I2078" s="6" t="s">
        <v>1</v>
      </c>
      <c r="J2078" s="8" t="s">
        <v>1</v>
      </c>
      <c r="K2078" s="6">
        <f>F2078*J2078</f>
        <v>0</v>
      </c>
      <c r="L2078" s="7" t="s">
        <v>17</v>
      </c>
    </row>
    <row r="2079" spans="1:12" customHeight="1" ht="50">
      <c r="A2079" s="6">
        <v>1827</v>
      </c>
      <c r="B2079" s="6">
        <v>93319</v>
      </c>
      <c r="C2079" s="6" t="s"/>
      <c r="D2079" s="6" t="s">
        <v>2105</v>
      </c>
      <c r="E2079" s="6">
        <v>1</v>
      </c>
      <c r="F2079" s="6">
        <v>127.92</v>
      </c>
      <c r="G2079" s="6" t="s">
        <v>1</v>
      </c>
      <c r="H2079" s="6" t="s">
        <v>1</v>
      </c>
      <c r="I2079" s="6" t="s">
        <v>1</v>
      </c>
      <c r="J2079" s="8" t="s">
        <v>1</v>
      </c>
      <c r="K2079" s="6">
        <f>F2079*J2079</f>
        <v>0</v>
      </c>
      <c r="L2079" s="7" t="s">
        <v>17</v>
      </c>
    </row>
    <row r="2080" spans="1:12" customHeight="1" ht="50">
      <c r="A2080" s="6">
        <v>1828</v>
      </c>
      <c r="B2080" s="6">
        <v>93320</v>
      </c>
      <c r="C2080" s="6" t="s"/>
      <c r="D2080" s="6" t="s">
        <v>2106</v>
      </c>
      <c r="E2080" s="6">
        <v>1</v>
      </c>
      <c r="F2080" s="6">
        <v>127.92</v>
      </c>
      <c r="G2080" s="6" t="s">
        <v>1</v>
      </c>
      <c r="H2080" s="6" t="s">
        <v>1</v>
      </c>
      <c r="I2080" s="6" t="s">
        <v>1</v>
      </c>
      <c r="J2080" s="8" t="s">
        <v>1</v>
      </c>
      <c r="K2080" s="6">
        <f>F2080*J2080</f>
        <v>0</v>
      </c>
      <c r="L2080" s="7" t="s">
        <v>17</v>
      </c>
    </row>
    <row r="2081" spans="1:12" customHeight="1" ht="50">
      <c r="A2081" s="6">
        <v>1829</v>
      </c>
      <c r="B2081" s="6">
        <v>93321</v>
      </c>
      <c r="C2081" s="6" t="s"/>
      <c r="D2081" s="6" t="s">
        <v>2107</v>
      </c>
      <c r="E2081" s="6">
        <v>1</v>
      </c>
      <c r="F2081" s="6">
        <v>127.92</v>
      </c>
      <c r="G2081" s="6" t="s">
        <v>1</v>
      </c>
      <c r="H2081" s="6" t="s">
        <v>1</v>
      </c>
      <c r="I2081" s="6" t="s">
        <v>1</v>
      </c>
      <c r="J2081" s="8" t="s">
        <v>1</v>
      </c>
      <c r="K2081" s="6">
        <f>F2081*J2081</f>
        <v>0</v>
      </c>
      <c r="L2081" s="7" t="s">
        <v>17</v>
      </c>
    </row>
    <row r="2082" spans="1:12" customHeight="1" ht="50">
      <c r="A2082" s="6">
        <v>1830</v>
      </c>
      <c r="B2082" s="6">
        <v>93322</v>
      </c>
      <c r="C2082" s="6" t="s"/>
      <c r="D2082" s="6" t="s">
        <v>2108</v>
      </c>
      <c r="E2082" s="6">
        <v>1</v>
      </c>
      <c r="F2082" s="6">
        <v>127.92</v>
      </c>
      <c r="G2082" s="6" t="s">
        <v>1</v>
      </c>
      <c r="H2082" s="6" t="s">
        <v>1</v>
      </c>
      <c r="I2082" s="6" t="s">
        <v>1</v>
      </c>
      <c r="J2082" s="8" t="s">
        <v>1</v>
      </c>
      <c r="K2082" s="6">
        <f>F2082*J2082</f>
        <v>0</v>
      </c>
      <c r="L2082" s="7" t="s">
        <v>17</v>
      </c>
    </row>
    <row r="2083" spans="1:12" customHeight="1" ht="50">
      <c r="A2083" s="6">
        <v>1831</v>
      </c>
      <c r="B2083" s="6">
        <v>94566</v>
      </c>
      <c r="C2083" s="6" t="s"/>
      <c r="D2083" s="6" t="s">
        <v>2109</v>
      </c>
      <c r="E2083" s="6">
        <v>1</v>
      </c>
      <c r="F2083" s="6">
        <v>111.93</v>
      </c>
      <c r="G2083" s="6" t="s">
        <v>1</v>
      </c>
      <c r="H2083" s="6" t="s">
        <v>1</v>
      </c>
      <c r="I2083" s="6" t="s">
        <v>1</v>
      </c>
      <c r="J2083" s="8" t="s">
        <v>1</v>
      </c>
      <c r="K2083" s="6">
        <f>F2083*J2083</f>
        <v>0</v>
      </c>
      <c r="L2083" s="7" t="s">
        <v>17</v>
      </c>
    </row>
    <row r="2084" spans="1:12" customHeight="1" ht="50">
      <c r="A2084" s="6">
        <v>1832</v>
      </c>
      <c r="B2084" s="6">
        <v>92608</v>
      </c>
      <c r="C2084" s="6" t="s"/>
      <c r="D2084" s="6" t="s">
        <v>2110</v>
      </c>
      <c r="E2084" s="6">
        <v>1</v>
      </c>
      <c r="F2084" s="6">
        <v>111.93</v>
      </c>
      <c r="G2084" s="6" t="s">
        <v>1</v>
      </c>
      <c r="H2084" s="6" t="s">
        <v>1</v>
      </c>
      <c r="I2084" s="6" t="s">
        <v>1</v>
      </c>
      <c r="J2084" s="8" t="s">
        <v>1</v>
      </c>
      <c r="K2084" s="6">
        <f>F2084*J2084</f>
        <v>0</v>
      </c>
      <c r="L2084" s="7" t="s">
        <v>17</v>
      </c>
    </row>
    <row r="2085" spans="1:12" customHeight="1" ht="50">
      <c r="A2085" s="6">
        <v>1833</v>
      </c>
      <c r="B2085" s="6">
        <v>92609</v>
      </c>
      <c r="C2085" s="6" t="s"/>
      <c r="D2085" s="6" t="s">
        <v>2111</v>
      </c>
      <c r="E2085" s="6">
        <v>1</v>
      </c>
      <c r="F2085" s="6">
        <v>111.93</v>
      </c>
      <c r="G2085" s="6" t="s">
        <v>1</v>
      </c>
      <c r="H2085" s="6" t="s">
        <v>1</v>
      </c>
      <c r="I2085" s="6" t="s">
        <v>1</v>
      </c>
      <c r="J2085" s="8" t="s">
        <v>1</v>
      </c>
      <c r="K2085" s="6">
        <f>F2085*J2085</f>
        <v>0</v>
      </c>
      <c r="L2085" s="7" t="s">
        <v>17</v>
      </c>
    </row>
    <row r="2086" spans="1:12" customHeight="1" ht="50">
      <c r="A2086" s="6">
        <v>1834</v>
      </c>
      <c r="B2086" s="6">
        <v>92610</v>
      </c>
      <c r="C2086" s="6" t="s"/>
      <c r="D2086" s="6" t="s">
        <v>2112</v>
      </c>
      <c r="E2086" s="6">
        <v>1</v>
      </c>
      <c r="F2086" s="6">
        <v>111.93</v>
      </c>
      <c r="G2086" s="6" t="s">
        <v>1</v>
      </c>
      <c r="H2086" s="6" t="s">
        <v>1</v>
      </c>
      <c r="I2086" s="6" t="s">
        <v>1</v>
      </c>
      <c r="J2086" s="8" t="s">
        <v>1</v>
      </c>
      <c r="K2086" s="6">
        <f>F2086*J2086</f>
        <v>0</v>
      </c>
      <c r="L2086" s="7" t="s">
        <v>17</v>
      </c>
    </row>
    <row r="2087" spans="1:12" customHeight="1" ht="50">
      <c r="A2087" s="6">
        <v>1835</v>
      </c>
      <c r="B2087" s="6">
        <v>92611</v>
      </c>
      <c r="C2087" s="6" t="s"/>
      <c r="D2087" s="6" t="s">
        <v>2113</v>
      </c>
      <c r="E2087" s="6">
        <v>1</v>
      </c>
      <c r="F2087" s="6">
        <v>111.93</v>
      </c>
      <c r="G2087" s="6" t="s">
        <v>1</v>
      </c>
      <c r="H2087" s="6" t="s">
        <v>1</v>
      </c>
      <c r="I2087" s="6" t="s">
        <v>1</v>
      </c>
      <c r="J2087" s="8" t="s">
        <v>1</v>
      </c>
      <c r="K2087" s="6">
        <f>F2087*J2087</f>
        <v>0</v>
      </c>
      <c r="L2087" s="7" t="s">
        <v>17</v>
      </c>
    </row>
    <row r="2088" spans="1:12" customHeight="1" ht="50">
      <c r="A2088" s="6">
        <v>1836</v>
      </c>
      <c r="B2088" s="6">
        <v>92612</v>
      </c>
      <c r="C2088" s="6" t="s"/>
      <c r="D2088" s="6" t="s">
        <v>2114</v>
      </c>
      <c r="E2088" s="6">
        <v>1</v>
      </c>
      <c r="F2088" s="6">
        <v>111.93</v>
      </c>
      <c r="G2088" s="6" t="s">
        <v>1</v>
      </c>
      <c r="H2088" s="6" t="s">
        <v>1</v>
      </c>
      <c r="I2088" s="6" t="s">
        <v>1</v>
      </c>
      <c r="J2088" s="8" t="s">
        <v>1</v>
      </c>
      <c r="K2088" s="6">
        <f>F2088*J2088</f>
        <v>0</v>
      </c>
      <c r="L2088" s="7" t="s">
        <v>17</v>
      </c>
    </row>
    <row r="2089" spans="1:12" customHeight="1" ht="50">
      <c r="A2089" s="6">
        <v>1837</v>
      </c>
      <c r="B2089" s="6">
        <v>92613</v>
      </c>
      <c r="C2089" s="6" t="s"/>
      <c r="D2089" s="6" t="s">
        <v>2115</v>
      </c>
      <c r="E2089" s="6">
        <v>1</v>
      </c>
      <c r="F2089" s="6">
        <v>111.93</v>
      </c>
      <c r="G2089" s="6" t="s">
        <v>1</v>
      </c>
      <c r="H2089" s="6" t="s">
        <v>1</v>
      </c>
      <c r="I2089" s="6" t="s">
        <v>1</v>
      </c>
      <c r="J2089" s="8" t="s">
        <v>1</v>
      </c>
      <c r="K2089" s="6">
        <f>F2089*J2089</f>
        <v>0</v>
      </c>
      <c r="L2089" s="7" t="s">
        <v>17</v>
      </c>
    </row>
    <row r="2090" spans="1:12" customHeight="1" ht="50">
      <c r="A2090" s="6">
        <v>1838</v>
      </c>
      <c r="B2090" s="6">
        <v>95080</v>
      </c>
      <c r="C2090" s="6" t="s"/>
      <c r="D2090" s="6" t="s">
        <v>2116</v>
      </c>
      <c r="E2090" s="6">
        <v>1</v>
      </c>
      <c r="F2090" s="6">
        <v>127.92</v>
      </c>
      <c r="G2090" s="6" t="s">
        <v>1</v>
      </c>
      <c r="H2090" s="6" t="s">
        <v>1</v>
      </c>
      <c r="I2090" s="6" t="s">
        <v>1</v>
      </c>
      <c r="J2090" s="8" t="s">
        <v>1</v>
      </c>
      <c r="K2090" s="6">
        <f>F2090*J2090</f>
        <v>0</v>
      </c>
      <c r="L2090" s="7" t="s">
        <v>17</v>
      </c>
    </row>
    <row r="2091" spans="1:12" customHeight="1" ht="50">
      <c r="A2091" s="6">
        <v>1839</v>
      </c>
      <c r="B2091" s="6">
        <v>95081</v>
      </c>
      <c r="C2091" s="6" t="s"/>
      <c r="D2091" s="6" t="s">
        <v>2117</v>
      </c>
      <c r="E2091" s="6">
        <v>1</v>
      </c>
      <c r="F2091" s="6">
        <v>127.92</v>
      </c>
      <c r="G2091" s="6" t="s">
        <v>1</v>
      </c>
      <c r="H2091" s="6" t="s">
        <v>1</v>
      </c>
      <c r="I2091" s="6" t="s">
        <v>1</v>
      </c>
      <c r="J2091" s="8" t="s">
        <v>1</v>
      </c>
      <c r="K2091" s="6">
        <f>F2091*J2091</f>
        <v>0</v>
      </c>
      <c r="L2091" s="7" t="s">
        <v>17</v>
      </c>
    </row>
    <row r="2092" spans="1:12" customHeight="1" ht="50">
      <c r="A2092" s="6">
        <v>1840</v>
      </c>
      <c r="B2092" s="6">
        <v>95082</v>
      </c>
      <c r="C2092" s="6" t="s"/>
      <c r="D2092" s="6" t="s">
        <v>2118</v>
      </c>
      <c r="E2092" s="6">
        <v>1</v>
      </c>
      <c r="F2092" s="6">
        <v>127.92</v>
      </c>
      <c r="G2092" s="6" t="s">
        <v>1</v>
      </c>
      <c r="H2092" s="6" t="s">
        <v>1</v>
      </c>
      <c r="I2092" s="6" t="s">
        <v>1</v>
      </c>
      <c r="J2092" s="8" t="s">
        <v>1</v>
      </c>
      <c r="K2092" s="6">
        <f>F2092*J2092</f>
        <v>0</v>
      </c>
      <c r="L2092" s="7" t="s">
        <v>17</v>
      </c>
    </row>
    <row r="2093" spans="1:12" customHeight="1" ht="50">
      <c r="A2093" s="6">
        <v>1841</v>
      </c>
      <c r="B2093" s="6">
        <v>95083</v>
      </c>
      <c r="C2093" s="6" t="s"/>
      <c r="D2093" s="6" t="s">
        <v>2119</v>
      </c>
      <c r="E2093" s="6">
        <v>1</v>
      </c>
      <c r="F2093" s="6">
        <v>127.92</v>
      </c>
      <c r="G2093" s="6" t="s">
        <v>1</v>
      </c>
      <c r="H2093" s="6" t="s">
        <v>1</v>
      </c>
      <c r="I2093" s="6" t="s">
        <v>1</v>
      </c>
      <c r="J2093" s="8" t="s">
        <v>1</v>
      </c>
      <c r="K2093" s="6">
        <f>F2093*J2093</f>
        <v>0</v>
      </c>
      <c r="L2093" s="7" t="s">
        <v>17</v>
      </c>
    </row>
    <row r="2094" spans="1:12" customHeight="1" ht="50">
      <c r="A2094" s="6">
        <v>1842</v>
      </c>
      <c r="B2094" s="6">
        <v>95084</v>
      </c>
      <c r="C2094" s="6" t="s"/>
      <c r="D2094" s="6" t="s">
        <v>2120</v>
      </c>
      <c r="E2094" s="6">
        <v>1</v>
      </c>
      <c r="F2094" s="6">
        <v>127.92</v>
      </c>
      <c r="G2094" s="6" t="s">
        <v>1</v>
      </c>
      <c r="H2094" s="6" t="s">
        <v>1</v>
      </c>
      <c r="I2094" s="6" t="s">
        <v>1</v>
      </c>
      <c r="J2094" s="8" t="s">
        <v>1</v>
      </c>
      <c r="K2094" s="6">
        <f>F2094*J2094</f>
        <v>0</v>
      </c>
      <c r="L2094" s="7" t="s">
        <v>17</v>
      </c>
    </row>
    <row r="2095" spans="1:12" customHeight="1" ht="50">
      <c r="A2095" s="6">
        <v>1843</v>
      </c>
      <c r="B2095" s="6">
        <v>95085</v>
      </c>
      <c r="C2095" s="6" t="s"/>
      <c r="D2095" s="6" t="s">
        <v>2121</v>
      </c>
      <c r="E2095" s="6">
        <v>1</v>
      </c>
      <c r="F2095" s="6">
        <v>127.92</v>
      </c>
      <c r="G2095" s="6" t="s">
        <v>1</v>
      </c>
      <c r="H2095" s="6" t="s">
        <v>1</v>
      </c>
      <c r="I2095" s="6" t="s">
        <v>1</v>
      </c>
      <c r="J2095" s="8" t="s">
        <v>1</v>
      </c>
      <c r="K2095" s="6">
        <f>F2095*J2095</f>
        <v>0</v>
      </c>
      <c r="L2095" s="7" t="s">
        <v>17</v>
      </c>
    </row>
    <row r="2096" spans="1:12" customHeight="1" ht="50">
      <c r="A2096" s="6">
        <v>1844</v>
      </c>
      <c r="B2096" s="6">
        <v>95086</v>
      </c>
      <c r="C2096" s="6" t="s"/>
      <c r="D2096" s="6" t="s">
        <v>2122</v>
      </c>
      <c r="E2096" s="6">
        <v>1</v>
      </c>
      <c r="F2096" s="6">
        <v>127.92</v>
      </c>
      <c r="G2096" s="6" t="s">
        <v>1</v>
      </c>
      <c r="H2096" s="6" t="s">
        <v>1</v>
      </c>
      <c r="I2096" s="6" t="s">
        <v>1</v>
      </c>
      <c r="J2096" s="8" t="s">
        <v>1</v>
      </c>
      <c r="K2096" s="6">
        <f>F2096*J2096</f>
        <v>0</v>
      </c>
      <c r="L2096" s="7" t="s">
        <v>17</v>
      </c>
    </row>
    <row r="2097" spans="1:12" customHeight="1" ht="50">
      <c r="A2097" s="6">
        <v>1845</v>
      </c>
      <c r="B2097" s="6">
        <v>95087</v>
      </c>
      <c r="C2097" s="6" t="s"/>
      <c r="D2097" s="6" t="s">
        <v>2123</v>
      </c>
      <c r="E2097" s="6">
        <v>1</v>
      </c>
      <c r="F2097" s="6">
        <v>127.92</v>
      </c>
      <c r="G2097" s="6" t="s">
        <v>1</v>
      </c>
      <c r="H2097" s="6" t="s">
        <v>1</v>
      </c>
      <c r="I2097" s="6" t="s">
        <v>1</v>
      </c>
      <c r="J2097" s="8" t="s">
        <v>1</v>
      </c>
      <c r="K2097" s="6">
        <f>F2097*J2097</f>
        <v>0</v>
      </c>
      <c r="L2097" s="7" t="s">
        <v>17</v>
      </c>
    </row>
    <row r="2098" spans="1:12" customHeight="1" ht="50">
      <c r="A2098" s="6">
        <v>1846</v>
      </c>
      <c r="B2098" s="6">
        <v>95088</v>
      </c>
      <c r="C2098" s="6" t="s"/>
      <c r="D2098" s="6" t="s">
        <v>2124</v>
      </c>
      <c r="E2098" s="6">
        <v>1</v>
      </c>
      <c r="F2098" s="6">
        <v>127.92</v>
      </c>
      <c r="G2098" s="6" t="s">
        <v>1</v>
      </c>
      <c r="H2098" s="6" t="s">
        <v>1</v>
      </c>
      <c r="I2098" s="6" t="s">
        <v>1</v>
      </c>
      <c r="J2098" s="8" t="s">
        <v>1</v>
      </c>
      <c r="K2098" s="6">
        <f>F2098*J2098</f>
        <v>0</v>
      </c>
      <c r="L2098" s="7" t="s">
        <v>17</v>
      </c>
    </row>
    <row r="2099" spans="1:12" customHeight="1" ht="50">
      <c r="A2099" s="6">
        <v>1847</v>
      </c>
      <c r="B2099" s="6">
        <v>95089</v>
      </c>
      <c r="C2099" s="6" t="s"/>
      <c r="D2099" s="6" t="s">
        <v>2125</v>
      </c>
      <c r="E2099" s="6">
        <v>1</v>
      </c>
      <c r="F2099" s="6">
        <v>127.92</v>
      </c>
      <c r="G2099" s="6" t="s">
        <v>1</v>
      </c>
      <c r="H2099" s="6" t="s">
        <v>1</v>
      </c>
      <c r="I2099" s="6" t="s">
        <v>1</v>
      </c>
      <c r="J2099" s="8" t="s">
        <v>1</v>
      </c>
      <c r="K2099" s="6">
        <f>F2099*J2099</f>
        <v>0</v>
      </c>
      <c r="L2099" s="7" t="s">
        <v>17</v>
      </c>
    </row>
    <row r="2100" spans="1:12" customHeight="1" ht="50">
      <c r="A2100" s="6">
        <v>1848</v>
      </c>
      <c r="B2100" s="6">
        <v>95090</v>
      </c>
      <c r="C2100" s="6" t="s"/>
      <c r="D2100" s="6" t="s">
        <v>2126</v>
      </c>
      <c r="E2100" s="6">
        <v>1</v>
      </c>
      <c r="F2100" s="6">
        <v>127.92</v>
      </c>
      <c r="G2100" s="6" t="s">
        <v>1</v>
      </c>
      <c r="H2100" s="6" t="s">
        <v>1</v>
      </c>
      <c r="I2100" s="6" t="s">
        <v>1</v>
      </c>
      <c r="J2100" s="8" t="s">
        <v>1</v>
      </c>
      <c r="K2100" s="6">
        <f>F2100*J2100</f>
        <v>0</v>
      </c>
      <c r="L2100" s="7" t="s">
        <v>17</v>
      </c>
    </row>
    <row r="2101" spans="1:12" customHeight="1" ht="50">
      <c r="A2101" s="6">
        <v>1849</v>
      </c>
      <c r="B2101" s="6">
        <v>95091</v>
      </c>
      <c r="C2101" s="6" t="s"/>
      <c r="D2101" s="6" t="s">
        <v>2127</v>
      </c>
      <c r="E2101" s="6">
        <v>1</v>
      </c>
      <c r="F2101" s="6">
        <v>127.92</v>
      </c>
      <c r="G2101" s="6" t="s">
        <v>1</v>
      </c>
      <c r="H2101" s="6" t="s">
        <v>1</v>
      </c>
      <c r="I2101" s="6" t="s">
        <v>1</v>
      </c>
      <c r="J2101" s="8" t="s">
        <v>1</v>
      </c>
      <c r="K2101" s="6">
        <f>F2101*J2101</f>
        <v>0</v>
      </c>
      <c r="L2101" s="7" t="s">
        <v>17</v>
      </c>
    </row>
    <row r="2102" spans="1:12" customHeight="1" ht="50">
      <c r="A2102" s="6">
        <v>1850</v>
      </c>
      <c r="B2102" s="6">
        <v>95092</v>
      </c>
      <c r="C2102" s="6" t="s"/>
      <c r="D2102" s="6" t="s">
        <v>2128</v>
      </c>
      <c r="E2102" s="6">
        <v>1</v>
      </c>
      <c r="F2102" s="6">
        <v>127.92</v>
      </c>
      <c r="G2102" s="6" t="s">
        <v>1</v>
      </c>
      <c r="H2102" s="6" t="s">
        <v>1</v>
      </c>
      <c r="I2102" s="6" t="s">
        <v>1</v>
      </c>
      <c r="J2102" s="8" t="s">
        <v>1</v>
      </c>
      <c r="K2102" s="6">
        <f>F2102*J2102</f>
        <v>0</v>
      </c>
      <c r="L2102" s="7" t="s">
        <v>17</v>
      </c>
    </row>
    <row r="2103" spans="1:12" customHeight="1" ht="50">
      <c r="A2103" s="6">
        <v>1851</v>
      </c>
      <c r="B2103" s="6">
        <v>95093</v>
      </c>
      <c r="C2103" s="6" t="s"/>
      <c r="D2103" s="6" t="s">
        <v>2129</v>
      </c>
      <c r="E2103" s="6">
        <v>1</v>
      </c>
      <c r="F2103" s="6">
        <v>127.92</v>
      </c>
      <c r="G2103" s="6" t="s">
        <v>1</v>
      </c>
      <c r="H2103" s="6" t="s">
        <v>1</v>
      </c>
      <c r="I2103" s="6" t="s">
        <v>1</v>
      </c>
      <c r="J2103" s="8" t="s">
        <v>1</v>
      </c>
      <c r="K2103" s="6">
        <f>F2103*J2103</f>
        <v>0</v>
      </c>
      <c r="L2103" s="7" t="s">
        <v>17</v>
      </c>
    </row>
    <row r="2104" spans="1:12" customHeight="1" ht="50">
      <c r="A2104" s="6">
        <v>1852</v>
      </c>
      <c r="B2104" s="6">
        <v>95094</v>
      </c>
      <c r="C2104" s="6" t="s"/>
      <c r="D2104" s="6" t="s">
        <v>2130</v>
      </c>
      <c r="E2104" s="6">
        <v>1</v>
      </c>
      <c r="F2104" s="6">
        <v>127.92</v>
      </c>
      <c r="G2104" s="6" t="s">
        <v>1</v>
      </c>
      <c r="H2104" s="6" t="s">
        <v>1</v>
      </c>
      <c r="I2104" s="6" t="s">
        <v>1</v>
      </c>
      <c r="J2104" s="8" t="s">
        <v>1</v>
      </c>
      <c r="K2104" s="6">
        <f>F2104*J2104</f>
        <v>0</v>
      </c>
      <c r="L2104" s="7" t="s">
        <v>17</v>
      </c>
    </row>
    <row r="2105" spans="1:12" customHeight="1" ht="50">
      <c r="A2105" s="6">
        <v>1853</v>
      </c>
      <c r="B2105" s="6">
        <v>95095</v>
      </c>
      <c r="C2105" s="6" t="s"/>
      <c r="D2105" s="6" t="s">
        <v>2131</v>
      </c>
      <c r="E2105" s="6">
        <v>1</v>
      </c>
      <c r="F2105" s="6">
        <v>127.92</v>
      </c>
      <c r="G2105" s="6" t="s">
        <v>1</v>
      </c>
      <c r="H2105" s="6" t="s">
        <v>1</v>
      </c>
      <c r="I2105" s="6" t="s">
        <v>1</v>
      </c>
      <c r="J2105" s="8" t="s">
        <v>1</v>
      </c>
      <c r="K2105" s="6">
        <f>F2105*J2105</f>
        <v>0</v>
      </c>
      <c r="L2105" s="7" t="s">
        <v>17</v>
      </c>
    </row>
    <row r="2106" spans="1:12" customHeight="1" ht="50">
      <c r="A2106" s="6">
        <v>1854</v>
      </c>
      <c r="B2106" s="6">
        <v>95096</v>
      </c>
      <c r="C2106" s="6" t="s"/>
      <c r="D2106" s="6" t="s">
        <v>2132</v>
      </c>
      <c r="E2106" s="6">
        <v>1</v>
      </c>
      <c r="F2106" s="6">
        <v>127.92</v>
      </c>
      <c r="G2106" s="6" t="s">
        <v>1</v>
      </c>
      <c r="H2106" s="6" t="s">
        <v>1</v>
      </c>
      <c r="I2106" s="6" t="s">
        <v>1</v>
      </c>
      <c r="J2106" s="8" t="s">
        <v>1</v>
      </c>
      <c r="K2106" s="6">
        <f>F2106*J2106</f>
        <v>0</v>
      </c>
      <c r="L2106" s="7" t="s">
        <v>17</v>
      </c>
    </row>
    <row r="2107" spans="1:12" customHeight="1" ht="50">
      <c r="A2107" s="6">
        <v>1855</v>
      </c>
      <c r="B2107" s="6">
        <v>92636</v>
      </c>
      <c r="C2107" s="6" t="s"/>
      <c r="D2107" s="6" t="s">
        <v>2133</v>
      </c>
      <c r="E2107" s="6">
        <v>1</v>
      </c>
      <c r="F2107" s="6">
        <v>111.93</v>
      </c>
      <c r="G2107" s="6" t="s">
        <v>1</v>
      </c>
      <c r="H2107" s="6" t="s">
        <v>1</v>
      </c>
      <c r="I2107" s="6" t="s">
        <v>1</v>
      </c>
      <c r="J2107" s="8" t="s">
        <v>1</v>
      </c>
      <c r="K2107" s="6">
        <f>F2107*J2107</f>
        <v>0</v>
      </c>
      <c r="L2107" s="7" t="s">
        <v>17</v>
      </c>
    </row>
    <row r="2108" spans="1:12" customHeight="1" ht="50">
      <c r="A2108" s="6">
        <v>1856</v>
      </c>
      <c r="B2108" s="6">
        <v>92637</v>
      </c>
      <c r="C2108" s="6" t="s"/>
      <c r="D2108" s="6" t="s">
        <v>2134</v>
      </c>
      <c r="E2108" s="6">
        <v>1</v>
      </c>
      <c r="F2108" s="6">
        <v>111.93</v>
      </c>
      <c r="G2108" s="6" t="s">
        <v>1</v>
      </c>
      <c r="H2108" s="6" t="s">
        <v>1</v>
      </c>
      <c r="I2108" s="6" t="s">
        <v>1</v>
      </c>
      <c r="J2108" s="8" t="s">
        <v>1</v>
      </c>
      <c r="K2108" s="6">
        <f>F2108*J2108</f>
        <v>0</v>
      </c>
      <c r="L2108" s="7" t="s">
        <v>17</v>
      </c>
    </row>
    <row r="2109" spans="1:12" customHeight="1" ht="50">
      <c r="A2109" s="6">
        <v>1857</v>
      </c>
      <c r="B2109" s="6">
        <v>92638</v>
      </c>
      <c r="C2109" s="6" t="s"/>
      <c r="D2109" s="6" t="s">
        <v>2135</v>
      </c>
      <c r="E2109" s="6">
        <v>1</v>
      </c>
      <c r="F2109" s="6">
        <v>111.93</v>
      </c>
      <c r="G2109" s="6" t="s">
        <v>1</v>
      </c>
      <c r="H2109" s="6" t="s">
        <v>1</v>
      </c>
      <c r="I2109" s="6" t="s">
        <v>1</v>
      </c>
      <c r="J2109" s="8" t="s">
        <v>1</v>
      </c>
      <c r="K2109" s="6">
        <f>F2109*J2109</f>
        <v>0</v>
      </c>
      <c r="L2109" s="7" t="s">
        <v>17</v>
      </c>
    </row>
    <row r="2110" spans="1:12" customHeight="1" ht="50">
      <c r="A2110" s="6">
        <v>1858</v>
      </c>
      <c r="B2110" s="6">
        <v>92639</v>
      </c>
      <c r="C2110" s="6" t="s"/>
      <c r="D2110" s="6" t="s">
        <v>2136</v>
      </c>
      <c r="E2110" s="6">
        <v>1</v>
      </c>
      <c r="F2110" s="6">
        <v>111.93</v>
      </c>
      <c r="G2110" s="6" t="s">
        <v>1</v>
      </c>
      <c r="H2110" s="6" t="s">
        <v>1</v>
      </c>
      <c r="I2110" s="6" t="s">
        <v>1</v>
      </c>
      <c r="J2110" s="8" t="s">
        <v>1</v>
      </c>
      <c r="K2110" s="6">
        <f>F2110*J2110</f>
        <v>0</v>
      </c>
      <c r="L2110" s="7" t="s">
        <v>17</v>
      </c>
    </row>
    <row r="2111" spans="1:12" customHeight="1" ht="50">
      <c r="A2111" s="6">
        <v>1859</v>
      </c>
      <c r="B2111" s="6">
        <v>92640</v>
      </c>
      <c r="C2111" s="6" t="s"/>
      <c r="D2111" s="6" t="s">
        <v>2137</v>
      </c>
      <c r="E2111" s="6">
        <v>1</v>
      </c>
      <c r="F2111" s="6">
        <v>111.93</v>
      </c>
      <c r="G2111" s="6" t="s">
        <v>1</v>
      </c>
      <c r="H2111" s="6" t="s">
        <v>1</v>
      </c>
      <c r="I2111" s="6" t="s">
        <v>1</v>
      </c>
      <c r="J2111" s="8" t="s">
        <v>1</v>
      </c>
      <c r="K2111" s="6">
        <f>F2111*J2111</f>
        <v>0</v>
      </c>
      <c r="L2111" s="7" t="s">
        <v>17</v>
      </c>
    </row>
    <row r="2112" spans="1:12" customHeight="1" ht="50">
      <c r="A2112" s="6">
        <v>1860</v>
      </c>
      <c r="B2112" s="6">
        <v>92641</v>
      </c>
      <c r="C2112" s="6" t="s"/>
      <c r="D2112" s="6" t="s">
        <v>2138</v>
      </c>
      <c r="E2112" s="6">
        <v>1</v>
      </c>
      <c r="F2112" s="6">
        <v>111.93</v>
      </c>
      <c r="G2112" s="6" t="s">
        <v>1</v>
      </c>
      <c r="H2112" s="6" t="s">
        <v>1</v>
      </c>
      <c r="I2112" s="6" t="s">
        <v>1</v>
      </c>
      <c r="J2112" s="8" t="s">
        <v>1</v>
      </c>
      <c r="K2112" s="6">
        <f>F2112*J2112</f>
        <v>0</v>
      </c>
      <c r="L2112" s="7" t="s">
        <v>17</v>
      </c>
    </row>
    <row r="2113" spans="1:12" customHeight="1" ht="50">
      <c r="A2113" s="6">
        <v>1861</v>
      </c>
      <c r="B2113" s="6">
        <v>92642</v>
      </c>
      <c r="C2113" s="6" t="s"/>
      <c r="D2113" s="6" t="s">
        <v>2139</v>
      </c>
      <c r="E2113" s="6">
        <v>1</v>
      </c>
      <c r="F2113" s="6">
        <v>111.93</v>
      </c>
      <c r="G2113" s="6" t="s">
        <v>1</v>
      </c>
      <c r="H2113" s="6" t="s">
        <v>1</v>
      </c>
      <c r="I2113" s="6" t="s">
        <v>1</v>
      </c>
      <c r="J2113" s="8" t="s">
        <v>1</v>
      </c>
      <c r="K2113" s="6">
        <f>F2113*J2113</f>
        <v>0</v>
      </c>
      <c r="L2113" s="7" t="s">
        <v>17</v>
      </c>
    </row>
    <row r="2114" spans="1:12" customHeight="1" ht="50">
      <c r="A2114" s="6">
        <v>1862</v>
      </c>
      <c r="B2114" s="6">
        <v>92643</v>
      </c>
      <c r="C2114" s="6" t="s"/>
      <c r="D2114" s="6" t="s">
        <v>2140</v>
      </c>
      <c r="E2114" s="6">
        <v>1</v>
      </c>
      <c r="F2114" s="6">
        <v>111.93</v>
      </c>
      <c r="G2114" s="6" t="s">
        <v>1</v>
      </c>
      <c r="H2114" s="6" t="s">
        <v>1</v>
      </c>
      <c r="I2114" s="6" t="s">
        <v>1</v>
      </c>
      <c r="J2114" s="8" t="s">
        <v>1</v>
      </c>
      <c r="K2114" s="6">
        <f>F2114*J2114</f>
        <v>0</v>
      </c>
      <c r="L2114" s="7" t="s">
        <v>17</v>
      </c>
    </row>
    <row r="2115" spans="1:12" customHeight="1" ht="50">
      <c r="A2115" s="6">
        <v>1863</v>
      </c>
      <c r="B2115" s="6">
        <v>93372</v>
      </c>
      <c r="C2115" s="6" t="s"/>
      <c r="D2115" s="6" t="s">
        <v>2141</v>
      </c>
      <c r="E2115" s="6">
        <v>1</v>
      </c>
      <c r="F2115" s="6">
        <v>111.93</v>
      </c>
      <c r="G2115" s="6" t="s">
        <v>1</v>
      </c>
      <c r="H2115" s="6" t="s">
        <v>1</v>
      </c>
      <c r="I2115" s="6" t="s">
        <v>1</v>
      </c>
      <c r="J2115" s="8" t="s">
        <v>1</v>
      </c>
      <c r="K2115" s="6">
        <f>F2115*J2115</f>
        <v>0</v>
      </c>
      <c r="L2115" s="7" t="s">
        <v>17</v>
      </c>
    </row>
    <row r="2116" spans="1:12" customHeight="1" ht="50">
      <c r="A2116" s="6">
        <v>1864</v>
      </c>
      <c r="B2116" s="6">
        <v>94581</v>
      </c>
      <c r="C2116" s="6" t="s"/>
      <c r="D2116" s="6" t="s">
        <v>2142</v>
      </c>
      <c r="E2116" s="6">
        <v>1</v>
      </c>
      <c r="F2116" s="6">
        <v>111.93</v>
      </c>
      <c r="G2116" s="6" t="s">
        <v>1</v>
      </c>
      <c r="H2116" s="6" t="s">
        <v>1</v>
      </c>
      <c r="I2116" s="6" t="s">
        <v>1</v>
      </c>
      <c r="J2116" s="8" t="s">
        <v>1</v>
      </c>
      <c r="K2116" s="6">
        <f>F2116*J2116</f>
        <v>0</v>
      </c>
      <c r="L2116" s="7" t="s">
        <v>17</v>
      </c>
    </row>
    <row r="2117" spans="1:12" customHeight="1" ht="50">
      <c r="A2117" s="6">
        <v>1865</v>
      </c>
      <c r="B2117" s="6">
        <v>92644</v>
      </c>
      <c r="C2117" s="6" t="s"/>
      <c r="D2117" s="6" t="s">
        <v>2143</v>
      </c>
      <c r="E2117" s="6">
        <v>1</v>
      </c>
      <c r="F2117" s="6">
        <v>127.92</v>
      </c>
      <c r="G2117" s="6" t="s">
        <v>1</v>
      </c>
      <c r="H2117" s="6" t="s">
        <v>1</v>
      </c>
      <c r="I2117" s="6" t="s">
        <v>1</v>
      </c>
      <c r="J2117" s="8" t="s">
        <v>1</v>
      </c>
      <c r="K2117" s="6">
        <f>F2117*J2117</f>
        <v>0</v>
      </c>
      <c r="L2117" s="7" t="s">
        <v>17</v>
      </c>
    </row>
    <row r="2118" spans="1:12" customHeight="1" ht="50">
      <c r="A2118" s="6">
        <v>1866</v>
      </c>
      <c r="B2118" s="6">
        <v>92645</v>
      </c>
      <c r="C2118" s="6" t="s"/>
      <c r="D2118" s="6" t="s">
        <v>2144</v>
      </c>
      <c r="E2118" s="6">
        <v>1</v>
      </c>
      <c r="F2118" s="6">
        <v>127.92</v>
      </c>
      <c r="G2118" s="6" t="s">
        <v>1</v>
      </c>
      <c r="H2118" s="6" t="s">
        <v>1</v>
      </c>
      <c r="I2118" s="6" t="s">
        <v>1</v>
      </c>
      <c r="J2118" s="8" t="s">
        <v>1</v>
      </c>
      <c r="K2118" s="6">
        <f>F2118*J2118</f>
        <v>0</v>
      </c>
      <c r="L2118" s="7" t="s">
        <v>17</v>
      </c>
    </row>
    <row r="2119" spans="1:12" customHeight="1" ht="50">
      <c r="A2119" s="6">
        <v>1867</v>
      </c>
      <c r="B2119" s="6">
        <v>92646</v>
      </c>
      <c r="C2119" s="6" t="s"/>
      <c r="D2119" s="6" t="s">
        <v>2145</v>
      </c>
      <c r="E2119" s="6">
        <v>1</v>
      </c>
      <c r="F2119" s="6">
        <v>127.92</v>
      </c>
      <c r="G2119" s="6" t="s">
        <v>1</v>
      </c>
      <c r="H2119" s="6" t="s">
        <v>1</v>
      </c>
      <c r="I2119" s="6" t="s">
        <v>1</v>
      </c>
      <c r="J2119" s="8" t="s">
        <v>1</v>
      </c>
      <c r="K2119" s="6">
        <f>F2119*J2119</f>
        <v>0</v>
      </c>
      <c r="L2119" s="7" t="s">
        <v>17</v>
      </c>
    </row>
    <row r="2120" spans="1:12" customHeight="1" ht="50">
      <c r="A2120" s="6">
        <v>1868</v>
      </c>
      <c r="B2120" s="6">
        <v>92647</v>
      </c>
      <c r="C2120" s="6" t="s"/>
      <c r="D2120" s="6" t="s">
        <v>2146</v>
      </c>
      <c r="E2120" s="6">
        <v>1</v>
      </c>
      <c r="F2120" s="6">
        <v>127.92</v>
      </c>
      <c r="G2120" s="6" t="s">
        <v>1</v>
      </c>
      <c r="H2120" s="6" t="s">
        <v>1</v>
      </c>
      <c r="I2120" s="6" t="s">
        <v>1</v>
      </c>
      <c r="J2120" s="8" t="s">
        <v>1</v>
      </c>
      <c r="K2120" s="6">
        <f>F2120*J2120</f>
        <v>0</v>
      </c>
      <c r="L2120" s="7" t="s">
        <v>17</v>
      </c>
    </row>
    <row r="2121" spans="1:12" customHeight="1" ht="50">
      <c r="A2121" s="6">
        <v>1869</v>
      </c>
      <c r="B2121" s="6">
        <v>92648</v>
      </c>
      <c r="C2121" s="6" t="s"/>
      <c r="D2121" s="6" t="s">
        <v>2147</v>
      </c>
      <c r="E2121" s="6">
        <v>1</v>
      </c>
      <c r="F2121" s="6">
        <v>127.92</v>
      </c>
      <c r="G2121" s="6" t="s">
        <v>1</v>
      </c>
      <c r="H2121" s="6" t="s">
        <v>1</v>
      </c>
      <c r="I2121" s="6" t="s">
        <v>1</v>
      </c>
      <c r="J2121" s="8" t="s">
        <v>1</v>
      </c>
      <c r="K2121" s="6">
        <f>F2121*J2121</f>
        <v>0</v>
      </c>
      <c r="L2121" s="7" t="s">
        <v>17</v>
      </c>
    </row>
    <row r="2122" spans="1:12" customHeight="1" ht="50">
      <c r="A2122" s="6">
        <v>1870</v>
      </c>
      <c r="B2122" s="6">
        <v>92649</v>
      </c>
      <c r="C2122" s="6" t="s"/>
      <c r="D2122" s="6" t="s">
        <v>2148</v>
      </c>
      <c r="E2122" s="6">
        <v>1</v>
      </c>
      <c r="F2122" s="6">
        <v>127.92</v>
      </c>
      <c r="G2122" s="6" t="s">
        <v>1</v>
      </c>
      <c r="H2122" s="6" t="s">
        <v>1</v>
      </c>
      <c r="I2122" s="6" t="s">
        <v>1</v>
      </c>
      <c r="J2122" s="8" t="s">
        <v>1</v>
      </c>
      <c r="K2122" s="6">
        <f>F2122*J2122</f>
        <v>0</v>
      </c>
      <c r="L2122" s="7" t="s">
        <v>17</v>
      </c>
    </row>
    <row r="2123" spans="1:12" customHeight="1" ht="50">
      <c r="A2123" s="6">
        <v>1871</v>
      </c>
      <c r="B2123" s="6">
        <v>93365</v>
      </c>
      <c r="C2123" s="6" t="s"/>
      <c r="D2123" s="6" t="s">
        <v>2149</v>
      </c>
      <c r="E2123" s="6">
        <v>1</v>
      </c>
      <c r="F2123" s="6">
        <v>127.92</v>
      </c>
      <c r="G2123" s="6" t="s">
        <v>1</v>
      </c>
      <c r="H2123" s="6" t="s">
        <v>1</v>
      </c>
      <c r="I2123" s="6" t="s">
        <v>1</v>
      </c>
      <c r="J2123" s="8" t="s">
        <v>1</v>
      </c>
      <c r="K2123" s="6">
        <f>F2123*J2123</f>
        <v>0</v>
      </c>
      <c r="L2123" s="7" t="s">
        <v>17</v>
      </c>
    </row>
    <row r="2124" spans="1:12" customHeight="1" ht="50">
      <c r="A2124" s="6">
        <v>1872</v>
      </c>
      <c r="B2124" s="6">
        <v>93366</v>
      </c>
      <c r="C2124" s="6" t="s"/>
      <c r="D2124" s="6" t="s">
        <v>2150</v>
      </c>
      <c r="E2124" s="6">
        <v>1</v>
      </c>
      <c r="F2124" s="6">
        <v>127.92</v>
      </c>
      <c r="G2124" s="6" t="s">
        <v>1</v>
      </c>
      <c r="H2124" s="6" t="s">
        <v>1</v>
      </c>
      <c r="I2124" s="6" t="s">
        <v>1</v>
      </c>
      <c r="J2124" s="8" t="s">
        <v>1</v>
      </c>
      <c r="K2124" s="6">
        <f>F2124*J2124</f>
        <v>0</v>
      </c>
      <c r="L2124" s="7" t="s">
        <v>17</v>
      </c>
    </row>
    <row r="2125" spans="1:12" customHeight="1" ht="50">
      <c r="A2125" s="6">
        <v>1873</v>
      </c>
      <c r="B2125" s="6">
        <v>93400</v>
      </c>
      <c r="C2125" s="6" t="s"/>
      <c r="D2125" s="6" t="s">
        <v>2151</v>
      </c>
      <c r="E2125" s="6">
        <v>1</v>
      </c>
      <c r="F2125" s="6">
        <v>127.92</v>
      </c>
      <c r="G2125" s="6" t="s">
        <v>1</v>
      </c>
      <c r="H2125" s="6" t="s">
        <v>1</v>
      </c>
      <c r="I2125" s="6" t="s">
        <v>1</v>
      </c>
      <c r="J2125" s="8" t="s">
        <v>1</v>
      </c>
      <c r="K2125" s="6">
        <f>F2125*J2125</f>
        <v>0</v>
      </c>
      <c r="L2125" s="7" t="s">
        <v>17</v>
      </c>
    </row>
    <row r="2126" spans="1:12" customHeight="1" ht="50">
      <c r="A2126" s="6">
        <v>1874</v>
      </c>
      <c r="B2126" s="6">
        <v>93401</v>
      </c>
      <c r="C2126" s="6" t="s"/>
      <c r="D2126" s="6" t="s">
        <v>2152</v>
      </c>
      <c r="E2126" s="6">
        <v>1</v>
      </c>
      <c r="F2126" s="6">
        <v>127.92</v>
      </c>
      <c r="G2126" s="6" t="s">
        <v>1</v>
      </c>
      <c r="H2126" s="6" t="s">
        <v>1</v>
      </c>
      <c r="I2126" s="6" t="s">
        <v>1</v>
      </c>
      <c r="J2126" s="8" t="s">
        <v>1</v>
      </c>
      <c r="K2126" s="6">
        <f>F2126*J2126</f>
        <v>0</v>
      </c>
      <c r="L2126" s="7" t="s">
        <v>17</v>
      </c>
    </row>
    <row r="2127" spans="1:12" customHeight="1" ht="50">
      <c r="A2127" s="6">
        <v>1875</v>
      </c>
      <c r="B2127" s="6">
        <v>94607</v>
      </c>
      <c r="C2127" s="6" t="s"/>
      <c r="D2127" s="6" t="s">
        <v>2153</v>
      </c>
      <c r="E2127" s="6">
        <v>1</v>
      </c>
      <c r="F2127" s="6">
        <v>127.92</v>
      </c>
      <c r="G2127" s="6" t="s">
        <v>1</v>
      </c>
      <c r="H2127" s="6" t="s">
        <v>1</v>
      </c>
      <c r="I2127" s="6" t="s">
        <v>1</v>
      </c>
      <c r="J2127" s="8" t="s">
        <v>1</v>
      </c>
      <c r="K2127" s="6">
        <f>F2127*J2127</f>
        <v>0</v>
      </c>
      <c r="L2127" s="7" t="s">
        <v>17</v>
      </c>
    </row>
    <row r="2128" spans="1:12" customHeight="1" ht="50">
      <c r="A2128" s="6">
        <v>1876</v>
      </c>
      <c r="B2128" s="6">
        <v>94608</v>
      </c>
      <c r="C2128" s="6" t="s"/>
      <c r="D2128" s="6" t="s">
        <v>2154</v>
      </c>
      <c r="E2128" s="6">
        <v>1</v>
      </c>
      <c r="F2128" s="6">
        <v>127.92</v>
      </c>
      <c r="G2128" s="6" t="s">
        <v>1</v>
      </c>
      <c r="H2128" s="6" t="s">
        <v>1</v>
      </c>
      <c r="I2128" s="6" t="s">
        <v>1</v>
      </c>
      <c r="J2128" s="8" t="s">
        <v>1</v>
      </c>
      <c r="K2128" s="6">
        <f>F2128*J2128</f>
        <v>0</v>
      </c>
      <c r="L2128" s="7" t="s">
        <v>17</v>
      </c>
    </row>
    <row r="2129" spans="1:12" customHeight="1" ht="50">
      <c r="A2129" s="6">
        <v>1877</v>
      </c>
      <c r="B2129" s="6">
        <v>92650</v>
      </c>
      <c r="C2129" s="6" t="s"/>
      <c r="D2129" s="6" t="s">
        <v>2155</v>
      </c>
      <c r="E2129" s="6">
        <v>1</v>
      </c>
      <c r="F2129" s="6">
        <v>127.92</v>
      </c>
      <c r="G2129" s="6" t="s">
        <v>1</v>
      </c>
      <c r="H2129" s="6" t="s">
        <v>1</v>
      </c>
      <c r="I2129" s="6" t="s">
        <v>1</v>
      </c>
      <c r="J2129" s="8" t="s">
        <v>1</v>
      </c>
      <c r="K2129" s="6">
        <f>F2129*J2129</f>
        <v>0</v>
      </c>
      <c r="L2129" s="7" t="s">
        <v>17</v>
      </c>
    </row>
    <row r="2130" spans="1:12" customHeight="1" ht="50">
      <c r="A2130" s="6">
        <v>1878</v>
      </c>
      <c r="B2130" s="6">
        <v>92651</v>
      </c>
      <c r="C2130" s="6" t="s"/>
      <c r="D2130" s="6" t="s">
        <v>2156</v>
      </c>
      <c r="E2130" s="6">
        <v>1</v>
      </c>
      <c r="F2130" s="6">
        <v>127.92</v>
      </c>
      <c r="G2130" s="6" t="s">
        <v>1</v>
      </c>
      <c r="H2130" s="6" t="s">
        <v>1</v>
      </c>
      <c r="I2130" s="6" t="s">
        <v>1</v>
      </c>
      <c r="J2130" s="8" t="s">
        <v>1</v>
      </c>
      <c r="K2130" s="6">
        <f>F2130*J2130</f>
        <v>0</v>
      </c>
      <c r="L2130" s="7" t="s">
        <v>17</v>
      </c>
    </row>
    <row r="2131" spans="1:12" customHeight="1" ht="50">
      <c r="A2131" s="6">
        <v>1879</v>
      </c>
      <c r="B2131" s="6">
        <v>92652</v>
      </c>
      <c r="C2131" s="6" t="s"/>
      <c r="D2131" s="6" t="s">
        <v>2157</v>
      </c>
      <c r="E2131" s="6">
        <v>1</v>
      </c>
      <c r="F2131" s="6">
        <v>127.92</v>
      </c>
      <c r="G2131" s="6" t="s">
        <v>1</v>
      </c>
      <c r="H2131" s="6" t="s">
        <v>1</v>
      </c>
      <c r="I2131" s="6" t="s">
        <v>1</v>
      </c>
      <c r="J2131" s="8" t="s">
        <v>1</v>
      </c>
      <c r="K2131" s="6">
        <f>F2131*J2131</f>
        <v>0</v>
      </c>
      <c r="L2131" s="7" t="s">
        <v>17</v>
      </c>
    </row>
    <row r="2132" spans="1:12" customHeight="1" ht="50">
      <c r="A2132" s="6">
        <v>1880</v>
      </c>
      <c r="B2132" s="6">
        <v>92653</v>
      </c>
      <c r="C2132" s="6" t="s"/>
      <c r="D2132" s="6" t="s">
        <v>2158</v>
      </c>
      <c r="E2132" s="6">
        <v>1</v>
      </c>
      <c r="F2132" s="6">
        <v>127.92</v>
      </c>
      <c r="G2132" s="6" t="s">
        <v>1</v>
      </c>
      <c r="H2132" s="6" t="s">
        <v>1</v>
      </c>
      <c r="I2132" s="6" t="s">
        <v>1</v>
      </c>
      <c r="J2132" s="8" t="s">
        <v>1</v>
      </c>
      <c r="K2132" s="6">
        <f>F2132*J2132</f>
        <v>0</v>
      </c>
      <c r="L2132" s="7" t="s">
        <v>17</v>
      </c>
    </row>
    <row r="2133" spans="1:12" customHeight="1" ht="50">
      <c r="A2133" s="6">
        <v>1881</v>
      </c>
      <c r="B2133" s="6">
        <v>92654</v>
      </c>
      <c r="C2133" s="6" t="s"/>
      <c r="D2133" s="6" t="s">
        <v>2159</v>
      </c>
      <c r="E2133" s="6">
        <v>1</v>
      </c>
      <c r="F2133" s="6">
        <v>127.92</v>
      </c>
      <c r="G2133" s="6" t="s">
        <v>1</v>
      </c>
      <c r="H2133" s="6" t="s">
        <v>1</v>
      </c>
      <c r="I2133" s="6" t="s">
        <v>1</v>
      </c>
      <c r="J2133" s="8" t="s">
        <v>1</v>
      </c>
      <c r="K2133" s="6">
        <f>F2133*J2133</f>
        <v>0</v>
      </c>
      <c r="L2133" s="7" t="s">
        <v>17</v>
      </c>
    </row>
    <row r="2134" spans="1:12" customHeight="1" ht="50">
      <c r="A2134" s="6">
        <v>1882</v>
      </c>
      <c r="B2134" s="6">
        <v>92655</v>
      </c>
      <c r="C2134" s="6" t="s"/>
      <c r="D2134" s="6" t="s">
        <v>2160</v>
      </c>
      <c r="E2134" s="6">
        <v>1</v>
      </c>
      <c r="F2134" s="6">
        <v>127.92</v>
      </c>
      <c r="G2134" s="6" t="s">
        <v>1</v>
      </c>
      <c r="H2134" s="6" t="s">
        <v>1</v>
      </c>
      <c r="I2134" s="6" t="s">
        <v>1</v>
      </c>
      <c r="J2134" s="8" t="s">
        <v>1</v>
      </c>
      <c r="K2134" s="6">
        <f>F2134*J2134</f>
        <v>0</v>
      </c>
      <c r="L2134" s="7" t="s">
        <v>17</v>
      </c>
    </row>
    <row r="2135" spans="1:12" customHeight="1" ht="50">
      <c r="A2135" s="6">
        <v>1883</v>
      </c>
      <c r="B2135" s="6">
        <v>93374</v>
      </c>
      <c r="C2135" s="6" t="s"/>
      <c r="D2135" s="6" t="s">
        <v>2161</v>
      </c>
      <c r="E2135" s="6">
        <v>1</v>
      </c>
      <c r="F2135" s="6">
        <v>127.92</v>
      </c>
      <c r="G2135" s="6" t="s">
        <v>1</v>
      </c>
      <c r="H2135" s="6" t="s">
        <v>1</v>
      </c>
      <c r="I2135" s="6" t="s">
        <v>1</v>
      </c>
      <c r="J2135" s="8" t="s">
        <v>1</v>
      </c>
      <c r="K2135" s="6">
        <f>F2135*J2135</f>
        <v>0</v>
      </c>
      <c r="L2135" s="7" t="s">
        <v>17</v>
      </c>
    </row>
    <row r="2136" spans="1:12" customHeight="1" ht="50">
      <c r="A2136" s="6">
        <v>1884</v>
      </c>
      <c r="B2136" s="6">
        <v>93375</v>
      </c>
      <c r="C2136" s="6" t="s"/>
      <c r="D2136" s="6" t="s">
        <v>2162</v>
      </c>
      <c r="E2136" s="6">
        <v>1</v>
      </c>
      <c r="F2136" s="6">
        <v>127.92</v>
      </c>
      <c r="G2136" s="6" t="s">
        <v>1</v>
      </c>
      <c r="H2136" s="6" t="s">
        <v>1</v>
      </c>
      <c r="I2136" s="6" t="s">
        <v>1</v>
      </c>
      <c r="J2136" s="8" t="s">
        <v>1</v>
      </c>
      <c r="K2136" s="6">
        <f>F2136*J2136</f>
        <v>0</v>
      </c>
      <c r="L2136" s="7" t="s">
        <v>17</v>
      </c>
    </row>
    <row r="2137" spans="1:12" customHeight="1" ht="50">
      <c r="A2137" s="6">
        <v>1885</v>
      </c>
      <c r="B2137" s="6">
        <v>93376</v>
      </c>
      <c r="C2137" s="6" t="s"/>
      <c r="D2137" s="6" t="s">
        <v>2163</v>
      </c>
      <c r="E2137" s="6">
        <v>1</v>
      </c>
      <c r="F2137" s="6">
        <v>127.92</v>
      </c>
      <c r="G2137" s="6" t="s">
        <v>1</v>
      </c>
      <c r="H2137" s="6" t="s">
        <v>1</v>
      </c>
      <c r="I2137" s="6" t="s">
        <v>1</v>
      </c>
      <c r="J2137" s="8" t="s">
        <v>1</v>
      </c>
      <c r="K2137" s="6">
        <f>F2137*J2137</f>
        <v>0</v>
      </c>
      <c r="L2137" s="7" t="s">
        <v>17</v>
      </c>
    </row>
    <row r="2138" spans="1:12" customHeight="1" ht="50">
      <c r="A2138" s="6">
        <v>1886</v>
      </c>
      <c r="B2138" s="6">
        <v>94609</v>
      </c>
      <c r="C2138" s="6" t="s"/>
      <c r="D2138" s="6" t="s">
        <v>2164</v>
      </c>
      <c r="E2138" s="6">
        <v>1</v>
      </c>
      <c r="F2138" s="6">
        <v>127.92</v>
      </c>
      <c r="G2138" s="6" t="s">
        <v>1</v>
      </c>
      <c r="H2138" s="6" t="s">
        <v>1</v>
      </c>
      <c r="I2138" s="6" t="s">
        <v>1</v>
      </c>
      <c r="J2138" s="8" t="s">
        <v>1</v>
      </c>
      <c r="K2138" s="6">
        <f>F2138*J2138</f>
        <v>0</v>
      </c>
      <c r="L2138" s="7" t="s">
        <v>17</v>
      </c>
    </row>
    <row r="2139" spans="1:12" customHeight="1" ht="50">
      <c r="A2139" s="6">
        <v>1887</v>
      </c>
      <c r="B2139" s="6">
        <v>93357</v>
      </c>
      <c r="C2139" s="6" t="s"/>
      <c r="D2139" s="6" t="s">
        <v>2165</v>
      </c>
      <c r="E2139" s="6">
        <v>1</v>
      </c>
      <c r="F2139" s="6">
        <v>127.92</v>
      </c>
      <c r="G2139" s="6" t="s">
        <v>1</v>
      </c>
      <c r="H2139" s="6" t="s">
        <v>1</v>
      </c>
      <c r="I2139" s="6" t="s">
        <v>1</v>
      </c>
      <c r="J2139" s="8" t="s">
        <v>1</v>
      </c>
      <c r="K2139" s="6">
        <f>F2139*J2139</f>
        <v>0</v>
      </c>
      <c r="L2139" s="7" t="s">
        <v>17</v>
      </c>
    </row>
    <row r="2140" spans="1:12" customHeight="1" ht="50">
      <c r="A2140" s="6">
        <v>1888</v>
      </c>
      <c r="B2140" s="6">
        <v>93358</v>
      </c>
      <c r="C2140" s="6" t="s"/>
      <c r="D2140" s="6" t="s">
        <v>2166</v>
      </c>
      <c r="E2140" s="6">
        <v>1</v>
      </c>
      <c r="F2140" s="6">
        <v>127.92</v>
      </c>
      <c r="G2140" s="6" t="s">
        <v>1</v>
      </c>
      <c r="H2140" s="6" t="s">
        <v>1</v>
      </c>
      <c r="I2140" s="6" t="s">
        <v>1</v>
      </c>
      <c r="J2140" s="8" t="s">
        <v>1</v>
      </c>
      <c r="K2140" s="6">
        <f>F2140*J2140</f>
        <v>0</v>
      </c>
      <c r="L2140" s="7" t="s">
        <v>17</v>
      </c>
    </row>
    <row r="2141" spans="1:12" customHeight="1" ht="50">
      <c r="A2141" s="6">
        <v>1889</v>
      </c>
      <c r="B2141" s="6">
        <v>93359</v>
      </c>
      <c r="C2141" s="6" t="s"/>
      <c r="D2141" s="6" t="s">
        <v>2167</v>
      </c>
      <c r="E2141" s="6">
        <v>1</v>
      </c>
      <c r="F2141" s="6">
        <v>127.92</v>
      </c>
      <c r="G2141" s="6" t="s">
        <v>1</v>
      </c>
      <c r="H2141" s="6" t="s">
        <v>1</v>
      </c>
      <c r="I2141" s="6" t="s">
        <v>1</v>
      </c>
      <c r="J2141" s="8" t="s">
        <v>1</v>
      </c>
      <c r="K2141" s="6">
        <f>F2141*J2141</f>
        <v>0</v>
      </c>
      <c r="L2141" s="7" t="s">
        <v>17</v>
      </c>
    </row>
    <row r="2142" spans="1:12" customHeight="1" ht="50">
      <c r="A2142" s="6">
        <v>1890</v>
      </c>
      <c r="B2142" s="6">
        <v>93360</v>
      </c>
      <c r="C2142" s="6" t="s"/>
      <c r="D2142" s="6" t="s">
        <v>2168</v>
      </c>
      <c r="E2142" s="6">
        <v>1</v>
      </c>
      <c r="F2142" s="6">
        <v>127.92</v>
      </c>
      <c r="G2142" s="6" t="s">
        <v>1</v>
      </c>
      <c r="H2142" s="6" t="s">
        <v>1</v>
      </c>
      <c r="I2142" s="6" t="s">
        <v>1</v>
      </c>
      <c r="J2142" s="8" t="s">
        <v>1</v>
      </c>
      <c r="K2142" s="6">
        <f>F2142*J2142</f>
        <v>0</v>
      </c>
      <c r="L2142" s="7" t="s">
        <v>17</v>
      </c>
    </row>
    <row r="2143" spans="1:12" customHeight="1" ht="50">
      <c r="A2143" s="6">
        <v>1891</v>
      </c>
      <c r="B2143" s="6">
        <v>93361</v>
      </c>
      <c r="C2143" s="6" t="s"/>
      <c r="D2143" s="6" t="s">
        <v>2169</v>
      </c>
      <c r="E2143" s="6">
        <v>1</v>
      </c>
      <c r="F2143" s="6">
        <v>127.92</v>
      </c>
      <c r="G2143" s="6" t="s">
        <v>1</v>
      </c>
      <c r="H2143" s="6" t="s">
        <v>1</v>
      </c>
      <c r="I2143" s="6" t="s">
        <v>1</v>
      </c>
      <c r="J2143" s="8" t="s">
        <v>1</v>
      </c>
      <c r="K2143" s="6">
        <f>F2143*J2143</f>
        <v>0</v>
      </c>
      <c r="L2143" s="7" t="s">
        <v>17</v>
      </c>
    </row>
    <row r="2144" spans="1:12" customHeight="1" ht="50">
      <c r="A2144" s="6">
        <v>1892</v>
      </c>
      <c r="B2144" s="6">
        <v>93362</v>
      </c>
      <c r="C2144" s="6" t="s"/>
      <c r="D2144" s="6" t="s">
        <v>2170</v>
      </c>
      <c r="E2144" s="6">
        <v>1</v>
      </c>
      <c r="F2144" s="6">
        <v>127.92</v>
      </c>
      <c r="G2144" s="6" t="s">
        <v>1</v>
      </c>
      <c r="H2144" s="6" t="s">
        <v>1</v>
      </c>
      <c r="I2144" s="6" t="s">
        <v>1</v>
      </c>
      <c r="J2144" s="8" t="s">
        <v>1</v>
      </c>
      <c r="K2144" s="6">
        <f>F2144*J2144</f>
        <v>0</v>
      </c>
      <c r="L2144" s="7" t="s">
        <v>17</v>
      </c>
    </row>
    <row r="2145" spans="1:12" customHeight="1" ht="50">
      <c r="A2145" s="6">
        <v>1893</v>
      </c>
      <c r="B2145" s="6">
        <v>93363</v>
      </c>
      <c r="C2145" s="6" t="s"/>
      <c r="D2145" s="6" t="s">
        <v>2171</v>
      </c>
      <c r="E2145" s="6">
        <v>1</v>
      </c>
      <c r="F2145" s="6">
        <v>127.92</v>
      </c>
      <c r="G2145" s="6" t="s">
        <v>1</v>
      </c>
      <c r="H2145" s="6" t="s">
        <v>1</v>
      </c>
      <c r="I2145" s="6" t="s">
        <v>1</v>
      </c>
      <c r="J2145" s="8" t="s">
        <v>1</v>
      </c>
      <c r="K2145" s="6">
        <f>F2145*J2145</f>
        <v>0</v>
      </c>
      <c r="L2145" s="7" t="s">
        <v>17</v>
      </c>
    </row>
    <row r="2146" spans="1:12" customHeight="1" ht="50">
      <c r="A2146" s="6">
        <v>1894</v>
      </c>
      <c r="B2146" s="6">
        <v>93364</v>
      </c>
      <c r="C2146" s="6" t="s"/>
      <c r="D2146" s="6" t="s">
        <v>2172</v>
      </c>
      <c r="E2146" s="6">
        <v>1</v>
      </c>
      <c r="F2146" s="6">
        <v>127.92</v>
      </c>
      <c r="G2146" s="6" t="s">
        <v>1</v>
      </c>
      <c r="H2146" s="6" t="s">
        <v>1</v>
      </c>
      <c r="I2146" s="6" t="s">
        <v>1</v>
      </c>
      <c r="J2146" s="8" t="s">
        <v>1</v>
      </c>
      <c r="K2146" s="6">
        <f>F2146*J2146</f>
        <v>0</v>
      </c>
      <c r="L2146" s="7" t="s">
        <v>17</v>
      </c>
    </row>
    <row r="2147" spans="1:12" customHeight="1" ht="50">
      <c r="A2147" s="6">
        <v>1895</v>
      </c>
      <c r="B2147" s="6">
        <v>94602</v>
      </c>
      <c r="C2147" s="6" t="s"/>
      <c r="D2147" s="6" t="s">
        <v>2173</v>
      </c>
      <c r="E2147" s="6">
        <v>1</v>
      </c>
      <c r="F2147" s="6">
        <v>127.92</v>
      </c>
      <c r="G2147" s="6" t="s">
        <v>1</v>
      </c>
      <c r="H2147" s="6" t="s">
        <v>1</v>
      </c>
      <c r="I2147" s="6" t="s">
        <v>1</v>
      </c>
      <c r="J2147" s="8" t="s">
        <v>1</v>
      </c>
      <c r="K2147" s="6">
        <f>F2147*J2147</f>
        <v>0</v>
      </c>
      <c r="L2147" s="7" t="s">
        <v>17</v>
      </c>
    </row>
    <row r="2148" spans="1:12" customHeight="1" ht="50">
      <c r="A2148" s="6">
        <v>1896</v>
      </c>
      <c r="B2148" s="6">
        <v>92620</v>
      </c>
      <c r="C2148" s="6" t="s"/>
      <c r="D2148" s="6" t="s">
        <v>2174</v>
      </c>
      <c r="E2148" s="6">
        <v>1</v>
      </c>
      <c r="F2148" s="6">
        <v>127.92</v>
      </c>
      <c r="G2148" s="6" t="s">
        <v>1</v>
      </c>
      <c r="H2148" s="6" t="s">
        <v>1</v>
      </c>
      <c r="I2148" s="6" t="s">
        <v>1</v>
      </c>
      <c r="J2148" s="8" t="s">
        <v>1</v>
      </c>
      <c r="K2148" s="6">
        <f>F2148*J2148</f>
        <v>0</v>
      </c>
      <c r="L2148" s="7" t="s">
        <v>17</v>
      </c>
    </row>
    <row r="2149" spans="1:12" customHeight="1" ht="50">
      <c r="A2149" s="6">
        <v>1897</v>
      </c>
      <c r="B2149" s="6">
        <v>92621</v>
      </c>
      <c r="C2149" s="6" t="s"/>
      <c r="D2149" s="6" t="s">
        <v>2175</v>
      </c>
      <c r="E2149" s="6">
        <v>1</v>
      </c>
      <c r="F2149" s="6">
        <v>127.92</v>
      </c>
      <c r="G2149" s="6" t="s">
        <v>1</v>
      </c>
      <c r="H2149" s="6" t="s">
        <v>1</v>
      </c>
      <c r="I2149" s="6" t="s">
        <v>1</v>
      </c>
      <c r="J2149" s="8" t="s">
        <v>1</v>
      </c>
      <c r="K2149" s="6">
        <f>F2149*J2149</f>
        <v>0</v>
      </c>
      <c r="L2149" s="7" t="s">
        <v>17</v>
      </c>
    </row>
    <row r="2150" spans="1:12" customHeight="1" ht="50">
      <c r="A2150" s="6">
        <v>1898</v>
      </c>
      <c r="B2150" s="6">
        <v>92622</v>
      </c>
      <c r="C2150" s="6" t="s"/>
      <c r="D2150" s="6" t="s">
        <v>2176</v>
      </c>
      <c r="E2150" s="6">
        <v>1</v>
      </c>
      <c r="F2150" s="6">
        <v>127.92</v>
      </c>
      <c r="G2150" s="6" t="s">
        <v>1</v>
      </c>
      <c r="H2150" s="6" t="s">
        <v>1</v>
      </c>
      <c r="I2150" s="6" t="s">
        <v>1</v>
      </c>
      <c r="J2150" s="8" t="s">
        <v>1</v>
      </c>
      <c r="K2150" s="6">
        <f>F2150*J2150</f>
        <v>0</v>
      </c>
      <c r="L2150" s="7" t="s">
        <v>17</v>
      </c>
    </row>
    <row r="2151" spans="1:12" customHeight="1" ht="50">
      <c r="A2151" s="6">
        <v>1899</v>
      </c>
      <c r="B2151" s="6">
        <v>92623</v>
      </c>
      <c r="C2151" s="6" t="s"/>
      <c r="D2151" s="6" t="s">
        <v>2177</v>
      </c>
      <c r="E2151" s="6">
        <v>1</v>
      </c>
      <c r="F2151" s="6">
        <v>127.92</v>
      </c>
      <c r="G2151" s="6" t="s">
        <v>1</v>
      </c>
      <c r="H2151" s="6" t="s">
        <v>1</v>
      </c>
      <c r="I2151" s="6" t="s">
        <v>1</v>
      </c>
      <c r="J2151" s="8" t="s">
        <v>1</v>
      </c>
      <c r="K2151" s="6">
        <f>F2151*J2151</f>
        <v>0</v>
      </c>
      <c r="L2151" s="7" t="s">
        <v>17</v>
      </c>
    </row>
    <row r="2152" spans="1:12" customHeight="1" ht="50">
      <c r="A2152" s="6">
        <v>1900</v>
      </c>
      <c r="B2152" s="6">
        <v>92624</v>
      </c>
      <c r="C2152" s="6" t="s"/>
      <c r="D2152" s="6" t="s">
        <v>2178</v>
      </c>
      <c r="E2152" s="6">
        <v>1</v>
      </c>
      <c r="F2152" s="6">
        <v>127.92</v>
      </c>
      <c r="G2152" s="6" t="s">
        <v>1</v>
      </c>
      <c r="H2152" s="6" t="s">
        <v>1</v>
      </c>
      <c r="I2152" s="6" t="s">
        <v>1</v>
      </c>
      <c r="J2152" s="8" t="s">
        <v>1</v>
      </c>
      <c r="K2152" s="6">
        <f>F2152*J2152</f>
        <v>0</v>
      </c>
      <c r="L2152" s="7" t="s">
        <v>17</v>
      </c>
    </row>
    <row r="2153" spans="1:12" customHeight="1" ht="50">
      <c r="A2153" s="6">
        <v>1901</v>
      </c>
      <c r="B2153" s="6">
        <v>92625</v>
      </c>
      <c r="C2153" s="6" t="s"/>
      <c r="D2153" s="6" t="s">
        <v>2179</v>
      </c>
      <c r="E2153" s="6">
        <v>1</v>
      </c>
      <c r="F2153" s="6">
        <v>127.92</v>
      </c>
      <c r="G2153" s="6" t="s">
        <v>1</v>
      </c>
      <c r="H2153" s="6" t="s">
        <v>1</v>
      </c>
      <c r="I2153" s="6" t="s">
        <v>1</v>
      </c>
      <c r="J2153" s="8" t="s">
        <v>1</v>
      </c>
      <c r="K2153" s="6">
        <f>F2153*J2153</f>
        <v>0</v>
      </c>
      <c r="L2153" s="7" t="s">
        <v>17</v>
      </c>
    </row>
    <row r="2154" spans="1:12" customHeight="1" ht="50">
      <c r="A2154" s="6">
        <v>1902</v>
      </c>
      <c r="B2154" s="6">
        <v>92626</v>
      </c>
      <c r="C2154" s="6" t="s"/>
      <c r="D2154" s="6" t="s">
        <v>2180</v>
      </c>
      <c r="E2154" s="6">
        <v>1</v>
      </c>
      <c r="F2154" s="6">
        <v>127.92</v>
      </c>
      <c r="G2154" s="6" t="s">
        <v>1</v>
      </c>
      <c r="H2154" s="6" t="s">
        <v>1</v>
      </c>
      <c r="I2154" s="6" t="s">
        <v>1</v>
      </c>
      <c r="J2154" s="8" t="s">
        <v>1</v>
      </c>
      <c r="K2154" s="6">
        <f>F2154*J2154</f>
        <v>0</v>
      </c>
      <c r="L2154" s="7" t="s">
        <v>17</v>
      </c>
    </row>
    <row r="2155" spans="1:12" customHeight="1" ht="50">
      <c r="A2155" s="6">
        <v>1903</v>
      </c>
      <c r="B2155" s="6">
        <v>92627</v>
      </c>
      <c r="C2155" s="6" t="s"/>
      <c r="D2155" s="6" t="s">
        <v>2181</v>
      </c>
      <c r="E2155" s="6">
        <v>1</v>
      </c>
      <c r="F2155" s="6">
        <v>127.92</v>
      </c>
      <c r="G2155" s="6" t="s">
        <v>1</v>
      </c>
      <c r="H2155" s="6" t="s">
        <v>1</v>
      </c>
      <c r="I2155" s="6" t="s">
        <v>1</v>
      </c>
      <c r="J2155" s="8" t="s">
        <v>1</v>
      </c>
      <c r="K2155" s="6">
        <f>F2155*J2155</f>
        <v>0</v>
      </c>
      <c r="L2155" s="7" t="s">
        <v>17</v>
      </c>
    </row>
    <row r="2156" spans="1:12" customHeight="1" ht="50">
      <c r="A2156" s="6">
        <v>1904</v>
      </c>
      <c r="B2156" s="6">
        <v>93373</v>
      </c>
      <c r="C2156" s="6" t="s"/>
      <c r="D2156" s="6" t="s">
        <v>2182</v>
      </c>
      <c r="E2156" s="6">
        <v>1</v>
      </c>
      <c r="F2156" s="6">
        <v>127.92</v>
      </c>
      <c r="G2156" s="6" t="s">
        <v>1</v>
      </c>
      <c r="H2156" s="6" t="s">
        <v>1</v>
      </c>
      <c r="I2156" s="6" t="s">
        <v>1</v>
      </c>
      <c r="J2156" s="8" t="s">
        <v>1</v>
      </c>
      <c r="K2156" s="6">
        <f>F2156*J2156</f>
        <v>0</v>
      </c>
      <c r="L2156" s="7" t="s">
        <v>17</v>
      </c>
    </row>
    <row r="2157" spans="1:12" customHeight="1" ht="50">
      <c r="A2157" s="6">
        <v>1905</v>
      </c>
      <c r="B2157" s="6">
        <v>92628</v>
      </c>
      <c r="C2157" s="6" t="s"/>
      <c r="D2157" s="6" t="s">
        <v>2183</v>
      </c>
      <c r="E2157" s="6">
        <v>1</v>
      </c>
      <c r="F2157" s="6">
        <v>111.93</v>
      </c>
      <c r="G2157" s="6" t="s">
        <v>1</v>
      </c>
      <c r="H2157" s="6" t="s">
        <v>1</v>
      </c>
      <c r="I2157" s="6" t="s">
        <v>1</v>
      </c>
      <c r="J2157" s="8" t="s">
        <v>1</v>
      </c>
      <c r="K2157" s="6">
        <f>F2157*J2157</f>
        <v>0</v>
      </c>
      <c r="L2157" s="7" t="s">
        <v>17</v>
      </c>
    </row>
    <row r="2158" spans="1:12" customHeight="1" ht="50">
      <c r="A2158" s="6">
        <v>1906</v>
      </c>
      <c r="B2158" s="6">
        <v>92629</v>
      </c>
      <c r="C2158" s="6" t="s"/>
      <c r="D2158" s="6" t="s">
        <v>2184</v>
      </c>
      <c r="E2158" s="6">
        <v>1</v>
      </c>
      <c r="F2158" s="6">
        <v>111.93</v>
      </c>
      <c r="G2158" s="6" t="s">
        <v>1</v>
      </c>
      <c r="H2158" s="6" t="s">
        <v>1</v>
      </c>
      <c r="I2158" s="6" t="s">
        <v>1</v>
      </c>
      <c r="J2158" s="8" t="s">
        <v>1</v>
      </c>
      <c r="K2158" s="6">
        <f>F2158*J2158</f>
        <v>0</v>
      </c>
      <c r="L2158" s="7" t="s">
        <v>17</v>
      </c>
    </row>
    <row r="2159" spans="1:12" customHeight="1" ht="50">
      <c r="A2159" s="6">
        <v>1907</v>
      </c>
      <c r="B2159" s="6">
        <v>92630</v>
      </c>
      <c r="C2159" s="6" t="s"/>
      <c r="D2159" s="6" t="s">
        <v>2185</v>
      </c>
      <c r="E2159" s="6">
        <v>1</v>
      </c>
      <c r="F2159" s="6">
        <v>111.93</v>
      </c>
      <c r="G2159" s="6" t="s">
        <v>1</v>
      </c>
      <c r="H2159" s="6" t="s">
        <v>1</v>
      </c>
      <c r="I2159" s="6" t="s">
        <v>1</v>
      </c>
      <c r="J2159" s="8" t="s">
        <v>1</v>
      </c>
      <c r="K2159" s="6">
        <f>F2159*J2159</f>
        <v>0</v>
      </c>
      <c r="L2159" s="7" t="s">
        <v>17</v>
      </c>
    </row>
    <row r="2160" spans="1:12" customHeight="1" ht="50">
      <c r="A2160" s="6">
        <v>1908</v>
      </c>
      <c r="B2160" s="6">
        <v>92631</v>
      </c>
      <c r="C2160" s="6" t="s"/>
      <c r="D2160" s="6" t="s">
        <v>2186</v>
      </c>
      <c r="E2160" s="6">
        <v>1</v>
      </c>
      <c r="F2160" s="6">
        <v>111.93</v>
      </c>
      <c r="G2160" s="6" t="s">
        <v>1</v>
      </c>
      <c r="H2160" s="6" t="s">
        <v>1</v>
      </c>
      <c r="I2160" s="6" t="s">
        <v>1</v>
      </c>
      <c r="J2160" s="8" t="s">
        <v>1</v>
      </c>
      <c r="K2160" s="6">
        <f>F2160*J2160</f>
        <v>0</v>
      </c>
      <c r="L2160" s="7" t="s">
        <v>17</v>
      </c>
    </row>
    <row r="2161" spans="1:12" customHeight="1" ht="50">
      <c r="A2161" s="6">
        <v>1909</v>
      </c>
      <c r="B2161" s="6">
        <v>92632</v>
      </c>
      <c r="C2161" s="6" t="s"/>
      <c r="D2161" s="6" t="s">
        <v>2187</v>
      </c>
      <c r="E2161" s="6">
        <v>1</v>
      </c>
      <c r="F2161" s="6">
        <v>111.93</v>
      </c>
      <c r="G2161" s="6" t="s">
        <v>1</v>
      </c>
      <c r="H2161" s="6" t="s">
        <v>1</v>
      </c>
      <c r="I2161" s="6" t="s">
        <v>1</v>
      </c>
      <c r="J2161" s="8" t="s">
        <v>1</v>
      </c>
      <c r="K2161" s="6">
        <f>F2161*J2161</f>
        <v>0</v>
      </c>
      <c r="L2161" s="7" t="s">
        <v>17</v>
      </c>
    </row>
    <row r="2162" spans="1:12" customHeight="1" ht="50">
      <c r="A2162" s="6">
        <v>1910</v>
      </c>
      <c r="B2162" s="6">
        <v>92633</v>
      </c>
      <c r="C2162" s="6" t="s"/>
      <c r="D2162" s="6" t="s">
        <v>2188</v>
      </c>
      <c r="E2162" s="6">
        <v>1</v>
      </c>
      <c r="F2162" s="6">
        <v>111.93</v>
      </c>
      <c r="G2162" s="6" t="s">
        <v>1</v>
      </c>
      <c r="H2162" s="6" t="s">
        <v>1</v>
      </c>
      <c r="I2162" s="6" t="s">
        <v>1</v>
      </c>
      <c r="J2162" s="8" t="s">
        <v>1</v>
      </c>
      <c r="K2162" s="6">
        <f>F2162*J2162</f>
        <v>0</v>
      </c>
      <c r="L2162" s="7" t="s">
        <v>17</v>
      </c>
    </row>
    <row r="2163" spans="1:12" customHeight="1" ht="50">
      <c r="A2163" s="6">
        <v>1911</v>
      </c>
      <c r="B2163" s="6">
        <v>92634</v>
      </c>
      <c r="C2163" s="6" t="s"/>
      <c r="D2163" s="6" t="s">
        <v>2189</v>
      </c>
      <c r="E2163" s="6">
        <v>1</v>
      </c>
      <c r="F2163" s="6">
        <v>111.93</v>
      </c>
      <c r="G2163" s="6" t="s">
        <v>1</v>
      </c>
      <c r="H2163" s="6" t="s">
        <v>1</v>
      </c>
      <c r="I2163" s="6" t="s">
        <v>1</v>
      </c>
      <c r="J2163" s="8" t="s">
        <v>1</v>
      </c>
      <c r="K2163" s="6">
        <f>F2163*J2163</f>
        <v>0</v>
      </c>
      <c r="L2163" s="7" t="s">
        <v>17</v>
      </c>
    </row>
    <row r="2164" spans="1:12" customHeight="1" ht="50">
      <c r="A2164" s="6">
        <v>1912</v>
      </c>
      <c r="B2164" s="6">
        <v>92635</v>
      </c>
      <c r="C2164" s="6" t="s"/>
      <c r="D2164" s="6" t="s">
        <v>2190</v>
      </c>
      <c r="E2164" s="6">
        <v>1</v>
      </c>
      <c r="F2164" s="6">
        <v>111.93</v>
      </c>
      <c r="G2164" s="6" t="s">
        <v>1</v>
      </c>
      <c r="H2164" s="6" t="s">
        <v>1</v>
      </c>
      <c r="I2164" s="6" t="s">
        <v>1</v>
      </c>
      <c r="J2164" s="8" t="s">
        <v>1</v>
      </c>
      <c r="K2164" s="6">
        <f>F2164*J2164</f>
        <v>0</v>
      </c>
      <c r="L2164" s="7" t="s">
        <v>17</v>
      </c>
    </row>
    <row r="2165" spans="1:12" customHeight="1" ht="50">
      <c r="A2165" s="6">
        <v>1913</v>
      </c>
      <c r="B2165" s="6">
        <v>93367</v>
      </c>
      <c r="C2165" s="6" t="s"/>
      <c r="D2165" s="6" t="s">
        <v>2191</v>
      </c>
      <c r="E2165" s="6">
        <v>1</v>
      </c>
      <c r="F2165" s="6">
        <v>111.93</v>
      </c>
      <c r="G2165" s="6" t="s">
        <v>1</v>
      </c>
      <c r="H2165" s="6" t="s">
        <v>1</v>
      </c>
      <c r="I2165" s="6" t="s">
        <v>1</v>
      </c>
      <c r="J2165" s="8" t="s">
        <v>1</v>
      </c>
      <c r="K2165" s="6">
        <f>F2165*J2165</f>
        <v>0</v>
      </c>
      <c r="L2165" s="7" t="s">
        <v>17</v>
      </c>
    </row>
    <row r="2166" spans="1:12" customHeight="1" ht="50">
      <c r="A2166" s="6">
        <v>1914</v>
      </c>
      <c r="B2166" s="6">
        <v>95076</v>
      </c>
      <c r="C2166" s="6" t="s"/>
      <c r="D2166" s="6" t="s">
        <v>2192</v>
      </c>
      <c r="E2166" s="6">
        <v>1</v>
      </c>
      <c r="F2166" s="6">
        <v>127.92</v>
      </c>
      <c r="G2166" s="6" t="s">
        <v>1</v>
      </c>
      <c r="H2166" s="6" t="s">
        <v>1</v>
      </c>
      <c r="I2166" s="6" t="s">
        <v>1</v>
      </c>
      <c r="J2166" s="8" t="s">
        <v>1</v>
      </c>
      <c r="K2166" s="6">
        <f>F2166*J2166</f>
        <v>0</v>
      </c>
      <c r="L2166" s="7" t="s">
        <v>17</v>
      </c>
    </row>
    <row r="2167" spans="1:12" customHeight="1" ht="50">
      <c r="A2167" s="6">
        <v>1915</v>
      </c>
      <c r="B2167" s="6">
        <v>95077</v>
      </c>
      <c r="C2167" s="6" t="s"/>
      <c r="D2167" s="6" t="s">
        <v>2193</v>
      </c>
      <c r="E2167" s="6">
        <v>1</v>
      </c>
      <c r="F2167" s="6">
        <v>127.92</v>
      </c>
      <c r="G2167" s="6" t="s">
        <v>1</v>
      </c>
      <c r="H2167" s="6" t="s">
        <v>1</v>
      </c>
      <c r="I2167" s="6" t="s">
        <v>1</v>
      </c>
      <c r="J2167" s="8" t="s">
        <v>1</v>
      </c>
      <c r="K2167" s="6">
        <f>F2167*J2167</f>
        <v>0</v>
      </c>
      <c r="L2167" s="7" t="s">
        <v>17</v>
      </c>
    </row>
    <row r="2168" spans="1:12" customHeight="1" ht="50">
      <c r="A2168" s="6">
        <v>1916</v>
      </c>
      <c r="B2168" s="6">
        <v>95078</v>
      </c>
      <c r="C2168" s="6" t="s"/>
      <c r="D2168" s="6" t="s">
        <v>2194</v>
      </c>
      <c r="E2168" s="6">
        <v>1</v>
      </c>
      <c r="F2168" s="6">
        <v>127.92</v>
      </c>
      <c r="G2168" s="6" t="s">
        <v>1</v>
      </c>
      <c r="H2168" s="6" t="s">
        <v>1</v>
      </c>
      <c r="I2168" s="6" t="s">
        <v>1</v>
      </c>
      <c r="J2168" s="8" t="s">
        <v>1</v>
      </c>
      <c r="K2168" s="6">
        <f>F2168*J2168</f>
        <v>0</v>
      </c>
      <c r="L2168" s="7" t="s">
        <v>17</v>
      </c>
    </row>
    <row r="2169" spans="1:12" customHeight="1" ht="50">
      <c r="A2169" s="6">
        <v>1917</v>
      </c>
      <c r="B2169" s="6">
        <v>95079</v>
      </c>
      <c r="C2169" s="6" t="s"/>
      <c r="D2169" s="6" t="s">
        <v>2195</v>
      </c>
      <c r="E2169" s="6">
        <v>1</v>
      </c>
      <c r="F2169" s="6">
        <v>127.92</v>
      </c>
      <c r="G2169" s="6" t="s">
        <v>1</v>
      </c>
      <c r="H2169" s="6" t="s">
        <v>1</v>
      </c>
      <c r="I2169" s="6" t="s">
        <v>1</v>
      </c>
      <c r="J2169" s="8" t="s">
        <v>1</v>
      </c>
      <c r="K2169" s="6">
        <f>F2169*J2169</f>
        <v>0</v>
      </c>
      <c r="L2169" s="7" t="s">
        <v>17</v>
      </c>
    </row>
    <row r="2170" spans="1:12" customHeight="1" ht="50">
      <c r="A2170" s="6">
        <v>1918</v>
      </c>
      <c r="B2170" s="6">
        <v>95069</v>
      </c>
      <c r="C2170" s="6" t="s"/>
      <c r="D2170" s="6" t="s">
        <v>2196</v>
      </c>
      <c r="E2170" s="6">
        <v>1</v>
      </c>
      <c r="F2170" s="6">
        <v>127.92</v>
      </c>
      <c r="G2170" s="6" t="s">
        <v>1</v>
      </c>
      <c r="H2170" s="6" t="s">
        <v>1</v>
      </c>
      <c r="I2170" s="6" t="s">
        <v>1</v>
      </c>
      <c r="J2170" s="8" t="s">
        <v>1</v>
      </c>
      <c r="K2170" s="6">
        <f>F2170*J2170</f>
        <v>0</v>
      </c>
      <c r="L2170" s="7" t="s">
        <v>17</v>
      </c>
    </row>
    <row r="2171" spans="1:12" customHeight="1" ht="50">
      <c r="A2171" s="6">
        <v>1919</v>
      </c>
      <c r="B2171" s="6">
        <v>95070</v>
      </c>
      <c r="C2171" s="6" t="s"/>
      <c r="D2171" s="6" t="s">
        <v>2197</v>
      </c>
      <c r="E2171" s="6">
        <v>1</v>
      </c>
      <c r="F2171" s="6">
        <v>127.92</v>
      </c>
      <c r="G2171" s="6" t="s">
        <v>1</v>
      </c>
      <c r="H2171" s="6" t="s">
        <v>1</v>
      </c>
      <c r="I2171" s="6" t="s">
        <v>1</v>
      </c>
      <c r="J2171" s="8" t="s">
        <v>1</v>
      </c>
      <c r="K2171" s="6">
        <f>F2171*J2171</f>
        <v>0</v>
      </c>
      <c r="L2171" s="7" t="s">
        <v>17</v>
      </c>
    </row>
    <row r="2172" spans="1:12" customHeight="1" ht="50">
      <c r="A2172" s="6">
        <v>1920</v>
      </c>
      <c r="B2172" s="6">
        <v>95071</v>
      </c>
      <c r="C2172" s="6" t="s"/>
      <c r="D2172" s="6" t="s">
        <v>2198</v>
      </c>
      <c r="E2172" s="6">
        <v>1</v>
      </c>
      <c r="F2172" s="6">
        <v>127.92</v>
      </c>
      <c r="G2172" s="6" t="s">
        <v>1</v>
      </c>
      <c r="H2172" s="6" t="s">
        <v>1</v>
      </c>
      <c r="I2172" s="6" t="s">
        <v>1</v>
      </c>
      <c r="J2172" s="8" t="s">
        <v>1</v>
      </c>
      <c r="K2172" s="6">
        <f>F2172*J2172</f>
        <v>0</v>
      </c>
      <c r="L2172" s="7" t="s">
        <v>17</v>
      </c>
    </row>
    <row r="2173" spans="1:12" customHeight="1" ht="50">
      <c r="A2173" s="6">
        <v>1921</v>
      </c>
      <c r="B2173" s="6">
        <v>95072</v>
      </c>
      <c r="C2173" s="6" t="s"/>
      <c r="D2173" s="6" t="s">
        <v>2199</v>
      </c>
      <c r="E2173" s="6">
        <v>1</v>
      </c>
      <c r="F2173" s="6">
        <v>127.92</v>
      </c>
      <c r="G2173" s="6" t="s">
        <v>1</v>
      </c>
      <c r="H2173" s="6" t="s">
        <v>1</v>
      </c>
      <c r="I2173" s="6" t="s">
        <v>1</v>
      </c>
      <c r="J2173" s="8" t="s">
        <v>1</v>
      </c>
      <c r="K2173" s="6">
        <f>F2173*J2173</f>
        <v>0</v>
      </c>
      <c r="L2173" s="7" t="s">
        <v>17</v>
      </c>
    </row>
    <row r="2174" spans="1:12" customHeight="1" ht="50">
      <c r="A2174" s="6">
        <v>1922</v>
      </c>
      <c r="B2174" s="6">
        <v>95073</v>
      </c>
      <c r="C2174" s="6" t="s"/>
      <c r="D2174" s="6" t="s">
        <v>2200</v>
      </c>
      <c r="E2174" s="6">
        <v>1</v>
      </c>
      <c r="F2174" s="6">
        <v>127.92</v>
      </c>
      <c r="G2174" s="6" t="s">
        <v>1</v>
      </c>
      <c r="H2174" s="6" t="s">
        <v>1</v>
      </c>
      <c r="I2174" s="6" t="s">
        <v>1</v>
      </c>
      <c r="J2174" s="8" t="s">
        <v>1</v>
      </c>
      <c r="K2174" s="6">
        <f>F2174*J2174</f>
        <v>0</v>
      </c>
      <c r="L2174" s="7" t="s">
        <v>17</v>
      </c>
    </row>
    <row r="2175" spans="1:12" customHeight="1" ht="50">
      <c r="A2175" s="6">
        <v>1923</v>
      </c>
      <c r="B2175" s="6">
        <v>95074</v>
      </c>
      <c r="C2175" s="6" t="s"/>
      <c r="D2175" s="6" t="s">
        <v>2201</v>
      </c>
      <c r="E2175" s="6">
        <v>1</v>
      </c>
      <c r="F2175" s="6">
        <v>127.92</v>
      </c>
      <c r="G2175" s="6" t="s">
        <v>1</v>
      </c>
      <c r="H2175" s="6" t="s">
        <v>1</v>
      </c>
      <c r="I2175" s="6" t="s">
        <v>1</v>
      </c>
      <c r="J2175" s="8" t="s">
        <v>1</v>
      </c>
      <c r="K2175" s="6">
        <f>F2175*J2175</f>
        <v>0</v>
      </c>
      <c r="L2175" s="7" t="s">
        <v>17</v>
      </c>
    </row>
    <row r="2176" spans="1:12" customHeight="1" ht="50">
      <c r="A2176" s="6">
        <v>1924</v>
      </c>
      <c r="B2176" s="6">
        <v>95075</v>
      </c>
      <c r="C2176" s="6" t="s"/>
      <c r="D2176" s="6" t="s">
        <v>2202</v>
      </c>
      <c r="E2176" s="6">
        <v>1</v>
      </c>
      <c r="F2176" s="6">
        <v>127.92</v>
      </c>
      <c r="G2176" s="6" t="s">
        <v>1</v>
      </c>
      <c r="H2176" s="6" t="s">
        <v>1</v>
      </c>
      <c r="I2176" s="6" t="s">
        <v>1</v>
      </c>
      <c r="J2176" s="8" t="s">
        <v>1</v>
      </c>
      <c r="K2176" s="6">
        <f>F2176*J2176</f>
        <v>0</v>
      </c>
      <c r="L2176" s="7" t="s">
        <v>17</v>
      </c>
    </row>
    <row r="2177" spans="1:12" customHeight="1" ht="50">
      <c r="A2177" s="6">
        <v>1925</v>
      </c>
      <c r="B2177" s="6">
        <v>92656</v>
      </c>
      <c r="C2177" s="6" t="s"/>
      <c r="D2177" s="6" t="s">
        <v>2203</v>
      </c>
      <c r="E2177" s="6">
        <v>1</v>
      </c>
      <c r="F2177" s="6">
        <v>111.93</v>
      </c>
      <c r="G2177" s="6" t="s">
        <v>1</v>
      </c>
      <c r="H2177" s="6" t="s">
        <v>1</v>
      </c>
      <c r="I2177" s="6" t="s">
        <v>1</v>
      </c>
      <c r="J2177" s="8" t="s">
        <v>1</v>
      </c>
      <c r="K2177" s="6">
        <f>F2177*J2177</f>
        <v>0</v>
      </c>
      <c r="L2177" s="7" t="s">
        <v>17</v>
      </c>
    </row>
    <row r="2178" spans="1:12" customHeight="1" ht="50">
      <c r="A2178" s="6">
        <v>1926</v>
      </c>
      <c r="B2178" s="6">
        <v>92657</v>
      </c>
      <c r="C2178" s="6" t="s"/>
      <c r="D2178" s="6" t="s">
        <v>2204</v>
      </c>
      <c r="E2178" s="6">
        <v>1</v>
      </c>
      <c r="F2178" s="6">
        <v>111.93</v>
      </c>
      <c r="G2178" s="6" t="s">
        <v>1</v>
      </c>
      <c r="H2178" s="6" t="s">
        <v>1</v>
      </c>
      <c r="I2178" s="6" t="s">
        <v>1</v>
      </c>
      <c r="J2178" s="8" t="s">
        <v>1</v>
      </c>
      <c r="K2178" s="6">
        <f>F2178*J2178</f>
        <v>0</v>
      </c>
      <c r="L2178" s="7" t="s">
        <v>17</v>
      </c>
    </row>
    <row r="2179" spans="1:12" customHeight="1" ht="50">
      <c r="A2179" s="6">
        <v>1927</v>
      </c>
      <c r="B2179" s="6">
        <v>92658</v>
      </c>
      <c r="C2179" s="6" t="s"/>
      <c r="D2179" s="6" t="s">
        <v>2205</v>
      </c>
      <c r="E2179" s="6">
        <v>1</v>
      </c>
      <c r="F2179" s="6">
        <v>111.93</v>
      </c>
      <c r="G2179" s="6" t="s">
        <v>1</v>
      </c>
      <c r="H2179" s="6" t="s">
        <v>1</v>
      </c>
      <c r="I2179" s="6" t="s">
        <v>1</v>
      </c>
      <c r="J2179" s="8" t="s">
        <v>1</v>
      </c>
      <c r="K2179" s="6">
        <f>F2179*J2179</f>
        <v>0</v>
      </c>
      <c r="L2179" s="7" t="s">
        <v>17</v>
      </c>
    </row>
    <row r="2180" spans="1:12" customHeight="1" ht="50">
      <c r="A2180" s="6">
        <v>1928</v>
      </c>
      <c r="B2180" s="6">
        <v>92659</v>
      </c>
      <c r="C2180" s="6" t="s"/>
      <c r="D2180" s="6" t="s">
        <v>2206</v>
      </c>
      <c r="E2180" s="6">
        <v>1</v>
      </c>
      <c r="F2180" s="6">
        <v>111.93</v>
      </c>
      <c r="G2180" s="6" t="s">
        <v>1</v>
      </c>
      <c r="H2180" s="6" t="s">
        <v>1</v>
      </c>
      <c r="I2180" s="6" t="s">
        <v>1</v>
      </c>
      <c r="J2180" s="8" t="s">
        <v>1</v>
      </c>
      <c r="K2180" s="6">
        <f>F2180*J2180</f>
        <v>0</v>
      </c>
      <c r="L2180" s="7" t="s">
        <v>17</v>
      </c>
    </row>
    <row r="2181" spans="1:12" customHeight="1" ht="50">
      <c r="A2181" s="6">
        <v>1929</v>
      </c>
      <c r="B2181" s="6">
        <v>92660</v>
      </c>
      <c r="C2181" s="6" t="s"/>
      <c r="D2181" s="6" t="s">
        <v>2207</v>
      </c>
      <c r="E2181" s="6">
        <v>1</v>
      </c>
      <c r="F2181" s="6">
        <v>111.93</v>
      </c>
      <c r="G2181" s="6" t="s">
        <v>1</v>
      </c>
      <c r="H2181" s="6" t="s">
        <v>1</v>
      </c>
      <c r="I2181" s="6" t="s">
        <v>1</v>
      </c>
      <c r="J2181" s="8" t="s">
        <v>1</v>
      </c>
      <c r="K2181" s="6">
        <f>F2181*J2181</f>
        <v>0</v>
      </c>
      <c r="L2181" s="7" t="s">
        <v>17</v>
      </c>
    </row>
    <row r="2182" spans="1:12" customHeight="1" ht="50">
      <c r="A2182" s="6">
        <v>1930</v>
      </c>
      <c r="B2182" s="6">
        <v>92661</v>
      </c>
      <c r="C2182" s="6" t="s"/>
      <c r="D2182" s="6" t="s">
        <v>2208</v>
      </c>
      <c r="E2182" s="6">
        <v>1</v>
      </c>
      <c r="F2182" s="6">
        <v>111.93</v>
      </c>
      <c r="G2182" s="6" t="s">
        <v>1</v>
      </c>
      <c r="H2182" s="6" t="s">
        <v>1</v>
      </c>
      <c r="I2182" s="6" t="s">
        <v>1</v>
      </c>
      <c r="J2182" s="8" t="s">
        <v>1</v>
      </c>
      <c r="K2182" s="6">
        <f>F2182*J2182</f>
        <v>0</v>
      </c>
      <c r="L2182" s="7" t="s">
        <v>17</v>
      </c>
    </row>
    <row r="2183" spans="1:12" customHeight="1" ht="50">
      <c r="A2183" s="6">
        <v>1931</v>
      </c>
      <c r="B2183" s="6">
        <v>92662</v>
      </c>
      <c r="C2183" s="6" t="s"/>
      <c r="D2183" s="6" t="s">
        <v>2209</v>
      </c>
      <c r="E2183" s="6">
        <v>1</v>
      </c>
      <c r="F2183" s="6">
        <v>111.93</v>
      </c>
      <c r="G2183" s="6" t="s">
        <v>1</v>
      </c>
      <c r="H2183" s="6" t="s">
        <v>1</v>
      </c>
      <c r="I2183" s="6" t="s">
        <v>1</v>
      </c>
      <c r="J2183" s="8" t="s">
        <v>1</v>
      </c>
      <c r="K2183" s="6">
        <f>F2183*J2183</f>
        <v>0</v>
      </c>
      <c r="L2183" s="7" t="s">
        <v>17</v>
      </c>
    </row>
    <row r="2184" spans="1:12" customHeight="1" ht="50">
      <c r="A2184" s="6">
        <v>1932</v>
      </c>
      <c r="B2184" s="6">
        <v>92663</v>
      </c>
      <c r="C2184" s="6" t="s"/>
      <c r="D2184" s="6" t="s">
        <v>2210</v>
      </c>
      <c r="E2184" s="6">
        <v>1</v>
      </c>
      <c r="F2184" s="6">
        <v>111.93</v>
      </c>
      <c r="G2184" s="6" t="s">
        <v>1</v>
      </c>
      <c r="H2184" s="6" t="s">
        <v>1</v>
      </c>
      <c r="I2184" s="6" t="s">
        <v>1</v>
      </c>
      <c r="J2184" s="8" t="s">
        <v>1</v>
      </c>
      <c r="K2184" s="6">
        <f>F2184*J2184</f>
        <v>0</v>
      </c>
      <c r="L2184" s="7" t="s">
        <v>17</v>
      </c>
    </row>
    <row r="2185" spans="1:12" customHeight="1" ht="50">
      <c r="A2185" s="6">
        <v>1933</v>
      </c>
      <c r="B2185" s="6">
        <v>93368</v>
      </c>
      <c r="C2185" s="6" t="s"/>
      <c r="D2185" s="6" t="s">
        <v>2211</v>
      </c>
      <c r="E2185" s="6">
        <v>1</v>
      </c>
      <c r="F2185" s="6">
        <v>111.93</v>
      </c>
      <c r="G2185" s="6" t="s">
        <v>1</v>
      </c>
      <c r="H2185" s="6" t="s">
        <v>1</v>
      </c>
      <c r="I2185" s="6" t="s">
        <v>1</v>
      </c>
      <c r="J2185" s="8" t="s">
        <v>1</v>
      </c>
      <c r="K2185" s="6">
        <f>F2185*J2185</f>
        <v>0</v>
      </c>
      <c r="L2185" s="7" t="s">
        <v>17</v>
      </c>
    </row>
    <row r="2186" spans="1:12" customHeight="1" ht="50">
      <c r="A2186" s="6">
        <v>1934</v>
      </c>
      <c r="B2186" s="6">
        <v>95097</v>
      </c>
      <c r="C2186" s="6" t="s"/>
      <c r="D2186" s="6" t="s">
        <v>2212</v>
      </c>
      <c r="E2186" s="6">
        <v>1</v>
      </c>
      <c r="F2186" s="6">
        <v>127.92</v>
      </c>
      <c r="G2186" s="6" t="s">
        <v>1</v>
      </c>
      <c r="H2186" s="6" t="s">
        <v>1</v>
      </c>
      <c r="I2186" s="6" t="s">
        <v>1</v>
      </c>
      <c r="J2186" s="8" t="s">
        <v>1</v>
      </c>
      <c r="K2186" s="6">
        <f>F2186*J2186</f>
        <v>0</v>
      </c>
      <c r="L2186" s="7" t="s">
        <v>17</v>
      </c>
    </row>
    <row r="2187" spans="1:12" customHeight="1" ht="50">
      <c r="A2187" s="6">
        <v>1935</v>
      </c>
      <c r="B2187" s="6">
        <v>95098</v>
      </c>
      <c r="C2187" s="6" t="s"/>
      <c r="D2187" s="6" t="s">
        <v>2213</v>
      </c>
      <c r="E2187" s="6">
        <v>1</v>
      </c>
      <c r="F2187" s="6">
        <v>127.92</v>
      </c>
      <c r="G2187" s="6" t="s">
        <v>1</v>
      </c>
      <c r="H2187" s="6" t="s">
        <v>1</v>
      </c>
      <c r="I2187" s="6" t="s">
        <v>1</v>
      </c>
      <c r="J2187" s="8" t="s">
        <v>1</v>
      </c>
      <c r="K2187" s="6">
        <f>F2187*J2187</f>
        <v>0</v>
      </c>
      <c r="L2187" s="7" t="s">
        <v>17</v>
      </c>
    </row>
    <row r="2188" spans="1:12" customHeight="1" ht="50">
      <c r="A2188" s="6">
        <v>1936</v>
      </c>
      <c r="B2188" s="6">
        <v>95099</v>
      </c>
      <c r="C2188" s="6" t="s"/>
      <c r="D2188" s="6" t="s">
        <v>2214</v>
      </c>
      <c r="E2188" s="6">
        <v>1</v>
      </c>
      <c r="F2188" s="6">
        <v>127.92</v>
      </c>
      <c r="G2188" s="6" t="s">
        <v>1</v>
      </c>
      <c r="H2188" s="6" t="s">
        <v>1</v>
      </c>
      <c r="I2188" s="6" t="s">
        <v>1</v>
      </c>
      <c r="J2188" s="8" t="s">
        <v>1</v>
      </c>
      <c r="K2188" s="6">
        <f>F2188*J2188</f>
        <v>0</v>
      </c>
      <c r="L2188" s="7" t="s">
        <v>17</v>
      </c>
    </row>
    <row r="2189" spans="1:12" customHeight="1" ht="50">
      <c r="A2189" s="6">
        <v>1937</v>
      </c>
      <c r="B2189" s="6">
        <v>95100</v>
      </c>
      <c r="C2189" s="6" t="s"/>
      <c r="D2189" s="6" t="s">
        <v>2215</v>
      </c>
      <c r="E2189" s="6">
        <v>1</v>
      </c>
      <c r="F2189" s="6">
        <v>127.92</v>
      </c>
      <c r="G2189" s="6" t="s">
        <v>1</v>
      </c>
      <c r="H2189" s="6" t="s">
        <v>1</v>
      </c>
      <c r="I2189" s="6" t="s">
        <v>1</v>
      </c>
      <c r="J2189" s="8" t="s">
        <v>1</v>
      </c>
      <c r="K2189" s="6">
        <f>F2189*J2189</f>
        <v>0</v>
      </c>
      <c r="L2189" s="7" t="s">
        <v>17</v>
      </c>
    </row>
    <row r="2190" spans="1:12" customHeight="1" ht="50">
      <c r="A2190" s="6">
        <v>1938</v>
      </c>
      <c r="B2190" s="6">
        <v>95101</v>
      </c>
      <c r="C2190" s="6" t="s"/>
      <c r="D2190" s="6" t="s">
        <v>2216</v>
      </c>
      <c r="E2190" s="6">
        <v>1</v>
      </c>
      <c r="F2190" s="6">
        <v>127.92</v>
      </c>
      <c r="G2190" s="6" t="s">
        <v>1</v>
      </c>
      <c r="H2190" s="6" t="s">
        <v>1</v>
      </c>
      <c r="I2190" s="6" t="s">
        <v>1</v>
      </c>
      <c r="J2190" s="8" t="s">
        <v>1</v>
      </c>
      <c r="K2190" s="6">
        <f>F2190*J2190</f>
        <v>0</v>
      </c>
      <c r="L2190" s="7" t="s">
        <v>17</v>
      </c>
    </row>
    <row r="2191" spans="1:12" customHeight="1" ht="50">
      <c r="A2191" s="6">
        <v>1939</v>
      </c>
      <c r="B2191" s="6">
        <v>95102</v>
      </c>
      <c r="C2191" s="6" t="s"/>
      <c r="D2191" s="6" t="s">
        <v>2217</v>
      </c>
      <c r="E2191" s="6">
        <v>1</v>
      </c>
      <c r="F2191" s="6">
        <v>127.92</v>
      </c>
      <c r="G2191" s="6" t="s">
        <v>1</v>
      </c>
      <c r="H2191" s="6" t="s">
        <v>1</v>
      </c>
      <c r="I2191" s="6" t="s">
        <v>1</v>
      </c>
      <c r="J2191" s="8" t="s">
        <v>1</v>
      </c>
      <c r="K2191" s="6">
        <f>F2191*J2191</f>
        <v>0</v>
      </c>
      <c r="L2191" s="7" t="s">
        <v>17</v>
      </c>
    </row>
    <row r="2192" spans="1:12" customHeight="1" ht="50">
      <c r="A2192" s="6">
        <v>1940</v>
      </c>
      <c r="B2192" s="6">
        <v>93323</v>
      </c>
      <c r="C2192" s="6" t="s"/>
      <c r="D2192" s="6" t="s">
        <v>2218</v>
      </c>
      <c r="E2192" s="6">
        <v>1</v>
      </c>
      <c r="F2192" s="6">
        <v>111.93</v>
      </c>
      <c r="G2192" s="6" t="s">
        <v>1</v>
      </c>
      <c r="H2192" s="6" t="s">
        <v>1</v>
      </c>
      <c r="I2192" s="6" t="s">
        <v>1</v>
      </c>
      <c r="J2192" s="8" t="s">
        <v>1</v>
      </c>
      <c r="K2192" s="6">
        <f>F2192*J2192</f>
        <v>0</v>
      </c>
      <c r="L2192" s="7" t="s">
        <v>17</v>
      </c>
    </row>
    <row r="2193" spans="1:12" customHeight="1" ht="50">
      <c r="A2193" s="6">
        <v>1941</v>
      </c>
      <c r="B2193" s="6">
        <v>93324</v>
      </c>
      <c r="C2193" s="6" t="s"/>
      <c r="D2193" s="6" t="s">
        <v>2219</v>
      </c>
      <c r="E2193" s="6">
        <v>1</v>
      </c>
      <c r="F2193" s="6">
        <v>111.93</v>
      </c>
      <c r="G2193" s="6" t="s">
        <v>1</v>
      </c>
      <c r="H2193" s="6" t="s">
        <v>1</v>
      </c>
      <c r="I2193" s="6" t="s">
        <v>1</v>
      </c>
      <c r="J2193" s="8" t="s">
        <v>1</v>
      </c>
      <c r="K2193" s="6">
        <f>F2193*J2193</f>
        <v>0</v>
      </c>
      <c r="L2193" s="7" t="s">
        <v>17</v>
      </c>
    </row>
    <row r="2194" spans="1:12" customHeight="1" ht="50">
      <c r="A2194" s="6">
        <v>1942</v>
      </c>
      <c r="B2194" s="6">
        <v>93325</v>
      </c>
      <c r="C2194" s="6" t="s"/>
      <c r="D2194" s="6" t="s">
        <v>2220</v>
      </c>
      <c r="E2194" s="6">
        <v>1</v>
      </c>
      <c r="F2194" s="6">
        <v>111.93</v>
      </c>
      <c r="G2194" s="6" t="s">
        <v>1</v>
      </c>
      <c r="H2194" s="6" t="s">
        <v>1</v>
      </c>
      <c r="I2194" s="6" t="s">
        <v>1</v>
      </c>
      <c r="J2194" s="8" t="s">
        <v>1</v>
      </c>
      <c r="K2194" s="6">
        <f>F2194*J2194</f>
        <v>0</v>
      </c>
      <c r="L2194" s="7" t="s">
        <v>17</v>
      </c>
    </row>
    <row r="2195" spans="1:12" customHeight="1" ht="50">
      <c r="A2195" s="6">
        <v>1943</v>
      </c>
      <c r="B2195" s="6">
        <v>93326</v>
      </c>
      <c r="C2195" s="6" t="s"/>
      <c r="D2195" s="6" t="s">
        <v>2221</v>
      </c>
      <c r="E2195" s="6">
        <v>1</v>
      </c>
      <c r="F2195" s="6">
        <v>111.93</v>
      </c>
      <c r="G2195" s="6" t="s">
        <v>1</v>
      </c>
      <c r="H2195" s="6" t="s">
        <v>1</v>
      </c>
      <c r="I2195" s="6" t="s">
        <v>1</v>
      </c>
      <c r="J2195" s="8" t="s">
        <v>1</v>
      </c>
      <c r="K2195" s="6">
        <f>F2195*J2195</f>
        <v>0</v>
      </c>
      <c r="L2195" s="7" t="s">
        <v>17</v>
      </c>
    </row>
    <row r="2196" spans="1:12" customHeight="1" ht="50">
      <c r="A2196" s="6">
        <v>1944</v>
      </c>
      <c r="B2196" s="6">
        <v>93327</v>
      </c>
      <c r="C2196" s="6" t="s"/>
      <c r="D2196" s="6" t="s">
        <v>2222</v>
      </c>
      <c r="E2196" s="6">
        <v>1</v>
      </c>
      <c r="F2196" s="6">
        <v>111.93</v>
      </c>
      <c r="G2196" s="6" t="s">
        <v>1</v>
      </c>
      <c r="H2196" s="6" t="s">
        <v>1</v>
      </c>
      <c r="I2196" s="6" t="s">
        <v>1</v>
      </c>
      <c r="J2196" s="8" t="s">
        <v>1</v>
      </c>
      <c r="K2196" s="6">
        <f>F2196*J2196</f>
        <v>0</v>
      </c>
      <c r="L2196" s="7" t="s">
        <v>17</v>
      </c>
    </row>
    <row r="2197" spans="1:12" customHeight="1" ht="50">
      <c r="A2197" s="6">
        <v>1945</v>
      </c>
      <c r="B2197" s="6">
        <v>93328</v>
      </c>
      <c r="C2197" s="6" t="s"/>
      <c r="D2197" s="6" t="s">
        <v>2223</v>
      </c>
      <c r="E2197" s="6">
        <v>1</v>
      </c>
      <c r="F2197" s="6">
        <v>111.93</v>
      </c>
      <c r="G2197" s="6" t="s">
        <v>1</v>
      </c>
      <c r="H2197" s="6" t="s">
        <v>1</v>
      </c>
      <c r="I2197" s="6" t="s">
        <v>1</v>
      </c>
      <c r="J2197" s="8" t="s">
        <v>1</v>
      </c>
      <c r="K2197" s="6">
        <f>F2197*J2197</f>
        <v>0</v>
      </c>
      <c r="L2197" s="7" t="s">
        <v>17</v>
      </c>
    </row>
    <row r="2198" spans="1:12" customHeight="1" ht="50">
      <c r="A2198" s="6">
        <v>1946</v>
      </c>
      <c r="B2198" s="6">
        <v>94530</v>
      </c>
      <c r="C2198" s="6" t="s"/>
      <c r="D2198" s="6" t="s">
        <v>2224</v>
      </c>
      <c r="E2198" s="6">
        <v>1</v>
      </c>
      <c r="F2198" s="6">
        <v>111.93</v>
      </c>
      <c r="G2198" s="6" t="s">
        <v>1</v>
      </c>
      <c r="H2198" s="6" t="s">
        <v>1</v>
      </c>
      <c r="I2198" s="6" t="s">
        <v>1</v>
      </c>
      <c r="J2198" s="8" t="s">
        <v>1</v>
      </c>
      <c r="K2198" s="6">
        <f>F2198*J2198</f>
        <v>0</v>
      </c>
      <c r="L2198" s="7" t="s">
        <v>17</v>
      </c>
    </row>
    <row r="2199" spans="1:12" customHeight="1" ht="50">
      <c r="A2199" s="6">
        <v>1947</v>
      </c>
      <c r="B2199" s="6">
        <v>94531</v>
      </c>
      <c r="C2199" s="6" t="s"/>
      <c r="D2199" s="6" t="s">
        <v>2225</v>
      </c>
      <c r="E2199" s="6">
        <v>1</v>
      </c>
      <c r="F2199" s="6">
        <v>111.93</v>
      </c>
      <c r="G2199" s="6" t="s">
        <v>1</v>
      </c>
      <c r="H2199" s="6" t="s">
        <v>1</v>
      </c>
      <c r="I2199" s="6" t="s">
        <v>1</v>
      </c>
      <c r="J2199" s="8" t="s">
        <v>1</v>
      </c>
      <c r="K2199" s="6">
        <f>F2199*J2199</f>
        <v>0</v>
      </c>
      <c r="L2199" s="7" t="s">
        <v>17</v>
      </c>
    </row>
    <row r="2200" spans="1:12" customHeight="1" ht="50">
      <c r="A2200" s="6">
        <v>1948</v>
      </c>
      <c r="B2200" s="6">
        <v>93343</v>
      </c>
      <c r="C2200" s="6" t="s"/>
      <c r="D2200" s="6" t="s">
        <v>2226</v>
      </c>
      <c r="E2200" s="6">
        <v>1</v>
      </c>
      <c r="F2200" s="6">
        <v>111.93</v>
      </c>
      <c r="G2200" s="6" t="s">
        <v>1</v>
      </c>
      <c r="H2200" s="6" t="s">
        <v>1</v>
      </c>
      <c r="I2200" s="6" t="s">
        <v>1</v>
      </c>
      <c r="J2200" s="8" t="s">
        <v>1</v>
      </c>
      <c r="K2200" s="6">
        <f>F2200*J2200</f>
        <v>0</v>
      </c>
      <c r="L2200" s="7" t="s">
        <v>17</v>
      </c>
    </row>
    <row r="2201" spans="1:12" customHeight="1" ht="50">
      <c r="A2201" s="6">
        <v>1949</v>
      </c>
      <c r="B2201" s="6">
        <v>93344</v>
      </c>
      <c r="C2201" s="6" t="s"/>
      <c r="D2201" s="6" t="s">
        <v>2227</v>
      </c>
      <c r="E2201" s="6">
        <v>1</v>
      </c>
      <c r="F2201" s="6">
        <v>111.93</v>
      </c>
      <c r="G2201" s="6" t="s">
        <v>1</v>
      </c>
      <c r="H2201" s="6" t="s">
        <v>1</v>
      </c>
      <c r="I2201" s="6" t="s">
        <v>1</v>
      </c>
      <c r="J2201" s="8" t="s">
        <v>1</v>
      </c>
      <c r="K2201" s="6">
        <f>F2201*J2201</f>
        <v>0</v>
      </c>
      <c r="L2201" s="7" t="s">
        <v>17</v>
      </c>
    </row>
    <row r="2202" spans="1:12" customHeight="1" ht="50">
      <c r="A2202" s="6">
        <v>1950</v>
      </c>
      <c r="B2202" s="6">
        <v>93345</v>
      </c>
      <c r="C2202" s="6" t="s"/>
      <c r="D2202" s="6" t="s">
        <v>2228</v>
      </c>
      <c r="E2202" s="6">
        <v>1</v>
      </c>
      <c r="F2202" s="6">
        <v>111.93</v>
      </c>
      <c r="G2202" s="6" t="s">
        <v>1</v>
      </c>
      <c r="H2202" s="6" t="s">
        <v>1</v>
      </c>
      <c r="I2202" s="6" t="s">
        <v>1</v>
      </c>
      <c r="J2202" s="8" t="s">
        <v>1</v>
      </c>
      <c r="K2202" s="6">
        <f>F2202*J2202</f>
        <v>0</v>
      </c>
      <c r="L2202" s="7" t="s">
        <v>17</v>
      </c>
    </row>
    <row r="2203" spans="1:12" customHeight="1" ht="50">
      <c r="A2203" s="6">
        <v>1951</v>
      </c>
      <c r="B2203" s="6">
        <v>93346</v>
      </c>
      <c r="C2203" s="6" t="s"/>
      <c r="D2203" s="6" t="s">
        <v>2229</v>
      </c>
      <c r="E2203" s="6">
        <v>1</v>
      </c>
      <c r="F2203" s="6">
        <v>111.93</v>
      </c>
      <c r="G2203" s="6" t="s">
        <v>1</v>
      </c>
      <c r="H2203" s="6" t="s">
        <v>1</v>
      </c>
      <c r="I2203" s="6" t="s">
        <v>1</v>
      </c>
      <c r="J2203" s="8" t="s">
        <v>1</v>
      </c>
      <c r="K2203" s="6">
        <f>F2203*J2203</f>
        <v>0</v>
      </c>
      <c r="L2203" s="7" t="s">
        <v>17</v>
      </c>
    </row>
    <row r="2204" spans="1:12" customHeight="1" ht="50">
      <c r="A2204" s="6">
        <v>1952</v>
      </c>
      <c r="B2204" s="6">
        <v>93347</v>
      </c>
      <c r="C2204" s="6" t="s"/>
      <c r="D2204" s="6" t="s">
        <v>2230</v>
      </c>
      <c r="E2204" s="6">
        <v>1</v>
      </c>
      <c r="F2204" s="6">
        <v>111.93</v>
      </c>
      <c r="G2204" s="6" t="s">
        <v>1</v>
      </c>
      <c r="H2204" s="6" t="s">
        <v>1</v>
      </c>
      <c r="I2204" s="6" t="s">
        <v>1</v>
      </c>
      <c r="J2204" s="8" t="s">
        <v>1</v>
      </c>
      <c r="K2204" s="6">
        <f>F2204*J2204</f>
        <v>0</v>
      </c>
      <c r="L2204" s="7" t="s">
        <v>17</v>
      </c>
    </row>
    <row r="2205" spans="1:12" customHeight="1" ht="50">
      <c r="A2205" s="6">
        <v>1953</v>
      </c>
      <c r="B2205" s="6">
        <v>93348</v>
      </c>
      <c r="C2205" s="6" t="s"/>
      <c r="D2205" s="6" t="s">
        <v>2231</v>
      </c>
      <c r="E2205" s="6">
        <v>1</v>
      </c>
      <c r="F2205" s="6">
        <v>111.93</v>
      </c>
      <c r="G2205" s="6" t="s">
        <v>1</v>
      </c>
      <c r="H2205" s="6" t="s">
        <v>1</v>
      </c>
      <c r="I2205" s="6" t="s">
        <v>1</v>
      </c>
      <c r="J2205" s="8" t="s">
        <v>1</v>
      </c>
      <c r="K2205" s="6">
        <f>F2205*J2205</f>
        <v>0</v>
      </c>
      <c r="L2205" s="7" t="s">
        <v>17</v>
      </c>
    </row>
    <row r="2206" spans="1:12" customHeight="1" ht="50">
      <c r="A2206" s="6">
        <v>1954</v>
      </c>
      <c r="B2206" s="6">
        <v>94603</v>
      </c>
      <c r="C2206" s="6" t="s"/>
      <c r="D2206" s="6" t="s">
        <v>2232</v>
      </c>
      <c r="E2206" s="6">
        <v>1</v>
      </c>
      <c r="F2206" s="6">
        <v>111.93</v>
      </c>
      <c r="G2206" s="6" t="s">
        <v>1</v>
      </c>
      <c r="H2206" s="6" t="s">
        <v>1</v>
      </c>
      <c r="I2206" s="6" t="s">
        <v>1</v>
      </c>
      <c r="J2206" s="8" t="s">
        <v>1</v>
      </c>
      <c r="K2206" s="6">
        <f>F2206*J2206</f>
        <v>0</v>
      </c>
      <c r="L2206" s="7" t="s">
        <v>17</v>
      </c>
    </row>
    <row r="2207" spans="1:12" customHeight="1" ht="50">
      <c r="A2207" s="6">
        <v>1955</v>
      </c>
      <c r="B2207" s="6">
        <v>94604</v>
      </c>
      <c r="C2207" s="6" t="s"/>
      <c r="D2207" s="6" t="s">
        <v>2233</v>
      </c>
      <c r="E2207" s="6">
        <v>1</v>
      </c>
      <c r="F2207" s="6">
        <v>111.93</v>
      </c>
      <c r="G2207" s="6" t="s">
        <v>1</v>
      </c>
      <c r="H2207" s="6" t="s">
        <v>1</v>
      </c>
      <c r="I2207" s="6" t="s">
        <v>1</v>
      </c>
      <c r="J2207" s="8" t="s">
        <v>1</v>
      </c>
      <c r="K2207" s="6">
        <f>F2207*J2207</f>
        <v>0</v>
      </c>
      <c r="L2207" s="7" t="s">
        <v>17</v>
      </c>
    </row>
    <row r="2208" spans="1:12" customHeight="1" ht="50">
      <c r="A2208" s="6">
        <v>1956</v>
      </c>
      <c r="B2208" s="6">
        <v>93329</v>
      </c>
      <c r="C2208" s="6" t="s"/>
      <c r="D2208" s="6" t="s">
        <v>2234</v>
      </c>
      <c r="E2208" s="6">
        <v>1</v>
      </c>
      <c r="F2208" s="6">
        <v>111.93</v>
      </c>
      <c r="G2208" s="6" t="s">
        <v>1</v>
      </c>
      <c r="H2208" s="6" t="s">
        <v>1</v>
      </c>
      <c r="I2208" s="6" t="s">
        <v>1</v>
      </c>
      <c r="J2208" s="8" t="s">
        <v>1</v>
      </c>
      <c r="K2208" s="6">
        <f>F2208*J2208</f>
        <v>0</v>
      </c>
      <c r="L2208" s="7" t="s">
        <v>17</v>
      </c>
    </row>
    <row r="2209" spans="1:12" customHeight="1" ht="50">
      <c r="A2209" s="6">
        <v>1957</v>
      </c>
      <c r="B2209" s="6">
        <v>93330</v>
      </c>
      <c r="C2209" s="6" t="s"/>
      <c r="D2209" s="6" t="s">
        <v>2235</v>
      </c>
      <c r="E2209" s="6">
        <v>1</v>
      </c>
      <c r="F2209" s="6">
        <v>111.93</v>
      </c>
      <c r="G2209" s="6" t="s">
        <v>1</v>
      </c>
      <c r="H2209" s="6" t="s">
        <v>1</v>
      </c>
      <c r="I2209" s="6" t="s">
        <v>1</v>
      </c>
      <c r="J2209" s="8" t="s">
        <v>1</v>
      </c>
      <c r="K2209" s="6">
        <f>F2209*J2209</f>
        <v>0</v>
      </c>
      <c r="L2209" s="7" t="s">
        <v>17</v>
      </c>
    </row>
    <row r="2210" spans="1:12" customHeight="1" ht="50">
      <c r="A2210" s="6">
        <v>1958</v>
      </c>
      <c r="B2210" s="6">
        <v>93331</v>
      </c>
      <c r="C2210" s="6" t="s"/>
      <c r="D2210" s="6" t="s">
        <v>2236</v>
      </c>
      <c r="E2210" s="6">
        <v>1</v>
      </c>
      <c r="F2210" s="6">
        <v>111.93</v>
      </c>
      <c r="G2210" s="6" t="s">
        <v>1</v>
      </c>
      <c r="H2210" s="6" t="s">
        <v>1</v>
      </c>
      <c r="I2210" s="6" t="s">
        <v>1</v>
      </c>
      <c r="J2210" s="8" t="s">
        <v>1</v>
      </c>
      <c r="K2210" s="6">
        <f>F2210*J2210</f>
        <v>0</v>
      </c>
      <c r="L2210" s="7" t="s">
        <v>17</v>
      </c>
    </row>
    <row r="2211" spans="1:12" customHeight="1" ht="50">
      <c r="A2211" s="6">
        <v>1959</v>
      </c>
      <c r="B2211" s="6">
        <v>93332</v>
      </c>
      <c r="C2211" s="6" t="s"/>
      <c r="D2211" s="6" t="s">
        <v>2237</v>
      </c>
      <c r="E2211" s="6">
        <v>1</v>
      </c>
      <c r="F2211" s="6">
        <v>111.93</v>
      </c>
      <c r="G2211" s="6" t="s">
        <v>1</v>
      </c>
      <c r="H2211" s="6" t="s">
        <v>1</v>
      </c>
      <c r="I2211" s="6" t="s">
        <v>1</v>
      </c>
      <c r="J2211" s="8" t="s">
        <v>1</v>
      </c>
      <c r="K2211" s="6">
        <f>F2211*J2211</f>
        <v>0</v>
      </c>
      <c r="L2211" s="7" t="s">
        <v>17</v>
      </c>
    </row>
    <row r="2212" spans="1:12" customHeight="1" ht="50">
      <c r="A2212" s="6">
        <v>1960</v>
      </c>
      <c r="B2212" s="6">
        <v>93333</v>
      </c>
      <c r="C2212" s="6" t="s"/>
      <c r="D2212" s="6" t="s">
        <v>2238</v>
      </c>
      <c r="E2212" s="6">
        <v>1</v>
      </c>
      <c r="F2212" s="6">
        <v>111.93</v>
      </c>
      <c r="G2212" s="6" t="s">
        <v>1</v>
      </c>
      <c r="H2212" s="6" t="s">
        <v>1</v>
      </c>
      <c r="I2212" s="6" t="s">
        <v>1</v>
      </c>
      <c r="J2212" s="8" t="s">
        <v>1</v>
      </c>
      <c r="K2212" s="6">
        <f>F2212*J2212</f>
        <v>0</v>
      </c>
      <c r="L2212" s="7" t="s">
        <v>17</v>
      </c>
    </row>
    <row r="2213" spans="1:12" customHeight="1" ht="50">
      <c r="A2213" s="6">
        <v>1961</v>
      </c>
      <c r="B2213" s="6">
        <v>93334</v>
      </c>
      <c r="C2213" s="6" t="s"/>
      <c r="D2213" s="6" t="s">
        <v>2239</v>
      </c>
      <c r="E2213" s="6">
        <v>1</v>
      </c>
      <c r="F2213" s="6">
        <v>111.93</v>
      </c>
      <c r="G2213" s="6" t="s">
        <v>1</v>
      </c>
      <c r="H2213" s="6" t="s">
        <v>1</v>
      </c>
      <c r="I2213" s="6" t="s">
        <v>1</v>
      </c>
      <c r="J2213" s="8" t="s">
        <v>1</v>
      </c>
      <c r="K2213" s="6">
        <f>F2213*J2213</f>
        <v>0</v>
      </c>
      <c r="L2213" s="7" t="s">
        <v>17</v>
      </c>
    </row>
    <row r="2214" spans="1:12" customHeight="1" ht="50">
      <c r="A2214" s="6">
        <v>1962</v>
      </c>
      <c r="B2214" s="6">
        <v>94532</v>
      </c>
      <c r="C2214" s="6" t="s"/>
      <c r="D2214" s="6" t="s">
        <v>2240</v>
      </c>
      <c r="E2214" s="6">
        <v>1</v>
      </c>
      <c r="F2214" s="6">
        <v>111.93</v>
      </c>
      <c r="G2214" s="6" t="s">
        <v>1</v>
      </c>
      <c r="H2214" s="6" t="s">
        <v>1</v>
      </c>
      <c r="I2214" s="6" t="s">
        <v>1</v>
      </c>
      <c r="J2214" s="8" t="s">
        <v>1</v>
      </c>
      <c r="K2214" s="6">
        <f>F2214*J2214</f>
        <v>0</v>
      </c>
      <c r="L2214" s="7" t="s">
        <v>17</v>
      </c>
    </row>
    <row r="2215" spans="1:12" customHeight="1" ht="50">
      <c r="A2215" s="6">
        <v>1963</v>
      </c>
      <c r="B2215" s="6">
        <v>94533</v>
      </c>
      <c r="C2215" s="6" t="s"/>
      <c r="D2215" s="6" t="s">
        <v>2241</v>
      </c>
      <c r="E2215" s="6">
        <v>1</v>
      </c>
      <c r="F2215" s="6">
        <v>111.93</v>
      </c>
      <c r="G2215" s="6" t="s">
        <v>1</v>
      </c>
      <c r="H2215" s="6" t="s">
        <v>1</v>
      </c>
      <c r="I2215" s="6" t="s">
        <v>1</v>
      </c>
      <c r="J2215" s="8" t="s">
        <v>1</v>
      </c>
      <c r="K2215" s="6">
        <f>F2215*J2215</f>
        <v>0</v>
      </c>
      <c r="L2215" s="7" t="s">
        <v>17</v>
      </c>
    </row>
    <row r="2216" spans="1:12" customHeight="1" ht="50">
      <c r="A2216" s="6">
        <v>1964</v>
      </c>
      <c r="B2216" s="6">
        <v>94610</v>
      </c>
      <c r="C2216" s="6" t="s"/>
      <c r="D2216" s="6" t="s">
        <v>2242</v>
      </c>
      <c r="E2216" s="6">
        <v>1</v>
      </c>
      <c r="F2216" s="6">
        <v>127.92</v>
      </c>
      <c r="G2216" s="6" t="s">
        <v>1</v>
      </c>
      <c r="H2216" s="6" t="s">
        <v>1</v>
      </c>
      <c r="I2216" s="6" t="s">
        <v>1</v>
      </c>
      <c r="J2216" s="8" t="s">
        <v>1</v>
      </c>
      <c r="K2216" s="6">
        <f>F2216*J2216</f>
        <v>0</v>
      </c>
      <c r="L2216" s="7" t="s">
        <v>17</v>
      </c>
    </row>
    <row r="2217" spans="1:12" customHeight="1" ht="50">
      <c r="A2217" s="6">
        <v>1965</v>
      </c>
      <c r="B2217" s="6">
        <v>94611</v>
      </c>
      <c r="C2217" s="6" t="s"/>
      <c r="D2217" s="6" t="s">
        <v>2243</v>
      </c>
      <c r="E2217" s="6">
        <v>1</v>
      </c>
      <c r="F2217" s="6">
        <v>127.92</v>
      </c>
      <c r="G2217" s="6" t="s">
        <v>1</v>
      </c>
      <c r="H2217" s="6" t="s">
        <v>1</v>
      </c>
      <c r="I2217" s="6" t="s">
        <v>1</v>
      </c>
      <c r="J2217" s="8" t="s">
        <v>1</v>
      </c>
      <c r="K2217" s="6">
        <f>F2217*J2217</f>
        <v>0</v>
      </c>
      <c r="L2217" s="7" t="s">
        <v>17</v>
      </c>
    </row>
    <row r="2218" spans="1:12" customHeight="1" ht="50">
      <c r="A2218" s="6">
        <v>1966</v>
      </c>
      <c r="B2218" s="6">
        <v>94612</v>
      </c>
      <c r="C2218" s="6" t="s"/>
      <c r="D2218" s="6" t="s">
        <v>2244</v>
      </c>
      <c r="E2218" s="6">
        <v>1</v>
      </c>
      <c r="F2218" s="6">
        <v>127.92</v>
      </c>
      <c r="G2218" s="6" t="s">
        <v>1</v>
      </c>
      <c r="H2218" s="6" t="s">
        <v>1</v>
      </c>
      <c r="I2218" s="6" t="s">
        <v>1</v>
      </c>
      <c r="J2218" s="8" t="s">
        <v>1</v>
      </c>
      <c r="K2218" s="6">
        <f>F2218*J2218</f>
        <v>0</v>
      </c>
      <c r="L2218" s="7" t="s">
        <v>17</v>
      </c>
    </row>
    <row r="2219" spans="1:12" customHeight="1" ht="50">
      <c r="A2219" s="6">
        <v>1967</v>
      </c>
      <c r="B2219" s="6">
        <v>94613</v>
      </c>
      <c r="C2219" s="6" t="s"/>
      <c r="D2219" s="6" t="s">
        <v>2245</v>
      </c>
      <c r="E2219" s="6">
        <v>1</v>
      </c>
      <c r="F2219" s="6">
        <v>127.92</v>
      </c>
      <c r="G2219" s="6" t="s">
        <v>1</v>
      </c>
      <c r="H2219" s="6" t="s">
        <v>1</v>
      </c>
      <c r="I2219" s="6" t="s">
        <v>1</v>
      </c>
      <c r="J2219" s="8" t="s">
        <v>1</v>
      </c>
      <c r="K2219" s="6">
        <f>F2219*J2219</f>
        <v>0</v>
      </c>
      <c r="L2219" s="7" t="s">
        <v>17</v>
      </c>
    </row>
    <row r="2220" spans="1:12" customHeight="1" ht="50">
      <c r="A2220" s="6">
        <v>1968</v>
      </c>
      <c r="B2220" s="6">
        <v>94614</v>
      </c>
      <c r="C2220" s="6" t="s"/>
      <c r="D2220" s="6" t="s">
        <v>2246</v>
      </c>
      <c r="E2220" s="6">
        <v>1</v>
      </c>
      <c r="F2220" s="6">
        <v>127.92</v>
      </c>
      <c r="G2220" s="6" t="s">
        <v>1</v>
      </c>
      <c r="H2220" s="6" t="s">
        <v>1</v>
      </c>
      <c r="I2220" s="6" t="s">
        <v>1</v>
      </c>
      <c r="J2220" s="8" t="s">
        <v>1</v>
      </c>
      <c r="K2220" s="6">
        <f>F2220*J2220</f>
        <v>0</v>
      </c>
      <c r="L2220" s="7" t="s">
        <v>17</v>
      </c>
    </row>
    <row r="2221" spans="1:12" customHeight="1" ht="50">
      <c r="A2221" s="6">
        <v>1969</v>
      </c>
      <c r="B2221" s="6">
        <v>94615</v>
      </c>
      <c r="C2221" s="6" t="s"/>
      <c r="D2221" s="6" t="s">
        <v>2247</v>
      </c>
      <c r="E2221" s="6">
        <v>1</v>
      </c>
      <c r="F2221" s="6">
        <v>127.92</v>
      </c>
      <c r="G2221" s="6" t="s">
        <v>1</v>
      </c>
      <c r="H2221" s="6" t="s">
        <v>1</v>
      </c>
      <c r="I2221" s="6" t="s">
        <v>1</v>
      </c>
      <c r="J2221" s="8" t="s">
        <v>1</v>
      </c>
      <c r="K2221" s="6">
        <f>F2221*J2221</f>
        <v>0</v>
      </c>
      <c r="L2221" s="7" t="s">
        <v>17</v>
      </c>
    </row>
    <row r="2222" spans="1:12" customHeight="1" ht="50">
      <c r="A2222" s="6">
        <v>1970</v>
      </c>
      <c r="B2222" s="6">
        <v>94616</v>
      </c>
      <c r="C2222" s="6" t="s"/>
      <c r="D2222" s="6" t="s">
        <v>2248</v>
      </c>
      <c r="E2222" s="6">
        <v>1</v>
      </c>
      <c r="F2222" s="6">
        <v>127.92</v>
      </c>
      <c r="G2222" s="6" t="s">
        <v>1</v>
      </c>
      <c r="H2222" s="6" t="s">
        <v>1</v>
      </c>
      <c r="I2222" s="6" t="s">
        <v>1</v>
      </c>
      <c r="J2222" s="8" t="s">
        <v>1</v>
      </c>
      <c r="K2222" s="6">
        <f>F2222*J2222</f>
        <v>0</v>
      </c>
      <c r="L2222" s="7" t="s">
        <v>17</v>
      </c>
    </row>
    <row r="2223" spans="1:12" customHeight="1" ht="50">
      <c r="A2223" s="6">
        <v>1971</v>
      </c>
      <c r="B2223" s="6">
        <v>94617</v>
      </c>
      <c r="C2223" s="6" t="s"/>
      <c r="D2223" s="6" t="s">
        <v>2249</v>
      </c>
      <c r="E2223" s="6">
        <v>1</v>
      </c>
      <c r="F2223" s="6">
        <v>127.92</v>
      </c>
      <c r="G2223" s="6" t="s">
        <v>1</v>
      </c>
      <c r="H2223" s="6" t="s">
        <v>1</v>
      </c>
      <c r="I2223" s="6" t="s">
        <v>1</v>
      </c>
      <c r="J2223" s="8" t="s">
        <v>1</v>
      </c>
      <c r="K2223" s="6">
        <f>F2223*J2223</f>
        <v>0</v>
      </c>
      <c r="L2223" s="7" t="s">
        <v>17</v>
      </c>
    </row>
    <row r="2224" spans="1:12" customHeight="1" ht="50">
      <c r="A2224" s="6">
        <v>1972</v>
      </c>
      <c r="B2224" s="6">
        <v>94594</v>
      </c>
      <c r="C2224" s="6" t="s"/>
      <c r="D2224" s="6" t="s">
        <v>2250</v>
      </c>
      <c r="E2224" s="6">
        <v>1</v>
      </c>
      <c r="F2224" s="6">
        <v>127.92</v>
      </c>
      <c r="G2224" s="6" t="s">
        <v>1</v>
      </c>
      <c r="H2224" s="6" t="s">
        <v>1</v>
      </c>
      <c r="I2224" s="6" t="s">
        <v>1</v>
      </c>
      <c r="J2224" s="8" t="s">
        <v>1</v>
      </c>
      <c r="K2224" s="6">
        <f>F2224*J2224</f>
        <v>0</v>
      </c>
      <c r="L2224" s="7" t="s">
        <v>17</v>
      </c>
    </row>
    <row r="2225" spans="1:12" customHeight="1" ht="50">
      <c r="A2225" s="6">
        <v>1973</v>
      </c>
      <c r="B2225" s="6">
        <v>94595</v>
      </c>
      <c r="C2225" s="6" t="s"/>
      <c r="D2225" s="6" t="s">
        <v>2251</v>
      </c>
      <c r="E2225" s="6">
        <v>1</v>
      </c>
      <c r="F2225" s="6">
        <v>127.92</v>
      </c>
      <c r="G2225" s="6" t="s">
        <v>1</v>
      </c>
      <c r="H2225" s="6" t="s">
        <v>1</v>
      </c>
      <c r="I2225" s="6" t="s">
        <v>1</v>
      </c>
      <c r="J2225" s="8" t="s">
        <v>1</v>
      </c>
      <c r="K2225" s="6">
        <f>F2225*J2225</f>
        <v>0</v>
      </c>
      <c r="L2225" s="7" t="s">
        <v>17</v>
      </c>
    </row>
    <row r="2226" spans="1:12" customHeight="1" ht="50">
      <c r="A2226" s="6">
        <v>1974</v>
      </c>
      <c r="B2226" s="6">
        <v>94596</v>
      </c>
      <c r="C2226" s="6" t="s"/>
      <c r="D2226" s="6" t="s">
        <v>2252</v>
      </c>
      <c r="E2226" s="6">
        <v>1</v>
      </c>
      <c r="F2226" s="6">
        <v>127.92</v>
      </c>
      <c r="G2226" s="6" t="s">
        <v>1</v>
      </c>
      <c r="H2226" s="6" t="s">
        <v>1</v>
      </c>
      <c r="I2226" s="6" t="s">
        <v>1</v>
      </c>
      <c r="J2226" s="8" t="s">
        <v>1</v>
      </c>
      <c r="K2226" s="6">
        <f>F2226*J2226</f>
        <v>0</v>
      </c>
      <c r="L2226" s="7" t="s">
        <v>17</v>
      </c>
    </row>
    <row r="2227" spans="1:12" customHeight="1" ht="50">
      <c r="A2227" s="6">
        <v>1975</v>
      </c>
      <c r="B2227" s="6">
        <v>94597</v>
      </c>
      <c r="C2227" s="6" t="s"/>
      <c r="D2227" s="6" t="s">
        <v>2253</v>
      </c>
      <c r="E2227" s="6">
        <v>1</v>
      </c>
      <c r="F2227" s="6">
        <v>127.92</v>
      </c>
      <c r="G2227" s="6" t="s">
        <v>1</v>
      </c>
      <c r="H2227" s="6" t="s">
        <v>1</v>
      </c>
      <c r="I2227" s="6" t="s">
        <v>1</v>
      </c>
      <c r="J2227" s="8" t="s">
        <v>1</v>
      </c>
      <c r="K2227" s="6">
        <f>F2227*J2227</f>
        <v>0</v>
      </c>
      <c r="L2227" s="7" t="s">
        <v>17</v>
      </c>
    </row>
    <row r="2228" spans="1:12" customHeight="1" ht="50">
      <c r="A2228" s="6">
        <v>1976</v>
      </c>
      <c r="B2228" s="6">
        <v>94598</v>
      </c>
      <c r="C2228" s="6" t="s"/>
      <c r="D2228" s="6" t="s">
        <v>2254</v>
      </c>
      <c r="E2228" s="6">
        <v>1</v>
      </c>
      <c r="F2228" s="6">
        <v>127.92</v>
      </c>
      <c r="G2228" s="6" t="s">
        <v>1</v>
      </c>
      <c r="H2228" s="6" t="s">
        <v>1</v>
      </c>
      <c r="I2228" s="6" t="s">
        <v>1</v>
      </c>
      <c r="J2228" s="8" t="s">
        <v>1</v>
      </c>
      <c r="K2228" s="6">
        <f>F2228*J2228</f>
        <v>0</v>
      </c>
      <c r="L2228" s="7" t="s">
        <v>17</v>
      </c>
    </row>
    <row r="2229" spans="1:12" customHeight="1" ht="50">
      <c r="A2229" s="6">
        <v>1977</v>
      </c>
      <c r="B2229" s="6">
        <v>94599</v>
      </c>
      <c r="C2229" s="6" t="s"/>
      <c r="D2229" s="6" t="s">
        <v>2255</v>
      </c>
      <c r="E2229" s="6">
        <v>1</v>
      </c>
      <c r="F2229" s="6">
        <v>127.92</v>
      </c>
      <c r="G2229" s="6" t="s">
        <v>1</v>
      </c>
      <c r="H2229" s="6" t="s">
        <v>1</v>
      </c>
      <c r="I2229" s="6" t="s">
        <v>1</v>
      </c>
      <c r="J2229" s="8" t="s">
        <v>1</v>
      </c>
      <c r="K2229" s="6">
        <f>F2229*J2229</f>
        <v>0</v>
      </c>
      <c r="L2229" s="7" t="s">
        <v>17</v>
      </c>
    </row>
    <row r="2230" spans="1:12" customHeight="1" ht="50">
      <c r="A2230" s="6">
        <v>1978</v>
      </c>
      <c r="B2230" s="6">
        <v>94600</v>
      </c>
      <c r="C2230" s="6" t="s"/>
      <c r="D2230" s="6" t="s">
        <v>2256</v>
      </c>
      <c r="E2230" s="6">
        <v>1</v>
      </c>
      <c r="F2230" s="6">
        <v>127.92</v>
      </c>
      <c r="G2230" s="6" t="s">
        <v>1</v>
      </c>
      <c r="H2230" s="6" t="s">
        <v>1</v>
      </c>
      <c r="I2230" s="6" t="s">
        <v>1</v>
      </c>
      <c r="J2230" s="8" t="s">
        <v>1</v>
      </c>
      <c r="K2230" s="6">
        <f>F2230*J2230</f>
        <v>0</v>
      </c>
      <c r="L2230" s="7" t="s">
        <v>17</v>
      </c>
    </row>
    <row r="2231" spans="1:12" customHeight="1" ht="50">
      <c r="A2231" s="6">
        <v>1979</v>
      </c>
      <c r="B2231" s="6">
        <v>94601</v>
      </c>
      <c r="C2231" s="6" t="s"/>
      <c r="D2231" s="6" t="s">
        <v>2257</v>
      </c>
      <c r="E2231" s="6">
        <v>1</v>
      </c>
      <c r="F2231" s="6">
        <v>127.92</v>
      </c>
      <c r="G2231" s="6" t="s">
        <v>1</v>
      </c>
      <c r="H2231" s="6" t="s">
        <v>1</v>
      </c>
      <c r="I2231" s="6" t="s">
        <v>1</v>
      </c>
      <c r="J2231" s="8" t="s">
        <v>1</v>
      </c>
      <c r="K2231" s="6">
        <f>F2231*J2231</f>
        <v>0</v>
      </c>
      <c r="L2231" s="7" t="s">
        <v>17</v>
      </c>
    </row>
    <row r="2232" spans="1:12" customHeight="1" ht="50">
      <c r="A2232" s="6">
        <v>1980</v>
      </c>
      <c r="B2232" s="6">
        <v>94582</v>
      </c>
      <c r="C2232" s="6" t="s"/>
      <c r="D2232" s="6" t="s">
        <v>2258</v>
      </c>
      <c r="E2232" s="6">
        <v>1</v>
      </c>
      <c r="F2232" s="6">
        <v>127.92</v>
      </c>
      <c r="G2232" s="6" t="s">
        <v>1</v>
      </c>
      <c r="H2232" s="6" t="s">
        <v>1</v>
      </c>
      <c r="I2232" s="6" t="s">
        <v>1</v>
      </c>
      <c r="J2232" s="8" t="s">
        <v>1</v>
      </c>
      <c r="K2232" s="6">
        <f>F2232*J2232</f>
        <v>0</v>
      </c>
      <c r="L2232" s="7" t="s">
        <v>17</v>
      </c>
    </row>
    <row r="2233" spans="1:12" customHeight="1" ht="50">
      <c r="A2233" s="6">
        <v>1981</v>
      </c>
      <c r="B2233" s="6">
        <v>94583</v>
      </c>
      <c r="C2233" s="6" t="s"/>
      <c r="D2233" s="6" t="s">
        <v>2259</v>
      </c>
      <c r="E2233" s="6">
        <v>1</v>
      </c>
      <c r="F2233" s="6">
        <v>127.92</v>
      </c>
      <c r="G2233" s="6" t="s">
        <v>1</v>
      </c>
      <c r="H2233" s="6" t="s">
        <v>1</v>
      </c>
      <c r="I2233" s="6" t="s">
        <v>1</v>
      </c>
      <c r="J2233" s="8" t="s">
        <v>1</v>
      </c>
      <c r="K2233" s="6">
        <f>F2233*J2233</f>
        <v>0</v>
      </c>
      <c r="L2233" s="7" t="s">
        <v>17</v>
      </c>
    </row>
    <row r="2234" spans="1:12" customHeight="1" ht="50">
      <c r="A2234" s="6">
        <v>1982</v>
      </c>
      <c r="B2234" s="6">
        <v>94585</v>
      </c>
      <c r="C2234" s="6" t="s"/>
      <c r="D2234" s="6" t="s">
        <v>2260</v>
      </c>
      <c r="E2234" s="6">
        <v>1</v>
      </c>
      <c r="F2234" s="6">
        <v>127.92</v>
      </c>
      <c r="G2234" s="6" t="s">
        <v>1</v>
      </c>
      <c r="H2234" s="6" t="s">
        <v>1</v>
      </c>
      <c r="I2234" s="6" t="s">
        <v>1</v>
      </c>
      <c r="J2234" s="8" t="s">
        <v>1</v>
      </c>
      <c r="K2234" s="6">
        <f>F2234*J2234</f>
        <v>0</v>
      </c>
      <c r="L2234" s="7" t="s">
        <v>17</v>
      </c>
    </row>
    <row r="2235" spans="1:12" customHeight="1" ht="50">
      <c r="A2235" s="6">
        <v>1983</v>
      </c>
      <c r="B2235" s="6">
        <v>94586</v>
      </c>
      <c r="C2235" s="6" t="s"/>
      <c r="D2235" s="6" t="s">
        <v>2261</v>
      </c>
      <c r="E2235" s="6">
        <v>1</v>
      </c>
      <c r="F2235" s="6">
        <v>127.92</v>
      </c>
      <c r="G2235" s="6" t="s">
        <v>1</v>
      </c>
      <c r="H2235" s="6" t="s">
        <v>1</v>
      </c>
      <c r="I2235" s="6" t="s">
        <v>1</v>
      </c>
      <c r="J2235" s="8" t="s">
        <v>1</v>
      </c>
      <c r="K2235" s="6">
        <f>F2235*J2235</f>
        <v>0</v>
      </c>
      <c r="L2235" s="7" t="s">
        <v>17</v>
      </c>
    </row>
    <row r="2236" spans="1:12" customHeight="1" ht="50">
      <c r="A2236" s="6">
        <v>1984</v>
      </c>
      <c r="B2236" s="6">
        <v>94587</v>
      </c>
      <c r="C2236" s="6" t="s"/>
      <c r="D2236" s="6" t="s">
        <v>2262</v>
      </c>
      <c r="E2236" s="6">
        <v>1</v>
      </c>
      <c r="F2236" s="6">
        <v>127.92</v>
      </c>
      <c r="G2236" s="6" t="s">
        <v>1</v>
      </c>
      <c r="H2236" s="6" t="s">
        <v>1</v>
      </c>
      <c r="I2236" s="6" t="s">
        <v>1</v>
      </c>
      <c r="J2236" s="8" t="s">
        <v>1</v>
      </c>
      <c r="K2236" s="6">
        <f>F2236*J2236</f>
        <v>0</v>
      </c>
      <c r="L2236" s="7" t="s">
        <v>17</v>
      </c>
    </row>
    <row r="2237" spans="1:12" customHeight="1" ht="50">
      <c r="A2237" s="6">
        <v>1985</v>
      </c>
      <c r="B2237" s="6">
        <v>94588</v>
      </c>
      <c r="C2237" s="6" t="s"/>
      <c r="D2237" s="6" t="s">
        <v>2263</v>
      </c>
      <c r="E2237" s="6">
        <v>1</v>
      </c>
      <c r="F2237" s="6">
        <v>127.92</v>
      </c>
      <c r="G2237" s="6" t="s">
        <v>1</v>
      </c>
      <c r="H2237" s="6" t="s">
        <v>1</v>
      </c>
      <c r="I2237" s="6" t="s">
        <v>1</v>
      </c>
      <c r="J2237" s="8" t="s">
        <v>1</v>
      </c>
      <c r="K2237" s="6">
        <f>F2237*J2237</f>
        <v>0</v>
      </c>
      <c r="L2237" s="7" t="s">
        <v>17</v>
      </c>
    </row>
    <row r="2238" spans="1:12" customHeight="1" ht="50">
      <c r="A2238" s="6">
        <v>1986</v>
      </c>
      <c r="B2238" s="6">
        <v>94589</v>
      </c>
      <c r="C2238" s="6" t="s"/>
      <c r="D2238" s="6" t="s">
        <v>2264</v>
      </c>
      <c r="E2238" s="6">
        <v>1</v>
      </c>
      <c r="F2238" s="6">
        <v>127.92</v>
      </c>
      <c r="G2238" s="6" t="s">
        <v>1</v>
      </c>
      <c r="H2238" s="6" t="s">
        <v>1</v>
      </c>
      <c r="I2238" s="6" t="s">
        <v>1</v>
      </c>
      <c r="J2238" s="8" t="s">
        <v>1</v>
      </c>
      <c r="K2238" s="6">
        <f>F2238*J2238</f>
        <v>0</v>
      </c>
      <c r="L2238" s="7" t="s">
        <v>17</v>
      </c>
    </row>
    <row r="2239" spans="1:12" customHeight="1" ht="50">
      <c r="A2239" s="6">
        <v>1987</v>
      </c>
      <c r="B2239" s="6">
        <v>94590</v>
      </c>
      <c r="C2239" s="6" t="s"/>
      <c r="D2239" s="6" t="s">
        <v>2265</v>
      </c>
      <c r="E2239" s="6">
        <v>1</v>
      </c>
      <c r="F2239" s="6">
        <v>127.92</v>
      </c>
      <c r="G2239" s="6" t="s">
        <v>1</v>
      </c>
      <c r="H2239" s="6" t="s">
        <v>1</v>
      </c>
      <c r="I2239" s="6" t="s">
        <v>1</v>
      </c>
      <c r="J2239" s="8" t="s">
        <v>1</v>
      </c>
      <c r="K2239" s="6">
        <f>F2239*J2239</f>
        <v>0</v>
      </c>
      <c r="L2239" s="7" t="s">
        <v>17</v>
      </c>
    </row>
    <row r="2240" spans="1:12" customHeight="1" ht="50">
      <c r="A2240" s="6">
        <v>1988</v>
      </c>
      <c r="B2240" s="6">
        <v>94591</v>
      </c>
      <c r="C2240" s="6" t="s"/>
      <c r="D2240" s="6" t="s">
        <v>2266</v>
      </c>
      <c r="E2240" s="6">
        <v>1</v>
      </c>
      <c r="F2240" s="6">
        <v>127.92</v>
      </c>
      <c r="G2240" s="6" t="s">
        <v>1</v>
      </c>
      <c r="H2240" s="6" t="s">
        <v>1</v>
      </c>
      <c r="I2240" s="6" t="s">
        <v>1</v>
      </c>
      <c r="J2240" s="8" t="s">
        <v>1</v>
      </c>
      <c r="K2240" s="6">
        <f>F2240*J2240</f>
        <v>0</v>
      </c>
      <c r="L2240" s="7" t="s">
        <v>17</v>
      </c>
    </row>
    <row r="2241" spans="1:12" customHeight="1" ht="50">
      <c r="A2241" s="6">
        <v>1989</v>
      </c>
      <c r="B2241" s="6">
        <v>94592</v>
      </c>
      <c r="C2241" s="6" t="s"/>
      <c r="D2241" s="6" t="s">
        <v>2267</v>
      </c>
      <c r="E2241" s="6">
        <v>1</v>
      </c>
      <c r="F2241" s="6">
        <v>127.92</v>
      </c>
      <c r="G2241" s="6" t="s">
        <v>1</v>
      </c>
      <c r="H2241" s="6" t="s">
        <v>1</v>
      </c>
      <c r="I2241" s="6" t="s">
        <v>1</v>
      </c>
      <c r="J2241" s="8" t="s">
        <v>1</v>
      </c>
      <c r="K2241" s="6">
        <f>F2241*J2241</f>
        <v>0</v>
      </c>
      <c r="L2241" s="7" t="s">
        <v>17</v>
      </c>
    </row>
    <row r="2242" spans="1:12" customHeight="1" ht="50">
      <c r="A2242" s="6">
        <v>1990</v>
      </c>
      <c r="B2242" s="6">
        <v>94574</v>
      </c>
      <c r="C2242" s="6" t="s"/>
      <c r="D2242" s="6" t="s">
        <v>2268</v>
      </c>
      <c r="E2242" s="6">
        <v>1</v>
      </c>
      <c r="F2242" s="6">
        <v>111.93</v>
      </c>
      <c r="G2242" s="6" t="s">
        <v>1</v>
      </c>
      <c r="H2242" s="6" t="s">
        <v>1</v>
      </c>
      <c r="I2242" s="6" t="s">
        <v>1</v>
      </c>
      <c r="J2242" s="8" t="s">
        <v>1</v>
      </c>
      <c r="K2242" s="6">
        <f>F2242*J2242</f>
        <v>0</v>
      </c>
      <c r="L2242" s="7" t="s">
        <v>17</v>
      </c>
    </row>
    <row r="2243" spans="1:12" customHeight="1" ht="50">
      <c r="A2243" s="6">
        <v>1991</v>
      </c>
      <c r="B2243" s="6">
        <v>94593</v>
      </c>
      <c r="C2243" s="6" t="s"/>
      <c r="D2243" s="6" t="s">
        <v>2269</v>
      </c>
      <c r="E2243" s="6">
        <v>1</v>
      </c>
      <c r="F2243" s="6">
        <v>127.92</v>
      </c>
      <c r="G2243" s="6" t="s">
        <v>1</v>
      </c>
      <c r="H2243" s="6" t="s">
        <v>1</v>
      </c>
      <c r="I2243" s="6" t="s">
        <v>1</v>
      </c>
      <c r="J2243" s="8" t="s">
        <v>1</v>
      </c>
      <c r="K2243" s="6">
        <f>F2243*J2243</f>
        <v>0</v>
      </c>
      <c r="L2243" s="7" t="s">
        <v>17</v>
      </c>
    </row>
    <row r="2244" spans="1:12" customHeight="1" ht="50">
      <c r="A2244" s="6">
        <v>1992</v>
      </c>
      <c r="B2244" s="6">
        <v>94575</v>
      </c>
      <c r="C2244" s="6" t="s"/>
      <c r="D2244" s="6" t="s">
        <v>2270</v>
      </c>
      <c r="E2244" s="6">
        <v>1</v>
      </c>
      <c r="F2244" s="6">
        <v>111.93</v>
      </c>
      <c r="G2244" s="6" t="s">
        <v>1</v>
      </c>
      <c r="H2244" s="6" t="s">
        <v>1</v>
      </c>
      <c r="I2244" s="6" t="s">
        <v>1</v>
      </c>
      <c r="J2244" s="8" t="s">
        <v>1</v>
      </c>
      <c r="K2244" s="6">
        <f>F2244*J2244</f>
        <v>0</v>
      </c>
      <c r="L2244" s="7" t="s">
        <v>17</v>
      </c>
    </row>
    <row r="2245" spans="1:12" customHeight="1" ht="50">
      <c r="A2245" s="6">
        <v>1993</v>
      </c>
      <c r="B2245" s="6">
        <v>94576</v>
      </c>
      <c r="C2245" s="6" t="s"/>
      <c r="D2245" s="6" t="s">
        <v>2271</v>
      </c>
      <c r="E2245" s="6">
        <v>1</v>
      </c>
      <c r="F2245" s="6">
        <v>111.93</v>
      </c>
      <c r="G2245" s="6" t="s">
        <v>1</v>
      </c>
      <c r="H2245" s="6" t="s">
        <v>1</v>
      </c>
      <c r="I2245" s="6" t="s">
        <v>1</v>
      </c>
      <c r="J2245" s="8" t="s">
        <v>1</v>
      </c>
      <c r="K2245" s="6">
        <f>F2245*J2245</f>
        <v>0</v>
      </c>
      <c r="L2245" s="7" t="s">
        <v>17</v>
      </c>
    </row>
    <row r="2246" spans="1:12" customHeight="1" ht="50">
      <c r="A2246" s="6">
        <v>1994</v>
      </c>
      <c r="B2246" s="6">
        <v>94577</v>
      </c>
      <c r="C2246" s="6" t="s"/>
      <c r="D2246" s="6" t="s">
        <v>2272</v>
      </c>
      <c r="E2246" s="6">
        <v>1</v>
      </c>
      <c r="F2246" s="6">
        <v>111.93</v>
      </c>
      <c r="G2246" s="6" t="s">
        <v>1</v>
      </c>
      <c r="H2246" s="6" t="s">
        <v>1</v>
      </c>
      <c r="I2246" s="6" t="s">
        <v>1</v>
      </c>
      <c r="J2246" s="8" t="s">
        <v>1</v>
      </c>
      <c r="K2246" s="6">
        <f>F2246*J2246</f>
        <v>0</v>
      </c>
      <c r="L2246" s="7" t="s">
        <v>17</v>
      </c>
    </row>
    <row r="2247" spans="1:12" customHeight="1" ht="50">
      <c r="A2247" s="6">
        <v>1995</v>
      </c>
      <c r="B2247" s="6">
        <v>94578</v>
      </c>
      <c r="C2247" s="6" t="s"/>
      <c r="D2247" s="6" t="s">
        <v>2273</v>
      </c>
      <c r="E2247" s="6">
        <v>1</v>
      </c>
      <c r="F2247" s="6">
        <v>111.93</v>
      </c>
      <c r="G2247" s="6" t="s">
        <v>1</v>
      </c>
      <c r="H2247" s="6" t="s">
        <v>1</v>
      </c>
      <c r="I2247" s="6" t="s">
        <v>1</v>
      </c>
      <c r="J2247" s="8" t="s">
        <v>1</v>
      </c>
      <c r="K2247" s="6">
        <f>F2247*J2247</f>
        <v>0</v>
      </c>
      <c r="L2247" s="7" t="s">
        <v>17</v>
      </c>
    </row>
    <row r="2248" spans="1:12" customHeight="1" ht="50">
      <c r="A2248" s="6">
        <v>1996</v>
      </c>
      <c r="B2248" s="6">
        <v>94579</v>
      </c>
      <c r="C2248" s="6" t="s"/>
      <c r="D2248" s="6" t="s">
        <v>2274</v>
      </c>
      <c r="E2248" s="6">
        <v>1</v>
      </c>
      <c r="F2248" s="6">
        <v>111.93</v>
      </c>
      <c r="G2248" s="6" t="s">
        <v>1</v>
      </c>
      <c r="H2248" s="6" t="s">
        <v>1</v>
      </c>
      <c r="I2248" s="6" t="s">
        <v>1</v>
      </c>
      <c r="J2248" s="8" t="s">
        <v>1</v>
      </c>
      <c r="K2248" s="6">
        <f>F2248*J2248</f>
        <v>0</v>
      </c>
      <c r="L2248" s="7" t="s">
        <v>17</v>
      </c>
    </row>
    <row r="2249" spans="1:12" customHeight="1" ht="50">
      <c r="A2249" s="6">
        <v>1997</v>
      </c>
      <c r="B2249" s="6">
        <v>94580</v>
      </c>
      <c r="C2249" s="6" t="s"/>
      <c r="D2249" s="6" t="s">
        <v>2275</v>
      </c>
      <c r="E2249" s="6">
        <v>1</v>
      </c>
      <c r="F2249" s="6">
        <v>111.93</v>
      </c>
      <c r="G2249" s="6" t="s">
        <v>1</v>
      </c>
      <c r="H2249" s="6" t="s">
        <v>1</v>
      </c>
      <c r="I2249" s="6" t="s">
        <v>1</v>
      </c>
      <c r="J2249" s="8" t="s">
        <v>1</v>
      </c>
      <c r="K2249" s="6">
        <f>F2249*J2249</f>
        <v>0</v>
      </c>
      <c r="L2249" s="7" t="s">
        <v>17</v>
      </c>
    </row>
    <row r="2250" spans="1:12" customHeight="1" ht="50">
      <c r="A2250" s="6">
        <v>1998</v>
      </c>
      <c r="B2250" s="6">
        <v>94567</v>
      </c>
      <c r="C2250" s="6" t="s"/>
      <c r="D2250" s="6" t="s">
        <v>2276</v>
      </c>
      <c r="E2250" s="6">
        <v>1</v>
      </c>
      <c r="F2250" s="6">
        <v>111.93</v>
      </c>
      <c r="G2250" s="6" t="s">
        <v>1</v>
      </c>
      <c r="H2250" s="6" t="s">
        <v>1</v>
      </c>
      <c r="I2250" s="6" t="s">
        <v>1</v>
      </c>
      <c r="J2250" s="8" t="s">
        <v>1</v>
      </c>
      <c r="K2250" s="6">
        <f>F2250*J2250</f>
        <v>0</v>
      </c>
      <c r="L2250" s="7" t="s">
        <v>17</v>
      </c>
    </row>
    <row r="2251" spans="1:12" customHeight="1" ht="50">
      <c r="A2251" s="6">
        <v>1999</v>
      </c>
      <c r="B2251" s="6">
        <v>94568</v>
      </c>
      <c r="C2251" s="6" t="s"/>
      <c r="D2251" s="6" t="s">
        <v>2277</v>
      </c>
      <c r="E2251" s="6">
        <v>1</v>
      </c>
      <c r="F2251" s="6">
        <v>111.93</v>
      </c>
      <c r="G2251" s="6" t="s">
        <v>1</v>
      </c>
      <c r="H2251" s="6" t="s">
        <v>1</v>
      </c>
      <c r="I2251" s="6" t="s">
        <v>1</v>
      </c>
      <c r="J2251" s="8" t="s">
        <v>1</v>
      </c>
      <c r="K2251" s="6">
        <f>F2251*J2251</f>
        <v>0</v>
      </c>
      <c r="L2251" s="7" t="s">
        <v>17</v>
      </c>
    </row>
    <row r="2252" spans="1:12" customHeight="1" ht="50">
      <c r="A2252" s="6">
        <v>2000</v>
      </c>
      <c r="B2252" s="6">
        <v>94569</v>
      </c>
      <c r="C2252" s="6" t="s"/>
      <c r="D2252" s="6" t="s">
        <v>2278</v>
      </c>
      <c r="E2252" s="6">
        <v>1</v>
      </c>
      <c r="F2252" s="6">
        <v>111.93</v>
      </c>
      <c r="G2252" s="6" t="s">
        <v>1</v>
      </c>
      <c r="H2252" s="6" t="s">
        <v>1</v>
      </c>
      <c r="I2252" s="6" t="s">
        <v>1</v>
      </c>
      <c r="J2252" s="8" t="s">
        <v>1</v>
      </c>
      <c r="K2252" s="6">
        <f>F2252*J2252</f>
        <v>0</v>
      </c>
      <c r="L2252" s="7" t="s">
        <v>17</v>
      </c>
    </row>
    <row r="2253" spans="1:12" customHeight="1" ht="50">
      <c r="A2253" s="6">
        <v>2001</v>
      </c>
      <c r="B2253" s="6">
        <v>94570</v>
      </c>
      <c r="C2253" s="6" t="s"/>
      <c r="D2253" s="6" t="s">
        <v>2279</v>
      </c>
      <c r="E2253" s="6">
        <v>1</v>
      </c>
      <c r="F2253" s="6">
        <v>111.93</v>
      </c>
      <c r="G2253" s="6" t="s">
        <v>1</v>
      </c>
      <c r="H2253" s="6" t="s">
        <v>1</v>
      </c>
      <c r="I2253" s="6" t="s">
        <v>1</v>
      </c>
      <c r="J2253" s="8" t="s">
        <v>1</v>
      </c>
      <c r="K2253" s="6">
        <f>F2253*J2253</f>
        <v>0</v>
      </c>
      <c r="L2253" s="7" t="s">
        <v>17</v>
      </c>
    </row>
    <row r="2254" spans="1:12" customHeight="1" ht="50">
      <c r="A2254" s="6">
        <v>2002</v>
      </c>
      <c r="B2254" s="6">
        <v>94571</v>
      </c>
      <c r="C2254" s="6" t="s"/>
      <c r="D2254" s="6" t="s">
        <v>2280</v>
      </c>
      <c r="E2254" s="6">
        <v>1</v>
      </c>
      <c r="F2254" s="6">
        <v>111.93</v>
      </c>
      <c r="G2254" s="6" t="s">
        <v>1</v>
      </c>
      <c r="H2254" s="6" t="s">
        <v>1</v>
      </c>
      <c r="I2254" s="6" t="s">
        <v>1</v>
      </c>
      <c r="J2254" s="8" t="s">
        <v>1</v>
      </c>
      <c r="K2254" s="6">
        <f>F2254*J2254</f>
        <v>0</v>
      </c>
      <c r="L2254" s="7" t="s">
        <v>17</v>
      </c>
    </row>
    <row r="2255" spans="1:12" customHeight="1" ht="50">
      <c r="A2255" s="6">
        <v>2003</v>
      </c>
      <c r="B2255" s="6">
        <v>94572</v>
      </c>
      <c r="C2255" s="6" t="s"/>
      <c r="D2255" s="6" t="s">
        <v>2281</v>
      </c>
      <c r="E2255" s="6">
        <v>1</v>
      </c>
      <c r="F2255" s="6">
        <v>111.93</v>
      </c>
      <c r="G2255" s="6" t="s">
        <v>1</v>
      </c>
      <c r="H2255" s="6" t="s">
        <v>1</v>
      </c>
      <c r="I2255" s="6" t="s">
        <v>1</v>
      </c>
      <c r="J2255" s="8" t="s">
        <v>1</v>
      </c>
      <c r="K2255" s="6">
        <f>F2255*J2255</f>
        <v>0</v>
      </c>
      <c r="L2255" s="7" t="s">
        <v>17</v>
      </c>
    </row>
    <row r="2256" spans="1:12" customHeight="1" ht="50">
      <c r="A2256" s="6">
        <v>2004</v>
      </c>
      <c r="B2256" s="6">
        <v>94573</v>
      </c>
      <c r="C2256" s="6" t="s"/>
      <c r="D2256" s="6" t="s">
        <v>2282</v>
      </c>
      <c r="E2256" s="6">
        <v>1</v>
      </c>
      <c r="F2256" s="6">
        <v>111.93</v>
      </c>
      <c r="G2256" s="6" t="s">
        <v>1</v>
      </c>
      <c r="H2256" s="6" t="s">
        <v>1</v>
      </c>
      <c r="I2256" s="6" t="s">
        <v>1</v>
      </c>
      <c r="J2256" s="8" t="s">
        <v>1</v>
      </c>
      <c r="K2256" s="6">
        <f>F2256*J2256</f>
        <v>0</v>
      </c>
      <c r="L2256" s="7" t="s">
        <v>17</v>
      </c>
    </row>
    <row r="2257" spans="1:12" customHeight="1" ht="50">
      <c r="A2257" s="6">
        <v>2005</v>
      </c>
      <c r="B2257" s="6">
        <v>94554</v>
      </c>
      <c r="C2257" s="6" t="s"/>
      <c r="D2257" s="6" t="s">
        <v>2283</v>
      </c>
      <c r="E2257" s="6">
        <v>1</v>
      </c>
      <c r="F2257" s="6">
        <v>111.93</v>
      </c>
      <c r="G2257" s="6" t="s">
        <v>1</v>
      </c>
      <c r="H2257" s="6" t="s">
        <v>1</v>
      </c>
      <c r="I2257" s="6" t="s">
        <v>1</v>
      </c>
      <c r="J2257" s="8" t="s">
        <v>1</v>
      </c>
      <c r="K2257" s="6">
        <f>F2257*J2257</f>
        <v>0</v>
      </c>
      <c r="L2257" s="7" t="s">
        <v>17</v>
      </c>
    </row>
    <row r="2258" spans="1:12" customHeight="1" ht="50">
      <c r="A2258" s="6">
        <v>2006</v>
      </c>
      <c r="B2258" s="6">
        <v>94555</v>
      </c>
      <c r="C2258" s="6" t="s"/>
      <c r="D2258" s="6" t="s">
        <v>2284</v>
      </c>
      <c r="E2258" s="6">
        <v>1</v>
      </c>
      <c r="F2258" s="6">
        <v>111.93</v>
      </c>
      <c r="G2258" s="6" t="s">
        <v>1</v>
      </c>
      <c r="H2258" s="6" t="s">
        <v>1</v>
      </c>
      <c r="I2258" s="6" t="s">
        <v>1</v>
      </c>
      <c r="J2258" s="8" t="s">
        <v>1</v>
      </c>
      <c r="K2258" s="6">
        <f>F2258*J2258</f>
        <v>0</v>
      </c>
      <c r="L2258" s="7" t="s">
        <v>17</v>
      </c>
    </row>
    <row r="2259" spans="1:12" customHeight="1" ht="50">
      <c r="A2259" s="6">
        <v>2007</v>
      </c>
      <c r="B2259" s="6">
        <v>94556</v>
      </c>
      <c r="C2259" s="6" t="s"/>
      <c r="D2259" s="6" t="s">
        <v>2285</v>
      </c>
      <c r="E2259" s="6">
        <v>1</v>
      </c>
      <c r="F2259" s="6">
        <v>111.93</v>
      </c>
      <c r="G2259" s="6" t="s">
        <v>1</v>
      </c>
      <c r="H2259" s="6" t="s">
        <v>1</v>
      </c>
      <c r="I2259" s="6" t="s">
        <v>1</v>
      </c>
      <c r="J2259" s="8" t="s">
        <v>1</v>
      </c>
      <c r="K2259" s="6">
        <f>F2259*J2259</f>
        <v>0</v>
      </c>
      <c r="L2259" s="7" t="s">
        <v>17</v>
      </c>
    </row>
    <row r="2260" spans="1:12" customHeight="1" ht="50">
      <c r="A2260" s="6">
        <v>2008</v>
      </c>
      <c r="B2260" s="6">
        <v>94557</v>
      </c>
      <c r="C2260" s="6" t="s"/>
      <c r="D2260" s="6" t="s">
        <v>2286</v>
      </c>
      <c r="E2260" s="6">
        <v>1</v>
      </c>
      <c r="F2260" s="6">
        <v>111.93</v>
      </c>
      <c r="G2260" s="6" t="s">
        <v>1</v>
      </c>
      <c r="H2260" s="6" t="s">
        <v>1</v>
      </c>
      <c r="I2260" s="6" t="s">
        <v>1</v>
      </c>
      <c r="J2260" s="8" t="s">
        <v>1</v>
      </c>
      <c r="K2260" s="6">
        <f>F2260*J2260</f>
        <v>0</v>
      </c>
      <c r="L2260" s="7" t="s">
        <v>17</v>
      </c>
    </row>
    <row r="2261" spans="1:12" customHeight="1" ht="50">
      <c r="A2261" s="6">
        <v>2009</v>
      </c>
      <c r="B2261" s="6">
        <v>94558</v>
      </c>
      <c r="C2261" s="6" t="s"/>
      <c r="D2261" s="6" t="s">
        <v>2287</v>
      </c>
      <c r="E2261" s="6">
        <v>1</v>
      </c>
      <c r="F2261" s="6">
        <v>111.93</v>
      </c>
      <c r="G2261" s="6" t="s">
        <v>1</v>
      </c>
      <c r="H2261" s="6" t="s">
        <v>1</v>
      </c>
      <c r="I2261" s="6" t="s">
        <v>1</v>
      </c>
      <c r="J2261" s="8" t="s">
        <v>1</v>
      </c>
      <c r="K2261" s="6">
        <f>F2261*J2261</f>
        <v>0</v>
      </c>
      <c r="L2261" s="7" t="s">
        <v>17</v>
      </c>
    </row>
    <row r="2262" spans="1:12" customHeight="1" ht="50">
      <c r="A2262" s="6">
        <v>2010</v>
      </c>
      <c r="B2262" s="6">
        <v>94559</v>
      </c>
      <c r="C2262" s="6" t="s"/>
      <c r="D2262" s="6" t="s">
        <v>2288</v>
      </c>
      <c r="E2262" s="6">
        <v>1</v>
      </c>
      <c r="F2262" s="6">
        <v>111.93</v>
      </c>
      <c r="G2262" s="6" t="s">
        <v>1</v>
      </c>
      <c r="H2262" s="6" t="s">
        <v>1</v>
      </c>
      <c r="I2262" s="6" t="s">
        <v>1</v>
      </c>
      <c r="J2262" s="8" t="s">
        <v>1</v>
      </c>
      <c r="K2262" s="6">
        <f>F2262*J2262</f>
        <v>0</v>
      </c>
      <c r="L2262" s="7" t="s">
        <v>17</v>
      </c>
    </row>
    <row r="2263" spans="1:12" customHeight="1" ht="50">
      <c r="A2263" s="6">
        <v>2011</v>
      </c>
      <c r="B2263" s="6">
        <v>94560</v>
      </c>
      <c r="C2263" s="6" t="s"/>
      <c r="D2263" s="6" t="s">
        <v>2289</v>
      </c>
      <c r="E2263" s="6">
        <v>1</v>
      </c>
      <c r="F2263" s="6">
        <v>111.93</v>
      </c>
      <c r="G2263" s="6" t="s">
        <v>1</v>
      </c>
      <c r="H2263" s="6" t="s">
        <v>1</v>
      </c>
      <c r="I2263" s="6" t="s">
        <v>1</v>
      </c>
      <c r="J2263" s="8" t="s">
        <v>1</v>
      </c>
      <c r="K2263" s="6">
        <f>F2263*J2263</f>
        <v>0</v>
      </c>
      <c r="L2263" s="7" t="s">
        <v>17</v>
      </c>
    </row>
    <row r="2264" spans="1:12" customHeight="1" ht="50">
      <c r="A2264" s="6">
        <v>2012</v>
      </c>
      <c r="B2264" s="6">
        <v>94561</v>
      </c>
      <c r="C2264" s="6" t="s"/>
      <c r="D2264" s="6" t="s">
        <v>2290</v>
      </c>
      <c r="E2264" s="6">
        <v>1</v>
      </c>
      <c r="F2264" s="6">
        <v>111.93</v>
      </c>
      <c r="G2264" s="6" t="s">
        <v>1</v>
      </c>
      <c r="H2264" s="6" t="s">
        <v>1</v>
      </c>
      <c r="I2264" s="6" t="s">
        <v>1</v>
      </c>
      <c r="J2264" s="8" t="s">
        <v>1</v>
      </c>
      <c r="K2264" s="6">
        <f>F2264*J2264</f>
        <v>0</v>
      </c>
      <c r="L2264" s="7" t="s">
        <v>17</v>
      </c>
    </row>
    <row r="2265" spans="1:12" customHeight="1" ht="50">
      <c r="A2265" s="6">
        <v>2013</v>
      </c>
      <c r="B2265" s="6">
        <v>94562</v>
      </c>
      <c r="C2265" s="6" t="s"/>
      <c r="D2265" s="6" t="s">
        <v>2291</v>
      </c>
      <c r="E2265" s="6">
        <v>1</v>
      </c>
      <c r="F2265" s="6">
        <v>111.93</v>
      </c>
      <c r="G2265" s="6" t="s">
        <v>1</v>
      </c>
      <c r="H2265" s="6" t="s">
        <v>1</v>
      </c>
      <c r="I2265" s="6" t="s">
        <v>1</v>
      </c>
      <c r="J2265" s="8" t="s">
        <v>1</v>
      </c>
      <c r="K2265" s="6">
        <f>F2265*J2265</f>
        <v>0</v>
      </c>
      <c r="L2265" s="7" t="s">
        <v>17</v>
      </c>
    </row>
    <row r="2266" spans="1:12" customHeight="1" ht="50">
      <c r="A2266" s="6">
        <v>2014</v>
      </c>
      <c r="B2266" s="6">
        <v>94563</v>
      </c>
      <c r="C2266" s="6" t="s"/>
      <c r="D2266" s="6" t="s">
        <v>2292</v>
      </c>
      <c r="E2266" s="6">
        <v>1</v>
      </c>
      <c r="F2266" s="6">
        <v>111.93</v>
      </c>
      <c r="G2266" s="6" t="s">
        <v>1</v>
      </c>
      <c r="H2266" s="6" t="s">
        <v>1</v>
      </c>
      <c r="I2266" s="6" t="s">
        <v>1</v>
      </c>
      <c r="J2266" s="8" t="s">
        <v>1</v>
      </c>
      <c r="K2266" s="6">
        <f>F2266*J2266</f>
        <v>0</v>
      </c>
      <c r="L2266" s="7" t="s">
        <v>17</v>
      </c>
    </row>
    <row r="2267" spans="1:12" customHeight="1" ht="50">
      <c r="A2267" s="6">
        <v>2015</v>
      </c>
      <c r="B2267" s="6">
        <v>94564</v>
      </c>
      <c r="C2267" s="6" t="s"/>
      <c r="D2267" s="6" t="s">
        <v>2293</v>
      </c>
      <c r="E2267" s="6">
        <v>1</v>
      </c>
      <c r="F2267" s="6">
        <v>111.93</v>
      </c>
      <c r="G2267" s="6" t="s">
        <v>1</v>
      </c>
      <c r="H2267" s="6" t="s">
        <v>1</v>
      </c>
      <c r="I2267" s="6" t="s">
        <v>1</v>
      </c>
      <c r="J2267" s="8" t="s">
        <v>1</v>
      </c>
      <c r="K2267" s="6">
        <f>F2267*J2267</f>
        <v>0</v>
      </c>
      <c r="L2267" s="7" t="s">
        <v>17</v>
      </c>
    </row>
    <row r="2268" spans="1:12" customHeight="1" ht="50">
      <c r="A2268" s="6">
        <v>2016</v>
      </c>
      <c r="B2268" s="6">
        <v>94565</v>
      </c>
      <c r="C2268" s="6" t="s"/>
      <c r="D2268" s="6" t="s">
        <v>2294</v>
      </c>
      <c r="E2268" s="6">
        <v>1</v>
      </c>
      <c r="F2268" s="6">
        <v>111.93</v>
      </c>
      <c r="G2268" s="6" t="s">
        <v>1</v>
      </c>
      <c r="H2268" s="6" t="s">
        <v>1</v>
      </c>
      <c r="I2268" s="6" t="s">
        <v>1</v>
      </c>
      <c r="J2268" s="8" t="s">
        <v>1</v>
      </c>
      <c r="K2268" s="6">
        <f>F2268*J2268</f>
        <v>0</v>
      </c>
      <c r="L2268" s="7" t="s">
        <v>17</v>
      </c>
    </row>
    <row r="2269" spans="1:12" customHeight="1" ht="50">
      <c r="A2269" s="6">
        <v>2017</v>
      </c>
      <c r="B2269" s="6">
        <v>94542</v>
      </c>
      <c r="C2269" s="6" t="s"/>
      <c r="D2269" s="6" t="s">
        <v>2295</v>
      </c>
      <c r="E2269" s="6">
        <v>1</v>
      </c>
      <c r="F2269" s="6">
        <v>127.92</v>
      </c>
      <c r="G2269" s="6" t="s">
        <v>1</v>
      </c>
      <c r="H2269" s="6" t="s">
        <v>1</v>
      </c>
      <c r="I2269" s="6" t="s">
        <v>1</v>
      </c>
      <c r="J2269" s="8" t="s">
        <v>1</v>
      </c>
      <c r="K2269" s="6">
        <f>F2269*J2269</f>
        <v>0</v>
      </c>
      <c r="L2269" s="7" t="s">
        <v>17</v>
      </c>
    </row>
    <row r="2270" spans="1:12" customHeight="1" ht="50">
      <c r="A2270" s="6">
        <v>2018</v>
      </c>
      <c r="B2270" s="6">
        <v>94544</v>
      </c>
      <c r="C2270" s="6" t="s"/>
      <c r="D2270" s="6" t="s">
        <v>2296</v>
      </c>
      <c r="E2270" s="6">
        <v>1</v>
      </c>
      <c r="F2270" s="6">
        <v>127.92</v>
      </c>
      <c r="G2270" s="6" t="s">
        <v>1</v>
      </c>
      <c r="H2270" s="6" t="s">
        <v>1</v>
      </c>
      <c r="I2270" s="6" t="s">
        <v>1</v>
      </c>
      <c r="J2270" s="8" t="s">
        <v>1</v>
      </c>
      <c r="K2270" s="6">
        <f>F2270*J2270</f>
        <v>0</v>
      </c>
      <c r="L2270" s="7" t="s">
        <v>17</v>
      </c>
    </row>
    <row r="2271" spans="1:12" customHeight="1" ht="50">
      <c r="A2271" s="6">
        <v>2019</v>
      </c>
      <c r="B2271" s="6">
        <v>94545</v>
      </c>
      <c r="C2271" s="6" t="s"/>
      <c r="D2271" s="6" t="s">
        <v>2297</v>
      </c>
      <c r="E2271" s="6">
        <v>1</v>
      </c>
      <c r="F2271" s="6">
        <v>127.92</v>
      </c>
      <c r="G2271" s="6" t="s">
        <v>1</v>
      </c>
      <c r="H2271" s="6" t="s">
        <v>1</v>
      </c>
      <c r="I2271" s="6" t="s">
        <v>1</v>
      </c>
      <c r="J2271" s="8" t="s">
        <v>1</v>
      </c>
      <c r="K2271" s="6">
        <f>F2271*J2271</f>
        <v>0</v>
      </c>
      <c r="L2271" s="7" t="s">
        <v>17</v>
      </c>
    </row>
    <row r="2272" spans="1:12" customHeight="1" ht="50">
      <c r="A2272" s="6">
        <v>2020</v>
      </c>
      <c r="B2272" s="6">
        <v>94546</v>
      </c>
      <c r="C2272" s="6" t="s"/>
      <c r="D2272" s="6" t="s">
        <v>2298</v>
      </c>
      <c r="E2272" s="6">
        <v>1</v>
      </c>
      <c r="F2272" s="6">
        <v>127.92</v>
      </c>
      <c r="G2272" s="6" t="s">
        <v>1</v>
      </c>
      <c r="H2272" s="6" t="s">
        <v>1</v>
      </c>
      <c r="I2272" s="6" t="s">
        <v>1</v>
      </c>
      <c r="J2272" s="8" t="s">
        <v>1</v>
      </c>
      <c r="K2272" s="6">
        <f>F2272*J2272</f>
        <v>0</v>
      </c>
      <c r="L2272" s="7" t="s">
        <v>17</v>
      </c>
    </row>
    <row r="2273" spans="1:12" customHeight="1" ht="50">
      <c r="A2273" s="6">
        <v>2021</v>
      </c>
      <c r="B2273" s="6">
        <v>94547</v>
      </c>
      <c r="C2273" s="6" t="s"/>
      <c r="D2273" s="6" t="s">
        <v>2299</v>
      </c>
      <c r="E2273" s="6">
        <v>1</v>
      </c>
      <c r="F2273" s="6">
        <v>127.92</v>
      </c>
      <c r="G2273" s="6" t="s">
        <v>1</v>
      </c>
      <c r="H2273" s="6" t="s">
        <v>1</v>
      </c>
      <c r="I2273" s="6" t="s">
        <v>1</v>
      </c>
      <c r="J2273" s="8" t="s">
        <v>1</v>
      </c>
      <c r="K2273" s="6">
        <f>F2273*J2273</f>
        <v>0</v>
      </c>
      <c r="L2273" s="7" t="s">
        <v>17</v>
      </c>
    </row>
    <row r="2274" spans="1:12" customHeight="1" ht="50">
      <c r="A2274" s="6">
        <v>2022</v>
      </c>
      <c r="B2274" s="6">
        <v>94548</v>
      </c>
      <c r="C2274" s="6" t="s"/>
      <c r="D2274" s="6" t="s">
        <v>2300</v>
      </c>
      <c r="E2274" s="6">
        <v>1</v>
      </c>
      <c r="F2274" s="6">
        <v>127.92</v>
      </c>
      <c r="G2274" s="6" t="s">
        <v>1</v>
      </c>
      <c r="H2274" s="6" t="s">
        <v>1</v>
      </c>
      <c r="I2274" s="6" t="s">
        <v>1</v>
      </c>
      <c r="J2274" s="8" t="s">
        <v>1</v>
      </c>
      <c r="K2274" s="6">
        <f>F2274*J2274</f>
        <v>0</v>
      </c>
      <c r="L2274" s="7" t="s">
        <v>17</v>
      </c>
    </row>
    <row r="2275" spans="1:12" customHeight="1" ht="50">
      <c r="A2275" s="6">
        <v>2023</v>
      </c>
      <c r="B2275" s="6">
        <v>94549</v>
      </c>
      <c r="C2275" s="6" t="s"/>
      <c r="D2275" s="6" t="s">
        <v>2301</v>
      </c>
      <c r="E2275" s="6">
        <v>1</v>
      </c>
      <c r="F2275" s="6">
        <v>127.92</v>
      </c>
      <c r="G2275" s="6" t="s">
        <v>1</v>
      </c>
      <c r="H2275" s="6" t="s">
        <v>1</v>
      </c>
      <c r="I2275" s="6" t="s">
        <v>1</v>
      </c>
      <c r="J2275" s="8" t="s">
        <v>1</v>
      </c>
      <c r="K2275" s="6">
        <f>F2275*J2275</f>
        <v>0</v>
      </c>
      <c r="L2275" s="7" t="s">
        <v>17</v>
      </c>
    </row>
    <row r="2276" spans="1:12" customHeight="1" ht="50">
      <c r="A2276" s="6">
        <v>2024</v>
      </c>
      <c r="B2276" s="6">
        <v>94550</v>
      </c>
      <c r="C2276" s="6" t="s"/>
      <c r="D2276" s="6" t="s">
        <v>2302</v>
      </c>
      <c r="E2276" s="6">
        <v>1</v>
      </c>
      <c r="F2276" s="6">
        <v>127.92</v>
      </c>
      <c r="G2276" s="6" t="s">
        <v>1</v>
      </c>
      <c r="H2276" s="6" t="s">
        <v>1</v>
      </c>
      <c r="I2276" s="6" t="s">
        <v>1</v>
      </c>
      <c r="J2276" s="8" t="s">
        <v>1</v>
      </c>
      <c r="K2276" s="6">
        <f>F2276*J2276</f>
        <v>0</v>
      </c>
      <c r="L2276" s="7" t="s">
        <v>17</v>
      </c>
    </row>
    <row r="2277" spans="1:12" customHeight="1" ht="50">
      <c r="A2277" s="6">
        <v>2025</v>
      </c>
      <c r="B2277" s="6">
        <v>94551</v>
      </c>
      <c r="C2277" s="6" t="s"/>
      <c r="D2277" s="6" t="s">
        <v>2303</v>
      </c>
      <c r="E2277" s="6">
        <v>1</v>
      </c>
      <c r="F2277" s="6">
        <v>127.92</v>
      </c>
      <c r="G2277" s="6" t="s">
        <v>1</v>
      </c>
      <c r="H2277" s="6" t="s">
        <v>1</v>
      </c>
      <c r="I2277" s="6" t="s">
        <v>1</v>
      </c>
      <c r="J2277" s="8" t="s">
        <v>1</v>
      </c>
      <c r="K2277" s="6">
        <f>F2277*J2277</f>
        <v>0</v>
      </c>
      <c r="L2277" s="7" t="s">
        <v>17</v>
      </c>
    </row>
    <row r="2278" spans="1:12" customHeight="1" ht="50">
      <c r="A2278" s="6">
        <v>2026</v>
      </c>
      <c r="B2278" s="6">
        <v>94552</v>
      </c>
      <c r="C2278" s="6" t="s"/>
      <c r="D2278" s="6" t="s">
        <v>2304</v>
      </c>
      <c r="E2278" s="6">
        <v>1</v>
      </c>
      <c r="F2278" s="6">
        <v>127.92</v>
      </c>
      <c r="G2278" s="6" t="s">
        <v>1</v>
      </c>
      <c r="H2278" s="6" t="s">
        <v>1</v>
      </c>
      <c r="I2278" s="6" t="s">
        <v>1</v>
      </c>
      <c r="J2278" s="8" t="s">
        <v>1</v>
      </c>
      <c r="K2278" s="6">
        <f>F2278*J2278</f>
        <v>0</v>
      </c>
      <c r="L2278" s="7" t="s">
        <v>17</v>
      </c>
    </row>
    <row r="2279" spans="1:12" customHeight="1" ht="50">
      <c r="A2279" s="6">
        <v>2027</v>
      </c>
      <c r="B2279" s="6">
        <v>94553</v>
      </c>
      <c r="C2279" s="6" t="s"/>
      <c r="D2279" s="6" t="s">
        <v>2305</v>
      </c>
      <c r="E2279" s="6">
        <v>1</v>
      </c>
      <c r="F2279" s="6">
        <v>127.92</v>
      </c>
      <c r="G2279" s="6" t="s">
        <v>1</v>
      </c>
      <c r="H2279" s="6" t="s">
        <v>1</v>
      </c>
      <c r="I2279" s="6" t="s">
        <v>1</v>
      </c>
      <c r="J2279" s="8" t="s">
        <v>1</v>
      </c>
      <c r="K2279" s="6">
        <f>F2279*J2279</f>
        <v>0</v>
      </c>
      <c r="L2279" s="7" t="s">
        <v>17</v>
      </c>
    </row>
    <row r="2280" spans="1:12" customHeight="1" ht="50">
      <c r="A2280" s="6">
        <v>2028</v>
      </c>
      <c r="B2280" s="6">
        <v>94534</v>
      </c>
      <c r="C2280" s="6" t="s"/>
      <c r="D2280" s="6" t="s">
        <v>2306</v>
      </c>
      <c r="E2280" s="6">
        <v>1</v>
      </c>
      <c r="F2280" s="6">
        <v>111.93</v>
      </c>
      <c r="G2280" s="6" t="s">
        <v>1</v>
      </c>
      <c r="H2280" s="6" t="s">
        <v>1</v>
      </c>
      <c r="I2280" s="6" t="s">
        <v>1</v>
      </c>
      <c r="J2280" s="8" t="s">
        <v>1</v>
      </c>
      <c r="K2280" s="6">
        <f>F2280*J2280</f>
        <v>0</v>
      </c>
      <c r="L2280" s="7" t="s">
        <v>17</v>
      </c>
    </row>
    <row r="2281" spans="1:12" customHeight="1" ht="50">
      <c r="A2281" s="6">
        <v>2029</v>
      </c>
      <c r="B2281" s="6">
        <v>94535</v>
      </c>
      <c r="C2281" s="6" t="s"/>
      <c r="D2281" s="6" t="s">
        <v>2307</v>
      </c>
      <c r="E2281" s="6">
        <v>1</v>
      </c>
      <c r="F2281" s="6">
        <v>111.93</v>
      </c>
      <c r="G2281" s="6" t="s">
        <v>1</v>
      </c>
      <c r="H2281" s="6" t="s">
        <v>1</v>
      </c>
      <c r="I2281" s="6" t="s">
        <v>1</v>
      </c>
      <c r="J2281" s="8" t="s">
        <v>1</v>
      </c>
      <c r="K2281" s="6">
        <f>F2281*J2281</f>
        <v>0</v>
      </c>
      <c r="L2281" s="7" t="s">
        <v>17</v>
      </c>
    </row>
    <row r="2282" spans="1:12" customHeight="1" ht="50">
      <c r="A2282" s="6">
        <v>2030</v>
      </c>
      <c r="B2282" s="6">
        <v>94536</v>
      </c>
      <c r="C2282" s="6" t="s"/>
      <c r="D2282" s="6" t="s">
        <v>2308</v>
      </c>
      <c r="E2282" s="6">
        <v>1</v>
      </c>
      <c r="F2282" s="6">
        <v>111.93</v>
      </c>
      <c r="G2282" s="6" t="s">
        <v>1</v>
      </c>
      <c r="H2282" s="6" t="s">
        <v>1</v>
      </c>
      <c r="I2282" s="6" t="s">
        <v>1</v>
      </c>
      <c r="J2282" s="8" t="s">
        <v>1</v>
      </c>
      <c r="K2282" s="6">
        <f>F2282*J2282</f>
        <v>0</v>
      </c>
      <c r="L2282" s="7" t="s">
        <v>17</v>
      </c>
    </row>
    <row r="2283" spans="1:12" customHeight="1" ht="50">
      <c r="A2283" s="6">
        <v>2031</v>
      </c>
      <c r="B2283" s="6">
        <v>94537</v>
      </c>
      <c r="C2283" s="6" t="s"/>
      <c r="D2283" s="6" t="s">
        <v>2309</v>
      </c>
      <c r="E2283" s="6">
        <v>1</v>
      </c>
      <c r="F2283" s="6">
        <v>111.93</v>
      </c>
      <c r="G2283" s="6" t="s">
        <v>1</v>
      </c>
      <c r="H2283" s="6" t="s">
        <v>1</v>
      </c>
      <c r="I2283" s="6" t="s">
        <v>1</v>
      </c>
      <c r="J2283" s="8" t="s">
        <v>1</v>
      </c>
      <c r="K2283" s="6">
        <f>F2283*J2283</f>
        <v>0</v>
      </c>
      <c r="L2283" s="7" t="s">
        <v>17</v>
      </c>
    </row>
    <row r="2284" spans="1:12" customHeight="1" ht="50">
      <c r="A2284" s="6">
        <v>2032</v>
      </c>
      <c r="B2284" s="6">
        <v>94538</v>
      </c>
      <c r="C2284" s="6" t="s"/>
      <c r="D2284" s="6" t="s">
        <v>2310</v>
      </c>
      <c r="E2284" s="6">
        <v>1</v>
      </c>
      <c r="F2284" s="6">
        <v>111.93</v>
      </c>
      <c r="G2284" s="6" t="s">
        <v>1</v>
      </c>
      <c r="H2284" s="6" t="s">
        <v>1</v>
      </c>
      <c r="I2284" s="6" t="s">
        <v>1</v>
      </c>
      <c r="J2284" s="8" t="s">
        <v>1</v>
      </c>
      <c r="K2284" s="6">
        <f>F2284*J2284</f>
        <v>0</v>
      </c>
      <c r="L2284" s="7" t="s">
        <v>17</v>
      </c>
    </row>
    <row r="2285" spans="1:12" customHeight="1" ht="50">
      <c r="A2285" s="6">
        <v>2033</v>
      </c>
      <c r="B2285" s="6">
        <v>94539</v>
      </c>
      <c r="C2285" s="6" t="s"/>
      <c r="D2285" s="6" t="s">
        <v>2311</v>
      </c>
      <c r="E2285" s="6">
        <v>1</v>
      </c>
      <c r="F2285" s="6">
        <v>111.93</v>
      </c>
      <c r="G2285" s="6" t="s">
        <v>1</v>
      </c>
      <c r="H2285" s="6" t="s">
        <v>1</v>
      </c>
      <c r="I2285" s="6" t="s">
        <v>1</v>
      </c>
      <c r="J2285" s="8" t="s">
        <v>1</v>
      </c>
      <c r="K2285" s="6">
        <f>F2285*J2285</f>
        <v>0</v>
      </c>
      <c r="L2285" s="7" t="s">
        <v>17</v>
      </c>
    </row>
    <row r="2286" spans="1:12" customHeight="1" ht="50">
      <c r="A2286" s="6">
        <v>2034</v>
      </c>
      <c r="B2286" s="6">
        <v>94540</v>
      </c>
      <c r="C2286" s="6" t="s"/>
      <c r="D2286" s="6" t="s">
        <v>2312</v>
      </c>
      <c r="E2286" s="6">
        <v>1</v>
      </c>
      <c r="F2286" s="6">
        <v>111.93</v>
      </c>
      <c r="G2286" s="6" t="s">
        <v>1</v>
      </c>
      <c r="H2286" s="6" t="s">
        <v>1</v>
      </c>
      <c r="I2286" s="6" t="s">
        <v>1</v>
      </c>
      <c r="J2286" s="8" t="s">
        <v>1</v>
      </c>
      <c r="K2286" s="6">
        <f>F2286*J2286</f>
        <v>0</v>
      </c>
      <c r="L2286" s="7" t="s">
        <v>17</v>
      </c>
    </row>
    <row r="2287" spans="1:12" customHeight="1" ht="50">
      <c r="A2287" s="6">
        <v>2035</v>
      </c>
      <c r="B2287" s="6">
        <v>94541</v>
      </c>
      <c r="C2287" s="6" t="s"/>
      <c r="D2287" s="6" t="s">
        <v>2313</v>
      </c>
      <c r="E2287" s="6">
        <v>1</v>
      </c>
      <c r="F2287" s="6">
        <v>111.93</v>
      </c>
      <c r="G2287" s="6" t="s">
        <v>1</v>
      </c>
      <c r="H2287" s="6" t="s">
        <v>1</v>
      </c>
      <c r="I2287" s="6" t="s">
        <v>1</v>
      </c>
      <c r="J2287" s="8" t="s">
        <v>1</v>
      </c>
      <c r="K2287" s="6">
        <f>F2287*J2287</f>
        <v>0</v>
      </c>
      <c r="L2287" s="7" t="s">
        <v>17</v>
      </c>
    </row>
    <row r="2288" spans="1:12" customHeight="1" ht="50">
      <c r="A2288" s="6">
        <v>2036</v>
      </c>
      <c r="B2288" s="6">
        <v>94514</v>
      </c>
      <c r="C2288" s="6" t="s"/>
      <c r="D2288" s="6" t="s">
        <v>2314</v>
      </c>
      <c r="E2288" s="6">
        <v>1</v>
      </c>
      <c r="F2288" s="6">
        <v>111.93</v>
      </c>
      <c r="G2288" s="6" t="s">
        <v>1</v>
      </c>
      <c r="H2288" s="6" t="s">
        <v>1</v>
      </c>
      <c r="I2288" s="6" t="s">
        <v>1</v>
      </c>
      <c r="J2288" s="8" t="s">
        <v>1</v>
      </c>
      <c r="K2288" s="6">
        <f>F2288*J2288</f>
        <v>0</v>
      </c>
      <c r="L2288" s="7" t="s">
        <v>17</v>
      </c>
    </row>
    <row r="2289" spans="1:12" customHeight="1" ht="50">
      <c r="A2289" s="6">
        <v>2037</v>
      </c>
      <c r="B2289" s="6">
        <v>94515</v>
      </c>
      <c r="C2289" s="6" t="s"/>
      <c r="D2289" s="6" t="s">
        <v>2315</v>
      </c>
      <c r="E2289" s="6">
        <v>1</v>
      </c>
      <c r="F2289" s="6">
        <v>111.93</v>
      </c>
      <c r="G2289" s="6" t="s">
        <v>1</v>
      </c>
      <c r="H2289" s="6" t="s">
        <v>1</v>
      </c>
      <c r="I2289" s="6" t="s">
        <v>1</v>
      </c>
      <c r="J2289" s="8" t="s">
        <v>1</v>
      </c>
      <c r="K2289" s="6">
        <f>F2289*J2289</f>
        <v>0</v>
      </c>
      <c r="L2289" s="7" t="s">
        <v>17</v>
      </c>
    </row>
    <row r="2290" spans="1:12" customHeight="1" ht="50">
      <c r="A2290" s="6">
        <v>2038</v>
      </c>
      <c r="B2290" s="6">
        <v>94516</v>
      </c>
      <c r="C2290" s="6" t="s"/>
      <c r="D2290" s="6" t="s">
        <v>2316</v>
      </c>
      <c r="E2290" s="6">
        <v>1</v>
      </c>
      <c r="F2290" s="6">
        <v>111.93</v>
      </c>
      <c r="G2290" s="6" t="s">
        <v>1</v>
      </c>
      <c r="H2290" s="6" t="s">
        <v>1</v>
      </c>
      <c r="I2290" s="6" t="s">
        <v>1</v>
      </c>
      <c r="J2290" s="8" t="s">
        <v>1</v>
      </c>
      <c r="K2290" s="6">
        <f>F2290*J2290</f>
        <v>0</v>
      </c>
      <c r="L2290" s="7" t="s">
        <v>17</v>
      </c>
    </row>
    <row r="2291" spans="1:12" customHeight="1" ht="50">
      <c r="A2291" s="6">
        <v>2039</v>
      </c>
      <c r="B2291" s="6">
        <v>94517</v>
      </c>
      <c r="C2291" s="6" t="s"/>
      <c r="D2291" s="6" t="s">
        <v>2317</v>
      </c>
      <c r="E2291" s="6">
        <v>1</v>
      </c>
      <c r="F2291" s="6">
        <v>111.93</v>
      </c>
      <c r="G2291" s="6" t="s">
        <v>1</v>
      </c>
      <c r="H2291" s="6" t="s">
        <v>1</v>
      </c>
      <c r="I2291" s="6" t="s">
        <v>1</v>
      </c>
      <c r="J2291" s="8" t="s">
        <v>1</v>
      </c>
      <c r="K2291" s="6">
        <f>F2291*J2291</f>
        <v>0</v>
      </c>
      <c r="L2291" s="7" t="s">
        <v>17</v>
      </c>
    </row>
    <row r="2292" spans="1:12" customHeight="1" ht="50">
      <c r="A2292" s="6">
        <v>2040</v>
      </c>
      <c r="B2292" s="6">
        <v>94518</v>
      </c>
      <c r="C2292" s="6" t="s"/>
      <c r="D2292" s="6" t="s">
        <v>2318</v>
      </c>
      <c r="E2292" s="6">
        <v>1</v>
      </c>
      <c r="F2292" s="6">
        <v>111.93</v>
      </c>
      <c r="G2292" s="6" t="s">
        <v>1</v>
      </c>
      <c r="H2292" s="6" t="s">
        <v>1</v>
      </c>
      <c r="I2292" s="6" t="s">
        <v>1</v>
      </c>
      <c r="J2292" s="8" t="s">
        <v>1</v>
      </c>
      <c r="K2292" s="6">
        <f>F2292*J2292</f>
        <v>0</v>
      </c>
      <c r="L2292" s="7" t="s">
        <v>17</v>
      </c>
    </row>
    <row r="2293" spans="1:12" customHeight="1" ht="50">
      <c r="A2293" s="6">
        <v>2041</v>
      </c>
      <c r="B2293" s="6">
        <v>94519</v>
      </c>
      <c r="C2293" s="6" t="s"/>
      <c r="D2293" s="6" t="s">
        <v>2319</v>
      </c>
      <c r="E2293" s="6">
        <v>1</v>
      </c>
      <c r="F2293" s="6">
        <v>111.93</v>
      </c>
      <c r="G2293" s="6" t="s">
        <v>1</v>
      </c>
      <c r="H2293" s="6" t="s">
        <v>1</v>
      </c>
      <c r="I2293" s="6" t="s">
        <v>1</v>
      </c>
      <c r="J2293" s="8" t="s">
        <v>1</v>
      </c>
      <c r="K2293" s="6">
        <f>F2293*J2293</f>
        <v>0</v>
      </c>
      <c r="L2293" s="7" t="s">
        <v>17</v>
      </c>
    </row>
    <row r="2294" spans="1:12" customHeight="1" ht="50">
      <c r="A2294" s="6">
        <v>2042</v>
      </c>
      <c r="B2294" s="6">
        <v>94520</v>
      </c>
      <c r="C2294" s="6" t="s"/>
      <c r="D2294" s="6" t="s">
        <v>2320</v>
      </c>
      <c r="E2294" s="6">
        <v>1</v>
      </c>
      <c r="F2294" s="6">
        <v>111.93</v>
      </c>
      <c r="G2294" s="6" t="s">
        <v>1</v>
      </c>
      <c r="H2294" s="6" t="s">
        <v>1</v>
      </c>
      <c r="I2294" s="6" t="s">
        <v>1</v>
      </c>
      <c r="J2294" s="8" t="s">
        <v>1</v>
      </c>
      <c r="K2294" s="6">
        <f>F2294*J2294</f>
        <v>0</v>
      </c>
      <c r="L2294" s="7" t="s">
        <v>17</v>
      </c>
    </row>
    <row r="2295" spans="1:12" customHeight="1" ht="50">
      <c r="A2295" s="6">
        <v>2043</v>
      </c>
      <c r="B2295" s="6">
        <v>94521</v>
      </c>
      <c r="C2295" s="6" t="s"/>
      <c r="D2295" s="6" t="s">
        <v>2321</v>
      </c>
      <c r="E2295" s="6">
        <v>1</v>
      </c>
      <c r="F2295" s="6">
        <v>111.93</v>
      </c>
      <c r="G2295" s="6" t="s">
        <v>1</v>
      </c>
      <c r="H2295" s="6" t="s">
        <v>1</v>
      </c>
      <c r="I2295" s="6" t="s">
        <v>1</v>
      </c>
      <c r="J2295" s="8" t="s">
        <v>1</v>
      </c>
      <c r="K2295" s="6">
        <f>F2295*J2295</f>
        <v>0</v>
      </c>
      <c r="L2295" s="7" t="s">
        <v>17</v>
      </c>
    </row>
    <row r="2296" spans="1:12" customHeight="1" ht="50">
      <c r="A2296" s="6">
        <v>2044</v>
      </c>
      <c r="B2296" s="6">
        <v>94522</v>
      </c>
      <c r="C2296" s="6" t="s"/>
      <c r="D2296" s="6" t="s">
        <v>2322</v>
      </c>
      <c r="E2296" s="6">
        <v>1</v>
      </c>
      <c r="F2296" s="6">
        <v>111.93</v>
      </c>
      <c r="G2296" s="6" t="s">
        <v>1</v>
      </c>
      <c r="H2296" s="6" t="s">
        <v>1</v>
      </c>
      <c r="I2296" s="6" t="s">
        <v>1</v>
      </c>
      <c r="J2296" s="8" t="s">
        <v>1</v>
      </c>
      <c r="K2296" s="6">
        <f>F2296*J2296</f>
        <v>0</v>
      </c>
      <c r="L2296" s="7" t="s">
        <v>17</v>
      </c>
    </row>
    <row r="2297" spans="1:12" customHeight="1" ht="50">
      <c r="A2297" s="6">
        <v>2045</v>
      </c>
      <c r="B2297" s="6">
        <v>94523</v>
      </c>
      <c r="C2297" s="6" t="s"/>
      <c r="D2297" s="6" t="s">
        <v>2323</v>
      </c>
      <c r="E2297" s="6">
        <v>1</v>
      </c>
      <c r="F2297" s="6">
        <v>111.93</v>
      </c>
      <c r="G2297" s="6" t="s">
        <v>1</v>
      </c>
      <c r="H2297" s="6" t="s">
        <v>1</v>
      </c>
      <c r="I2297" s="6" t="s">
        <v>1</v>
      </c>
      <c r="J2297" s="8" t="s">
        <v>1</v>
      </c>
      <c r="K2297" s="6">
        <f>F2297*J2297</f>
        <v>0</v>
      </c>
      <c r="L2297" s="7" t="s">
        <v>17</v>
      </c>
    </row>
    <row r="2298" spans="1:12" customHeight="1" ht="50">
      <c r="A2298" s="6">
        <v>2046</v>
      </c>
      <c r="B2298" s="6">
        <v>94524</v>
      </c>
      <c r="C2298" s="6" t="s"/>
      <c r="D2298" s="6" t="s">
        <v>2324</v>
      </c>
      <c r="E2298" s="6">
        <v>1</v>
      </c>
      <c r="F2298" s="6">
        <v>111.93</v>
      </c>
      <c r="G2298" s="6" t="s">
        <v>1</v>
      </c>
      <c r="H2298" s="6" t="s">
        <v>1</v>
      </c>
      <c r="I2298" s="6" t="s">
        <v>1</v>
      </c>
      <c r="J2298" s="8" t="s">
        <v>1</v>
      </c>
      <c r="K2298" s="6">
        <f>F2298*J2298</f>
        <v>0</v>
      </c>
      <c r="L2298" s="7" t="s">
        <v>17</v>
      </c>
    </row>
    <row r="2299" spans="1:12" customHeight="1" ht="50">
      <c r="A2299" s="6">
        <v>2047</v>
      </c>
      <c r="B2299" s="6">
        <v>94525</v>
      </c>
      <c r="C2299" s="6" t="s"/>
      <c r="D2299" s="6" t="s">
        <v>2325</v>
      </c>
      <c r="E2299" s="6">
        <v>1</v>
      </c>
      <c r="F2299" s="6">
        <v>111.93</v>
      </c>
      <c r="G2299" s="6" t="s">
        <v>1</v>
      </c>
      <c r="H2299" s="6" t="s">
        <v>1</v>
      </c>
      <c r="I2299" s="6" t="s">
        <v>1</v>
      </c>
      <c r="J2299" s="8" t="s">
        <v>1</v>
      </c>
      <c r="K2299" s="6">
        <f>F2299*J2299</f>
        <v>0</v>
      </c>
      <c r="L2299" s="7" t="s">
        <v>17</v>
      </c>
    </row>
    <row r="2300" spans="1:12" customHeight="1" ht="50">
      <c r="A2300" s="6">
        <v>2048</v>
      </c>
      <c r="B2300" s="6">
        <v>94502</v>
      </c>
      <c r="C2300" s="6" t="s"/>
      <c r="D2300" s="6" t="s">
        <v>2326</v>
      </c>
      <c r="E2300" s="6">
        <v>1</v>
      </c>
      <c r="F2300" s="6">
        <v>127.92</v>
      </c>
      <c r="G2300" s="6" t="s">
        <v>1</v>
      </c>
      <c r="H2300" s="6" t="s">
        <v>1</v>
      </c>
      <c r="I2300" s="6" t="s">
        <v>1</v>
      </c>
      <c r="J2300" s="8" t="s">
        <v>1</v>
      </c>
      <c r="K2300" s="6">
        <f>F2300*J2300</f>
        <v>0</v>
      </c>
      <c r="L2300" s="7" t="s">
        <v>17</v>
      </c>
    </row>
    <row r="2301" spans="1:12" customHeight="1" ht="50">
      <c r="A2301" s="6">
        <v>2049</v>
      </c>
      <c r="B2301" s="6">
        <v>94503</v>
      </c>
      <c r="C2301" s="6" t="s"/>
      <c r="D2301" s="6" t="s">
        <v>2327</v>
      </c>
      <c r="E2301" s="6">
        <v>1</v>
      </c>
      <c r="F2301" s="6">
        <v>127.92</v>
      </c>
      <c r="G2301" s="6" t="s">
        <v>1</v>
      </c>
      <c r="H2301" s="6" t="s">
        <v>1</v>
      </c>
      <c r="I2301" s="6" t="s">
        <v>1</v>
      </c>
      <c r="J2301" s="8" t="s">
        <v>1</v>
      </c>
      <c r="K2301" s="6">
        <f>F2301*J2301</f>
        <v>0</v>
      </c>
      <c r="L2301" s="7" t="s">
        <v>17</v>
      </c>
    </row>
    <row r="2302" spans="1:12" customHeight="1" ht="50">
      <c r="A2302" s="6">
        <v>2050</v>
      </c>
      <c r="B2302" s="6">
        <v>94504</v>
      </c>
      <c r="C2302" s="6" t="s"/>
      <c r="D2302" s="6" t="s">
        <v>2328</v>
      </c>
      <c r="E2302" s="6">
        <v>1</v>
      </c>
      <c r="F2302" s="6">
        <v>127.92</v>
      </c>
      <c r="G2302" s="6" t="s">
        <v>1</v>
      </c>
      <c r="H2302" s="6" t="s">
        <v>1</v>
      </c>
      <c r="I2302" s="6" t="s">
        <v>1</v>
      </c>
      <c r="J2302" s="8" t="s">
        <v>1</v>
      </c>
      <c r="K2302" s="6">
        <f>F2302*J2302</f>
        <v>0</v>
      </c>
      <c r="L2302" s="7" t="s">
        <v>17</v>
      </c>
    </row>
    <row r="2303" spans="1:12" customHeight="1" ht="50">
      <c r="A2303" s="6">
        <v>2051</v>
      </c>
      <c r="B2303" s="6">
        <v>94505</v>
      </c>
      <c r="C2303" s="6" t="s"/>
      <c r="D2303" s="6" t="s">
        <v>2329</v>
      </c>
      <c r="E2303" s="6">
        <v>1</v>
      </c>
      <c r="F2303" s="6">
        <v>127.92</v>
      </c>
      <c r="G2303" s="6" t="s">
        <v>1</v>
      </c>
      <c r="H2303" s="6" t="s">
        <v>1</v>
      </c>
      <c r="I2303" s="6" t="s">
        <v>1</v>
      </c>
      <c r="J2303" s="8" t="s">
        <v>1</v>
      </c>
      <c r="K2303" s="6">
        <f>F2303*J2303</f>
        <v>0</v>
      </c>
      <c r="L2303" s="7" t="s">
        <v>17</v>
      </c>
    </row>
    <row r="2304" spans="1:12" customHeight="1" ht="50">
      <c r="A2304" s="6">
        <v>2052</v>
      </c>
      <c r="B2304" s="6">
        <v>94506</v>
      </c>
      <c r="C2304" s="6" t="s"/>
      <c r="D2304" s="6" t="s">
        <v>2330</v>
      </c>
      <c r="E2304" s="6">
        <v>1</v>
      </c>
      <c r="F2304" s="6">
        <v>127.92</v>
      </c>
      <c r="G2304" s="6" t="s">
        <v>1</v>
      </c>
      <c r="H2304" s="6" t="s">
        <v>1</v>
      </c>
      <c r="I2304" s="6" t="s">
        <v>1</v>
      </c>
      <c r="J2304" s="8" t="s">
        <v>1</v>
      </c>
      <c r="K2304" s="6">
        <f>F2304*J2304</f>
        <v>0</v>
      </c>
      <c r="L2304" s="7" t="s">
        <v>17</v>
      </c>
    </row>
    <row r="2305" spans="1:12" customHeight="1" ht="50">
      <c r="A2305" s="6">
        <v>2053</v>
      </c>
      <c r="B2305" s="6">
        <v>94507</v>
      </c>
      <c r="C2305" s="6" t="s"/>
      <c r="D2305" s="6" t="s">
        <v>2331</v>
      </c>
      <c r="E2305" s="6">
        <v>1</v>
      </c>
      <c r="F2305" s="6">
        <v>127.92</v>
      </c>
      <c r="G2305" s="6" t="s">
        <v>1</v>
      </c>
      <c r="H2305" s="6" t="s">
        <v>1</v>
      </c>
      <c r="I2305" s="6" t="s">
        <v>1</v>
      </c>
      <c r="J2305" s="8" t="s">
        <v>1</v>
      </c>
      <c r="K2305" s="6">
        <f>F2305*J2305</f>
        <v>0</v>
      </c>
      <c r="L2305" s="7" t="s">
        <v>17</v>
      </c>
    </row>
    <row r="2306" spans="1:12" customHeight="1" ht="50">
      <c r="A2306" s="6">
        <v>2054</v>
      </c>
      <c r="B2306" s="6">
        <v>94508</v>
      </c>
      <c r="C2306" s="6" t="s"/>
      <c r="D2306" s="6" t="s">
        <v>2332</v>
      </c>
      <c r="E2306" s="6">
        <v>1</v>
      </c>
      <c r="F2306" s="6">
        <v>127.92</v>
      </c>
      <c r="G2306" s="6" t="s">
        <v>1</v>
      </c>
      <c r="H2306" s="6" t="s">
        <v>1</v>
      </c>
      <c r="I2306" s="6" t="s">
        <v>1</v>
      </c>
      <c r="J2306" s="8" t="s">
        <v>1</v>
      </c>
      <c r="K2306" s="6">
        <f>F2306*J2306</f>
        <v>0</v>
      </c>
      <c r="L2306" s="7" t="s">
        <v>17</v>
      </c>
    </row>
    <row r="2307" spans="1:12" customHeight="1" ht="50">
      <c r="A2307" s="6">
        <v>2055</v>
      </c>
      <c r="B2307" s="6">
        <v>94509</v>
      </c>
      <c r="C2307" s="6" t="s"/>
      <c r="D2307" s="6" t="s">
        <v>2333</v>
      </c>
      <c r="E2307" s="6">
        <v>1</v>
      </c>
      <c r="F2307" s="6">
        <v>127.92</v>
      </c>
      <c r="G2307" s="6" t="s">
        <v>1</v>
      </c>
      <c r="H2307" s="6" t="s">
        <v>1</v>
      </c>
      <c r="I2307" s="6" t="s">
        <v>1</v>
      </c>
      <c r="J2307" s="8" t="s">
        <v>1</v>
      </c>
      <c r="K2307" s="6">
        <f>F2307*J2307</f>
        <v>0</v>
      </c>
      <c r="L2307" s="7" t="s">
        <v>17</v>
      </c>
    </row>
    <row r="2308" spans="1:12" customHeight="1" ht="50">
      <c r="A2308" s="6">
        <v>2056</v>
      </c>
      <c r="B2308" s="6">
        <v>94510</v>
      </c>
      <c r="C2308" s="6" t="s"/>
      <c r="D2308" s="6" t="s">
        <v>2334</v>
      </c>
      <c r="E2308" s="6">
        <v>1</v>
      </c>
      <c r="F2308" s="6">
        <v>127.92</v>
      </c>
      <c r="G2308" s="6" t="s">
        <v>1</v>
      </c>
      <c r="H2308" s="6" t="s">
        <v>1</v>
      </c>
      <c r="I2308" s="6" t="s">
        <v>1</v>
      </c>
      <c r="J2308" s="8" t="s">
        <v>1</v>
      </c>
      <c r="K2308" s="6">
        <f>F2308*J2308</f>
        <v>0</v>
      </c>
      <c r="L2308" s="7" t="s">
        <v>17</v>
      </c>
    </row>
    <row r="2309" spans="1:12" customHeight="1" ht="50">
      <c r="A2309" s="6">
        <v>2057</v>
      </c>
      <c r="B2309" s="6">
        <v>94511</v>
      </c>
      <c r="C2309" s="6" t="s"/>
      <c r="D2309" s="6" t="s">
        <v>2335</v>
      </c>
      <c r="E2309" s="6">
        <v>1</v>
      </c>
      <c r="F2309" s="6">
        <v>127.92</v>
      </c>
      <c r="G2309" s="6" t="s">
        <v>1</v>
      </c>
      <c r="H2309" s="6" t="s">
        <v>1</v>
      </c>
      <c r="I2309" s="6" t="s">
        <v>1</v>
      </c>
      <c r="J2309" s="8" t="s">
        <v>1</v>
      </c>
      <c r="K2309" s="6">
        <f>F2309*J2309</f>
        <v>0</v>
      </c>
      <c r="L2309" s="7" t="s">
        <v>17</v>
      </c>
    </row>
    <row r="2310" spans="1:12" customHeight="1" ht="50">
      <c r="A2310" s="6">
        <v>2058</v>
      </c>
      <c r="B2310" s="6">
        <v>94512</v>
      </c>
      <c r="C2310" s="6" t="s"/>
      <c r="D2310" s="6" t="s">
        <v>2336</v>
      </c>
      <c r="E2310" s="6">
        <v>1</v>
      </c>
      <c r="F2310" s="6">
        <v>127.92</v>
      </c>
      <c r="G2310" s="6" t="s">
        <v>1</v>
      </c>
      <c r="H2310" s="6" t="s">
        <v>1</v>
      </c>
      <c r="I2310" s="6" t="s">
        <v>1</v>
      </c>
      <c r="J2310" s="8" t="s">
        <v>1</v>
      </c>
      <c r="K2310" s="6">
        <f>F2310*J2310</f>
        <v>0</v>
      </c>
      <c r="L2310" s="7" t="s">
        <v>17</v>
      </c>
    </row>
    <row r="2311" spans="1:12" customHeight="1" ht="50">
      <c r="A2311" s="6">
        <v>2059</v>
      </c>
      <c r="B2311" s="6">
        <v>94513</v>
      </c>
      <c r="C2311" s="6" t="s"/>
      <c r="D2311" s="6" t="s">
        <v>2337</v>
      </c>
      <c r="E2311" s="6">
        <v>1</v>
      </c>
      <c r="F2311" s="6">
        <v>127.92</v>
      </c>
      <c r="G2311" s="6" t="s">
        <v>1</v>
      </c>
      <c r="H2311" s="6" t="s">
        <v>1</v>
      </c>
      <c r="I2311" s="6" t="s">
        <v>1</v>
      </c>
      <c r="J2311" s="8" t="s">
        <v>1</v>
      </c>
      <c r="K2311" s="6">
        <f>F2311*J2311</f>
        <v>0</v>
      </c>
      <c r="L2311" s="7" t="s">
        <v>17</v>
      </c>
    </row>
    <row r="2312" spans="1:12" customHeight="1" ht="30">
      <c r="A2312" s="5" t="s">
        <v>2338</v>
      </c>
      <c r="B2312" s="5" t="s">
        <v>1</v>
      </c>
      <c r="C2312" s="5" t="s">
        <v>1</v>
      </c>
      <c r="D2312" s="5" t="s">
        <v>1</v>
      </c>
      <c r="E2312" s="5" t="s">
        <v>1</v>
      </c>
      <c r="F2312" s="5" t="s">
        <v>1</v>
      </c>
      <c r="G2312" s="5" t="s">
        <v>1</v>
      </c>
      <c r="H2312" s="5" t="s">
        <v>1</v>
      </c>
      <c r="I2312" s="5" t="s">
        <v>1</v>
      </c>
      <c r="J2312" s="5" t="s"/>
      <c r="K2312" s="5" t="s"/>
      <c r="L2312" s="5" t="s"/>
    </row>
    <row r="2313" spans="1:12" customHeight="1" ht="50">
      <c r="A2313" s="6">
        <v>2060</v>
      </c>
      <c r="B2313" s="6">
        <v>35612</v>
      </c>
      <c r="C2313" s="6" t="s"/>
      <c r="D2313" s="6" t="s">
        <v>2339</v>
      </c>
      <c r="E2313" s="6">
        <v>1</v>
      </c>
      <c r="F2313" s="6">
        <v>84.87</v>
      </c>
      <c r="G2313" s="6" t="s">
        <v>1</v>
      </c>
      <c r="H2313" s="6" t="s">
        <v>1</v>
      </c>
      <c r="I2313" s="6" t="s">
        <v>1</v>
      </c>
      <c r="J2313" s="8" t="s">
        <v>1</v>
      </c>
      <c r="K2313" s="6">
        <f>F2313*J2313</f>
        <v>0</v>
      </c>
      <c r="L2313" s="7" t="s">
        <v>17</v>
      </c>
    </row>
    <row r="2314" spans="1:12" customHeight="1" ht="50">
      <c r="A2314" s="6">
        <v>2061</v>
      </c>
      <c r="B2314" s="6">
        <v>35672</v>
      </c>
      <c r="C2314" s="6" t="s"/>
      <c r="D2314" s="6" t="s">
        <v>2340</v>
      </c>
      <c r="E2314" s="6">
        <v>1</v>
      </c>
      <c r="F2314" s="6">
        <v>84.87</v>
      </c>
      <c r="G2314" s="6" t="s">
        <v>1</v>
      </c>
      <c r="H2314" s="6" t="s">
        <v>1</v>
      </c>
      <c r="I2314" s="6" t="s">
        <v>1</v>
      </c>
      <c r="J2314" s="8" t="s">
        <v>1</v>
      </c>
      <c r="K2314" s="6">
        <f>F2314*J2314</f>
        <v>0</v>
      </c>
      <c r="L2314" s="7" t="s">
        <v>17</v>
      </c>
    </row>
    <row r="2315" spans="1:12" customHeight="1" ht="50">
      <c r="A2315" s="6">
        <v>2062</v>
      </c>
      <c r="B2315" s="6">
        <v>35611</v>
      </c>
      <c r="C2315" s="6" t="s"/>
      <c r="D2315" s="6" t="s">
        <v>2341</v>
      </c>
      <c r="E2315" s="6">
        <v>1</v>
      </c>
      <c r="F2315" s="6">
        <v>84.87</v>
      </c>
      <c r="G2315" s="6" t="s">
        <v>1</v>
      </c>
      <c r="H2315" s="6" t="s">
        <v>1</v>
      </c>
      <c r="I2315" s="6" t="s">
        <v>1</v>
      </c>
      <c r="J2315" s="8" t="s">
        <v>1</v>
      </c>
      <c r="K2315" s="6">
        <f>F2315*J2315</f>
        <v>0</v>
      </c>
      <c r="L2315" s="7" t="s">
        <v>17</v>
      </c>
    </row>
    <row r="2316" spans="1:12" customHeight="1" ht="50">
      <c r="A2316" s="6">
        <v>2063</v>
      </c>
      <c r="B2316" s="6">
        <v>35674</v>
      </c>
      <c r="C2316" s="6" t="s"/>
      <c r="D2316" s="6" t="s">
        <v>2342</v>
      </c>
      <c r="E2316" s="6">
        <v>1</v>
      </c>
      <c r="F2316" s="6">
        <v>84.87</v>
      </c>
      <c r="G2316" s="6" t="s">
        <v>1</v>
      </c>
      <c r="H2316" s="6" t="s">
        <v>1</v>
      </c>
      <c r="I2316" s="6" t="s">
        <v>1</v>
      </c>
      <c r="J2316" s="8" t="s">
        <v>1</v>
      </c>
      <c r="K2316" s="6">
        <f>F2316*J2316</f>
        <v>0</v>
      </c>
      <c r="L2316" s="7" t="s">
        <v>17</v>
      </c>
    </row>
    <row r="2317" spans="1:12" customHeight="1" ht="50">
      <c r="A2317" s="6">
        <v>2064</v>
      </c>
      <c r="B2317" s="6">
        <v>35600</v>
      </c>
      <c r="C2317" s="6" t="s"/>
      <c r="D2317" s="6" t="s">
        <v>2343</v>
      </c>
      <c r="E2317" s="6">
        <v>1</v>
      </c>
      <c r="F2317" s="6">
        <v>84.87</v>
      </c>
      <c r="G2317" s="6" t="s">
        <v>1</v>
      </c>
      <c r="H2317" s="6" t="s">
        <v>1</v>
      </c>
      <c r="I2317" s="6" t="s">
        <v>1</v>
      </c>
      <c r="J2317" s="8" t="s">
        <v>1</v>
      </c>
      <c r="K2317" s="6">
        <f>F2317*J2317</f>
        <v>0</v>
      </c>
      <c r="L2317" s="7" t="s">
        <v>17</v>
      </c>
    </row>
    <row r="2318" spans="1:12" customHeight="1" ht="50">
      <c r="A2318" s="6">
        <v>2065</v>
      </c>
      <c r="B2318" s="6">
        <v>35601</v>
      </c>
      <c r="C2318" s="6" t="s"/>
      <c r="D2318" s="6" t="s">
        <v>2344</v>
      </c>
      <c r="E2318" s="6">
        <v>1</v>
      </c>
      <c r="F2318" s="6">
        <v>84.87</v>
      </c>
      <c r="G2318" s="6" t="s">
        <v>1</v>
      </c>
      <c r="H2318" s="6" t="s">
        <v>1</v>
      </c>
      <c r="I2318" s="6" t="s">
        <v>1</v>
      </c>
      <c r="J2318" s="8" t="s">
        <v>1</v>
      </c>
      <c r="K2318" s="6">
        <f>F2318*J2318</f>
        <v>0</v>
      </c>
      <c r="L2318" s="7" t="s">
        <v>17</v>
      </c>
    </row>
    <row r="2319" spans="1:12" customHeight="1" ht="50">
      <c r="A2319" s="6">
        <v>2066</v>
      </c>
      <c r="B2319" s="6">
        <v>35604</v>
      </c>
      <c r="C2319" s="6" t="s"/>
      <c r="D2319" s="6" t="s">
        <v>2345</v>
      </c>
      <c r="E2319" s="6">
        <v>1</v>
      </c>
      <c r="F2319" s="6">
        <v>84.87</v>
      </c>
      <c r="G2319" s="6" t="s">
        <v>1</v>
      </c>
      <c r="H2319" s="6" t="s">
        <v>1</v>
      </c>
      <c r="I2319" s="6" t="s">
        <v>1</v>
      </c>
      <c r="J2319" s="8" t="s">
        <v>1</v>
      </c>
      <c r="K2319" s="6">
        <f>F2319*J2319</f>
        <v>0</v>
      </c>
      <c r="L2319" s="7" t="s">
        <v>17</v>
      </c>
    </row>
    <row r="2320" spans="1:12" customHeight="1" ht="50">
      <c r="A2320" s="6">
        <v>2067</v>
      </c>
      <c r="B2320" s="6">
        <v>35673</v>
      </c>
      <c r="C2320" s="6" t="s"/>
      <c r="D2320" s="6" t="s">
        <v>2346</v>
      </c>
      <c r="E2320" s="6">
        <v>1</v>
      </c>
      <c r="F2320" s="6">
        <v>84.87</v>
      </c>
      <c r="G2320" s="6" t="s">
        <v>1</v>
      </c>
      <c r="H2320" s="6" t="s">
        <v>1</v>
      </c>
      <c r="I2320" s="6" t="s">
        <v>1</v>
      </c>
      <c r="J2320" s="8" t="s">
        <v>1</v>
      </c>
      <c r="K2320" s="6">
        <f>F2320*J2320</f>
        <v>0</v>
      </c>
      <c r="L2320" s="7" t="s">
        <v>17</v>
      </c>
    </row>
    <row r="2321" spans="1:12" customHeight="1" ht="50">
      <c r="A2321" s="6">
        <v>2068</v>
      </c>
      <c r="B2321" s="6">
        <v>35663</v>
      </c>
      <c r="C2321" s="6" t="s"/>
      <c r="D2321" s="6" t="s">
        <v>2347</v>
      </c>
      <c r="E2321" s="6">
        <v>1</v>
      </c>
      <c r="F2321" s="6">
        <v>84.87</v>
      </c>
      <c r="G2321" s="6" t="s">
        <v>1</v>
      </c>
      <c r="H2321" s="6" t="s">
        <v>1</v>
      </c>
      <c r="I2321" s="6" t="s">
        <v>1</v>
      </c>
      <c r="J2321" s="8" t="s">
        <v>1</v>
      </c>
      <c r="K2321" s="6">
        <f>F2321*J2321</f>
        <v>0</v>
      </c>
      <c r="L2321" s="7" t="s">
        <v>17</v>
      </c>
    </row>
    <row r="2322" spans="1:12" customHeight="1" ht="50">
      <c r="A2322" s="6">
        <v>2069</v>
      </c>
      <c r="B2322" s="6">
        <v>35628</v>
      </c>
      <c r="C2322" s="6" t="s"/>
      <c r="D2322" s="6" t="s">
        <v>2348</v>
      </c>
      <c r="E2322" s="6">
        <v>1</v>
      </c>
      <c r="F2322" s="6">
        <v>86.92</v>
      </c>
      <c r="G2322" s="6" t="s">
        <v>1</v>
      </c>
      <c r="H2322" s="6" t="s">
        <v>1</v>
      </c>
      <c r="I2322" s="6" t="s">
        <v>1</v>
      </c>
      <c r="J2322" s="8" t="s">
        <v>1</v>
      </c>
      <c r="K2322" s="6">
        <f>F2322*J2322</f>
        <v>0</v>
      </c>
      <c r="L2322" s="7" t="s">
        <v>17</v>
      </c>
    </row>
    <row r="2323" spans="1:12" customHeight="1" ht="50">
      <c r="A2323" s="6">
        <v>2070</v>
      </c>
      <c r="B2323" s="6">
        <v>35635</v>
      </c>
      <c r="C2323" s="6" t="s"/>
      <c r="D2323" s="6" t="s">
        <v>2349</v>
      </c>
      <c r="E2323" s="6">
        <v>1</v>
      </c>
      <c r="F2323" s="6">
        <v>86.92</v>
      </c>
      <c r="G2323" s="6" t="s">
        <v>1</v>
      </c>
      <c r="H2323" s="6" t="s">
        <v>1</v>
      </c>
      <c r="I2323" s="6" t="s">
        <v>1</v>
      </c>
      <c r="J2323" s="8" t="s">
        <v>1</v>
      </c>
      <c r="K2323" s="6">
        <f>F2323*J2323</f>
        <v>0</v>
      </c>
      <c r="L2323" s="7" t="s">
        <v>17</v>
      </c>
    </row>
    <row r="2324" spans="1:12" customHeight="1" ht="50">
      <c r="A2324" s="6">
        <v>2071</v>
      </c>
      <c r="B2324" s="6">
        <v>35697</v>
      </c>
      <c r="C2324" s="6" t="s"/>
      <c r="D2324" s="6" t="s">
        <v>2350</v>
      </c>
      <c r="E2324" s="6">
        <v>1</v>
      </c>
      <c r="F2324" s="6">
        <v>84.87</v>
      </c>
      <c r="G2324" s="6" t="s">
        <v>1</v>
      </c>
      <c r="H2324" s="6" t="s">
        <v>1</v>
      </c>
      <c r="I2324" s="6" t="s">
        <v>1</v>
      </c>
      <c r="J2324" s="8" t="s">
        <v>1</v>
      </c>
      <c r="K2324" s="6">
        <f>F2324*J2324</f>
        <v>0</v>
      </c>
      <c r="L2324" s="7" t="s">
        <v>17</v>
      </c>
    </row>
    <row r="2325" spans="1:12" customHeight="1" ht="50">
      <c r="A2325" s="6">
        <v>2072</v>
      </c>
      <c r="B2325" s="6">
        <v>35661</v>
      </c>
      <c r="C2325" s="6" t="s"/>
      <c r="D2325" s="6" t="s">
        <v>2351</v>
      </c>
      <c r="E2325" s="6">
        <v>1</v>
      </c>
      <c r="F2325" s="6">
        <v>84.87</v>
      </c>
      <c r="G2325" s="6" t="s">
        <v>1</v>
      </c>
      <c r="H2325" s="6" t="s">
        <v>1</v>
      </c>
      <c r="I2325" s="6" t="s">
        <v>1</v>
      </c>
      <c r="J2325" s="8" t="s">
        <v>1</v>
      </c>
      <c r="K2325" s="6">
        <f>F2325*J2325</f>
        <v>0</v>
      </c>
      <c r="L2325" s="7" t="s">
        <v>17</v>
      </c>
    </row>
    <row r="2326" spans="1:12" customHeight="1" ht="50">
      <c r="A2326" s="6">
        <v>2073</v>
      </c>
      <c r="B2326" s="6">
        <v>35595</v>
      </c>
      <c r="C2326" s="6" t="s"/>
      <c r="D2326" s="6" t="s">
        <v>2352</v>
      </c>
      <c r="E2326" s="6">
        <v>1</v>
      </c>
      <c r="F2326" s="6">
        <v>84.87</v>
      </c>
      <c r="G2326" s="6" t="s">
        <v>1</v>
      </c>
      <c r="H2326" s="6" t="s">
        <v>1</v>
      </c>
      <c r="I2326" s="6" t="s">
        <v>1</v>
      </c>
      <c r="J2326" s="8" t="s">
        <v>1</v>
      </c>
      <c r="K2326" s="6">
        <f>F2326*J2326</f>
        <v>0</v>
      </c>
      <c r="L2326" s="7" t="s">
        <v>17</v>
      </c>
    </row>
    <row r="2327" spans="1:12" customHeight="1" ht="50">
      <c r="A2327" s="6">
        <v>2074</v>
      </c>
      <c r="B2327" s="6">
        <v>35634</v>
      </c>
      <c r="C2327" s="6" t="s"/>
      <c r="D2327" s="6" t="s">
        <v>2353</v>
      </c>
      <c r="E2327" s="6">
        <v>1</v>
      </c>
      <c r="F2327" s="6">
        <v>86.92</v>
      </c>
      <c r="G2327" s="6" t="s">
        <v>1</v>
      </c>
      <c r="H2327" s="6" t="s">
        <v>1</v>
      </c>
      <c r="I2327" s="6" t="s">
        <v>1</v>
      </c>
      <c r="J2327" s="8" t="s">
        <v>1</v>
      </c>
      <c r="K2327" s="6">
        <f>F2327*J2327</f>
        <v>0</v>
      </c>
      <c r="L2327" s="7" t="s">
        <v>17</v>
      </c>
    </row>
    <row r="2328" spans="1:12" customHeight="1" ht="50">
      <c r="A2328" s="6">
        <v>2075</v>
      </c>
      <c r="B2328" s="6">
        <v>35681</v>
      </c>
      <c r="C2328" s="6" t="s"/>
      <c r="D2328" s="6" t="s">
        <v>2354</v>
      </c>
      <c r="E2328" s="6">
        <v>1</v>
      </c>
      <c r="F2328" s="6">
        <v>84.87</v>
      </c>
      <c r="G2328" s="6" t="s">
        <v>1</v>
      </c>
      <c r="H2328" s="6" t="s">
        <v>1</v>
      </c>
      <c r="I2328" s="6" t="s">
        <v>1</v>
      </c>
      <c r="J2328" s="8" t="s">
        <v>1</v>
      </c>
      <c r="K2328" s="6">
        <f>F2328*J2328</f>
        <v>0</v>
      </c>
      <c r="L2328" s="7" t="s">
        <v>17</v>
      </c>
    </row>
    <row r="2329" spans="1:12" customHeight="1" ht="50">
      <c r="A2329" s="6">
        <v>2076</v>
      </c>
      <c r="B2329" s="6">
        <v>35679</v>
      </c>
      <c r="C2329" s="6" t="s"/>
      <c r="D2329" s="6" t="s">
        <v>2355</v>
      </c>
      <c r="E2329" s="6">
        <v>1</v>
      </c>
      <c r="F2329" s="6">
        <v>84.87</v>
      </c>
      <c r="G2329" s="6" t="s">
        <v>1</v>
      </c>
      <c r="H2329" s="6" t="s">
        <v>1</v>
      </c>
      <c r="I2329" s="6" t="s">
        <v>1</v>
      </c>
      <c r="J2329" s="8" t="s">
        <v>1</v>
      </c>
      <c r="K2329" s="6">
        <f>F2329*J2329</f>
        <v>0</v>
      </c>
      <c r="L2329" s="7" t="s">
        <v>17</v>
      </c>
    </row>
    <row r="2330" spans="1:12" customHeight="1" ht="50">
      <c r="A2330" s="6">
        <v>2077</v>
      </c>
      <c r="B2330" s="6">
        <v>35682</v>
      </c>
      <c r="C2330" s="6" t="s"/>
      <c r="D2330" s="6" t="s">
        <v>2356</v>
      </c>
      <c r="E2330" s="6">
        <v>1</v>
      </c>
      <c r="F2330" s="6">
        <v>84.87</v>
      </c>
      <c r="G2330" s="6" t="s">
        <v>1</v>
      </c>
      <c r="H2330" s="6" t="s">
        <v>1</v>
      </c>
      <c r="I2330" s="6" t="s">
        <v>1</v>
      </c>
      <c r="J2330" s="8" t="s">
        <v>1</v>
      </c>
      <c r="K2330" s="6">
        <f>F2330*J2330</f>
        <v>0</v>
      </c>
      <c r="L2330" s="7" t="s">
        <v>17</v>
      </c>
    </row>
    <row r="2331" spans="1:12" customHeight="1" ht="50">
      <c r="A2331" s="6">
        <v>2078</v>
      </c>
      <c r="B2331" s="6">
        <v>35637</v>
      </c>
      <c r="C2331" s="6" t="s"/>
      <c r="D2331" s="6" t="s">
        <v>2357</v>
      </c>
      <c r="E2331" s="6">
        <v>1</v>
      </c>
      <c r="F2331" s="6">
        <v>86.92</v>
      </c>
      <c r="G2331" s="6" t="s">
        <v>1</v>
      </c>
      <c r="H2331" s="6" t="s">
        <v>1</v>
      </c>
      <c r="I2331" s="6" t="s">
        <v>1</v>
      </c>
      <c r="J2331" s="8" t="s">
        <v>1</v>
      </c>
      <c r="K2331" s="6">
        <f>F2331*J2331</f>
        <v>0</v>
      </c>
      <c r="L2331" s="7" t="s">
        <v>17</v>
      </c>
    </row>
    <row r="2332" spans="1:12" customHeight="1" ht="50">
      <c r="A2332" s="6">
        <v>2079</v>
      </c>
      <c r="B2332" s="6">
        <v>35676</v>
      </c>
      <c r="C2332" s="6" t="s"/>
      <c r="D2332" s="6" t="s">
        <v>2358</v>
      </c>
      <c r="E2332" s="6">
        <v>1</v>
      </c>
      <c r="F2332" s="6">
        <v>84.87</v>
      </c>
      <c r="G2332" s="6" t="s">
        <v>1</v>
      </c>
      <c r="H2332" s="6" t="s">
        <v>1</v>
      </c>
      <c r="I2332" s="6" t="s">
        <v>1</v>
      </c>
      <c r="J2332" s="8" t="s">
        <v>1</v>
      </c>
      <c r="K2332" s="6">
        <f>F2332*J2332</f>
        <v>0</v>
      </c>
      <c r="L2332" s="7" t="s">
        <v>17</v>
      </c>
    </row>
    <row r="2333" spans="1:12" customHeight="1" ht="50">
      <c r="A2333" s="6">
        <v>2080</v>
      </c>
      <c r="B2333" s="6">
        <v>35677</v>
      </c>
      <c r="C2333" s="6" t="s"/>
      <c r="D2333" s="6" t="s">
        <v>2359</v>
      </c>
      <c r="E2333" s="6">
        <v>1</v>
      </c>
      <c r="F2333" s="6">
        <v>84.87</v>
      </c>
      <c r="G2333" s="6" t="s">
        <v>1</v>
      </c>
      <c r="H2333" s="6" t="s">
        <v>1</v>
      </c>
      <c r="I2333" s="6" t="s">
        <v>1</v>
      </c>
      <c r="J2333" s="8" t="s">
        <v>1</v>
      </c>
      <c r="K2333" s="6">
        <f>F2333*J2333</f>
        <v>0</v>
      </c>
      <c r="L2333" s="7" t="s">
        <v>17</v>
      </c>
    </row>
    <row r="2334" spans="1:12" customHeight="1" ht="50">
      <c r="A2334" s="6">
        <v>2081</v>
      </c>
      <c r="B2334" s="6">
        <v>35678</v>
      </c>
      <c r="C2334" s="6" t="s"/>
      <c r="D2334" s="6" t="s">
        <v>2360</v>
      </c>
      <c r="E2334" s="6">
        <v>1</v>
      </c>
      <c r="F2334" s="6">
        <v>84.87</v>
      </c>
      <c r="G2334" s="6" t="s">
        <v>1</v>
      </c>
      <c r="H2334" s="6" t="s">
        <v>1</v>
      </c>
      <c r="I2334" s="6" t="s">
        <v>1</v>
      </c>
      <c r="J2334" s="8" t="s">
        <v>1</v>
      </c>
      <c r="K2334" s="6">
        <f>F2334*J2334</f>
        <v>0</v>
      </c>
      <c r="L2334" s="7" t="s">
        <v>17</v>
      </c>
    </row>
    <row r="2335" spans="1:12" customHeight="1" ht="50">
      <c r="A2335" s="6">
        <v>2082</v>
      </c>
      <c r="B2335" s="6">
        <v>35658</v>
      </c>
      <c r="C2335" s="6" t="s"/>
      <c r="D2335" s="6" t="s">
        <v>2361</v>
      </c>
      <c r="E2335" s="6">
        <v>1</v>
      </c>
      <c r="F2335" s="6">
        <v>84.87</v>
      </c>
      <c r="G2335" s="6" t="s">
        <v>1</v>
      </c>
      <c r="H2335" s="6" t="s">
        <v>1</v>
      </c>
      <c r="I2335" s="6" t="s">
        <v>1</v>
      </c>
      <c r="J2335" s="8" t="s">
        <v>1</v>
      </c>
      <c r="K2335" s="6">
        <f>F2335*J2335</f>
        <v>0</v>
      </c>
      <c r="L2335" s="7" t="s">
        <v>17</v>
      </c>
    </row>
    <row r="2336" spans="1:12" customHeight="1" ht="50">
      <c r="A2336" s="6">
        <v>2083</v>
      </c>
      <c r="B2336" s="6">
        <v>35655</v>
      </c>
      <c r="C2336" s="6" t="s"/>
      <c r="D2336" s="6" t="s">
        <v>2362</v>
      </c>
      <c r="E2336" s="6">
        <v>1</v>
      </c>
      <c r="F2336" s="6">
        <v>84.87</v>
      </c>
      <c r="G2336" s="6" t="s">
        <v>1</v>
      </c>
      <c r="H2336" s="6" t="s">
        <v>1</v>
      </c>
      <c r="I2336" s="6" t="s">
        <v>1</v>
      </c>
      <c r="J2336" s="8" t="s">
        <v>1</v>
      </c>
      <c r="K2336" s="6">
        <f>F2336*J2336</f>
        <v>0</v>
      </c>
      <c r="L2336" s="7" t="s">
        <v>17</v>
      </c>
    </row>
    <row r="2337" spans="1:12" customHeight="1" ht="50">
      <c r="A2337" s="6">
        <v>2084</v>
      </c>
      <c r="B2337" s="6">
        <v>35636</v>
      </c>
      <c r="C2337" s="6" t="s"/>
      <c r="D2337" s="6" t="s">
        <v>2363</v>
      </c>
      <c r="E2337" s="6">
        <v>1</v>
      </c>
      <c r="F2337" s="6">
        <v>86.92</v>
      </c>
      <c r="G2337" s="6" t="s">
        <v>1</v>
      </c>
      <c r="H2337" s="6" t="s">
        <v>1</v>
      </c>
      <c r="I2337" s="6" t="s">
        <v>1</v>
      </c>
      <c r="J2337" s="8" t="s">
        <v>1</v>
      </c>
      <c r="K2337" s="6">
        <f>F2337*J2337</f>
        <v>0</v>
      </c>
      <c r="L2337" s="7" t="s">
        <v>17</v>
      </c>
    </row>
    <row r="2338" spans="1:12" customHeight="1" ht="50">
      <c r="A2338" s="6">
        <v>2085</v>
      </c>
      <c r="B2338" s="6">
        <v>35619</v>
      </c>
      <c r="C2338" s="6" t="s"/>
      <c r="D2338" s="6" t="s">
        <v>2364</v>
      </c>
      <c r="E2338" s="6">
        <v>1</v>
      </c>
      <c r="F2338" s="6">
        <v>84.87</v>
      </c>
      <c r="G2338" s="6" t="s">
        <v>1</v>
      </c>
      <c r="H2338" s="6" t="s">
        <v>1</v>
      </c>
      <c r="I2338" s="6" t="s">
        <v>1</v>
      </c>
      <c r="J2338" s="8" t="s">
        <v>1</v>
      </c>
      <c r="K2338" s="6">
        <f>F2338*J2338</f>
        <v>0</v>
      </c>
      <c r="L2338" s="7" t="s">
        <v>17</v>
      </c>
    </row>
    <row r="2339" spans="1:12" customHeight="1" ht="50">
      <c r="A2339" s="6">
        <v>2086</v>
      </c>
      <c r="B2339" s="6">
        <v>35618</v>
      </c>
      <c r="C2339" s="6" t="s"/>
      <c r="D2339" s="6" t="s">
        <v>2365</v>
      </c>
      <c r="E2339" s="6">
        <v>1</v>
      </c>
      <c r="F2339" s="6">
        <v>84.87</v>
      </c>
      <c r="G2339" s="6" t="s">
        <v>1</v>
      </c>
      <c r="H2339" s="6" t="s">
        <v>1</v>
      </c>
      <c r="I2339" s="6" t="s">
        <v>1</v>
      </c>
      <c r="J2339" s="8" t="s">
        <v>1</v>
      </c>
      <c r="K2339" s="6">
        <f>F2339*J2339</f>
        <v>0</v>
      </c>
      <c r="L2339" s="7" t="s">
        <v>17</v>
      </c>
    </row>
    <row r="2340" spans="1:12" customHeight="1" ht="50">
      <c r="A2340" s="6">
        <v>2087</v>
      </c>
      <c r="B2340" s="6">
        <v>35629</v>
      </c>
      <c r="C2340" s="6" t="s"/>
      <c r="D2340" s="6" t="s">
        <v>2366</v>
      </c>
      <c r="E2340" s="6">
        <v>1</v>
      </c>
      <c r="F2340" s="6">
        <v>86.92</v>
      </c>
      <c r="G2340" s="6" t="s">
        <v>1</v>
      </c>
      <c r="H2340" s="6" t="s">
        <v>1</v>
      </c>
      <c r="I2340" s="6" t="s">
        <v>1</v>
      </c>
      <c r="J2340" s="8" t="s">
        <v>1</v>
      </c>
      <c r="K2340" s="6">
        <f>F2340*J2340</f>
        <v>0</v>
      </c>
      <c r="L2340" s="7" t="s">
        <v>17</v>
      </c>
    </row>
    <row r="2341" spans="1:12" customHeight="1" ht="50">
      <c r="A2341" s="6">
        <v>2088</v>
      </c>
      <c r="B2341" s="6">
        <v>35617</v>
      </c>
      <c r="C2341" s="6" t="s"/>
      <c r="D2341" s="6" t="s">
        <v>2367</v>
      </c>
      <c r="E2341" s="6">
        <v>1</v>
      </c>
      <c r="F2341" s="6">
        <v>84.87</v>
      </c>
      <c r="G2341" s="6" t="s">
        <v>1</v>
      </c>
      <c r="H2341" s="6" t="s">
        <v>1</v>
      </c>
      <c r="I2341" s="6" t="s">
        <v>1</v>
      </c>
      <c r="J2341" s="8" t="s">
        <v>1</v>
      </c>
      <c r="K2341" s="6">
        <f>F2341*J2341</f>
        <v>0</v>
      </c>
      <c r="L2341" s="7" t="s">
        <v>17</v>
      </c>
    </row>
    <row r="2342" spans="1:12" customHeight="1" ht="50">
      <c r="A2342" s="6">
        <v>2089</v>
      </c>
      <c r="B2342" s="6">
        <v>35650</v>
      </c>
      <c r="C2342" s="6" t="s"/>
      <c r="D2342" s="6" t="s">
        <v>2368</v>
      </c>
      <c r="E2342" s="6">
        <v>1</v>
      </c>
      <c r="F2342" s="6">
        <v>84.87</v>
      </c>
      <c r="G2342" s="6" t="s">
        <v>1</v>
      </c>
      <c r="H2342" s="6" t="s">
        <v>1</v>
      </c>
      <c r="I2342" s="6" t="s">
        <v>1</v>
      </c>
      <c r="J2342" s="8" t="s">
        <v>1</v>
      </c>
      <c r="K2342" s="6">
        <f>F2342*J2342</f>
        <v>0</v>
      </c>
      <c r="L2342" s="7" t="s">
        <v>17</v>
      </c>
    </row>
    <row r="2343" spans="1:12" customHeight="1" ht="50">
      <c r="A2343" s="6">
        <v>2090</v>
      </c>
      <c r="B2343" s="6">
        <v>35667</v>
      </c>
      <c r="C2343" s="6" t="s"/>
      <c r="D2343" s="6" t="s">
        <v>2369</v>
      </c>
      <c r="E2343" s="6">
        <v>1</v>
      </c>
      <c r="F2343" s="6">
        <v>84.87</v>
      </c>
      <c r="G2343" s="6" t="s">
        <v>1</v>
      </c>
      <c r="H2343" s="6" t="s">
        <v>1</v>
      </c>
      <c r="I2343" s="6" t="s">
        <v>1</v>
      </c>
      <c r="J2343" s="8" t="s">
        <v>1</v>
      </c>
      <c r="K2343" s="6">
        <f>F2343*J2343</f>
        <v>0</v>
      </c>
      <c r="L2343" s="7" t="s">
        <v>17</v>
      </c>
    </row>
    <row r="2344" spans="1:12" customHeight="1" ht="50">
      <c r="A2344" s="6">
        <v>2091</v>
      </c>
      <c r="B2344" s="6">
        <v>35651</v>
      </c>
      <c r="C2344" s="6" t="s"/>
      <c r="D2344" s="6" t="s">
        <v>2370</v>
      </c>
      <c r="E2344" s="6">
        <v>1</v>
      </c>
      <c r="F2344" s="6">
        <v>84.87</v>
      </c>
      <c r="G2344" s="6" t="s">
        <v>1</v>
      </c>
      <c r="H2344" s="6" t="s">
        <v>1</v>
      </c>
      <c r="I2344" s="6" t="s">
        <v>1</v>
      </c>
      <c r="J2344" s="8" t="s">
        <v>1</v>
      </c>
      <c r="K2344" s="6">
        <f>F2344*J2344</f>
        <v>0</v>
      </c>
      <c r="L2344" s="7" t="s">
        <v>17</v>
      </c>
    </row>
    <row r="2345" spans="1:12" customHeight="1" ht="50">
      <c r="A2345" s="6">
        <v>2092</v>
      </c>
      <c r="B2345" s="6">
        <v>35666</v>
      </c>
      <c r="C2345" s="6" t="s"/>
      <c r="D2345" s="6" t="s">
        <v>2371</v>
      </c>
      <c r="E2345" s="6">
        <v>1</v>
      </c>
      <c r="F2345" s="6">
        <v>84.87</v>
      </c>
      <c r="G2345" s="6" t="s">
        <v>1</v>
      </c>
      <c r="H2345" s="6" t="s">
        <v>1</v>
      </c>
      <c r="I2345" s="6" t="s">
        <v>1</v>
      </c>
      <c r="J2345" s="8" t="s">
        <v>1</v>
      </c>
      <c r="K2345" s="6">
        <f>F2345*J2345</f>
        <v>0</v>
      </c>
      <c r="L2345" s="7" t="s">
        <v>17</v>
      </c>
    </row>
    <row r="2346" spans="1:12" customHeight="1" ht="50">
      <c r="A2346" s="6">
        <v>2093</v>
      </c>
      <c r="B2346" s="6">
        <v>35644</v>
      </c>
      <c r="C2346" s="6" t="s"/>
      <c r="D2346" s="6" t="s">
        <v>2372</v>
      </c>
      <c r="E2346" s="6">
        <v>1</v>
      </c>
      <c r="F2346" s="6">
        <v>84.87</v>
      </c>
      <c r="G2346" s="6" t="s">
        <v>1</v>
      </c>
      <c r="H2346" s="6" t="s">
        <v>1</v>
      </c>
      <c r="I2346" s="6" t="s">
        <v>1</v>
      </c>
      <c r="J2346" s="8" t="s">
        <v>1</v>
      </c>
      <c r="K2346" s="6">
        <f>F2346*J2346</f>
        <v>0</v>
      </c>
      <c r="L2346" s="7" t="s">
        <v>17</v>
      </c>
    </row>
    <row r="2347" spans="1:12" customHeight="1" ht="50">
      <c r="A2347" s="6">
        <v>2094</v>
      </c>
      <c r="B2347" s="6">
        <v>35665</v>
      </c>
      <c r="C2347" s="6" t="s"/>
      <c r="D2347" s="6" t="s">
        <v>2373</v>
      </c>
      <c r="E2347" s="6">
        <v>1</v>
      </c>
      <c r="F2347" s="6">
        <v>84.87</v>
      </c>
      <c r="G2347" s="6" t="s">
        <v>1</v>
      </c>
      <c r="H2347" s="6" t="s">
        <v>1</v>
      </c>
      <c r="I2347" s="6" t="s">
        <v>1</v>
      </c>
      <c r="J2347" s="8" t="s">
        <v>1</v>
      </c>
      <c r="K2347" s="6">
        <f>F2347*J2347</f>
        <v>0</v>
      </c>
      <c r="L2347" s="7" t="s">
        <v>17</v>
      </c>
    </row>
    <row r="2348" spans="1:12" customHeight="1" ht="50">
      <c r="A2348" s="6">
        <v>2095</v>
      </c>
      <c r="B2348" s="6">
        <v>35631</v>
      </c>
      <c r="C2348" s="6" t="s"/>
      <c r="D2348" s="6" t="s">
        <v>2374</v>
      </c>
      <c r="E2348" s="6">
        <v>1</v>
      </c>
      <c r="F2348" s="6">
        <v>86.92</v>
      </c>
      <c r="G2348" s="6" t="s">
        <v>1</v>
      </c>
      <c r="H2348" s="6" t="s">
        <v>1</v>
      </c>
      <c r="I2348" s="6" t="s">
        <v>1</v>
      </c>
      <c r="J2348" s="8" t="s">
        <v>1</v>
      </c>
      <c r="K2348" s="6">
        <f>F2348*J2348</f>
        <v>0</v>
      </c>
      <c r="L2348" s="7" t="s">
        <v>17</v>
      </c>
    </row>
    <row r="2349" spans="1:12" customHeight="1" ht="50">
      <c r="A2349" s="6">
        <v>2096</v>
      </c>
      <c r="B2349" s="6">
        <v>35598</v>
      </c>
      <c r="C2349" s="6" t="s"/>
      <c r="D2349" s="6" t="s">
        <v>2375</v>
      </c>
      <c r="E2349" s="6">
        <v>1</v>
      </c>
      <c r="F2349" s="6">
        <v>84.87</v>
      </c>
      <c r="G2349" s="6" t="s">
        <v>1</v>
      </c>
      <c r="H2349" s="6" t="s">
        <v>1</v>
      </c>
      <c r="I2349" s="6" t="s">
        <v>1</v>
      </c>
      <c r="J2349" s="8" t="s">
        <v>1</v>
      </c>
      <c r="K2349" s="6">
        <f>F2349*J2349</f>
        <v>0</v>
      </c>
      <c r="L2349" s="7" t="s">
        <v>17</v>
      </c>
    </row>
    <row r="2350" spans="1:12" customHeight="1" ht="50">
      <c r="A2350" s="6">
        <v>2097</v>
      </c>
      <c r="B2350" s="6">
        <v>35624</v>
      </c>
      <c r="C2350" s="6" t="s"/>
      <c r="D2350" s="6" t="s">
        <v>2376</v>
      </c>
      <c r="E2350" s="6">
        <v>1</v>
      </c>
      <c r="F2350" s="6">
        <v>84.87</v>
      </c>
      <c r="G2350" s="6" t="s">
        <v>1</v>
      </c>
      <c r="H2350" s="6" t="s">
        <v>1</v>
      </c>
      <c r="I2350" s="6" t="s">
        <v>1</v>
      </c>
      <c r="J2350" s="8" t="s">
        <v>1</v>
      </c>
      <c r="K2350" s="6">
        <f>F2350*J2350</f>
        <v>0</v>
      </c>
      <c r="L2350" s="7" t="s">
        <v>17</v>
      </c>
    </row>
    <row r="2351" spans="1:12" customHeight="1" ht="50">
      <c r="A2351" s="6">
        <v>2098</v>
      </c>
      <c r="B2351" s="6">
        <v>35633</v>
      </c>
      <c r="C2351" s="6" t="s"/>
      <c r="D2351" s="6" t="s">
        <v>2377</v>
      </c>
      <c r="E2351" s="6">
        <v>1</v>
      </c>
      <c r="F2351" s="6">
        <v>86.92</v>
      </c>
      <c r="G2351" s="6" t="s">
        <v>1</v>
      </c>
      <c r="H2351" s="6" t="s">
        <v>1</v>
      </c>
      <c r="I2351" s="6" t="s">
        <v>1</v>
      </c>
      <c r="J2351" s="8" t="s">
        <v>1</v>
      </c>
      <c r="K2351" s="6">
        <f>F2351*J2351</f>
        <v>0</v>
      </c>
      <c r="L2351" s="7" t="s">
        <v>17</v>
      </c>
    </row>
    <row r="2352" spans="1:12" customHeight="1" ht="50">
      <c r="A2352" s="6">
        <v>2099</v>
      </c>
      <c r="B2352" s="6">
        <v>35653</v>
      </c>
      <c r="C2352" s="6" t="s"/>
      <c r="D2352" s="6" t="s">
        <v>2378</v>
      </c>
      <c r="E2352" s="6">
        <v>1</v>
      </c>
      <c r="F2352" s="6">
        <v>84.87</v>
      </c>
      <c r="G2352" s="6" t="s">
        <v>1</v>
      </c>
      <c r="H2352" s="6" t="s">
        <v>1</v>
      </c>
      <c r="I2352" s="6" t="s">
        <v>1</v>
      </c>
      <c r="J2352" s="8" t="s">
        <v>1</v>
      </c>
      <c r="K2352" s="6">
        <f>F2352*J2352</f>
        <v>0</v>
      </c>
      <c r="L2352" s="7" t="s">
        <v>17</v>
      </c>
    </row>
    <row r="2353" spans="1:12" customHeight="1" ht="50">
      <c r="A2353" s="6">
        <v>2100</v>
      </c>
      <c r="B2353" s="6">
        <v>35691</v>
      </c>
      <c r="C2353" s="6" t="s"/>
      <c r="D2353" s="6" t="s">
        <v>2379</v>
      </c>
      <c r="E2353" s="6">
        <v>1</v>
      </c>
      <c r="F2353" s="6">
        <v>84.87</v>
      </c>
      <c r="G2353" s="6" t="s">
        <v>1</v>
      </c>
      <c r="H2353" s="6" t="s">
        <v>1</v>
      </c>
      <c r="I2353" s="6" t="s">
        <v>1</v>
      </c>
      <c r="J2353" s="8" t="s">
        <v>1</v>
      </c>
      <c r="K2353" s="6">
        <f>F2353*J2353</f>
        <v>0</v>
      </c>
      <c r="L2353" s="7" t="s">
        <v>17</v>
      </c>
    </row>
    <row r="2354" spans="1:12" customHeight="1" ht="50">
      <c r="A2354" s="6">
        <v>2101</v>
      </c>
      <c r="B2354" s="6">
        <v>35693</v>
      </c>
      <c r="C2354" s="6" t="s"/>
      <c r="D2354" s="6" t="s">
        <v>2380</v>
      </c>
      <c r="E2354" s="6">
        <v>1</v>
      </c>
      <c r="F2354" s="6">
        <v>84.87</v>
      </c>
      <c r="G2354" s="6" t="s">
        <v>1</v>
      </c>
      <c r="H2354" s="6" t="s">
        <v>1</v>
      </c>
      <c r="I2354" s="6" t="s">
        <v>1</v>
      </c>
      <c r="J2354" s="8" t="s">
        <v>1</v>
      </c>
      <c r="K2354" s="6">
        <f>F2354*J2354</f>
        <v>0</v>
      </c>
      <c r="L2354" s="7" t="s">
        <v>17</v>
      </c>
    </row>
    <row r="2355" spans="1:12" customHeight="1" ht="50">
      <c r="A2355" s="6">
        <v>2102</v>
      </c>
      <c r="B2355" s="6">
        <v>35694</v>
      </c>
      <c r="C2355" s="6" t="s"/>
      <c r="D2355" s="6" t="s">
        <v>2381</v>
      </c>
      <c r="E2355" s="6">
        <v>1</v>
      </c>
      <c r="F2355" s="6">
        <v>84.87</v>
      </c>
      <c r="G2355" s="6" t="s">
        <v>1</v>
      </c>
      <c r="H2355" s="6" t="s">
        <v>1</v>
      </c>
      <c r="I2355" s="6" t="s">
        <v>1</v>
      </c>
      <c r="J2355" s="8" t="s">
        <v>1</v>
      </c>
      <c r="K2355" s="6">
        <f>F2355*J2355</f>
        <v>0</v>
      </c>
      <c r="L2355" s="7" t="s">
        <v>17</v>
      </c>
    </row>
    <row r="2356" spans="1:12" customHeight="1" ht="50">
      <c r="A2356" s="6">
        <v>2103</v>
      </c>
      <c r="B2356" s="6">
        <v>35692</v>
      </c>
      <c r="C2356" s="6" t="s"/>
      <c r="D2356" s="6" t="s">
        <v>2382</v>
      </c>
      <c r="E2356" s="6">
        <v>1</v>
      </c>
      <c r="F2356" s="6">
        <v>84.87</v>
      </c>
      <c r="G2356" s="6" t="s">
        <v>1</v>
      </c>
      <c r="H2356" s="6" t="s">
        <v>1</v>
      </c>
      <c r="I2356" s="6" t="s">
        <v>1</v>
      </c>
      <c r="J2356" s="8" t="s">
        <v>1</v>
      </c>
      <c r="K2356" s="6">
        <f>F2356*J2356</f>
        <v>0</v>
      </c>
      <c r="L2356" s="7" t="s">
        <v>17</v>
      </c>
    </row>
    <row r="2357" spans="1:12" customHeight="1" ht="50">
      <c r="A2357" s="6">
        <v>2104</v>
      </c>
      <c r="B2357" s="6">
        <v>35695</v>
      </c>
      <c r="C2357" s="6" t="s"/>
      <c r="D2357" s="6" t="s">
        <v>2383</v>
      </c>
      <c r="E2357" s="6">
        <v>1</v>
      </c>
      <c r="F2357" s="6">
        <v>84.87</v>
      </c>
      <c r="G2357" s="6" t="s">
        <v>1</v>
      </c>
      <c r="H2357" s="6" t="s">
        <v>1</v>
      </c>
      <c r="I2357" s="6" t="s">
        <v>1</v>
      </c>
      <c r="J2357" s="8" t="s">
        <v>1</v>
      </c>
      <c r="K2357" s="6">
        <f>F2357*J2357</f>
        <v>0</v>
      </c>
      <c r="L2357" s="7" t="s">
        <v>17</v>
      </c>
    </row>
    <row r="2358" spans="1:12" customHeight="1" ht="50">
      <c r="A2358" s="6">
        <v>2105</v>
      </c>
      <c r="B2358" s="6">
        <v>35698</v>
      </c>
      <c r="C2358" s="6" t="s"/>
      <c r="D2358" s="6" t="s">
        <v>2384</v>
      </c>
      <c r="E2358" s="6">
        <v>1</v>
      </c>
      <c r="F2358" s="6">
        <v>84.87</v>
      </c>
      <c r="G2358" s="6" t="s">
        <v>1</v>
      </c>
      <c r="H2358" s="6" t="s">
        <v>1</v>
      </c>
      <c r="I2358" s="6" t="s">
        <v>1</v>
      </c>
      <c r="J2358" s="8" t="s">
        <v>1</v>
      </c>
      <c r="K2358" s="6">
        <f>F2358*J2358</f>
        <v>0</v>
      </c>
      <c r="L2358" s="7" t="s">
        <v>17</v>
      </c>
    </row>
    <row r="2359" spans="1:12" customHeight="1" ht="50">
      <c r="A2359" s="6">
        <v>2106</v>
      </c>
      <c r="B2359" s="6">
        <v>35699</v>
      </c>
      <c r="C2359" s="6" t="s"/>
      <c r="D2359" s="6" t="s">
        <v>2385</v>
      </c>
      <c r="E2359" s="6">
        <v>1</v>
      </c>
      <c r="F2359" s="6">
        <v>84.87</v>
      </c>
      <c r="G2359" s="6" t="s">
        <v>1</v>
      </c>
      <c r="H2359" s="6" t="s">
        <v>1</v>
      </c>
      <c r="I2359" s="6" t="s">
        <v>1</v>
      </c>
      <c r="J2359" s="8" t="s">
        <v>1</v>
      </c>
      <c r="K2359" s="6">
        <f>F2359*J2359</f>
        <v>0</v>
      </c>
      <c r="L2359" s="7" t="s">
        <v>17</v>
      </c>
    </row>
    <row r="2360" spans="1:12" customHeight="1" ht="50">
      <c r="A2360" s="6">
        <v>2107</v>
      </c>
      <c r="B2360" s="6">
        <v>35639</v>
      </c>
      <c r="C2360" s="6" t="s"/>
      <c r="D2360" s="6" t="s">
        <v>2386</v>
      </c>
      <c r="E2360" s="6">
        <v>1</v>
      </c>
      <c r="F2360" s="6">
        <v>86.92</v>
      </c>
      <c r="G2360" s="6" t="s">
        <v>1</v>
      </c>
      <c r="H2360" s="6" t="s">
        <v>1</v>
      </c>
      <c r="I2360" s="6" t="s">
        <v>1</v>
      </c>
      <c r="J2360" s="8" t="s">
        <v>1</v>
      </c>
      <c r="K2360" s="6">
        <f>F2360*J2360</f>
        <v>0</v>
      </c>
      <c r="L2360" s="7" t="s">
        <v>17</v>
      </c>
    </row>
    <row r="2361" spans="1:12" customHeight="1" ht="50">
      <c r="A2361" s="6">
        <v>2108</v>
      </c>
      <c r="B2361" s="6">
        <v>35686</v>
      </c>
      <c r="C2361" s="6" t="s"/>
      <c r="D2361" s="6" t="s">
        <v>2387</v>
      </c>
      <c r="E2361" s="6">
        <v>1</v>
      </c>
      <c r="F2361" s="6">
        <v>84.87</v>
      </c>
      <c r="G2361" s="6" t="s">
        <v>1</v>
      </c>
      <c r="H2361" s="6" t="s">
        <v>1</v>
      </c>
      <c r="I2361" s="6" t="s">
        <v>1</v>
      </c>
      <c r="J2361" s="8" t="s">
        <v>1</v>
      </c>
      <c r="K2361" s="6">
        <f>F2361*J2361</f>
        <v>0</v>
      </c>
      <c r="L2361" s="7" t="s">
        <v>17</v>
      </c>
    </row>
    <row r="2362" spans="1:12" customHeight="1" ht="50">
      <c r="A2362" s="6">
        <v>2109</v>
      </c>
      <c r="B2362" s="6">
        <v>35687</v>
      </c>
      <c r="C2362" s="6" t="s"/>
      <c r="D2362" s="6" t="s">
        <v>2388</v>
      </c>
      <c r="E2362" s="6">
        <v>1</v>
      </c>
      <c r="F2362" s="6">
        <v>84.87</v>
      </c>
      <c r="G2362" s="6" t="s">
        <v>1</v>
      </c>
      <c r="H2362" s="6" t="s">
        <v>1</v>
      </c>
      <c r="I2362" s="6" t="s">
        <v>1</v>
      </c>
      <c r="J2362" s="8" t="s">
        <v>1</v>
      </c>
      <c r="K2362" s="6">
        <f>F2362*J2362</f>
        <v>0</v>
      </c>
      <c r="L2362" s="7" t="s">
        <v>17</v>
      </c>
    </row>
    <row r="2363" spans="1:12" customHeight="1" ht="50">
      <c r="A2363" s="6">
        <v>2110</v>
      </c>
      <c r="B2363" s="6">
        <v>35685</v>
      </c>
      <c r="C2363" s="6" t="s"/>
      <c r="D2363" s="6" t="s">
        <v>2389</v>
      </c>
      <c r="E2363" s="6">
        <v>1</v>
      </c>
      <c r="F2363" s="6">
        <v>84.87</v>
      </c>
      <c r="G2363" s="6" t="s">
        <v>1</v>
      </c>
      <c r="H2363" s="6" t="s">
        <v>1</v>
      </c>
      <c r="I2363" s="6" t="s">
        <v>1</v>
      </c>
      <c r="J2363" s="8" t="s">
        <v>1</v>
      </c>
      <c r="K2363" s="6">
        <f>F2363*J2363</f>
        <v>0</v>
      </c>
      <c r="L2363" s="7" t="s">
        <v>17</v>
      </c>
    </row>
    <row r="2364" spans="1:12" customHeight="1" ht="50">
      <c r="A2364" s="6">
        <v>2111</v>
      </c>
      <c r="B2364" s="6">
        <v>35688</v>
      </c>
      <c r="C2364" s="6" t="s"/>
      <c r="D2364" s="6" t="s">
        <v>2390</v>
      </c>
      <c r="E2364" s="6">
        <v>1</v>
      </c>
      <c r="F2364" s="6">
        <v>84.87</v>
      </c>
      <c r="G2364" s="6" t="s">
        <v>1</v>
      </c>
      <c r="H2364" s="6" t="s">
        <v>1</v>
      </c>
      <c r="I2364" s="6" t="s">
        <v>1</v>
      </c>
      <c r="J2364" s="8" t="s">
        <v>1</v>
      </c>
      <c r="K2364" s="6">
        <f>F2364*J2364</f>
        <v>0</v>
      </c>
      <c r="L2364" s="7" t="s">
        <v>17</v>
      </c>
    </row>
    <row r="2365" spans="1:12" customHeight="1" ht="50">
      <c r="A2365" s="6">
        <v>2112</v>
      </c>
      <c r="B2365" s="6">
        <v>35689</v>
      </c>
      <c r="C2365" s="6" t="s"/>
      <c r="D2365" s="6" t="s">
        <v>2391</v>
      </c>
      <c r="E2365" s="6">
        <v>1</v>
      </c>
      <c r="F2365" s="6">
        <v>84.87</v>
      </c>
      <c r="G2365" s="6" t="s">
        <v>1</v>
      </c>
      <c r="H2365" s="6" t="s">
        <v>1</v>
      </c>
      <c r="I2365" s="6" t="s">
        <v>1</v>
      </c>
      <c r="J2365" s="8" t="s">
        <v>1</v>
      </c>
      <c r="K2365" s="6">
        <f>F2365*J2365</f>
        <v>0</v>
      </c>
      <c r="L2365" s="7" t="s">
        <v>17</v>
      </c>
    </row>
    <row r="2366" spans="1:12" customHeight="1" ht="50">
      <c r="A2366" s="6">
        <v>2113</v>
      </c>
      <c r="B2366" s="6">
        <v>35690</v>
      </c>
      <c r="C2366" s="6" t="s"/>
      <c r="D2366" s="6" t="s">
        <v>2392</v>
      </c>
      <c r="E2366" s="6">
        <v>1</v>
      </c>
      <c r="F2366" s="6">
        <v>84.87</v>
      </c>
      <c r="G2366" s="6" t="s">
        <v>1</v>
      </c>
      <c r="H2366" s="6" t="s">
        <v>1</v>
      </c>
      <c r="I2366" s="6" t="s">
        <v>1</v>
      </c>
      <c r="J2366" s="8" t="s">
        <v>1</v>
      </c>
      <c r="K2366" s="6">
        <f>F2366*J2366</f>
        <v>0</v>
      </c>
      <c r="L2366" s="7" t="s">
        <v>17</v>
      </c>
    </row>
    <row r="2367" spans="1:12" customHeight="1" ht="50">
      <c r="A2367" s="6">
        <v>2114</v>
      </c>
      <c r="B2367" s="6">
        <v>35670</v>
      </c>
      <c r="C2367" s="6" t="s"/>
      <c r="D2367" s="6" t="s">
        <v>2393</v>
      </c>
      <c r="E2367" s="6">
        <v>1</v>
      </c>
      <c r="F2367" s="6">
        <v>84.87</v>
      </c>
      <c r="G2367" s="6" t="s">
        <v>1</v>
      </c>
      <c r="H2367" s="6" t="s">
        <v>1</v>
      </c>
      <c r="I2367" s="6" t="s">
        <v>1</v>
      </c>
      <c r="J2367" s="8" t="s">
        <v>1</v>
      </c>
      <c r="K2367" s="6">
        <f>F2367*J2367</f>
        <v>0</v>
      </c>
      <c r="L2367" s="7" t="s">
        <v>17</v>
      </c>
    </row>
    <row r="2368" spans="1:12" customHeight="1" ht="50">
      <c r="A2368" s="6">
        <v>2115</v>
      </c>
      <c r="B2368" s="6">
        <v>35652</v>
      </c>
      <c r="C2368" s="6" t="s"/>
      <c r="D2368" s="6" t="s">
        <v>2394</v>
      </c>
      <c r="E2368" s="6">
        <v>1</v>
      </c>
      <c r="F2368" s="6">
        <v>84.87</v>
      </c>
      <c r="G2368" s="6" t="s">
        <v>1</v>
      </c>
      <c r="H2368" s="6" t="s">
        <v>1</v>
      </c>
      <c r="I2368" s="6" t="s">
        <v>1</v>
      </c>
      <c r="J2368" s="8" t="s">
        <v>1</v>
      </c>
      <c r="K2368" s="6">
        <f>F2368*J2368</f>
        <v>0</v>
      </c>
      <c r="L2368" s="7" t="s">
        <v>17</v>
      </c>
    </row>
    <row r="2369" spans="1:12" customHeight="1" ht="50">
      <c r="A2369" s="6">
        <v>2116</v>
      </c>
      <c r="B2369" s="6">
        <v>35599</v>
      </c>
      <c r="C2369" s="6" t="s"/>
      <c r="D2369" s="6" t="s">
        <v>2395</v>
      </c>
      <c r="E2369" s="6">
        <v>1</v>
      </c>
      <c r="F2369" s="6">
        <v>84.87</v>
      </c>
      <c r="G2369" s="6" t="s">
        <v>1</v>
      </c>
      <c r="H2369" s="6" t="s">
        <v>1</v>
      </c>
      <c r="I2369" s="6" t="s">
        <v>1</v>
      </c>
      <c r="J2369" s="8" t="s">
        <v>1</v>
      </c>
      <c r="K2369" s="6">
        <f>F2369*J2369</f>
        <v>0</v>
      </c>
      <c r="L2369" s="7" t="s">
        <v>17</v>
      </c>
    </row>
    <row r="2370" spans="1:12" customHeight="1" ht="50">
      <c r="A2370" s="6">
        <v>2117</v>
      </c>
      <c r="B2370" s="6">
        <v>35645</v>
      </c>
      <c r="C2370" s="6" t="s"/>
      <c r="D2370" s="6" t="s">
        <v>2396</v>
      </c>
      <c r="E2370" s="6">
        <v>1</v>
      </c>
      <c r="F2370" s="6">
        <v>84.87</v>
      </c>
      <c r="G2370" s="6" t="s">
        <v>1</v>
      </c>
      <c r="H2370" s="6" t="s">
        <v>1</v>
      </c>
      <c r="I2370" s="6" t="s">
        <v>1</v>
      </c>
      <c r="J2370" s="8" t="s">
        <v>1</v>
      </c>
      <c r="K2370" s="6">
        <f>F2370*J2370</f>
        <v>0</v>
      </c>
      <c r="L2370" s="7" t="s">
        <v>17</v>
      </c>
    </row>
    <row r="2371" spans="1:12" customHeight="1" ht="50">
      <c r="A2371" s="6">
        <v>2118</v>
      </c>
      <c r="B2371" s="6">
        <v>35632</v>
      </c>
      <c r="C2371" s="6" t="s"/>
      <c r="D2371" s="6" t="s">
        <v>2397</v>
      </c>
      <c r="E2371" s="6">
        <v>1</v>
      </c>
      <c r="F2371" s="6">
        <v>86.92</v>
      </c>
      <c r="G2371" s="6" t="s">
        <v>1</v>
      </c>
      <c r="H2371" s="6" t="s">
        <v>1</v>
      </c>
      <c r="I2371" s="6" t="s">
        <v>1</v>
      </c>
      <c r="J2371" s="8" t="s">
        <v>1</v>
      </c>
      <c r="K2371" s="6">
        <f>F2371*J2371</f>
        <v>0</v>
      </c>
      <c r="L2371" s="7" t="s">
        <v>17</v>
      </c>
    </row>
    <row r="2372" spans="1:12" customHeight="1" ht="50">
      <c r="A2372" s="6">
        <v>2119</v>
      </c>
      <c r="B2372" s="6">
        <v>35638</v>
      </c>
      <c r="C2372" s="6" t="s"/>
      <c r="D2372" s="6" t="s">
        <v>2398</v>
      </c>
      <c r="E2372" s="6">
        <v>1</v>
      </c>
      <c r="F2372" s="6">
        <v>86.92</v>
      </c>
      <c r="G2372" s="6" t="s">
        <v>1</v>
      </c>
      <c r="H2372" s="6" t="s">
        <v>1</v>
      </c>
      <c r="I2372" s="6" t="s">
        <v>1</v>
      </c>
      <c r="J2372" s="8" t="s">
        <v>1</v>
      </c>
      <c r="K2372" s="6">
        <f>F2372*J2372</f>
        <v>0</v>
      </c>
      <c r="L2372" s="7" t="s">
        <v>17</v>
      </c>
    </row>
    <row r="2373" spans="1:12" customHeight="1" ht="50">
      <c r="A2373" s="6">
        <v>2120</v>
      </c>
      <c r="B2373" s="6">
        <v>35622</v>
      </c>
      <c r="C2373" s="6" t="s"/>
      <c r="D2373" s="6" t="s">
        <v>2399</v>
      </c>
      <c r="E2373" s="6">
        <v>1</v>
      </c>
      <c r="F2373" s="6">
        <v>84.87</v>
      </c>
      <c r="G2373" s="6" t="s">
        <v>1</v>
      </c>
      <c r="H2373" s="6" t="s">
        <v>1</v>
      </c>
      <c r="I2373" s="6" t="s">
        <v>1</v>
      </c>
      <c r="J2373" s="8" t="s">
        <v>1</v>
      </c>
      <c r="K2373" s="6">
        <f>F2373*J2373</f>
        <v>0</v>
      </c>
      <c r="L2373" s="7" t="s">
        <v>17</v>
      </c>
    </row>
    <row r="2374" spans="1:12" customHeight="1" ht="50">
      <c r="A2374" s="6">
        <v>2121</v>
      </c>
      <c r="B2374" s="6">
        <v>35626</v>
      </c>
      <c r="C2374" s="6" t="s"/>
      <c r="D2374" s="6" t="s">
        <v>2400</v>
      </c>
      <c r="E2374" s="6">
        <v>1</v>
      </c>
      <c r="F2374" s="6">
        <v>84.87</v>
      </c>
      <c r="G2374" s="6" t="s">
        <v>1</v>
      </c>
      <c r="H2374" s="6" t="s">
        <v>1</v>
      </c>
      <c r="I2374" s="6" t="s">
        <v>1</v>
      </c>
      <c r="J2374" s="8" t="s">
        <v>1</v>
      </c>
      <c r="K2374" s="6">
        <f>F2374*J2374</f>
        <v>0</v>
      </c>
      <c r="L2374" s="7" t="s">
        <v>17</v>
      </c>
    </row>
    <row r="2375" spans="1:12" customHeight="1" ht="50">
      <c r="A2375" s="6">
        <v>2122</v>
      </c>
      <c r="B2375" s="6">
        <v>35623</v>
      </c>
      <c r="C2375" s="6" t="s"/>
      <c r="D2375" s="6" t="s">
        <v>2401</v>
      </c>
      <c r="E2375" s="6">
        <v>1</v>
      </c>
      <c r="F2375" s="6">
        <v>84.87</v>
      </c>
      <c r="G2375" s="6" t="s">
        <v>1</v>
      </c>
      <c r="H2375" s="6" t="s">
        <v>1</v>
      </c>
      <c r="I2375" s="6" t="s">
        <v>1</v>
      </c>
      <c r="J2375" s="8" t="s">
        <v>1</v>
      </c>
      <c r="K2375" s="6">
        <f>F2375*J2375</f>
        <v>0</v>
      </c>
      <c r="L2375" s="7" t="s">
        <v>17</v>
      </c>
    </row>
    <row r="2376" spans="1:12" customHeight="1" ht="50">
      <c r="A2376" s="6">
        <v>2123</v>
      </c>
      <c r="B2376" s="6">
        <v>35613</v>
      </c>
      <c r="C2376" s="6" t="s"/>
      <c r="D2376" s="6" t="s">
        <v>2402</v>
      </c>
      <c r="E2376" s="6">
        <v>1</v>
      </c>
      <c r="F2376" s="6">
        <v>84.87</v>
      </c>
      <c r="G2376" s="6" t="s">
        <v>1</v>
      </c>
      <c r="H2376" s="6" t="s">
        <v>1</v>
      </c>
      <c r="I2376" s="6" t="s">
        <v>1</v>
      </c>
      <c r="J2376" s="8" t="s">
        <v>1</v>
      </c>
      <c r="K2376" s="6">
        <f>F2376*J2376</f>
        <v>0</v>
      </c>
      <c r="L2376" s="7" t="s">
        <v>17</v>
      </c>
    </row>
    <row r="2377" spans="1:12" customHeight="1" ht="50">
      <c r="A2377" s="6">
        <v>2124</v>
      </c>
      <c r="B2377" s="6">
        <v>35630</v>
      </c>
      <c r="C2377" s="6" t="s"/>
      <c r="D2377" s="6" t="s">
        <v>2403</v>
      </c>
      <c r="E2377" s="6">
        <v>1</v>
      </c>
      <c r="F2377" s="6">
        <v>86.92</v>
      </c>
      <c r="G2377" s="6" t="s">
        <v>1</v>
      </c>
      <c r="H2377" s="6" t="s">
        <v>1</v>
      </c>
      <c r="I2377" s="6" t="s">
        <v>1</v>
      </c>
      <c r="J2377" s="8" t="s">
        <v>1</v>
      </c>
      <c r="K2377" s="6">
        <f>F2377*J2377</f>
        <v>0</v>
      </c>
      <c r="L2377" s="7" t="s">
        <v>17</v>
      </c>
    </row>
    <row r="2378" spans="1:12" customHeight="1" ht="50">
      <c r="A2378" s="6">
        <v>2125</v>
      </c>
      <c r="B2378" s="6">
        <v>35625</v>
      </c>
      <c r="C2378" s="6" t="s"/>
      <c r="D2378" s="6" t="s">
        <v>2404</v>
      </c>
      <c r="E2378" s="6">
        <v>1</v>
      </c>
      <c r="F2378" s="6">
        <v>84.87</v>
      </c>
      <c r="G2378" s="6" t="s">
        <v>1</v>
      </c>
      <c r="H2378" s="6" t="s">
        <v>1</v>
      </c>
      <c r="I2378" s="6" t="s">
        <v>1</v>
      </c>
      <c r="J2378" s="8" t="s">
        <v>1</v>
      </c>
      <c r="K2378" s="6">
        <f>F2378*J2378</f>
        <v>0</v>
      </c>
      <c r="L2378" s="7" t="s">
        <v>17</v>
      </c>
    </row>
    <row r="2379" spans="1:12" customHeight="1" ht="50">
      <c r="A2379" s="6">
        <v>2126</v>
      </c>
      <c r="B2379" s="6">
        <v>35668</v>
      </c>
      <c r="C2379" s="6" t="s"/>
      <c r="D2379" s="6" t="s">
        <v>2405</v>
      </c>
      <c r="E2379" s="6">
        <v>1</v>
      </c>
      <c r="F2379" s="6">
        <v>84.87</v>
      </c>
      <c r="G2379" s="6" t="s">
        <v>1</v>
      </c>
      <c r="H2379" s="6" t="s">
        <v>1</v>
      </c>
      <c r="I2379" s="6" t="s">
        <v>1</v>
      </c>
      <c r="J2379" s="8" t="s">
        <v>1</v>
      </c>
      <c r="K2379" s="6">
        <f>F2379*J2379</f>
        <v>0</v>
      </c>
      <c r="L2379" s="7" t="s">
        <v>17</v>
      </c>
    </row>
    <row r="2380" spans="1:12" customHeight="1" ht="50">
      <c r="A2380" s="6">
        <v>2127</v>
      </c>
      <c r="B2380" s="6">
        <v>35671</v>
      </c>
      <c r="C2380" s="6" t="s"/>
      <c r="D2380" s="6" t="s">
        <v>2406</v>
      </c>
      <c r="E2380" s="6">
        <v>1</v>
      </c>
      <c r="F2380" s="6">
        <v>84.87</v>
      </c>
      <c r="G2380" s="6" t="s">
        <v>1</v>
      </c>
      <c r="H2380" s="6" t="s">
        <v>1</v>
      </c>
      <c r="I2380" s="6" t="s">
        <v>1</v>
      </c>
      <c r="J2380" s="8" t="s">
        <v>1</v>
      </c>
      <c r="K2380" s="6">
        <f>F2380*J2380</f>
        <v>0</v>
      </c>
      <c r="L2380" s="7" t="s">
        <v>17</v>
      </c>
    </row>
    <row r="2381" spans="1:12" customHeight="1" ht="50">
      <c r="A2381" s="6">
        <v>2128</v>
      </c>
      <c r="B2381" s="6">
        <v>35700</v>
      </c>
      <c r="C2381" s="6" t="s"/>
      <c r="D2381" s="6" t="s">
        <v>2407</v>
      </c>
      <c r="E2381" s="6">
        <v>1</v>
      </c>
      <c r="F2381" s="6">
        <v>84.87</v>
      </c>
      <c r="G2381" s="6" t="s">
        <v>1</v>
      </c>
      <c r="H2381" s="6" t="s">
        <v>1</v>
      </c>
      <c r="I2381" s="6" t="s">
        <v>1</v>
      </c>
      <c r="J2381" s="8" t="s">
        <v>1</v>
      </c>
      <c r="K2381" s="6">
        <f>F2381*J2381</f>
        <v>0</v>
      </c>
      <c r="L2381" s="7" t="s">
        <v>17</v>
      </c>
    </row>
    <row r="2382" spans="1:12" customHeight="1" ht="50">
      <c r="A2382" s="6">
        <v>2129</v>
      </c>
      <c r="B2382" s="6">
        <v>35615</v>
      </c>
      <c r="C2382" s="6" t="s"/>
      <c r="D2382" s="6" t="s">
        <v>2408</v>
      </c>
      <c r="E2382" s="6">
        <v>1</v>
      </c>
      <c r="F2382" s="6">
        <v>84.87</v>
      </c>
      <c r="G2382" s="6" t="s">
        <v>1</v>
      </c>
      <c r="H2382" s="6" t="s">
        <v>1</v>
      </c>
      <c r="I2382" s="6" t="s">
        <v>1</v>
      </c>
      <c r="J2382" s="8" t="s">
        <v>1</v>
      </c>
      <c r="K2382" s="6">
        <f>F2382*J2382</f>
        <v>0</v>
      </c>
      <c r="L2382" s="7" t="s">
        <v>17</v>
      </c>
    </row>
    <row r="2383" spans="1:12" customHeight="1" ht="50">
      <c r="A2383" s="6">
        <v>2130</v>
      </c>
      <c r="B2383" s="6">
        <v>35620</v>
      </c>
      <c r="C2383" s="6" t="s"/>
      <c r="D2383" s="6" t="s">
        <v>2409</v>
      </c>
      <c r="E2383" s="6">
        <v>1</v>
      </c>
      <c r="F2383" s="6">
        <v>84.87</v>
      </c>
      <c r="G2383" s="6" t="s">
        <v>1</v>
      </c>
      <c r="H2383" s="6" t="s">
        <v>1</v>
      </c>
      <c r="I2383" s="6" t="s">
        <v>1</v>
      </c>
      <c r="J2383" s="8" t="s">
        <v>1</v>
      </c>
      <c r="K2383" s="6">
        <f>F2383*J2383</f>
        <v>0</v>
      </c>
      <c r="L2383" s="7" t="s">
        <v>17</v>
      </c>
    </row>
    <row r="2384" spans="1:12" customHeight="1" ht="50">
      <c r="A2384" s="6">
        <v>2131</v>
      </c>
      <c r="B2384" s="6">
        <v>35662</v>
      </c>
      <c r="C2384" s="6" t="s"/>
      <c r="D2384" s="6" t="s">
        <v>2410</v>
      </c>
      <c r="E2384" s="6">
        <v>1</v>
      </c>
      <c r="F2384" s="6">
        <v>84.87</v>
      </c>
      <c r="G2384" s="6" t="s">
        <v>1</v>
      </c>
      <c r="H2384" s="6" t="s">
        <v>1</v>
      </c>
      <c r="I2384" s="6" t="s">
        <v>1</v>
      </c>
      <c r="J2384" s="8" t="s">
        <v>1</v>
      </c>
      <c r="K2384" s="6">
        <f>F2384*J2384</f>
        <v>0</v>
      </c>
      <c r="L2384" s="7" t="s">
        <v>17</v>
      </c>
    </row>
    <row r="2385" spans="1:12" customHeight="1" ht="50">
      <c r="A2385" s="6">
        <v>2132</v>
      </c>
      <c r="B2385" s="6">
        <v>35641</v>
      </c>
      <c r="C2385" s="6" t="s"/>
      <c r="D2385" s="6" t="s">
        <v>2411</v>
      </c>
      <c r="E2385" s="6">
        <v>1</v>
      </c>
      <c r="F2385" s="6">
        <v>84.87</v>
      </c>
      <c r="G2385" s="6" t="s">
        <v>1</v>
      </c>
      <c r="H2385" s="6" t="s">
        <v>1</v>
      </c>
      <c r="I2385" s="6" t="s">
        <v>1</v>
      </c>
      <c r="J2385" s="8" t="s">
        <v>1</v>
      </c>
      <c r="K2385" s="6">
        <f>F2385*J2385</f>
        <v>0</v>
      </c>
      <c r="L2385" s="7" t="s">
        <v>17</v>
      </c>
    </row>
    <row r="2386" spans="1:12" customHeight="1" ht="50">
      <c r="A2386" s="6">
        <v>2133</v>
      </c>
      <c r="B2386" s="6">
        <v>35656</v>
      </c>
      <c r="C2386" s="6" t="s"/>
      <c r="D2386" s="6" t="s">
        <v>2412</v>
      </c>
      <c r="E2386" s="6">
        <v>1</v>
      </c>
      <c r="F2386" s="6">
        <v>84.87</v>
      </c>
      <c r="G2386" s="6" t="s">
        <v>1</v>
      </c>
      <c r="H2386" s="6" t="s">
        <v>1</v>
      </c>
      <c r="I2386" s="6" t="s">
        <v>1</v>
      </c>
      <c r="J2386" s="8" t="s">
        <v>1</v>
      </c>
      <c r="K2386" s="6">
        <f>F2386*J2386</f>
        <v>0</v>
      </c>
      <c r="L2386" s="7" t="s">
        <v>17</v>
      </c>
    </row>
    <row r="2387" spans="1:12" customHeight="1" ht="50">
      <c r="A2387" s="6">
        <v>2134</v>
      </c>
      <c r="B2387" s="6">
        <v>35657</v>
      </c>
      <c r="C2387" s="6" t="s"/>
      <c r="D2387" s="6" t="s">
        <v>2413</v>
      </c>
      <c r="E2387" s="6">
        <v>1</v>
      </c>
      <c r="F2387" s="6">
        <v>84.87</v>
      </c>
      <c r="G2387" s="6" t="s">
        <v>1</v>
      </c>
      <c r="H2387" s="6" t="s">
        <v>1</v>
      </c>
      <c r="I2387" s="6" t="s">
        <v>1</v>
      </c>
      <c r="J2387" s="8" t="s">
        <v>1</v>
      </c>
      <c r="K2387" s="6">
        <f>F2387*J2387</f>
        <v>0</v>
      </c>
      <c r="L2387" s="7" t="s">
        <v>17</v>
      </c>
    </row>
    <row r="2388" spans="1:12" customHeight="1" ht="50">
      <c r="A2388" s="6">
        <v>2135</v>
      </c>
      <c r="B2388" s="6">
        <v>35627</v>
      </c>
      <c r="C2388" s="6" t="s"/>
      <c r="D2388" s="6" t="s">
        <v>2414</v>
      </c>
      <c r="E2388" s="6">
        <v>1</v>
      </c>
      <c r="F2388" s="6">
        <v>86.92</v>
      </c>
      <c r="G2388" s="6" t="s">
        <v>1</v>
      </c>
      <c r="H2388" s="6" t="s">
        <v>1</v>
      </c>
      <c r="I2388" s="6" t="s">
        <v>1</v>
      </c>
      <c r="J2388" s="8" t="s">
        <v>1</v>
      </c>
      <c r="K2388" s="6">
        <f>F2388*J2388</f>
        <v>0</v>
      </c>
      <c r="L2388" s="7" t="s">
        <v>17</v>
      </c>
    </row>
    <row r="2389" spans="1:12" customHeight="1" ht="50">
      <c r="A2389" s="6">
        <v>2136</v>
      </c>
      <c r="B2389" s="6">
        <v>35659</v>
      </c>
      <c r="C2389" s="6" t="s"/>
      <c r="D2389" s="6" t="s">
        <v>2415</v>
      </c>
      <c r="E2389" s="6">
        <v>1</v>
      </c>
      <c r="F2389" s="6">
        <v>84.87</v>
      </c>
      <c r="G2389" s="6" t="s">
        <v>1</v>
      </c>
      <c r="H2389" s="6" t="s">
        <v>1</v>
      </c>
      <c r="I2389" s="6" t="s">
        <v>1</v>
      </c>
      <c r="J2389" s="8" t="s">
        <v>1</v>
      </c>
      <c r="K2389" s="6">
        <f>F2389*J2389</f>
        <v>0</v>
      </c>
      <c r="L2389" s="7" t="s">
        <v>17</v>
      </c>
    </row>
    <row r="2390" spans="1:12" customHeight="1" ht="50">
      <c r="A2390" s="6">
        <v>2137</v>
      </c>
      <c r="B2390" s="6">
        <v>35660</v>
      </c>
      <c r="C2390" s="6" t="s"/>
      <c r="D2390" s="6" t="s">
        <v>2416</v>
      </c>
      <c r="E2390" s="6">
        <v>1</v>
      </c>
      <c r="F2390" s="6">
        <v>84.87</v>
      </c>
      <c r="G2390" s="6" t="s">
        <v>1</v>
      </c>
      <c r="H2390" s="6" t="s">
        <v>1</v>
      </c>
      <c r="I2390" s="6" t="s">
        <v>1</v>
      </c>
      <c r="J2390" s="8" t="s">
        <v>1</v>
      </c>
      <c r="K2390" s="6">
        <f>F2390*J2390</f>
        <v>0</v>
      </c>
      <c r="L2390" s="7" t="s">
        <v>17</v>
      </c>
    </row>
    <row r="2391" spans="1:12" customHeight="1" ht="50">
      <c r="A2391" s="6">
        <v>2138</v>
      </c>
      <c r="B2391" s="6">
        <v>35640</v>
      </c>
      <c r="C2391" s="6" t="s"/>
      <c r="D2391" s="6" t="s">
        <v>2417</v>
      </c>
      <c r="E2391" s="6">
        <v>1</v>
      </c>
      <c r="F2391" s="6">
        <v>86.92</v>
      </c>
      <c r="G2391" s="6" t="s">
        <v>1</v>
      </c>
      <c r="H2391" s="6" t="s">
        <v>1</v>
      </c>
      <c r="I2391" s="6" t="s">
        <v>1</v>
      </c>
      <c r="J2391" s="8" t="s">
        <v>1</v>
      </c>
      <c r="K2391" s="6">
        <f>F2391*J2391</f>
        <v>0</v>
      </c>
      <c r="L2391" s="7" t="s">
        <v>17</v>
      </c>
    </row>
    <row r="2392" spans="1:12" customHeight="1" ht="50">
      <c r="A2392" s="6">
        <v>2139</v>
      </c>
      <c r="B2392" s="6">
        <v>92924</v>
      </c>
      <c r="C2392" s="6" t="s"/>
      <c r="D2392" s="6" t="s">
        <v>2418</v>
      </c>
      <c r="E2392" s="6">
        <v>1</v>
      </c>
      <c r="F2392" s="6">
        <v>58.63</v>
      </c>
      <c r="G2392" s="6" t="s">
        <v>1</v>
      </c>
      <c r="H2392" s="6" t="s">
        <v>1</v>
      </c>
      <c r="I2392" s="6" t="s">
        <v>1</v>
      </c>
      <c r="J2392" s="8" t="s">
        <v>1</v>
      </c>
      <c r="K2392" s="6">
        <f>F2392*J2392</f>
        <v>0</v>
      </c>
      <c r="L2392" s="7" t="s">
        <v>17</v>
      </c>
    </row>
    <row r="2393" spans="1:12" customHeight="1" ht="50">
      <c r="A2393" s="6">
        <v>2140</v>
      </c>
      <c r="B2393" s="6">
        <v>13497</v>
      </c>
      <c r="C2393" s="6" t="s"/>
      <c r="D2393" s="6" t="s">
        <v>2419</v>
      </c>
      <c r="E2393" s="6">
        <v>1</v>
      </c>
      <c r="F2393" s="6">
        <v>84.87</v>
      </c>
      <c r="G2393" s="6" t="s">
        <v>1</v>
      </c>
      <c r="H2393" s="6" t="s">
        <v>1</v>
      </c>
      <c r="I2393" s="6" t="s">
        <v>1</v>
      </c>
      <c r="J2393" s="8" t="s">
        <v>1</v>
      </c>
      <c r="K2393" s="6">
        <f>F2393*J2393</f>
        <v>0</v>
      </c>
      <c r="L2393" s="7" t="s">
        <v>17</v>
      </c>
    </row>
    <row r="2394" spans="1:12" customHeight="1" ht="50">
      <c r="A2394" s="6">
        <v>2141</v>
      </c>
      <c r="B2394" s="6">
        <v>13501</v>
      </c>
      <c r="C2394" s="6" t="s"/>
      <c r="D2394" s="6" t="s">
        <v>2420</v>
      </c>
      <c r="E2394" s="6">
        <v>1</v>
      </c>
      <c r="F2394" s="6">
        <v>84.87</v>
      </c>
      <c r="G2394" s="6" t="s">
        <v>1</v>
      </c>
      <c r="H2394" s="6" t="s">
        <v>1</v>
      </c>
      <c r="I2394" s="6" t="s">
        <v>1</v>
      </c>
      <c r="J2394" s="8" t="s">
        <v>1</v>
      </c>
      <c r="K2394" s="6">
        <f>F2394*J2394</f>
        <v>0</v>
      </c>
      <c r="L2394" s="7" t="s">
        <v>17</v>
      </c>
    </row>
    <row r="2395" spans="1:12" customHeight="1" ht="50">
      <c r="A2395" s="6">
        <v>2142</v>
      </c>
      <c r="B2395" s="6">
        <v>13503</v>
      </c>
      <c r="C2395" s="6" t="s"/>
      <c r="D2395" s="6" t="s">
        <v>2421</v>
      </c>
      <c r="E2395" s="6">
        <v>1</v>
      </c>
      <c r="F2395" s="6">
        <v>84.87</v>
      </c>
      <c r="G2395" s="6" t="s">
        <v>1</v>
      </c>
      <c r="H2395" s="6" t="s">
        <v>1</v>
      </c>
      <c r="I2395" s="6" t="s">
        <v>1</v>
      </c>
      <c r="J2395" s="8" t="s">
        <v>1</v>
      </c>
      <c r="K2395" s="6">
        <f>F2395*J2395</f>
        <v>0</v>
      </c>
      <c r="L2395" s="7" t="s">
        <v>17</v>
      </c>
    </row>
    <row r="2396" spans="1:12" customHeight="1" ht="50">
      <c r="A2396" s="6">
        <v>2143</v>
      </c>
      <c r="B2396" s="6">
        <v>13504</v>
      </c>
      <c r="C2396" s="6" t="s"/>
      <c r="D2396" s="6" t="s">
        <v>2422</v>
      </c>
      <c r="E2396" s="6">
        <v>1</v>
      </c>
      <c r="F2396" s="6">
        <v>84.87</v>
      </c>
      <c r="G2396" s="6" t="s">
        <v>1</v>
      </c>
      <c r="H2396" s="6" t="s">
        <v>1</v>
      </c>
      <c r="I2396" s="6" t="s">
        <v>1</v>
      </c>
      <c r="J2396" s="8" t="s">
        <v>1</v>
      </c>
      <c r="K2396" s="6">
        <f>F2396*J2396</f>
        <v>0</v>
      </c>
      <c r="L2396" s="7" t="s">
        <v>17</v>
      </c>
    </row>
    <row r="2397" spans="1:12" customHeight="1" ht="50">
      <c r="A2397" s="6">
        <v>2144</v>
      </c>
      <c r="B2397" s="6">
        <v>13505</v>
      </c>
      <c r="C2397" s="6" t="s"/>
      <c r="D2397" s="6" t="s">
        <v>2423</v>
      </c>
      <c r="E2397" s="6">
        <v>1</v>
      </c>
      <c r="F2397" s="6">
        <v>84.87</v>
      </c>
      <c r="G2397" s="6" t="s">
        <v>1</v>
      </c>
      <c r="H2397" s="6" t="s">
        <v>1</v>
      </c>
      <c r="I2397" s="6" t="s">
        <v>1</v>
      </c>
      <c r="J2397" s="8" t="s">
        <v>1</v>
      </c>
      <c r="K2397" s="6">
        <f>F2397*J2397</f>
        <v>0</v>
      </c>
      <c r="L2397" s="7" t="s">
        <v>17</v>
      </c>
    </row>
    <row r="2398" spans="1:12" customHeight="1" ht="50">
      <c r="A2398" s="6">
        <v>2145</v>
      </c>
      <c r="B2398" s="6">
        <v>13506</v>
      </c>
      <c r="C2398" s="6" t="s"/>
      <c r="D2398" s="6" t="s">
        <v>2424</v>
      </c>
      <c r="E2398" s="6">
        <v>1</v>
      </c>
      <c r="F2398" s="6">
        <v>84.87</v>
      </c>
      <c r="G2398" s="6" t="s">
        <v>1</v>
      </c>
      <c r="H2398" s="6" t="s">
        <v>1</v>
      </c>
      <c r="I2398" s="6" t="s">
        <v>1</v>
      </c>
      <c r="J2398" s="8" t="s">
        <v>1</v>
      </c>
      <c r="K2398" s="6">
        <f>F2398*J2398</f>
        <v>0</v>
      </c>
      <c r="L2398" s="7" t="s">
        <v>17</v>
      </c>
    </row>
    <row r="2399" spans="1:12" customHeight="1" ht="50">
      <c r="A2399" s="6">
        <v>2146</v>
      </c>
      <c r="B2399" s="6">
        <v>13507</v>
      </c>
      <c r="C2399" s="6" t="s"/>
      <c r="D2399" s="6" t="s">
        <v>2425</v>
      </c>
      <c r="E2399" s="6">
        <v>1</v>
      </c>
      <c r="F2399" s="6">
        <v>84.87</v>
      </c>
      <c r="G2399" s="6" t="s">
        <v>1</v>
      </c>
      <c r="H2399" s="6" t="s">
        <v>1</v>
      </c>
      <c r="I2399" s="6" t="s">
        <v>1</v>
      </c>
      <c r="J2399" s="8" t="s">
        <v>1</v>
      </c>
      <c r="K2399" s="6">
        <f>F2399*J2399</f>
        <v>0</v>
      </c>
      <c r="L2399" s="7" t="s">
        <v>17</v>
      </c>
    </row>
    <row r="2400" spans="1:12" customHeight="1" ht="50">
      <c r="A2400" s="6">
        <v>2147</v>
      </c>
      <c r="B2400" s="6">
        <v>13508</v>
      </c>
      <c r="C2400" s="6" t="s"/>
      <c r="D2400" s="6" t="s">
        <v>2426</v>
      </c>
      <c r="E2400" s="6">
        <v>1</v>
      </c>
      <c r="F2400" s="6">
        <v>84.87</v>
      </c>
      <c r="G2400" s="6" t="s">
        <v>1</v>
      </c>
      <c r="H2400" s="6" t="s">
        <v>1</v>
      </c>
      <c r="I2400" s="6" t="s">
        <v>1</v>
      </c>
      <c r="J2400" s="8" t="s">
        <v>1</v>
      </c>
      <c r="K2400" s="6">
        <f>F2400*J2400</f>
        <v>0</v>
      </c>
      <c r="L2400" s="7" t="s">
        <v>17</v>
      </c>
    </row>
    <row r="2401" spans="1:12" customHeight="1" ht="50">
      <c r="A2401" s="6">
        <v>2148</v>
      </c>
      <c r="B2401" s="6">
        <v>13509</v>
      </c>
      <c r="C2401" s="6" t="s"/>
      <c r="D2401" s="6" t="s">
        <v>2427</v>
      </c>
      <c r="E2401" s="6">
        <v>1</v>
      </c>
      <c r="F2401" s="6">
        <v>84.87</v>
      </c>
      <c r="G2401" s="6" t="s">
        <v>1</v>
      </c>
      <c r="H2401" s="6" t="s">
        <v>1</v>
      </c>
      <c r="I2401" s="6" t="s">
        <v>1</v>
      </c>
      <c r="J2401" s="8" t="s">
        <v>1</v>
      </c>
      <c r="K2401" s="6">
        <f>F2401*J2401</f>
        <v>0</v>
      </c>
      <c r="L2401" s="7" t="s">
        <v>17</v>
      </c>
    </row>
    <row r="2402" spans="1:12" customHeight="1" ht="50">
      <c r="A2402" s="6">
        <v>2149</v>
      </c>
      <c r="B2402" s="6">
        <v>13510</v>
      </c>
      <c r="C2402" s="6" t="s"/>
      <c r="D2402" s="6" t="s">
        <v>2428</v>
      </c>
      <c r="E2402" s="6">
        <v>1</v>
      </c>
      <c r="F2402" s="6">
        <v>84.87</v>
      </c>
      <c r="G2402" s="6" t="s">
        <v>1</v>
      </c>
      <c r="H2402" s="6" t="s">
        <v>1</v>
      </c>
      <c r="I2402" s="6" t="s">
        <v>1</v>
      </c>
      <c r="J2402" s="8" t="s">
        <v>1</v>
      </c>
      <c r="K2402" s="6">
        <f>F2402*J2402</f>
        <v>0</v>
      </c>
      <c r="L2402" s="7" t="s">
        <v>17</v>
      </c>
    </row>
    <row r="2403" spans="1:12" customHeight="1" ht="50">
      <c r="A2403" s="6">
        <v>2150</v>
      </c>
      <c r="B2403" s="6">
        <v>13511</v>
      </c>
      <c r="C2403" s="6" t="s"/>
      <c r="D2403" s="6" t="s">
        <v>2429</v>
      </c>
      <c r="E2403" s="6">
        <v>1</v>
      </c>
      <c r="F2403" s="6">
        <v>84.87</v>
      </c>
      <c r="G2403" s="6" t="s">
        <v>1</v>
      </c>
      <c r="H2403" s="6" t="s">
        <v>1</v>
      </c>
      <c r="I2403" s="6" t="s">
        <v>1</v>
      </c>
      <c r="J2403" s="8" t="s">
        <v>1</v>
      </c>
      <c r="K2403" s="6">
        <f>F2403*J2403</f>
        <v>0</v>
      </c>
      <c r="L2403" s="7" t="s">
        <v>17</v>
      </c>
    </row>
    <row r="2404" spans="1:12" customHeight="1" ht="50">
      <c r="A2404" s="6">
        <v>2151</v>
      </c>
      <c r="B2404" s="6">
        <v>13512</v>
      </c>
      <c r="C2404" s="6" t="s"/>
      <c r="D2404" s="6" t="s">
        <v>2430</v>
      </c>
      <c r="E2404" s="6">
        <v>1</v>
      </c>
      <c r="F2404" s="6">
        <v>84.87</v>
      </c>
      <c r="G2404" s="6" t="s">
        <v>1</v>
      </c>
      <c r="H2404" s="6" t="s">
        <v>1</v>
      </c>
      <c r="I2404" s="6" t="s">
        <v>1</v>
      </c>
      <c r="J2404" s="8" t="s">
        <v>1</v>
      </c>
      <c r="K2404" s="6">
        <f>F2404*J2404</f>
        <v>0</v>
      </c>
      <c r="L2404" s="7" t="s">
        <v>17</v>
      </c>
    </row>
    <row r="2405" spans="1:12" customHeight="1" ht="50">
      <c r="A2405" s="6">
        <v>2152</v>
      </c>
      <c r="B2405" s="6">
        <v>13513</v>
      </c>
      <c r="C2405" s="6" t="s"/>
      <c r="D2405" s="6" t="s">
        <v>2431</v>
      </c>
      <c r="E2405" s="6">
        <v>1</v>
      </c>
      <c r="F2405" s="6">
        <v>84.87</v>
      </c>
      <c r="G2405" s="6" t="s">
        <v>1</v>
      </c>
      <c r="H2405" s="6" t="s">
        <v>1</v>
      </c>
      <c r="I2405" s="6" t="s">
        <v>1</v>
      </c>
      <c r="J2405" s="8" t="s">
        <v>1</v>
      </c>
      <c r="K2405" s="6">
        <f>F2405*J2405</f>
        <v>0</v>
      </c>
      <c r="L2405" s="7" t="s">
        <v>17</v>
      </c>
    </row>
    <row r="2406" spans="1:12" customHeight="1" ht="50">
      <c r="A2406" s="6">
        <v>2153</v>
      </c>
      <c r="B2406" s="6">
        <v>13520</v>
      </c>
      <c r="C2406" s="6" t="s"/>
      <c r="D2406" s="6" t="s">
        <v>2432</v>
      </c>
      <c r="E2406" s="6">
        <v>1</v>
      </c>
      <c r="F2406" s="6">
        <v>84.87</v>
      </c>
      <c r="G2406" s="6" t="s">
        <v>1</v>
      </c>
      <c r="H2406" s="6" t="s">
        <v>1</v>
      </c>
      <c r="I2406" s="6" t="s">
        <v>1</v>
      </c>
      <c r="J2406" s="8" t="s">
        <v>1</v>
      </c>
      <c r="K2406" s="6">
        <f>F2406*J2406</f>
        <v>0</v>
      </c>
      <c r="L2406" s="7" t="s">
        <v>17</v>
      </c>
    </row>
    <row r="2407" spans="1:12" customHeight="1" ht="50">
      <c r="A2407" s="6">
        <v>2154</v>
      </c>
      <c r="B2407" s="6">
        <v>13521</v>
      </c>
      <c r="C2407" s="6" t="s"/>
      <c r="D2407" s="6" t="s">
        <v>2433</v>
      </c>
      <c r="E2407" s="6">
        <v>1</v>
      </c>
      <c r="F2407" s="6">
        <v>84.87</v>
      </c>
      <c r="G2407" s="6" t="s">
        <v>1</v>
      </c>
      <c r="H2407" s="6" t="s">
        <v>1</v>
      </c>
      <c r="I2407" s="6" t="s">
        <v>1</v>
      </c>
      <c r="J2407" s="8" t="s">
        <v>1</v>
      </c>
      <c r="K2407" s="6">
        <f>F2407*J2407</f>
        <v>0</v>
      </c>
      <c r="L2407" s="7" t="s">
        <v>17</v>
      </c>
    </row>
    <row r="2408" spans="1:12" customHeight="1" ht="50">
      <c r="A2408" s="6">
        <v>2155</v>
      </c>
      <c r="B2408" s="6">
        <v>13522</v>
      </c>
      <c r="C2408" s="6" t="s"/>
      <c r="D2408" s="6" t="s">
        <v>2434</v>
      </c>
      <c r="E2408" s="6">
        <v>1</v>
      </c>
      <c r="F2408" s="6">
        <v>84.87</v>
      </c>
      <c r="G2408" s="6" t="s">
        <v>1</v>
      </c>
      <c r="H2408" s="6" t="s">
        <v>1</v>
      </c>
      <c r="I2408" s="6" t="s">
        <v>1</v>
      </c>
      <c r="J2408" s="8" t="s">
        <v>1</v>
      </c>
      <c r="K2408" s="6">
        <f>F2408*J2408</f>
        <v>0</v>
      </c>
      <c r="L2408" s="7" t="s">
        <v>17</v>
      </c>
    </row>
    <row r="2409" spans="1:12" customHeight="1" ht="50">
      <c r="A2409" s="6">
        <v>2156</v>
      </c>
      <c r="B2409" s="6">
        <v>13523</v>
      </c>
      <c r="C2409" s="6" t="s"/>
      <c r="D2409" s="6" t="s">
        <v>2435</v>
      </c>
      <c r="E2409" s="6">
        <v>1</v>
      </c>
      <c r="F2409" s="6">
        <v>84.87</v>
      </c>
      <c r="G2409" s="6" t="s">
        <v>1</v>
      </c>
      <c r="H2409" s="6" t="s">
        <v>1</v>
      </c>
      <c r="I2409" s="6" t="s">
        <v>1</v>
      </c>
      <c r="J2409" s="8" t="s">
        <v>1</v>
      </c>
      <c r="K2409" s="6">
        <f>F2409*J2409</f>
        <v>0</v>
      </c>
      <c r="L2409" s="7" t="s">
        <v>17</v>
      </c>
    </row>
    <row r="2410" spans="1:12" customHeight="1" ht="50">
      <c r="A2410" s="6">
        <v>2157</v>
      </c>
      <c r="B2410" s="6">
        <v>13524</v>
      </c>
      <c r="C2410" s="6" t="s"/>
      <c r="D2410" s="6" t="s">
        <v>2436</v>
      </c>
      <c r="E2410" s="6">
        <v>1</v>
      </c>
      <c r="F2410" s="6">
        <v>84.87</v>
      </c>
      <c r="G2410" s="6" t="s">
        <v>1</v>
      </c>
      <c r="H2410" s="6" t="s">
        <v>1</v>
      </c>
      <c r="I2410" s="6" t="s">
        <v>1</v>
      </c>
      <c r="J2410" s="8" t="s">
        <v>1</v>
      </c>
      <c r="K2410" s="6">
        <f>F2410*J2410</f>
        <v>0</v>
      </c>
      <c r="L2410" s="7" t="s">
        <v>17</v>
      </c>
    </row>
    <row r="2411" spans="1:12" customHeight="1" ht="50">
      <c r="A2411" s="6">
        <v>2158</v>
      </c>
      <c r="B2411" s="6">
        <v>13525</v>
      </c>
      <c r="C2411" s="6" t="s"/>
      <c r="D2411" s="6" t="s">
        <v>2437</v>
      </c>
      <c r="E2411" s="6">
        <v>1</v>
      </c>
      <c r="F2411" s="6">
        <v>84.87</v>
      </c>
      <c r="G2411" s="6" t="s">
        <v>1</v>
      </c>
      <c r="H2411" s="6" t="s">
        <v>1</v>
      </c>
      <c r="I2411" s="6" t="s">
        <v>1</v>
      </c>
      <c r="J2411" s="8" t="s">
        <v>1</v>
      </c>
      <c r="K2411" s="6">
        <f>F2411*J2411</f>
        <v>0</v>
      </c>
      <c r="L2411" s="7" t="s">
        <v>17</v>
      </c>
    </row>
    <row r="2412" spans="1:12" customHeight="1" ht="50">
      <c r="A2412" s="6">
        <v>2159</v>
      </c>
      <c r="B2412" s="6">
        <v>13499</v>
      </c>
      <c r="C2412" s="6" t="s"/>
      <c r="D2412" s="6" t="s">
        <v>2438</v>
      </c>
      <c r="E2412" s="6">
        <v>1</v>
      </c>
      <c r="F2412" s="6">
        <v>84.87</v>
      </c>
      <c r="G2412" s="6" t="s">
        <v>1</v>
      </c>
      <c r="H2412" s="6" t="s">
        <v>1</v>
      </c>
      <c r="I2412" s="6" t="s">
        <v>1</v>
      </c>
      <c r="J2412" s="8" t="s">
        <v>1</v>
      </c>
      <c r="K2412" s="6">
        <f>F2412*J2412</f>
        <v>0</v>
      </c>
      <c r="L2412" s="7" t="s">
        <v>17</v>
      </c>
    </row>
    <row r="2413" spans="1:12" customHeight="1" ht="30">
      <c r="A2413" s="5" t="s">
        <v>2439</v>
      </c>
      <c r="B2413" s="5" t="s">
        <v>1</v>
      </c>
      <c r="C2413" s="5" t="s">
        <v>1</v>
      </c>
      <c r="D2413" s="5" t="s">
        <v>1</v>
      </c>
      <c r="E2413" s="5" t="s">
        <v>1</v>
      </c>
      <c r="F2413" s="5" t="s">
        <v>1</v>
      </c>
      <c r="G2413" s="5" t="s">
        <v>1</v>
      </c>
      <c r="H2413" s="5" t="s">
        <v>1</v>
      </c>
      <c r="I2413" s="5" t="s">
        <v>1</v>
      </c>
      <c r="J2413" s="5" t="s"/>
      <c r="K2413" s="5" t="s"/>
      <c r="L2413" s="5" t="s"/>
    </row>
    <row r="2414" spans="1:12" customHeight="1" ht="50">
      <c r="A2414" s="6">
        <v>2160</v>
      </c>
      <c r="B2414" s="6">
        <v>13941</v>
      </c>
      <c r="C2414" s="6" t="s"/>
      <c r="D2414" s="6" t="s">
        <v>2440</v>
      </c>
      <c r="E2414" s="6">
        <v>10</v>
      </c>
      <c r="F2414" s="6">
        <v>41</v>
      </c>
      <c r="G2414" s="6" t="s">
        <v>1</v>
      </c>
      <c r="H2414" s="6" t="s">
        <v>1</v>
      </c>
      <c r="I2414" s="6" t="s">
        <v>1</v>
      </c>
      <c r="J2414" s="8" t="s">
        <v>1</v>
      </c>
      <c r="K2414" s="6">
        <f>F2414*J2414</f>
        <v>0</v>
      </c>
      <c r="L2414" s="7" t="s">
        <v>17</v>
      </c>
    </row>
    <row r="2415" spans="1:12" customHeight="1" ht="50">
      <c r="A2415" s="6">
        <v>2161</v>
      </c>
      <c r="B2415" s="6">
        <v>13942</v>
      </c>
      <c r="C2415" s="6" t="s"/>
      <c r="D2415" s="6" t="s">
        <v>2441</v>
      </c>
      <c r="E2415" s="6">
        <v>10</v>
      </c>
      <c r="F2415" s="6">
        <v>41</v>
      </c>
      <c r="G2415" s="6" t="s">
        <v>1</v>
      </c>
      <c r="H2415" s="6" t="s">
        <v>1</v>
      </c>
      <c r="I2415" s="6" t="s">
        <v>1</v>
      </c>
      <c r="J2415" s="8" t="s">
        <v>1</v>
      </c>
      <c r="K2415" s="6">
        <f>F2415*J2415</f>
        <v>0</v>
      </c>
      <c r="L2415" s="7" t="s">
        <v>17</v>
      </c>
    </row>
    <row r="2416" spans="1:12" customHeight="1" ht="50">
      <c r="A2416" s="6">
        <v>2162</v>
      </c>
      <c r="B2416" s="6">
        <v>13946</v>
      </c>
      <c r="C2416" s="6" t="s"/>
      <c r="D2416" s="6" t="s">
        <v>2442</v>
      </c>
      <c r="E2416" s="6">
        <v>10</v>
      </c>
      <c r="F2416" s="6">
        <v>41</v>
      </c>
      <c r="G2416" s="6" t="s">
        <v>1</v>
      </c>
      <c r="H2416" s="6" t="s">
        <v>1</v>
      </c>
      <c r="I2416" s="6" t="s">
        <v>1</v>
      </c>
      <c r="J2416" s="8" t="s">
        <v>1</v>
      </c>
      <c r="K2416" s="6">
        <f>F2416*J2416</f>
        <v>0</v>
      </c>
      <c r="L2416" s="7" t="s">
        <v>17</v>
      </c>
    </row>
    <row r="2417" spans="1:12" customHeight="1" ht="50">
      <c r="A2417" s="6">
        <v>2163</v>
      </c>
      <c r="B2417" s="6">
        <v>13947</v>
      </c>
      <c r="C2417" s="6" t="s"/>
      <c r="D2417" s="6" t="s">
        <v>2443</v>
      </c>
      <c r="E2417" s="6">
        <v>10</v>
      </c>
      <c r="F2417" s="6">
        <v>41</v>
      </c>
      <c r="G2417" s="6" t="s">
        <v>1</v>
      </c>
      <c r="H2417" s="6" t="s">
        <v>1</v>
      </c>
      <c r="I2417" s="6" t="s">
        <v>1</v>
      </c>
      <c r="J2417" s="8" t="s">
        <v>1</v>
      </c>
      <c r="K2417" s="6">
        <f>F2417*J2417</f>
        <v>0</v>
      </c>
      <c r="L2417" s="7" t="s">
        <v>17</v>
      </c>
    </row>
    <row r="2418" spans="1:12" customHeight="1" ht="50">
      <c r="A2418" s="6">
        <v>2164</v>
      </c>
      <c r="B2418" s="6">
        <v>13948</v>
      </c>
      <c r="C2418" s="6" t="s"/>
      <c r="D2418" s="6" t="s">
        <v>2444</v>
      </c>
      <c r="E2418" s="6">
        <v>10</v>
      </c>
      <c r="F2418" s="6">
        <v>41</v>
      </c>
      <c r="G2418" s="6" t="s">
        <v>1</v>
      </c>
      <c r="H2418" s="6" t="s">
        <v>1</v>
      </c>
      <c r="I2418" s="6" t="s">
        <v>1</v>
      </c>
      <c r="J2418" s="8" t="s">
        <v>1</v>
      </c>
      <c r="K2418" s="6">
        <f>F2418*J2418</f>
        <v>0</v>
      </c>
      <c r="L2418" s="7" t="s">
        <v>17</v>
      </c>
    </row>
    <row r="2419" spans="1:12" customHeight="1" ht="50">
      <c r="A2419" s="6">
        <v>2165</v>
      </c>
      <c r="B2419" s="6">
        <v>92498</v>
      </c>
      <c r="C2419" s="6" t="s"/>
      <c r="D2419" s="6" t="s">
        <v>2445</v>
      </c>
      <c r="E2419" s="6">
        <v>10</v>
      </c>
      <c r="F2419" s="6">
        <v>41</v>
      </c>
      <c r="G2419" s="6" t="s">
        <v>1</v>
      </c>
      <c r="H2419" s="6" t="s">
        <v>1</v>
      </c>
      <c r="I2419" s="6" t="s">
        <v>1</v>
      </c>
      <c r="J2419" s="8" t="s">
        <v>1</v>
      </c>
      <c r="K2419" s="6">
        <f>F2419*J2419</f>
        <v>0</v>
      </c>
      <c r="L2419" s="7" t="s">
        <v>17</v>
      </c>
    </row>
    <row r="2420" spans="1:12" customHeight="1" ht="50">
      <c r="A2420" s="6">
        <v>2166</v>
      </c>
      <c r="B2420" s="6">
        <v>92499</v>
      </c>
      <c r="C2420" s="6" t="s"/>
      <c r="D2420" s="6" t="s">
        <v>2446</v>
      </c>
      <c r="E2420" s="6">
        <v>10</v>
      </c>
      <c r="F2420" s="6">
        <v>61.5</v>
      </c>
      <c r="G2420" s="6" t="s">
        <v>1</v>
      </c>
      <c r="H2420" s="6" t="s">
        <v>1</v>
      </c>
      <c r="I2420" s="6" t="s">
        <v>1</v>
      </c>
      <c r="J2420" s="8" t="s">
        <v>1</v>
      </c>
      <c r="K2420" s="6">
        <f>F2420*J2420</f>
        <v>0</v>
      </c>
      <c r="L2420" s="7" t="s">
        <v>17</v>
      </c>
    </row>
    <row r="2421" spans="1:12" customHeight="1" ht="50">
      <c r="A2421" s="6">
        <v>2167</v>
      </c>
      <c r="B2421" s="6">
        <v>92501</v>
      </c>
      <c r="C2421" s="6" t="s"/>
      <c r="D2421" s="6" t="s">
        <v>2447</v>
      </c>
      <c r="E2421" s="6">
        <v>10</v>
      </c>
      <c r="F2421" s="6">
        <v>61.5</v>
      </c>
      <c r="G2421" s="6" t="s">
        <v>1</v>
      </c>
      <c r="H2421" s="6" t="s">
        <v>1</v>
      </c>
      <c r="I2421" s="6" t="s">
        <v>1</v>
      </c>
      <c r="J2421" s="8" t="s">
        <v>1</v>
      </c>
      <c r="K2421" s="6">
        <f>F2421*J2421</f>
        <v>0</v>
      </c>
      <c r="L2421" s="7" t="s">
        <v>17</v>
      </c>
    </row>
    <row r="2422" spans="1:12" customHeight="1" ht="50">
      <c r="A2422" s="6">
        <v>2168</v>
      </c>
      <c r="B2422" s="6">
        <v>92502</v>
      </c>
      <c r="C2422" s="6" t="s"/>
      <c r="D2422" s="6" t="s">
        <v>2448</v>
      </c>
      <c r="E2422" s="6">
        <v>10</v>
      </c>
      <c r="F2422" s="6">
        <v>61.5</v>
      </c>
      <c r="G2422" s="6" t="s">
        <v>1</v>
      </c>
      <c r="H2422" s="6" t="s">
        <v>1</v>
      </c>
      <c r="I2422" s="6" t="s">
        <v>1</v>
      </c>
      <c r="J2422" s="8" t="s">
        <v>1</v>
      </c>
      <c r="K2422" s="6">
        <f>F2422*J2422</f>
        <v>0</v>
      </c>
      <c r="L2422" s="7" t="s">
        <v>17</v>
      </c>
    </row>
    <row r="2423" spans="1:12" customHeight="1" ht="50">
      <c r="A2423" s="6">
        <v>2169</v>
      </c>
      <c r="B2423" s="6">
        <v>92503</v>
      </c>
      <c r="C2423" s="6" t="s"/>
      <c r="D2423" s="6" t="s">
        <v>2449</v>
      </c>
      <c r="E2423" s="6">
        <v>10</v>
      </c>
      <c r="F2423" s="6">
        <v>61.5</v>
      </c>
      <c r="G2423" s="6" t="s">
        <v>1</v>
      </c>
      <c r="H2423" s="6" t="s">
        <v>1</v>
      </c>
      <c r="I2423" s="6" t="s">
        <v>1</v>
      </c>
      <c r="J2423" s="8" t="s">
        <v>1</v>
      </c>
      <c r="K2423" s="6">
        <f>F2423*J2423</f>
        <v>0</v>
      </c>
      <c r="L2423" s="7" t="s">
        <v>17</v>
      </c>
    </row>
    <row r="2424" spans="1:12" customHeight="1" ht="50">
      <c r="A2424" s="6">
        <v>2170</v>
      </c>
      <c r="B2424" s="6">
        <v>92504</v>
      </c>
      <c r="C2424" s="6" t="s"/>
      <c r="D2424" s="6" t="s">
        <v>2450</v>
      </c>
      <c r="E2424" s="6">
        <v>10</v>
      </c>
      <c r="F2424" s="6">
        <v>61.5</v>
      </c>
      <c r="G2424" s="6" t="s">
        <v>1</v>
      </c>
      <c r="H2424" s="6" t="s">
        <v>1</v>
      </c>
      <c r="I2424" s="6" t="s">
        <v>1</v>
      </c>
      <c r="J2424" s="8" t="s">
        <v>1</v>
      </c>
      <c r="K2424" s="6">
        <f>F2424*J2424</f>
        <v>0</v>
      </c>
      <c r="L2424" s="7" t="s">
        <v>17</v>
      </c>
    </row>
    <row r="2425" spans="1:12" customHeight="1" ht="30">
      <c r="A2425" s="5" t="s">
        <v>2451</v>
      </c>
      <c r="B2425" s="5" t="s">
        <v>1</v>
      </c>
      <c r="C2425" s="5" t="s">
        <v>1</v>
      </c>
      <c r="D2425" s="5" t="s">
        <v>1</v>
      </c>
      <c r="E2425" s="5" t="s">
        <v>1</v>
      </c>
      <c r="F2425" s="5" t="s">
        <v>1</v>
      </c>
      <c r="G2425" s="5" t="s">
        <v>1</v>
      </c>
      <c r="H2425" s="5" t="s">
        <v>1</v>
      </c>
      <c r="I2425" s="5" t="s">
        <v>1</v>
      </c>
      <c r="J2425" s="5" t="s"/>
      <c r="K2425" s="5" t="s"/>
      <c r="L2425" s="5" t="s"/>
    </row>
    <row r="2426" spans="1:12" customHeight="1" ht="50">
      <c r="A2426" s="6">
        <v>2171</v>
      </c>
      <c r="B2426" s="6">
        <v>95501</v>
      </c>
      <c r="C2426" s="6" t="s"/>
      <c r="D2426" s="6" t="s">
        <v>2452</v>
      </c>
      <c r="E2426" s="6">
        <v>1</v>
      </c>
      <c r="F2426" s="6">
        <v>42</v>
      </c>
      <c r="G2426" s="6" t="s">
        <v>1</v>
      </c>
      <c r="H2426" s="6" t="s">
        <v>1</v>
      </c>
      <c r="I2426" s="6" t="s">
        <v>1</v>
      </c>
      <c r="J2426" s="8" t="s">
        <v>1</v>
      </c>
      <c r="K2426" s="6">
        <f>F2426*J2426</f>
        <v>0</v>
      </c>
      <c r="L2426" s="7" t="s">
        <v>17</v>
      </c>
    </row>
    <row r="2427" spans="1:12" customHeight="1" ht="50">
      <c r="A2427" s="6">
        <v>2172</v>
      </c>
      <c r="B2427" s="6">
        <v>95505</v>
      </c>
      <c r="C2427" s="6" t="s"/>
      <c r="D2427" s="6" t="s">
        <v>2453</v>
      </c>
      <c r="E2427" s="6">
        <v>1</v>
      </c>
      <c r="F2427" s="6">
        <v>42</v>
      </c>
      <c r="G2427" s="6" t="s">
        <v>1</v>
      </c>
      <c r="H2427" s="6" t="s">
        <v>1</v>
      </c>
      <c r="I2427" s="6" t="s">
        <v>1</v>
      </c>
      <c r="J2427" s="8" t="s">
        <v>1</v>
      </c>
      <c r="K2427" s="6">
        <f>F2427*J2427</f>
        <v>0</v>
      </c>
      <c r="L2427" s="7" t="s">
        <v>17</v>
      </c>
    </row>
    <row r="2428" spans="1:12" customHeight="1" ht="50">
      <c r="A2428" s="6">
        <v>2173</v>
      </c>
      <c r="B2428" s="6">
        <v>95506</v>
      </c>
      <c r="C2428" s="6" t="s"/>
      <c r="D2428" s="6" t="s">
        <v>2454</v>
      </c>
      <c r="E2428" s="6">
        <v>1</v>
      </c>
      <c r="F2428" s="6">
        <v>42</v>
      </c>
      <c r="G2428" s="6" t="s">
        <v>1</v>
      </c>
      <c r="H2428" s="6" t="s">
        <v>1</v>
      </c>
      <c r="I2428" s="6" t="s">
        <v>1</v>
      </c>
      <c r="J2428" s="8" t="s">
        <v>1</v>
      </c>
      <c r="K2428" s="6">
        <f>F2428*J2428</f>
        <v>0</v>
      </c>
      <c r="L2428" s="7" t="s">
        <v>17</v>
      </c>
    </row>
    <row r="2429" spans="1:12" customHeight="1" ht="50">
      <c r="A2429" s="6">
        <v>2174</v>
      </c>
      <c r="B2429" s="6">
        <v>95508</v>
      </c>
      <c r="C2429" s="6" t="s"/>
      <c r="D2429" s="6" t="s">
        <v>2455</v>
      </c>
      <c r="E2429" s="6">
        <v>1</v>
      </c>
      <c r="F2429" s="6">
        <v>42</v>
      </c>
      <c r="G2429" s="6" t="s">
        <v>1</v>
      </c>
      <c r="H2429" s="6" t="s">
        <v>1</v>
      </c>
      <c r="I2429" s="6" t="s">
        <v>1</v>
      </c>
      <c r="J2429" s="8" t="s">
        <v>1</v>
      </c>
      <c r="K2429" s="6">
        <f>F2429*J2429</f>
        <v>0</v>
      </c>
      <c r="L2429" s="7" t="s">
        <v>17</v>
      </c>
    </row>
    <row r="2430" spans="1:12" customHeight="1" ht="50">
      <c r="A2430" s="6">
        <v>2175</v>
      </c>
      <c r="B2430" s="6">
        <v>95509</v>
      </c>
      <c r="C2430" s="6" t="s"/>
      <c r="D2430" s="6" t="s">
        <v>2456</v>
      </c>
      <c r="E2430" s="6">
        <v>1</v>
      </c>
      <c r="F2430" s="6">
        <v>42</v>
      </c>
      <c r="G2430" s="6" t="s">
        <v>1</v>
      </c>
      <c r="H2430" s="6" t="s">
        <v>1</v>
      </c>
      <c r="I2430" s="6" t="s">
        <v>1</v>
      </c>
      <c r="J2430" s="8" t="s">
        <v>1</v>
      </c>
      <c r="K2430" s="6">
        <f>F2430*J2430</f>
        <v>0</v>
      </c>
      <c r="L2430" s="7" t="s">
        <v>17</v>
      </c>
    </row>
    <row r="2431" spans="1:12" customHeight="1" ht="50">
      <c r="A2431" s="6">
        <v>2176</v>
      </c>
      <c r="B2431" s="6">
        <v>95511</v>
      </c>
      <c r="C2431" s="6" t="s"/>
      <c r="D2431" s="6" t="s">
        <v>2457</v>
      </c>
      <c r="E2431" s="6">
        <v>1</v>
      </c>
      <c r="F2431" s="6">
        <v>42</v>
      </c>
      <c r="G2431" s="6" t="s">
        <v>1</v>
      </c>
      <c r="H2431" s="6" t="s">
        <v>1</v>
      </c>
      <c r="I2431" s="6" t="s">
        <v>1</v>
      </c>
      <c r="J2431" s="8" t="s">
        <v>1</v>
      </c>
      <c r="K2431" s="6">
        <f>F2431*J2431</f>
        <v>0</v>
      </c>
      <c r="L2431" s="7" t="s">
        <v>17</v>
      </c>
    </row>
    <row r="2432" spans="1:12" customHeight="1" ht="50">
      <c r="A2432" s="6">
        <v>2177</v>
      </c>
      <c r="B2432" s="6">
        <v>95512</v>
      </c>
      <c r="C2432" s="6" t="s"/>
      <c r="D2432" s="6" t="s">
        <v>2458</v>
      </c>
      <c r="E2432" s="6">
        <v>1</v>
      </c>
      <c r="F2432" s="6">
        <v>42</v>
      </c>
      <c r="G2432" s="6" t="s">
        <v>1</v>
      </c>
      <c r="H2432" s="6" t="s">
        <v>1</v>
      </c>
      <c r="I2432" s="6" t="s">
        <v>1</v>
      </c>
      <c r="J2432" s="8" t="s">
        <v>1</v>
      </c>
      <c r="K2432" s="6">
        <f>F2432*J2432</f>
        <v>0</v>
      </c>
      <c r="L2432" s="7" t="s">
        <v>17</v>
      </c>
    </row>
    <row r="2433" spans="1:12" customHeight="1" ht="50">
      <c r="A2433" s="6">
        <v>2178</v>
      </c>
      <c r="B2433" s="6">
        <v>95513</v>
      </c>
      <c r="C2433" s="6" t="s"/>
      <c r="D2433" s="6" t="s">
        <v>2459</v>
      </c>
      <c r="E2433" s="6">
        <v>1</v>
      </c>
      <c r="F2433" s="6">
        <v>42</v>
      </c>
      <c r="G2433" s="6" t="s">
        <v>1</v>
      </c>
      <c r="H2433" s="6" t="s">
        <v>1</v>
      </c>
      <c r="I2433" s="6" t="s">
        <v>1</v>
      </c>
      <c r="J2433" s="8" t="s">
        <v>1</v>
      </c>
      <c r="K2433" s="6">
        <f>F2433*J2433</f>
        <v>0</v>
      </c>
      <c r="L2433" s="7" t="s">
        <v>17</v>
      </c>
    </row>
    <row r="2434" spans="1:12" customHeight="1" ht="50">
      <c r="A2434" s="6">
        <v>2179</v>
      </c>
      <c r="B2434" s="6">
        <v>94114</v>
      </c>
      <c r="C2434" s="6" t="s"/>
      <c r="D2434" s="6" t="s">
        <v>2460</v>
      </c>
      <c r="E2434" s="6">
        <v>1</v>
      </c>
      <c r="F2434" s="6">
        <v>42</v>
      </c>
      <c r="G2434" s="6" t="s">
        <v>1</v>
      </c>
      <c r="H2434" s="6" t="s">
        <v>1</v>
      </c>
      <c r="I2434" s="6" t="s">
        <v>1</v>
      </c>
      <c r="J2434" s="8" t="s">
        <v>1</v>
      </c>
      <c r="K2434" s="6">
        <f>F2434*J2434</f>
        <v>0</v>
      </c>
      <c r="L2434" s="7" t="s">
        <v>17</v>
      </c>
    </row>
    <row r="2435" spans="1:12" customHeight="1" ht="50">
      <c r="A2435" s="6">
        <v>2180</v>
      </c>
      <c r="B2435" s="6">
        <v>94115</v>
      </c>
      <c r="C2435" s="6" t="s"/>
      <c r="D2435" s="6" t="s">
        <v>2461</v>
      </c>
      <c r="E2435" s="6">
        <v>1</v>
      </c>
      <c r="F2435" s="6">
        <v>42</v>
      </c>
      <c r="G2435" s="6" t="s">
        <v>1</v>
      </c>
      <c r="H2435" s="6" t="s">
        <v>1</v>
      </c>
      <c r="I2435" s="6" t="s">
        <v>1</v>
      </c>
      <c r="J2435" s="8" t="s">
        <v>1</v>
      </c>
      <c r="K2435" s="6">
        <f>F2435*J2435</f>
        <v>0</v>
      </c>
      <c r="L2435" s="7" t="s">
        <v>17</v>
      </c>
    </row>
    <row r="2436" spans="1:12" customHeight="1" ht="50">
      <c r="A2436" s="6">
        <v>2181</v>
      </c>
      <c r="B2436" s="6">
        <v>94116</v>
      </c>
      <c r="C2436" s="6" t="s"/>
      <c r="D2436" s="6" t="s">
        <v>2462</v>
      </c>
      <c r="E2436" s="6">
        <v>1</v>
      </c>
      <c r="F2436" s="6">
        <v>42</v>
      </c>
      <c r="G2436" s="6" t="s">
        <v>1</v>
      </c>
      <c r="H2436" s="6" t="s">
        <v>1</v>
      </c>
      <c r="I2436" s="6" t="s">
        <v>1</v>
      </c>
      <c r="J2436" s="8" t="s">
        <v>1</v>
      </c>
      <c r="K2436" s="6">
        <f>F2436*J2436</f>
        <v>0</v>
      </c>
      <c r="L2436" s="7" t="s">
        <v>17</v>
      </c>
    </row>
    <row r="2437" spans="1:12" customHeight="1" ht="50">
      <c r="A2437" s="6">
        <v>2182</v>
      </c>
      <c r="B2437" s="6">
        <v>94117</v>
      </c>
      <c r="C2437" s="6" t="s"/>
      <c r="D2437" s="6" t="s">
        <v>2463</v>
      </c>
      <c r="E2437" s="6">
        <v>1</v>
      </c>
      <c r="F2437" s="6">
        <v>42</v>
      </c>
      <c r="G2437" s="6" t="s">
        <v>1</v>
      </c>
      <c r="H2437" s="6" t="s">
        <v>1</v>
      </c>
      <c r="I2437" s="6" t="s">
        <v>1</v>
      </c>
      <c r="J2437" s="8" t="s">
        <v>1</v>
      </c>
      <c r="K2437" s="6">
        <f>F2437*J2437</f>
        <v>0</v>
      </c>
      <c r="L2437" s="7" t="s">
        <v>17</v>
      </c>
    </row>
    <row r="2438" spans="1:12" customHeight="1" ht="50">
      <c r="A2438" s="6">
        <v>2183</v>
      </c>
      <c r="B2438" s="6">
        <v>94118</v>
      </c>
      <c r="C2438" s="6" t="s"/>
      <c r="D2438" s="6" t="s">
        <v>2464</v>
      </c>
      <c r="E2438" s="6">
        <v>1</v>
      </c>
      <c r="F2438" s="6">
        <v>42</v>
      </c>
      <c r="G2438" s="6" t="s">
        <v>1</v>
      </c>
      <c r="H2438" s="6" t="s">
        <v>1</v>
      </c>
      <c r="I2438" s="6" t="s">
        <v>1</v>
      </c>
      <c r="J2438" s="8" t="s">
        <v>1</v>
      </c>
      <c r="K2438" s="6">
        <f>F2438*J2438</f>
        <v>0</v>
      </c>
      <c r="L2438" s="7" t="s">
        <v>17</v>
      </c>
    </row>
    <row r="2439" spans="1:12" customHeight="1" ht="50">
      <c r="A2439" s="6">
        <v>2184</v>
      </c>
      <c r="B2439" s="6">
        <v>94121</v>
      </c>
      <c r="C2439" s="6" t="s"/>
      <c r="D2439" s="6" t="s">
        <v>2465</v>
      </c>
      <c r="E2439" s="6">
        <v>1</v>
      </c>
      <c r="F2439" s="6">
        <v>42</v>
      </c>
      <c r="G2439" s="6" t="s">
        <v>1</v>
      </c>
      <c r="H2439" s="6" t="s">
        <v>1</v>
      </c>
      <c r="I2439" s="6" t="s">
        <v>1</v>
      </c>
      <c r="J2439" s="8" t="s">
        <v>1</v>
      </c>
      <c r="K2439" s="6">
        <f>F2439*J2439</f>
        <v>0</v>
      </c>
      <c r="L2439" s="7" t="s">
        <v>17</v>
      </c>
    </row>
    <row r="2440" spans="1:12" customHeight="1" ht="50">
      <c r="A2440" s="6">
        <v>2185</v>
      </c>
      <c r="B2440" s="6">
        <v>94124</v>
      </c>
      <c r="C2440" s="6" t="s"/>
      <c r="D2440" s="6" t="s">
        <v>2466</v>
      </c>
      <c r="E2440" s="6">
        <v>1</v>
      </c>
      <c r="F2440" s="6">
        <v>42</v>
      </c>
      <c r="G2440" s="6" t="s">
        <v>1</v>
      </c>
      <c r="H2440" s="6" t="s">
        <v>1</v>
      </c>
      <c r="I2440" s="6" t="s">
        <v>1</v>
      </c>
      <c r="J2440" s="8" t="s">
        <v>1</v>
      </c>
      <c r="K2440" s="6">
        <f>F2440*J2440</f>
        <v>0</v>
      </c>
      <c r="L2440" s="7" t="s">
        <v>17</v>
      </c>
    </row>
    <row r="2441" spans="1:12" customHeight="1" ht="50">
      <c r="A2441" s="6">
        <v>2186</v>
      </c>
      <c r="B2441" s="6">
        <v>94067</v>
      </c>
      <c r="C2441" s="6" t="s"/>
      <c r="D2441" s="6" t="s">
        <v>2467</v>
      </c>
      <c r="E2441" s="6">
        <v>1</v>
      </c>
      <c r="F2441" s="6">
        <v>42</v>
      </c>
      <c r="G2441" s="6" t="s">
        <v>1</v>
      </c>
      <c r="H2441" s="6" t="s">
        <v>1</v>
      </c>
      <c r="I2441" s="6" t="s">
        <v>1</v>
      </c>
      <c r="J2441" s="8" t="s">
        <v>1</v>
      </c>
      <c r="K2441" s="6">
        <f>F2441*J2441</f>
        <v>0</v>
      </c>
      <c r="L2441" s="7" t="s">
        <v>17</v>
      </c>
    </row>
    <row r="2442" spans="1:12" customHeight="1" ht="50">
      <c r="A2442" s="6">
        <v>2187</v>
      </c>
      <c r="B2442" s="6">
        <v>94068</v>
      </c>
      <c r="C2442" s="6" t="s"/>
      <c r="D2442" s="6" t="s">
        <v>2468</v>
      </c>
      <c r="E2442" s="6">
        <v>1</v>
      </c>
      <c r="F2442" s="6">
        <v>42</v>
      </c>
      <c r="G2442" s="6" t="s">
        <v>1</v>
      </c>
      <c r="H2442" s="6" t="s">
        <v>1</v>
      </c>
      <c r="I2442" s="6" t="s">
        <v>1</v>
      </c>
      <c r="J2442" s="8" t="s">
        <v>1</v>
      </c>
      <c r="K2442" s="6">
        <f>F2442*J2442</f>
        <v>0</v>
      </c>
      <c r="L2442" s="7" t="s">
        <v>17</v>
      </c>
    </row>
    <row r="2443" spans="1:12" customHeight="1" ht="50">
      <c r="A2443" s="6">
        <v>2188</v>
      </c>
      <c r="B2443" s="6">
        <v>94069</v>
      </c>
      <c r="C2443" s="6" t="s"/>
      <c r="D2443" s="6" t="s">
        <v>2469</v>
      </c>
      <c r="E2443" s="6">
        <v>1</v>
      </c>
      <c r="F2443" s="6">
        <v>42</v>
      </c>
      <c r="G2443" s="6" t="s">
        <v>1</v>
      </c>
      <c r="H2443" s="6" t="s">
        <v>1</v>
      </c>
      <c r="I2443" s="6" t="s">
        <v>1</v>
      </c>
      <c r="J2443" s="8" t="s">
        <v>1</v>
      </c>
      <c r="K2443" s="6">
        <f>F2443*J2443</f>
        <v>0</v>
      </c>
      <c r="L2443" s="7" t="s">
        <v>17</v>
      </c>
    </row>
    <row r="2444" spans="1:12" customHeight="1" ht="50">
      <c r="A2444" s="6">
        <v>2189</v>
      </c>
      <c r="B2444" s="6">
        <v>94070</v>
      </c>
      <c r="C2444" s="6" t="s"/>
      <c r="D2444" s="6" t="s">
        <v>2470</v>
      </c>
      <c r="E2444" s="6">
        <v>1</v>
      </c>
      <c r="F2444" s="6">
        <v>42</v>
      </c>
      <c r="G2444" s="6" t="s">
        <v>1</v>
      </c>
      <c r="H2444" s="6" t="s">
        <v>1</v>
      </c>
      <c r="I2444" s="6" t="s">
        <v>1</v>
      </c>
      <c r="J2444" s="8" t="s">
        <v>1</v>
      </c>
      <c r="K2444" s="6">
        <f>F2444*J2444</f>
        <v>0</v>
      </c>
      <c r="L2444" s="7" t="s">
        <v>17</v>
      </c>
    </row>
    <row r="2445" spans="1:12" customHeight="1" ht="50">
      <c r="A2445" s="6">
        <v>2190</v>
      </c>
      <c r="B2445" s="6">
        <v>94071</v>
      </c>
      <c r="C2445" s="6" t="s"/>
      <c r="D2445" s="6" t="s">
        <v>2471</v>
      </c>
      <c r="E2445" s="6">
        <v>1</v>
      </c>
      <c r="F2445" s="6">
        <v>42</v>
      </c>
      <c r="G2445" s="6" t="s">
        <v>1</v>
      </c>
      <c r="H2445" s="6" t="s">
        <v>1</v>
      </c>
      <c r="I2445" s="6" t="s">
        <v>1</v>
      </c>
      <c r="J2445" s="8" t="s">
        <v>1</v>
      </c>
      <c r="K2445" s="6">
        <f>F2445*J2445</f>
        <v>0</v>
      </c>
      <c r="L2445" s="7" t="s">
        <v>17</v>
      </c>
    </row>
    <row r="2446" spans="1:12" customHeight="1" ht="50">
      <c r="A2446" s="6">
        <v>2191</v>
      </c>
      <c r="B2446" s="6">
        <v>94072</v>
      </c>
      <c r="C2446" s="6" t="s"/>
      <c r="D2446" s="6" t="s">
        <v>2472</v>
      </c>
      <c r="E2446" s="6">
        <v>1</v>
      </c>
      <c r="F2446" s="6">
        <v>42</v>
      </c>
      <c r="G2446" s="6" t="s">
        <v>1</v>
      </c>
      <c r="H2446" s="6" t="s">
        <v>1</v>
      </c>
      <c r="I2446" s="6" t="s">
        <v>1</v>
      </c>
      <c r="J2446" s="8" t="s">
        <v>1</v>
      </c>
      <c r="K2446" s="6">
        <f>F2446*J2446</f>
        <v>0</v>
      </c>
      <c r="L2446" s="7" t="s">
        <v>17</v>
      </c>
    </row>
    <row r="2447" spans="1:12" customHeight="1" ht="50">
      <c r="A2447" s="6">
        <v>2192</v>
      </c>
      <c r="B2447" s="6">
        <v>94073</v>
      </c>
      <c r="C2447" s="6" t="s"/>
      <c r="D2447" s="6" t="s">
        <v>2473</v>
      </c>
      <c r="E2447" s="6">
        <v>1</v>
      </c>
      <c r="F2447" s="6">
        <v>42</v>
      </c>
      <c r="G2447" s="6" t="s">
        <v>1</v>
      </c>
      <c r="H2447" s="6" t="s">
        <v>1</v>
      </c>
      <c r="I2447" s="6" t="s">
        <v>1</v>
      </c>
      <c r="J2447" s="8" t="s">
        <v>1</v>
      </c>
      <c r="K2447" s="6">
        <f>F2447*J2447</f>
        <v>0</v>
      </c>
      <c r="L2447" s="7" t="s">
        <v>17</v>
      </c>
    </row>
    <row r="2448" spans="1:12" customHeight="1" ht="50">
      <c r="A2448" s="6">
        <v>2193</v>
      </c>
      <c r="B2448" s="6">
        <v>94074</v>
      </c>
      <c r="C2448" s="6" t="s"/>
      <c r="D2448" s="6" t="s">
        <v>2474</v>
      </c>
      <c r="E2448" s="6">
        <v>1</v>
      </c>
      <c r="F2448" s="6">
        <v>42</v>
      </c>
      <c r="G2448" s="6" t="s">
        <v>1</v>
      </c>
      <c r="H2448" s="6" t="s">
        <v>1</v>
      </c>
      <c r="I2448" s="6" t="s">
        <v>1</v>
      </c>
      <c r="J2448" s="8" t="s">
        <v>1</v>
      </c>
      <c r="K2448" s="6">
        <f>F2448*J2448</f>
        <v>0</v>
      </c>
      <c r="L2448" s="7" t="s">
        <v>17</v>
      </c>
    </row>
    <row r="2449" spans="1:12" customHeight="1" ht="50">
      <c r="A2449" s="6">
        <v>2194</v>
      </c>
      <c r="B2449" s="6">
        <v>94075</v>
      </c>
      <c r="C2449" s="6" t="s"/>
      <c r="D2449" s="6" t="s">
        <v>2475</v>
      </c>
      <c r="E2449" s="6">
        <v>1</v>
      </c>
      <c r="F2449" s="6">
        <v>42</v>
      </c>
      <c r="G2449" s="6" t="s">
        <v>1</v>
      </c>
      <c r="H2449" s="6" t="s">
        <v>1</v>
      </c>
      <c r="I2449" s="6" t="s">
        <v>1</v>
      </c>
      <c r="J2449" s="8" t="s">
        <v>1</v>
      </c>
      <c r="K2449" s="6">
        <f>F2449*J2449</f>
        <v>0</v>
      </c>
      <c r="L2449" s="7" t="s">
        <v>17</v>
      </c>
    </row>
    <row r="2450" spans="1:12" customHeight="1" ht="50">
      <c r="A2450" s="6">
        <v>2195</v>
      </c>
      <c r="B2450" s="6">
        <v>94076</v>
      </c>
      <c r="C2450" s="6" t="s"/>
      <c r="D2450" s="6" t="s">
        <v>2476</v>
      </c>
      <c r="E2450" s="6">
        <v>1</v>
      </c>
      <c r="F2450" s="6">
        <v>42</v>
      </c>
      <c r="G2450" s="6" t="s">
        <v>1</v>
      </c>
      <c r="H2450" s="6" t="s">
        <v>1</v>
      </c>
      <c r="I2450" s="6" t="s">
        <v>1</v>
      </c>
      <c r="J2450" s="8" t="s">
        <v>1</v>
      </c>
      <c r="K2450" s="6">
        <f>F2450*J2450</f>
        <v>0</v>
      </c>
      <c r="L2450" s="7" t="s">
        <v>17</v>
      </c>
    </row>
    <row r="2451" spans="1:12" customHeight="1" ht="50">
      <c r="A2451" s="6">
        <v>2196</v>
      </c>
      <c r="B2451" s="6">
        <v>94077</v>
      </c>
      <c r="C2451" s="6" t="s"/>
      <c r="D2451" s="6" t="s">
        <v>2477</v>
      </c>
      <c r="E2451" s="6">
        <v>1</v>
      </c>
      <c r="F2451" s="6">
        <v>42</v>
      </c>
      <c r="G2451" s="6" t="s">
        <v>1</v>
      </c>
      <c r="H2451" s="6" t="s">
        <v>1</v>
      </c>
      <c r="I2451" s="6" t="s">
        <v>1</v>
      </c>
      <c r="J2451" s="8" t="s">
        <v>1</v>
      </c>
      <c r="K2451" s="6">
        <f>F2451*J2451</f>
        <v>0</v>
      </c>
      <c r="L2451" s="7" t="s">
        <v>17</v>
      </c>
    </row>
    <row r="2452" spans="1:12" customHeight="1" ht="50">
      <c r="A2452" s="6">
        <v>2197</v>
      </c>
      <c r="B2452" s="6">
        <v>94078</v>
      </c>
      <c r="C2452" s="6" t="s"/>
      <c r="D2452" s="6" t="s">
        <v>2478</v>
      </c>
      <c r="E2452" s="6">
        <v>1</v>
      </c>
      <c r="F2452" s="6">
        <v>42</v>
      </c>
      <c r="G2452" s="6" t="s">
        <v>1</v>
      </c>
      <c r="H2452" s="6" t="s">
        <v>1</v>
      </c>
      <c r="I2452" s="6" t="s">
        <v>1</v>
      </c>
      <c r="J2452" s="8" t="s">
        <v>1</v>
      </c>
      <c r="K2452" s="6">
        <f>F2452*J2452</f>
        <v>0</v>
      </c>
      <c r="L2452" s="7" t="s">
        <v>17</v>
      </c>
    </row>
    <row r="2453" spans="1:12" customHeight="1" ht="50">
      <c r="A2453" s="6">
        <v>2198</v>
      </c>
      <c r="B2453" s="6">
        <v>94080</v>
      </c>
      <c r="C2453" s="6" t="s"/>
      <c r="D2453" s="6" t="s">
        <v>2479</v>
      </c>
      <c r="E2453" s="6">
        <v>1</v>
      </c>
      <c r="F2453" s="6">
        <v>42</v>
      </c>
      <c r="G2453" s="6" t="s">
        <v>1</v>
      </c>
      <c r="H2453" s="6" t="s">
        <v>1</v>
      </c>
      <c r="I2453" s="6" t="s">
        <v>1</v>
      </c>
      <c r="J2453" s="8" t="s">
        <v>1</v>
      </c>
      <c r="K2453" s="6">
        <f>F2453*J2453</f>
        <v>0</v>
      </c>
      <c r="L2453" s="7" t="s">
        <v>17</v>
      </c>
    </row>
    <row r="2454" spans="1:12" customHeight="1" ht="50">
      <c r="A2454" s="6">
        <v>2199</v>
      </c>
      <c r="B2454" s="6">
        <v>94082</v>
      </c>
      <c r="C2454" s="6" t="s"/>
      <c r="D2454" s="6" t="s">
        <v>2480</v>
      </c>
      <c r="E2454" s="6">
        <v>1</v>
      </c>
      <c r="F2454" s="6">
        <v>42</v>
      </c>
      <c r="G2454" s="6" t="s">
        <v>1</v>
      </c>
      <c r="H2454" s="6" t="s">
        <v>1</v>
      </c>
      <c r="I2454" s="6" t="s">
        <v>1</v>
      </c>
      <c r="J2454" s="8" t="s">
        <v>1</v>
      </c>
      <c r="K2454" s="6">
        <f>F2454*J2454</f>
        <v>0</v>
      </c>
      <c r="L2454" s="7" t="s">
        <v>17</v>
      </c>
    </row>
    <row r="2455" spans="1:12" customHeight="1" ht="50">
      <c r="A2455" s="6">
        <v>2200</v>
      </c>
      <c r="B2455" s="6">
        <v>94083</v>
      </c>
      <c r="C2455" s="6" t="s"/>
      <c r="D2455" s="6" t="s">
        <v>2481</v>
      </c>
      <c r="E2455" s="6">
        <v>1</v>
      </c>
      <c r="F2455" s="6">
        <v>42</v>
      </c>
      <c r="G2455" s="6" t="s">
        <v>1</v>
      </c>
      <c r="H2455" s="6" t="s">
        <v>1</v>
      </c>
      <c r="I2455" s="6" t="s">
        <v>1</v>
      </c>
      <c r="J2455" s="8" t="s">
        <v>1</v>
      </c>
      <c r="K2455" s="6">
        <f>F2455*J2455</f>
        <v>0</v>
      </c>
      <c r="L2455" s="7" t="s">
        <v>17</v>
      </c>
    </row>
    <row r="2456" spans="1:12" customHeight="1" ht="50">
      <c r="A2456" s="6">
        <v>2201</v>
      </c>
      <c r="B2456" s="6">
        <v>94084</v>
      </c>
      <c r="C2456" s="6" t="s"/>
      <c r="D2456" s="6" t="s">
        <v>2482</v>
      </c>
      <c r="E2456" s="6">
        <v>1</v>
      </c>
      <c r="F2456" s="6">
        <v>42</v>
      </c>
      <c r="G2456" s="6" t="s">
        <v>1</v>
      </c>
      <c r="H2456" s="6" t="s">
        <v>1</v>
      </c>
      <c r="I2456" s="6" t="s">
        <v>1</v>
      </c>
      <c r="J2456" s="8" t="s">
        <v>1</v>
      </c>
      <c r="K2456" s="6">
        <f>F2456*J2456</f>
        <v>0</v>
      </c>
      <c r="L2456" s="7" t="s">
        <v>17</v>
      </c>
    </row>
    <row r="2457" spans="1:12" customHeight="1" ht="50">
      <c r="A2457" s="6">
        <v>2202</v>
      </c>
      <c r="B2457" s="6">
        <v>94085</v>
      </c>
      <c r="C2457" s="6" t="s"/>
      <c r="D2457" s="6" t="s">
        <v>2483</v>
      </c>
      <c r="E2457" s="6">
        <v>1</v>
      </c>
      <c r="F2457" s="6">
        <v>42</v>
      </c>
      <c r="G2457" s="6" t="s">
        <v>1</v>
      </c>
      <c r="H2457" s="6" t="s">
        <v>1</v>
      </c>
      <c r="I2457" s="6" t="s">
        <v>1</v>
      </c>
      <c r="J2457" s="8" t="s">
        <v>1</v>
      </c>
      <c r="K2457" s="6">
        <f>F2457*J2457</f>
        <v>0</v>
      </c>
      <c r="L2457" s="7" t="s">
        <v>17</v>
      </c>
    </row>
    <row r="2458" spans="1:12" customHeight="1" ht="50">
      <c r="A2458" s="6">
        <v>2203</v>
      </c>
      <c r="B2458" s="6">
        <v>94086</v>
      </c>
      <c r="C2458" s="6" t="s"/>
      <c r="D2458" s="6" t="s">
        <v>2484</v>
      </c>
      <c r="E2458" s="6">
        <v>1</v>
      </c>
      <c r="F2458" s="6">
        <v>42</v>
      </c>
      <c r="G2458" s="6" t="s">
        <v>1</v>
      </c>
      <c r="H2458" s="6" t="s">
        <v>1</v>
      </c>
      <c r="I2458" s="6" t="s">
        <v>1</v>
      </c>
      <c r="J2458" s="8" t="s">
        <v>1</v>
      </c>
      <c r="K2458" s="6">
        <f>F2458*J2458</f>
        <v>0</v>
      </c>
      <c r="L2458" s="7" t="s">
        <v>17</v>
      </c>
    </row>
    <row r="2459" spans="1:12" customHeight="1" ht="50">
      <c r="A2459" s="6">
        <v>2204</v>
      </c>
      <c r="B2459" s="6">
        <v>94087</v>
      </c>
      <c r="C2459" s="6" t="s"/>
      <c r="D2459" s="6" t="s">
        <v>2485</v>
      </c>
      <c r="E2459" s="6">
        <v>1</v>
      </c>
      <c r="F2459" s="6">
        <v>42</v>
      </c>
      <c r="G2459" s="6" t="s">
        <v>1</v>
      </c>
      <c r="H2459" s="6" t="s">
        <v>1</v>
      </c>
      <c r="I2459" s="6" t="s">
        <v>1</v>
      </c>
      <c r="J2459" s="8" t="s">
        <v>1</v>
      </c>
      <c r="K2459" s="6">
        <f>F2459*J2459</f>
        <v>0</v>
      </c>
      <c r="L2459" s="7" t="s">
        <v>17</v>
      </c>
    </row>
    <row r="2460" spans="1:12" customHeight="1" ht="50">
      <c r="A2460" s="6">
        <v>2205</v>
      </c>
      <c r="B2460" s="6">
        <v>94088</v>
      </c>
      <c r="C2460" s="6" t="s"/>
      <c r="D2460" s="6" t="s">
        <v>2486</v>
      </c>
      <c r="E2460" s="6">
        <v>1</v>
      </c>
      <c r="F2460" s="6">
        <v>42</v>
      </c>
      <c r="G2460" s="6" t="s">
        <v>1</v>
      </c>
      <c r="H2460" s="6" t="s">
        <v>1</v>
      </c>
      <c r="I2460" s="6" t="s">
        <v>1</v>
      </c>
      <c r="J2460" s="8" t="s">
        <v>1</v>
      </c>
      <c r="K2460" s="6">
        <f>F2460*J2460</f>
        <v>0</v>
      </c>
      <c r="L2460" s="7" t="s">
        <v>17</v>
      </c>
    </row>
    <row r="2461" spans="1:12" customHeight="1" ht="50">
      <c r="A2461" s="6">
        <v>2206</v>
      </c>
      <c r="B2461" s="6">
        <v>94089</v>
      </c>
      <c r="C2461" s="6" t="s"/>
      <c r="D2461" s="6" t="s">
        <v>2487</v>
      </c>
      <c r="E2461" s="6">
        <v>1</v>
      </c>
      <c r="F2461" s="6">
        <v>42</v>
      </c>
      <c r="G2461" s="6" t="s">
        <v>1</v>
      </c>
      <c r="H2461" s="6" t="s">
        <v>1</v>
      </c>
      <c r="I2461" s="6" t="s">
        <v>1</v>
      </c>
      <c r="J2461" s="8" t="s">
        <v>1</v>
      </c>
      <c r="K2461" s="6">
        <f>F2461*J2461</f>
        <v>0</v>
      </c>
      <c r="L2461" s="7" t="s">
        <v>17</v>
      </c>
    </row>
    <row r="2462" spans="1:12" customHeight="1" ht="50">
      <c r="A2462" s="6">
        <v>2207</v>
      </c>
      <c r="B2462" s="6">
        <v>94090</v>
      </c>
      <c r="C2462" s="6" t="s"/>
      <c r="D2462" s="6" t="s">
        <v>2488</v>
      </c>
      <c r="E2462" s="6">
        <v>1</v>
      </c>
      <c r="F2462" s="6">
        <v>42</v>
      </c>
      <c r="G2462" s="6" t="s">
        <v>1</v>
      </c>
      <c r="H2462" s="6" t="s">
        <v>1</v>
      </c>
      <c r="I2462" s="6" t="s">
        <v>1</v>
      </c>
      <c r="J2462" s="8" t="s">
        <v>1</v>
      </c>
      <c r="K2462" s="6">
        <f>F2462*J2462</f>
        <v>0</v>
      </c>
      <c r="L2462" s="7" t="s">
        <v>17</v>
      </c>
    </row>
    <row r="2463" spans="1:12" customHeight="1" ht="50">
      <c r="A2463" s="6">
        <v>2208</v>
      </c>
      <c r="B2463" s="6">
        <v>94091</v>
      </c>
      <c r="C2463" s="6" t="s"/>
      <c r="D2463" s="6" t="s">
        <v>2489</v>
      </c>
      <c r="E2463" s="6">
        <v>1</v>
      </c>
      <c r="F2463" s="6">
        <v>42</v>
      </c>
      <c r="G2463" s="6" t="s">
        <v>1</v>
      </c>
      <c r="H2463" s="6" t="s">
        <v>1</v>
      </c>
      <c r="I2463" s="6" t="s">
        <v>1</v>
      </c>
      <c r="J2463" s="8" t="s">
        <v>1</v>
      </c>
      <c r="K2463" s="6">
        <f>F2463*J2463</f>
        <v>0</v>
      </c>
      <c r="L2463" s="7" t="s">
        <v>17</v>
      </c>
    </row>
    <row r="2464" spans="1:12" customHeight="1" ht="50">
      <c r="A2464" s="6">
        <v>2209</v>
      </c>
      <c r="B2464" s="6">
        <v>94092</v>
      </c>
      <c r="C2464" s="6" t="s"/>
      <c r="D2464" s="6" t="s">
        <v>2490</v>
      </c>
      <c r="E2464" s="6">
        <v>1</v>
      </c>
      <c r="F2464" s="6">
        <v>42</v>
      </c>
      <c r="G2464" s="6" t="s">
        <v>1</v>
      </c>
      <c r="H2464" s="6" t="s">
        <v>1</v>
      </c>
      <c r="I2464" s="6" t="s">
        <v>1</v>
      </c>
      <c r="J2464" s="8" t="s">
        <v>1</v>
      </c>
      <c r="K2464" s="6">
        <f>F2464*J2464</f>
        <v>0</v>
      </c>
      <c r="L2464" s="7" t="s">
        <v>17</v>
      </c>
    </row>
    <row r="2465" spans="1:12" customHeight="1" ht="50">
      <c r="A2465" s="6">
        <v>2210</v>
      </c>
      <c r="B2465" s="6">
        <v>94094</v>
      </c>
      <c r="C2465" s="6" t="s"/>
      <c r="D2465" s="6" t="s">
        <v>2491</v>
      </c>
      <c r="E2465" s="6">
        <v>1</v>
      </c>
      <c r="F2465" s="6">
        <v>42</v>
      </c>
      <c r="G2465" s="6" t="s">
        <v>1</v>
      </c>
      <c r="H2465" s="6" t="s">
        <v>1</v>
      </c>
      <c r="I2465" s="6" t="s">
        <v>1</v>
      </c>
      <c r="J2465" s="8" t="s">
        <v>1</v>
      </c>
      <c r="K2465" s="6">
        <f>F2465*J2465</f>
        <v>0</v>
      </c>
      <c r="L2465" s="7" t="s">
        <v>17</v>
      </c>
    </row>
    <row r="2466" spans="1:12" customHeight="1" ht="50">
      <c r="A2466" s="6">
        <v>2211</v>
      </c>
      <c r="B2466" s="6">
        <v>94095</v>
      </c>
      <c r="C2466" s="6" t="s"/>
      <c r="D2466" s="6" t="s">
        <v>2492</v>
      </c>
      <c r="E2466" s="6">
        <v>1</v>
      </c>
      <c r="F2466" s="6">
        <v>42</v>
      </c>
      <c r="G2466" s="6" t="s">
        <v>1</v>
      </c>
      <c r="H2466" s="6" t="s">
        <v>1</v>
      </c>
      <c r="I2466" s="6" t="s">
        <v>1</v>
      </c>
      <c r="J2466" s="8" t="s">
        <v>1</v>
      </c>
      <c r="K2466" s="6">
        <f>F2466*J2466</f>
        <v>0</v>
      </c>
      <c r="L2466" s="7" t="s">
        <v>17</v>
      </c>
    </row>
    <row r="2467" spans="1:12" customHeight="1" ht="50">
      <c r="A2467" s="6">
        <v>2212</v>
      </c>
      <c r="B2467" s="6">
        <v>94096</v>
      </c>
      <c r="C2467" s="6" t="s"/>
      <c r="D2467" s="6" t="s">
        <v>2493</v>
      </c>
      <c r="E2467" s="6">
        <v>1</v>
      </c>
      <c r="F2467" s="6">
        <v>42</v>
      </c>
      <c r="G2467" s="6" t="s">
        <v>1</v>
      </c>
      <c r="H2467" s="6" t="s">
        <v>1</v>
      </c>
      <c r="I2467" s="6" t="s">
        <v>1</v>
      </c>
      <c r="J2467" s="8" t="s">
        <v>1</v>
      </c>
      <c r="K2467" s="6">
        <f>F2467*J2467</f>
        <v>0</v>
      </c>
      <c r="L2467" s="7" t="s">
        <v>17</v>
      </c>
    </row>
    <row r="2468" spans="1:12" customHeight="1" ht="50">
      <c r="A2468" s="6">
        <v>2213</v>
      </c>
      <c r="B2468" s="6">
        <v>94097</v>
      </c>
      <c r="C2468" s="6" t="s"/>
      <c r="D2468" s="6" t="s">
        <v>2494</v>
      </c>
      <c r="E2468" s="6">
        <v>1</v>
      </c>
      <c r="F2468" s="6">
        <v>42</v>
      </c>
      <c r="G2468" s="6" t="s">
        <v>1</v>
      </c>
      <c r="H2468" s="6" t="s">
        <v>1</v>
      </c>
      <c r="I2468" s="6" t="s">
        <v>1</v>
      </c>
      <c r="J2468" s="8" t="s">
        <v>1</v>
      </c>
      <c r="K2468" s="6">
        <f>F2468*J2468</f>
        <v>0</v>
      </c>
      <c r="L2468" s="7" t="s">
        <v>17</v>
      </c>
    </row>
    <row r="2469" spans="1:12" customHeight="1" ht="50">
      <c r="A2469" s="6">
        <v>2214</v>
      </c>
      <c r="B2469" s="6">
        <v>94099</v>
      </c>
      <c r="C2469" s="6" t="s"/>
      <c r="D2469" s="6" t="s">
        <v>2495</v>
      </c>
      <c r="E2469" s="6">
        <v>1</v>
      </c>
      <c r="F2469" s="6">
        <v>42</v>
      </c>
      <c r="G2469" s="6" t="s">
        <v>1</v>
      </c>
      <c r="H2469" s="6" t="s">
        <v>1</v>
      </c>
      <c r="I2469" s="6" t="s">
        <v>1</v>
      </c>
      <c r="J2469" s="8" t="s">
        <v>1</v>
      </c>
      <c r="K2469" s="6">
        <f>F2469*J2469</f>
        <v>0</v>
      </c>
      <c r="L2469" s="7" t="s">
        <v>17</v>
      </c>
    </row>
    <row r="2470" spans="1:12" customHeight="1" ht="50">
      <c r="A2470" s="6">
        <v>2215</v>
      </c>
      <c r="B2470" s="6">
        <v>94100</v>
      </c>
      <c r="C2470" s="6" t="s"/>
      <c r="D2470" s="6" t="s">
        <v>2496</v>
      </c>
      <c r="E2470" s="6">
        <v>1</v>
      </c>
      <c r="F2470" s="6">
        <v>42</v>
      </c>
      <c r="G2470" s="6" t="s">
        <v>1</v>
      </c>
      <c r="H2470" s="6" t="s">
        <v>1</v>
      </c>
      <c r="I2470" s="6" t="s">
        <v>1</v>
      </c>
      <c r="J2470" s="8" t="s">
        <v>1</v>
      </c>
      <c r="K2470" s="6">
        <f>F2470*J2470</f>
        <v>0</v>
      </c>
      <c r="L2470" s="7" t="s">
        <v>17</v>
      </c>
    </row>
    <row r="2471" spans="1:12" customHeight="1" ht="50">
      <c r="A2471" s="6">
        <v>2216</v>
      </c>
      <c r="B2471" s="6">
        <v>94101</v>
      </c>
      <c r="C2471" s="6" t="s"/>
      <c r="D2471" s="6" t="s">
        <v>2497</v>
      </c>
      <c r="E2471" s="6">
        <v>1</v>
      </c>
      <c r="F2471" s="6">
        <v>42</v>
      </c>
      <c r="G2471" s="6" t="s">
        <v>1</v>
      </c>
      <c r="H2471" s="6" t="s">
        <v>1</v>
      </c>
      <c r="I2471" s="6" t="s">
        <v>1</v>
      </c>
      <c r="J2471" s="8" t="s">
        <v>1</v>
      </c>
      <c r="K2471" s="6">
        <f>F2471*J2471</f>
        <v>0</v>
      </c>
      <c r="L2471" s="7" t="s">
        <v>17</v>
      </c>
    </row>
    <row r="2472" spans="1:12" customHeight="1" ht="50">
      <c r="A2472" s="6">
        <v>2217</v>
      </c>
      <c r="B2472" s="6">
        <v>94102</v>
      </c>
      <c r="C2472" s="6" t="s"/>
      <c r="D2472" s="6" t="s">
        <v>2498</v>
      </c>
      <c r="E2472" s="6">
        <v>1</v>
      </c>
      <c r="F2472" s="6">
        <v>42</v>
      </c>
      <c r="G2472" s="6" t="s">
        <v>1</v>
      </c>
      <c r="H2472" s="6" t="s">
        <v>1</v>
      </c>
      <c r="I2472" s="6" t="s">
        <v>1</v>
      </c>
      <c r="J2472" s="8" t="s">
        <v>1</v>
      </c>
      <c r="K2472" s="6">
        <f>F2472*J2472</f>
        <v>0</v>
      </c>
      <c r="L2472" s="7" t="s">
        <v>17</v>
      </c>
    </row>
    <row r="2473" spans="1:12" customHeight="1" ht="50">
      <c r="A2473" s="6">
        <v>2218</v>
      </c>
      <c r="B2473" s="6">
        <v>94103</v>
      </c>
      <c r="C2473" s="6" t="s"/>
      <c r="D2473" s="6" t="s">
        <v>2499</v>
      </c>
      <c r="E2473" s="6">
        <v>1</v>
      </c>
      <c r="F2473" s="6">
        <v>42</v>
      </c>
      <c r="G2473" s="6" t="s">
        <v>1</v>
      </c>
      <c r="H2473" s="6" t="s">
        <v>1</v>
      </c>
      <c r="I2473" s="6" t="s">
        <v>1</v>
      </c>
      <c r="J2473" s="8" t="s">
        <v>1</v>
      </c>
      <c r="K2473" s="6">
        <f>F2473*J2473</f>
        <v>0</v>
      </c>
      <c r="L2473" s="7" t="s">
        <v>17</v>
      </c>
    </row>
    <row r="2474" spans="1:12" customHeight="1" ht="50">
      <c r="A2474" s="6">
        <v>2219</v>
      </c>
      <c r="B2474" s="6">
        <v>94104</v>
      </c>
      <c r="C2474" s="6" t="s"/>
      <c r="D2474" s="6" t="s">
        <v>2500</v>
      </c>
      <c r="E2474" s="6">
        <v>1</v>
      </c>
      <c r="F2474" s="6">
        <v>42</v>
      </c>
      <c r="G2474" s="6" t="s">
        <v>1</v>
      </c>
      <c r="H2474" s="6" t="s">
        <v>1</v>
      </c>
      <c r="I2474" s="6" t="s">
        <v>1</v>
      </c>
      <c r="J2474" s="8" t="s">
        <v>1</v>
      </c>
      <c r="K2474" s="6">
        <f>F2474*J2474</f>
        <v>0</v>
      </c>
      <c r="L2474" s="7" t="s">
        <v>17</v>
      </c>
    </row>
    <row r="2475" spans="1:12" customHeight="1" ht="50">
      <c r="A2475" s="6">
        <v>2220</v>
      </c>
      <c r="B2475" s="6">
        <v>94105</v>
      </c>
      <c r="C2475" s="6" t="s"/>
      <c r="D2475" s="6" t="s">
        <v>2501</v>
      </c>
      <c r="E2475" s="6">
        <v>1</v>
      </c>
      <c r="F2475" s="6">
        <v>42</v>
      </c>
      <c r="G2475" s="6" t="s">
        <v>1</v>
      </c>
      <c r="H2475" s="6" t="s">
        <v>1</v>
      </c>
      <c r="I2475" s="6" t="s">
        <v>1</v>
      </c>
      <c r="J2475" s="8" t="s">
        <v>1</v>
      </c>
      <c r="K2475" s="6">
        <f>F2475*J2475</f>
        <v>0</v>
      </c>
      <c r="L2475" s="7" t="s">
        <v>17</v>
      </c>
    </row>
    <row r="2476" spans="1:12" customHeight="1" ht="50">
      <c r="A2476" s="6">
        <v>2221</v>
      </c>
      <c r="B2476" s="6">
        <v>94106</v>
      </c>
      <c r="C2476" s="6" t="s"/>
      <c r="D2476" s="6" t="s">
        <v>2502</v>
      </c>
      <c r="E2476" s="6">
        <v>1</v>
      </c>
      <c r="F2476" s="6">
        <v>42</v>
      </c>
      <c r="G2476" s="6" t="s">
        <v>1</v>
      </c>
      <c r="H2476" s="6" t="s">
        <v>1</v>
      </c>
      <c r="I2476" s="6" t="s">
        <v>1</v>
      </c>
      <c r="J2476" s="8" t="s">
        <v>1</v>
      </c>
      <c r="K2476" s="6">
        <f>F2476*J2476</f>
        <v>0</v>
      </c>
      <c r="L2476" s="7" t="s">
        <v>17</v>
      </c>
    </row>
    <row r="2477" spans="1:12" customHeight="1" ht="50">
      <c r="A2477" s="6">
        <v>2222</v>
      </c>
      <c r="B2477" s="6">
        <v>94107</v>
      </c>
      <c r="C2477" s="6" t="s"/>
      <c r="D2477" s="6" t="s">
        <v>2503</v>
      </c>
      <c r="E2477" s="6">
        <v>1</v>
      </c>
      <c r="F2477" s="6">
        <v>42</v>
      </c>
      <c r="G2477" s="6" t="s">
        <v>1</v>
      </c>
      <c r="H2477" s="6" t="s">
        <v>1</v>
      </c>
      <c r="I2477" s="6" t="s">
        <v>1</v>
      </c>
      <c r="J2477" s="8" t="s">
        <v>1</v>
      </c>
      <c r="K2477" s="6">
        <f>F2477*J2477</f>
        <v>0</v>
      </c>
      <c r="L2477" s="7" t="s">
        <v>17</v>
      </c>
    </row>
    <row r="2478" spans="1:12" customHeight="1" ht="50">
      <c r="A2478" s="6">
        <v>2223</v>
      </c>
      <c r="B2478" s="6">
        <v>94108</v>
      </c>
      <c r="C2478" s="6" t="s"/>
      <c r="D2478" s="6" t="s">
        <v>2504</v>
      </c>
      <c r="E2478" s="6">
        <v>1</v>
      </c>
      <c r="F2478" s="6">
        <v>42</v>
      </c>
      <c r="G2478" s="6" t="s">
        <v>1</v>
      </c>
      <c r="H2478" s="6" t="s">
        <v>1</v>
      </c>
      <c r="I2478" s="6" t="s">
        <v>1</v>
      </c>
      <c r="J2478" s="8" t="s">
        <v>1</v>
      </c>
      <c r="K2478" s="6">
        <f>F2478*J2478</f>
        <v>0</v>
      </c>
      <c r="L2478" s="7" t="s">
        <v>17</v>
      </c>
    </row>
    <row r="2479" spans="1:12" customHeight="1" ht="50">
      <c r="A2479" s="6">
        <v>2224</v>
      </c>
      <c r="B2479" s="6">
        <v>94109</v>
      </c>
      <c r="C2479" s="6" t="s"/>
      <c r="D2479" s="6" t="s">
        <v>2505</v>
      </c>
      <c r="E2479" s="6">
        <v>1</v>
      </c>
      <c r="F2479" s="6">
        <v>42</v>
      </c>
      <c r="G2479" s="6" t="s">
        <v>1</v>
      </c>
      <c r="H2479" s="6" t="s">
        <v>1</v>
      </c>
      <c r="I2479" s="6" t="s">
        <v>1</v>
      </c>
      <c r="J2479" s="8" t="s">
        <v>1</v>
      </c>
      <c r="K2479" s="6">
        <f>F2479*J2479</f>
        <v>0</v>
      </c>
      <c r="L2479" s="7" t="s">
        <v>17</v>
      </c>
    </row>
    <row r="2480" spans="1:12" customHeight="1" ht="50">
      <c r="A2480" s="6">
        <v>2225</v>
      </c>
      <c r="B2480" s="6">
        <v>94110</v>
      </c>
      <c r="C2480" s="6" t="s"/>
      <c r="D2480" s="6" t="s">
        <v>2506</v>
      </c>
      <c r="E2480" s="6">
        <v>1</v>
      </c>
      <c r="F2480" s="6">
        <v>42</v>
      </c>
      <c r="G2480" s="6" t="s">
        <v>1</v>
      </c>
      <c r="H2480" s="6" t="s">
        <v>1</v>
      </c>
      <c r="I2480" s="6" t="s">
        <v>1</v>
      </c>
      <c r="J2480" s="8" t="s">
        <v>1</v>
      </c>
      <c r="K2480" s="6">
        <f>F2480*J2480</f>
        <v>0</v>
      </c>
      <c r="L2480" s="7" t="s">
        <v>17</v>
      </c>
    </row>
    <row r="2481" spans="1:12" customHeight="1" ht="50">
      <c r="A2481" s="6">
        <v>2226</v>
      </c>
      <c r="B2481" s="6">
        <v>94111</v>
      </c>
      <c r="C2481" s="6" t="s"/>
      <c r="D2481" s="6" t="s">
        <v>2507</v>
      </c>
      <c r="E2481" s="6">
        <v>1</v>
      </c>
      <c r="F2481" s="6">
        <v>42</v>
      </c>
      <c r="G2481" s="6" t="s">
        <v>1</v>
      </c>
      <c r="H2481" s="6" t="s">
        <v>1</v>
      </c>
      <c r="I2481" s="6" t="s">
        <v>1</v>
      </c>
      <c r="J2481" s="8" t="s">
        <v>1</v>
      </c>
      <c r="K2481" s="6">
        <f>F2481*J2481</f>
        <v>0</v>
      </c>
      <c r="L2481" s="7" t="s">
        <v>17</v>
      </c>
    </row>
    <row r="2482" spans="1:12" customHeight="1" ht="50">
      <c r="A2482" s="6">
        <v>2227</v>
      </c>
      <c r="B2482" s="6">
        <v>94112</v>
      </c>
      <c r="C2482" s="6" t="s"/>
      <c r="D2482" s="6" t="s">
        <v>2508</v>
      </c>
      <c r="E2482" s="6">
        <v>1</v>
      </c>
      <c r="F2482" s="6">
        <v>42</v>
      </c>
      <c r="G2482" s="6" t="s">
        <v>1</v>
      </c>
      <c r="H2482" s="6" t="s">
        <v>1</v>
      </c>
      <c r="I2482" s="6" t="s">
        <v>1</v>
      </c>
      <c r="J2482" s="8" t="s">
        <v>1</v>
      </c>
      <c r="K2482" s="6">
        <f>F2482*J2482</f>
        <v>0</v>
      </c>
      <c r="L2482" s="7" t="s">
        <v>17</v>
      </c>
    </row>
    <row r="2483" spans="1:12" customHeight="1" ht="50">
      <c r="A2483" s="6">
        <v>2228</v>
      </c>
      <c r="B2483" s="6">
        <v>13823</v>
      </c>
      <c r="C2483" s="6" t="s"/>
      <c r="D2483" s="6" t="s">
        <v>2509</v>
      </c>
      <c r="E2483" s="6">
        <v>1</v>
      </c>
      <c r="F2483" s="6">
        <v>700</v>
      </c>
      <c r="G2483" s="6" t="s">
        <v>1</v>
      </c>
      <c r="H2483" s="6" t="s">
        <v>1</v>
      </c>
      <c r="I2483" s="6" t="s">
        <v>1</v>
      </c>
      <c r="J2483" s="8" t="s">
        <v>1</v>
      </c>
      <c r="K2483" s="6">
        <f>F2483*J2483</f>
        <v>0</v>
      </c>
      <c r="L2483" s="7" t="s">
        <v>17</v>
      </c>
    </row>
    <row r="2484" spans="1:12" customHeight="1" ht="50">
      <c r="A2484" s="6">
        <v>2229</v>
      </c>
      <c r="B2484" s="6">
        <v>13950</v>
      </c>
      <c r="C2484" s="6" t="s"/>
      <c r="D2484" s="6" t="s">
        <v>2510</v>
      </c>
      <c r="E2484" s="6">
        <v>1</v>
      </c>
      <c r="F2484" s="6">
        <v>700</v>
      </c>
      <c r="G2484" s="6" t="s">
        <v>1</v>
      </c>
      <c r="H2484" s="6" t="s">
        <v>1</v>
      </c>
      <c r="I2484" s="6" t="s">
        <v>1</v>
      </c>
      <c r="J2484" s="8" t="s">
        <v>1</v>
      </c>
      <c r="K2484" s="6">
        <f>F2484*J2484</f>
        <v>0</v>
      </c>
      <c r="L2484" s="7" t="s">
        <v>17</v>
      </c>
    </row>
    <row r="2485" spans="1:12" customHeight="1" ht="50">
      <c r="A2485" s="6">
        <v>2230</v>
      </c>
      <c r="B2485" s="6">
        <v>13951</v>
      </c>
      <c r="C2485" s="6" t="s"/>
      <c r="D2485" s="6" t="s">
        <v>2511</v>
      </c>
      <c r="E2485" s="6">
        <v>1</v>
      </c>
      <c r="F2485" s="6">
        <v>700</v>
      </c>
      <c r="G2485" s="6" t="s">
        <v>1</v>
      </c>
      <c r="H2485" s="6" t="s">
        <v>1</v>
      </c>
      <c r="I2485" s="6" t="s">
        <v>1</v>
      </c>
      <c r="J2485" s="8" t="s">
        <v>1</v>
      </c>
      <c r="K2485" s="6">
        <f>F2485*J2485</f>
        <v>0</v>
      </c>
      <c r="L2485" s="7" t="s">
        <v>17</v>
      </c>
    </row>
    <row r="2486" spans="1:12" customHeight="1" ht="50">
      <c r="A2486" s="6">
        <v>2231</v>
      </c>
      <c r="B2486" s="6">
        <v>93551</v>
      </c>
      <c r="C2486" s="6" t="s"/>
      <c r="D2486" s="6" t="s">
        <v>2512</v>
      </c>
      <c r="E2486" s="6">
        <v>1</v>
      </c>
      <c r="F2486" s="6">
        <v>700</v>
      </c>
      <c r="G2486" s="6" t="s">
        <v>1</v>
      </c>
      <c r="H2486" s="6" t="s">
        <v>1</v>
      </c>
      <c r="I2486" s="6" t="s">
        <v>1</v>
      </c>
      <c r="J2486" s="8" t="s">
        <v>1</v>
      </c>
      <c r="K2486" s="6">
        <f>F2486*J2486</f>
        <v>0</v>
      </c>
      <c r="L2486" s="7" t="s">
        <v>17</v>
      </c>
    </row>
    <row r="2487" spans="1:12" customHeight="1" ht="50">
      <c r="A2487" s="6">
        <v>2232</v>
      </c>
      <c r="B2487" s="6">
        <v>93557</v>
      </c>
      <c r="C2487" s="6" t="s"/>
      <c r="D2487" s="6" t="s">
        <v>2513</v>
      </c>
      <c r="E2487" s="6">
        <v>1</v>
      </c>
      <c r="F2487" s="6">
        <v>700</v>
      </c>
      <c r="G2487" s="6" t="s">
        <v>1</v>
      </c>
      <c r="H2487" s="6" t="s">
        <v>1</v>
      </c>
      <c r="I2487" s="6" t="s">
        <v>1</v>
      </c>
      <c r="J2487" s="8" t="s">
        <v>1</v>
      </c>
      <c r="K2487" s="6">
        <f>F2487*J2487</f>
        <v>0</v>
      </c>
      <c r="L2487" s="7" t="s">
        <v>17</v>
      </c>
    </row>
    <row r="2488" spans="1:12" customHeight="1" ht="50">
      <c r="A2488" s="6">
        <v>2233</v>
      </c>
      <c r="B2488" s="6">
        <v>13815</v>
      </c>
      <c r="C2488" s="6" t="s"/>
      <c r="D2488" s="6" t="s">
        <v>2514</v>
      </c>
      <c r="E2488" s="6">
        <v>1</v>
      </c>
      <c r="F2488" s="6">
        <v>700</v>
      </c>
      <c r="G2488" s="6" t="s">
        <v>1</v>
      </c>
      <c r="H2488" s="6" t="s">
        <v>1</v>
      </c>
      <c r="I2488" s="6" t="s">
        <v>1</v>
      </c>
      <c r="J2488" s="8" t="s">
        <v>1</v>
      </c>
      <c r="K2488" s="6">
        <f>F2488*J2488</f>
        <v>0</v>
      </c>
      <c r="L2488" s="7" t="s">
        <v>17</v>
      </c>
    </row>
    <row r="2489" spans="1:12" customHeight="1" ht="50">
      <c r="A2489" s="6">
        <v>2234</v>
      </c>
      <c r="B2489" s="6">
        <v>93562</v>
      </c>
      <c r="C2489" s="6" t="s"/>
      <c r="D2489" s="6" t="s">
        <v>2515</v>
      </c>
      <c r="E2489" s="6">
        <v>1</v>
      </c>
      <c r="F2489" s="6">
        <v>700</v>
      </c>
      <c r="G2489" s="6" t="s">
        <v>1</v>
      </c>
      <c r="H2489" s="6" t="s">
        <v>1</v>
      </c>
      <c r="I2489" s="6" t="s">
        <v>1</v>
      </c>
      <c r="J2489" s="8" t="s">
        <v>1</v>
      </c>
      <c r="K2489" s="6">
        <f>F2489*J2489</f>
        <v>0</v>
      </c>
      <c r="L2489" s="7" t="s">
        <v>17</v>
      </c>
    </row>
    <row r="2490" spans="1:12" customHeight="1" ht="50">
      <c r="A2490" s="6">
        <v>2235</v>
      </c>
      <c r="B2490" s="6">
        <v>13816</v>
      </c>
      <c r="C2490" s="6" t="s"/>
      <c r="D2490" s="6" t="s">
        <v>2516</v>
      </c>
      <c r="E2490" s="6">
        <v>1</v>
      </c>
      <c r="F2490" s="6">
        <v>700</v>
      </c>
      <c r="G2490" s="6" t="s">
        <v>1</v>
      </c>
      <c r="H2490" s="6" t="s">
        <v>1</v>
      </c>
      <c r="I2490" s="6" t="s">
        <v>1</v>
      </c>
      <c r="J2490" s="8" t="s">
        <v>1</v>
      </c>
      <c r="K2490" s="6">
        <f>F2490*J2490</f>
        <v>0</v>
      </c>
      <c r="L2490" s="7" t="s">
        <v>17</v>
      </c>
    </row>
    <row r="2491" spans="1:12" customHeight="1" ht="50">
      <c r="A2491" s="6">
        <v>2236</v>
      </c>
      <c r="B2491" s="6">
        <v>13817</v>
      </c>
      <c r="C2491" s="6" t="s"/>
      <c r="D2491" s="6" t="s">
        <v>2517</v>
      </c>
      <c r="E2491" s="6">
        <v>1</v>
      </c>
      <c r="F2491" s="6">
        <v>700</v>
      </c>
      <c r="G2491" s="6" t="s">
        <v>1</v>
      </c>
      <c r="H2491" s="6" t="s">
        <v>1</v>
      </c>
      <c r="I2491" s="6" t="s">
        <v>1</v>
      </c>
      <c r="J2491" s="8" t="s">
        <v>1</v>
      </c>
      <c r="K2491" s="6">
        <f>F2491*J2491</f>
        <v>0</v>
      </c>
      <c r="L2491" s="7" t="s">
        <v>17</v>
      </c>
    </row>
    <row r="2492" spans="1:12" customHeight="1" ht="50">
      <c r="A2492" s="6">
        <v>2237</v>
      </c>
      <c r="B2492" s="6">
        <v>13818</v>
      </c>
      <c r="C2492" s="6" t="s"/>
      <c r="D2492" s="6" t="s">
        <v>2518</v>
      </c>
      <c r="E2492" s="6">
        <v>1</v>
      </c>
      <c r="F2492" s="6">
        <v>700</v>
      </c>
      <c r="G2492" s="6" t="s">
        <v>1</v>
      </c>
      <c r="H2492" s="6" t="s">
        <v>1</v>
      </c>
      <c r="I2492" s="6" t="s">
        <v>1</v>
      </c>
      <c r="J2492" s="8" t="s">
        <v>1</v>
      </c>
      <c r="K2492" s="6">
        <f>F2492*J2492</f>
        <v>0</v>
      </c>
      <c r="L2492" s="7" t="s">
        <v>17</v>
      </c>
    </row>
    <row r="2493" spans="1:12" customHeight="1" ht="50">
      <c r="A2493" s="6">
        <v>2238</v>
      </c>
      <c r="B2493" s="6">
        <v>13821</v>
      </c>
      <c r="C2493" s="6" t="s"/>
      <c r="D2493" s="6" t="s">
        <v>2519</v>
      </c>
      <c r="E2493" s="6">
        <v>1</v>
      </c>
      <c r="F2493" s="6">
        <v>700</v>
      </c>
      <c r="G2493" s="6" t="s">
        <v>1</v>
      </c>
      <c r="H2493" s="6" t="s">
        <v>1</v>
      </c>
      <c r="I2493" s="6" t="s">
        <v>1</v>
      </c>
      <c r="J2493" s="8" t="s">
        <v>1</v>
      </c>
      <c r="K2493" s="6">
        <f>F2493*J2493</f>
        <v>0</v>
      </c>
      <c r="L2493" s="7" t="s">
        <v>17</v>
      </c>
    </row>
    <row r="2494" spans="1:12" customHeight="1" ht="30">
      <c r="A2494" s="5" t="s">
        <v>2520</v>
      </c>
      <c r="B2494" s="5" t="s">
        <v>1</v>
      </c>
      <c r="C2494" s="5" t="s">
        <v>1</v>
      </c>
      <c r="D2494" s="5" t="s">
        <v>1</v>
      </c>
      <c r="E2494" s="5" t="s">
        <v>1</v>
      </c>
      <c r="F2494" s="5" t="s">
        <v>1</v>
      </c>
      <c r="G2494" s="5" t="s">
        <v>1</v>
      </c>
      <c r="H2494" s="5" t="s">
        <v>1</v>
      </c>
      <c r="I2494" s="5" t="s">
        <v>1</v>
      </c>
      <c r="J2494" s="5" t="s"/>
      <c r="K2494" s="5" t="s"/>
      <c r="L2494" s="5" t="s"/>
    </row>
    <row r="2495" spans="1:12" customHeight="1" ht="50">
      <c r="A2495" s="6">
        <v>2239</v>
      </c>
      <c r="B2495" s="6">
        <v>94026</v>
      </c>
      <c r="C2495" s="6" t="s"/>
      <c r="D2495" s="6" t="s">
        <v>2521</v>
      </c>
      <c r="E2495" s="6">
        <v>1</v>
      </c>
      <c r="F2495" s="6">
        <v>105</v>
      </c>
      <c r="G2495" s="6" t="s">
        <v>1</v>
      </c>
      <c r="H2495" s="6" t="s">
        <v>1</v>
      </c>
      <c r="I2495" s="6" t="s">
        <v>1</v>
      </c>
      <c r="J2495" s="8" t="s">
        <v>1</v>
      </c>
      <c r="K2495" s="6">
        <f>F2495*J2495</f>
        <v>0</v>
      </c>
      <c r="L2495" s="7" t="s">
        <v>17</v>
      </c>
    </row>
    <row r="2496" spans="1:12" customHeight="1" ht="50">
      <c r="A2496" s="6">
        <v>2240</v>
      </c>
      <c r="B2496" s="6">
        <v>94028</v>
      </c>
      <c r="C2496" s="6" t="s"/>
      <c r="D2496" s="6" t="s">
        <v>2522</v>
      </c>
      <c r="E2496" s="6">
        <v>1</v>
      </c>
      <c r="F2496" s="6">
        <v>105</v>
      </c>
      <c r="G2496" s="6" t="s">
        <v>1</v>
      </c>
      <c r="H2496" s="6" t="s">
        <v>1</v>
      </c>
      <c r="I2496" s="6" t="s">
        <v>1</v>
      </c>
      <c r="J2496" s="8" t="s">
        <v>1</v>
      </c>
      <c r="K2496" s="6">
        <f>F2496*J2496</f>
        <v>0</v>
      </c>
      <c r="L2496" s="7" t="s">
        <v>17</v>
      </c>
    </row>
    <row r="2497" spans="1:12" customHeight="1" ht="50">
      <c r="A2497" s="6">
        <v>2241</v>
      </c>
      <c r="B2497" s="6">
        <v>94031</v>
      </c>
      <c r="C2497" s="6" t="s"/>
      <c r="D2497" s="6" t="s">
        <v>2523</v>
      </c>
      <c r="E2497" s="6">
        <v>1</v>
      </c>
      <c r="F2497" s="6">
        <v>105</v>
      </c>
      <c r="G2497" s="6" t="s">
        <v>1</v>
      </c>
      <c r="H2497" s="6" t="s">
        <v>1</v>
      </c>
      <c r="I2497" s="6" t="s">
        <v>1</v>
      </c>
      <c r="J2497" s="8" t="s">
        <v>1</v>
      </c>
      <c r="K2497" s="6">
        <f>F2497*J2497</f>
        <v>0</v>
      </c>
      <c r="L2497" s="7" t="s">
        <v>17</v>
      </c>
    </row>
    <row r="2498" spans="1:12" customHeight="1" ht="50">
      <c r="A2498" s="6">
        <v>2242</v>
      </c>
      <c r="B2498" s="6">
        <v>94033</v>
      </c>
      <c r="C2498" s="6" t="s"/>
      <c r="D2498" s="6" t="s">
        <v>2524</v>
      </c>
      <c r="E2498" s="6">
        <v>1</v>
      </c>
      <c r="F2498" s="6">
        <v>105</v>
      </c>
      <c r="G2498" s="6" t="s">
        <v>1</v>
      </c>
      <c r="H2498" s="6" t="s">
        <v>1</v>
      </c>
      <c r="I2498" s="6" t="s">
        <v>1</v>
      </c>
      <c r="J2498" s="8" t="s">
        <v>1</v>
      </c>
      <c r="K2498" s="6">
        <f>F2498*J2498</f>
        <v>0</v>
      </c>
      <c r="L2498" s="7" t="s">
        <v>17</v>
      </c>
    </row>
    <row r="2499" spans="1:12" customHeight="1" ht="50">
      <c r="A2499" s="6">
        <v>2243</v>
      </c>
      <c r="B2499" s="6">
        <v>94035</v>
      </c>
      <c r="C2499" s="6" t="s"/>
      <c r="D2499" s="6" t="s">
        <v>2525</v>
      </c>
      <c r="E2499" s="6">
        <v>1</v>
      </c>
      <c r="F2499" s="6">
        <v>105</v>
      </c>
      <c r="G2499" s="6" t="s">
        <v>1</v>
      </c>
      <c r="H2499" s="6" t="s">
        <v>1</v>
      </c>
      <c r="I2499" s="6" t="s">
        <v>1</v>
      </c>
      <c r="J2499" s="8" t="s">
        <v>1</v>
      </c>
      <c r="K2499" s="6">
        <f>F2499*J2499</f>
        <v>0</v>
      </c>
      <c r="L2499" s="7" t="s">
        <v>17</v>
      </c>
    </row>
    <row r="2500" spans="1:12" customHeight="1" ht="50">
      <c r="A2500" s="6">
        <v>2244</v>
      </c>
      <c r="B2500" s="6">
        <v>94037</v>
      </c>
      <c r="C2500" s="6" t="s"/>
      <c r="D2500" s="6" t="s">
        <v>2526</v>
      </c>
      <c r="E2500" s="6">
        <v>1</v>
      </c>
      <c r="F2500" s="6">
        <v>105</v>
      </c>
      <c r="G2500" s="6" t="s">
        <v>1</v>
      </c>
      <c r="H2500" s="6" t="s">
        <v>1</v>
      </c>
      <c r="I2500" s="6" t="s">
        <v>1</v>
      </c>
      <c r="J2500" s="8" t="s">
        <v>1</v>
      </c>
      <c r="K2500" s="6">
        <f>F2500*J2500</f>
        <v>0</v>
      </c>
      <c r="L2500" s="7" t="s">
        <v>17</v>
      </c>
    </row>
    <row r="2501" spans="1:12" customHeight="1" ht="50">
      <c r="A2501" s="6">
        <v>2245</v>
      </c>
      <c r="B2501" s="6">
        <v>94038</v>
      </c>
      <c r="C2501" s="6" t="s"/>
      <c r="D2501" s="6" t="s">
        <v>2527</v>
      </c>
      <c r="E2501" s="6">
        <v>1</v>
      </c>
      <c r="F2501" s="6">
        <v>105</v>
      </c>
      <c r="G2501" s="6" t="s">
        <v>1</v>
      </c>
      <c r="H2501" s="6" t="s">
        <v>1</v>
      </c>
      <c r="I2501" s="6" t="s">
        <v>1</v>
      </c>
      <c r="J2501" s="8" t="s">
        <v>1</v>
      </c>
      <c r="K2501" s="6">
        <f>F2501*J2501</f>
        <v>0</v>
      </c>
      <c r="L2501" s="7" t="s">
        <v>17</v>
      </c>
    </row>
    <row r="2502" spans="1:12" customHeight="1" ht="50">
      <c r="A2502" s="6">
        <v>2246</v>
      </c>
      <c r="B2502" s="6">
        <v>94040</v>
      </c>
      <c r="C2502" s="6" t="s"/>
      <c r="D2502" s="6" t="s">
        <v>2528</v>
      </c>
      <c r="E2502" s="6">
        <v>1</v>
      </c>
      <c r="F2502" s="6">
        <v>105</v>
      </c>
      <c r="G2502" s="6" t="s">
        <v>1</v>
      </c>
      <c r="H2502" s="6" t="s">
        <v>1</v>
      </c>
      <c r="I2502" s="6" t="s">
        <v>1</v>
      </c>
      <c r="J2502" s="8" t="s">
        <v>1</v>
      </c>
      <c r="K2502" s="6">
        <f>F2502*J2502</f>
        <v>0</v>
      </c>
      <c r="L2502" s="7" t="s">
        <v>17</v>
      </c>
    </row>
    <row r="2503" spans="1:12" customHeight="1" ht="50">
      <c r="A2503" s="6">
        <v>2247</v>
      </c>
      <c r="B2503" s="6">
        <v>94041</v>
      </c>
      <c r="C2503" s="6" t="s"/>
      <c r="D2503" s="6" t="s">
        <v>2529</v>
      </c>
      <c r="E2503" s="6">
        <v>1</v>
      </c>
      <c r="F2503" s="6">
        <v>105</v>
      </c>
      <c r="G2503" s="6" t="s">
        <v>1</v>
      </c>
      <c r="H2503" s="6" t="s">
        <v>1</v>
      </c>
      <c r="I2503" s="6" t="s">
        <v>1</v>
      </c>
      <c r="J2503" s="8" t="s">
        <v>1</v>
      </c>
      <c r="K2503" s="6">
        <f>F2503*J2503</f>
        <v>0</v>
      </c>
      <c r="L2503" s="7" t="s">
        <v>17</v>
      </c>
    </row>
    <row r="2504" spans="1:12" customHeight="1" ht="50">
      <c r="A2504" s="6">
        <v>2248</v>
      </c>
      <c r="B2504" s="6">
        <v>94042</v>
      </c>
      <c r="C2504" s="6" t="s"/>
      <c r="D2504" s="6" t="s">
        <v>2530</v>
      </c>
      <c r="E2504" s="6">
        <v>1</v>
      </c>
      <c r="F2504" s="6">
        <v>105</v>
      </c>
      <c r="G2504" s="6" t="s">
        <v>1</v>
      </c>
      <c r="H2504" s="6" t="s">
        <v>1</v>
      </c>
      <c r="I2504" s="6" t="s">
        <v>1</v>
      </c>
      <c r="J2504" s="8" t="s">
        <v>1</v>
      </c>
      <c r="K2504" s="6">
        <f>F2504*J2504</f>
        <v>0</v>
      </c>
      <c r="L2504" s="7" t="s">
        <v>17</v>
      </c>
    </row>
    <row r="2505" spans="1:12" customHeight="1" ht="50">
      <c r="A2505" s="6">
        <v>2249</v>
      </c>
      <c r="B2505" s="6">
        <v>94044</v>
      </c>
      <c r="C2505" s="6" t="s"/>
      <c r="D2505" s="6" t="s">
        <v>2531</v>
      </c>
      <c r="E2505" s="6">
        <v>1</v>
      </c>
      <c r="F2505" s="6">
        <v>105</v>
      </c>
      <c r="G2505" s="6" t="s">
        <v>1</v>
      </c>
      <c r="H2505" s="6" t="s">
        <v>1</v>
      </c>
      <c r="I2505" s="6" t="s">
        <v>1</v>
      </c>
      <c r="J2505" s="8" t="s">
        <v>1</v>
      </c>
      <c r="K2505" s="6">
        <f>F2505*J2505</f>
        <v>0</v>
      </c>
      <c r="L2505" s="7" t="s">
        <v>17</v>
      </c>
    </row>
    <row r="2506" spans="1:12" customHeight="1" ht="50">
      <c r="A2506" s="6">
        <v>2250</v>
      </c>
      <c r="B2506" s="6">
        <v>94045</v>
      </c>
      <c r="C2506" s="6" t="s"/>
      <c r="D2506" s="6" t="s">
        <v>2532</v>
      </c>
      <c r="E2506" s="6">
        <v>1</v>
      </c>
      <c r="F2506" s="6">
        <v>105</v>
      </c>
      <c r="G2506" s="6" t="s">
        <v>1</v>
      </c>
      <c r="H2506" s="6" t="s">
        <v>1</v>
      </c>
      <c r="I2506" s="6" t="s">
        <v>1</v>
      </c>
      <c r="J2506" s="8" t="s">
        <v>1</v>
      </c>
      <c r="K2506" s="6">
        <f>F2506*J2506</f>
        <v>0</v>
      </c>
      <c r="L2506" s="7" t="s">
        <v>17</v>
      </c>
    </row>
    <row r="2507" spans="1:12" customHeight="1" ht="50">
      <c r="A2507" s="6">
        <v>2251</v>
      </c>
      <c r="B2507" s="6">
        <v>94047</v>
      </c>
      <c r="C2507" s="6" t="s"/>
      <c r="D2507" s="6" t="s">
        <v>2533</v>
      </c>
      <c r="E2507" s="6">
        <v>1</v>
      </c>
      <c r="F2507" s="6">
        <v>105</v>
      </c>
      <c r="G2507" s="6" t="s">
        <v>1</v>
      </c>
      <c r="H2507" s="6" t="s">
        <v>1</v>
      </c>
      <c r="I2507" s="6" t="s">
        <v>1</v>
      </c>
      <c r="J2507" s="8" t="s">
        <v>1</v>
      </c>
      <c r="K2507" s="6">
        <f>F2507*J2507</f>
        <v>0</v>
      </c>
      <c r="L2507" s="7" t="s">
        <v>17</v>
      </c>
    </row>
    <row r="2508" spans="1:12" customHeight="1" ht="50">
      <c r="A2508" s="6">
        <v>2252</v>
      </c>
      <c r="B2508" s="6">
        <v>94049</v>
      </c>
      <c r="C2508" s="6" t="s"/>
      <c r="D2508" s="6" t="s">
        <v>2534</v>
      </c>
      <c r="E2508" s="6">
        <v>1</v>
      </c>
      <c r="F2508" s="6">
        <v>105</v>
      </c>
      <c r="G2508" s="6" t="s">
        <v>1</v>
      </c>
      <c r="H2508" s="6" t="s">
        <v>1</v>
      </c>
      <c r="I2508" s="6" t="s">
        <v>1</v>
      </c>
      <c r="J2508" s="8" t="s">
        <v>1</v>
      </c>
      <c r="K2508" s="6">
        <f>F2508*J2508</f>
        <v>0</v>
      </c>
      <c r="L2508" s="7" t="s">
        <v>17</v>
      </c>
    </row>
    <row r="2509" spans="1:12" customHeight="1" ht="50">
      <c r="A2509" s="6">
        <v>2253</v>
      </c>
      <c r="B2509" s="6">
        <v>94050</v>
      </c>
      <c r="C2509" s="6" t="s"/>
      <c r="D2509" s="6" t="s">
        <v>2535</v>
      </c>
      <c r="E2509" s="6">
        <v>1</v>
      </c>
      <c r="F2509" s="6">
        <v>105</v>
      </c>
      <c r="G2509" s="6" t="s">
        <v>1</v>
      </c>
      <c r="H2509" s="6" t="s">
        <v>1</v>
      </c>
      <c r="I2509" s="6" t="s">
        <v>1</v>
      </c>
      <c r="J2509" s="8" t="s">
        <v>1</v>
      </c>
      <c r="K2509" s="6">
        <f>F2509*J2509</f>
        <v>0</v>
      </c>
      <c r="L2509" s="7" t="s">
        <v>17</v>
      </c>
    </row>
    <row r="2510" spans="1:12" customHeight="1" ht="50">
      <c r="A2510" s="6">
        <v>2254</v>
      </c>
      <c r="B2510" s="6">
        <v>94051</v>
      </c>
      <c r="C2510" s="6" t="s"/>
      <c r="D2510" s="6" t="s">
        <v>2536</v>
      </c>
      <c r="E2510" s="6">
        <v>1</v>
      </c>
      <c r="F2510" s="6">
        <v>105</v>
      </c>
      <c r="G2510" s="6" t="s">
        <v>1</v>
      </c>
      <c r="H2510" s="6" t="s">
        <v>1</v>
      </c>
      <c r="I2510" s="6" t="s">
        <v>1</v>
      </c>
      <c r="J2510" s="8" t="s">
        <v>1</v>
      </c>
      <c r="K2510" s="6">
        <f>F2510*J2510</f>
        <v>0</v>
      </c>
      <c r="L2510" s="7" t="s">
        <v>17</v>
      </c>
    </row>
    <row r="2511" spans="1:12" customHeight="1" ht="50">
      <c r="A2511" s="6">
        <v>2255</v>
      </c>
      <c r="B2511" s="6">
        <v>94052</v>
      </c>
      <c r="C2511" s="6" t="s"/>
      <c r="D2511" s="6" t="s">
        <v>2537</v>
      </c>
      <c r="E2511" s="6">
        <v>1</v>
      </c>
      <c r="F2511" s="6">
        <v>105</v>
      </c>
      <c r="G2511" s="6" t="s">
        <v>1</v>
      </c>
      <c r="H2511" s="6" t="s">
        <v>1</v>
      </c>
      <c r="I2511" s="6" t="s">
        <v>1</v>
      </c>
      <c r="J2511" s="8" t="s">
        <v>1</v>
      </c>
      <c r="K2511" s="6">
        <f>F2511*J2511</f>
        <v>0</v>
      </c>
      <c r="L2511" s="7" t="s">
        <v>17</v>
      </c>
    </row>
    <row r="2512" spans="1:12" customHeight="1" ht="50">
      <c r="A2512" s="6">
        <v>2256</v>
      </c>
      <c r="B2512" s="6">
        <v>94053</v>
      </c>
      <c r="C2512" s="6" t="s"/>
      <c r="D2512" s="6" t="s">
        <v>2538</v>
      </c>
      <c r="E2512" s="6">
        <v>1</v>
      </c>
      <c r="F2512" s="6">
        <v>105</v>
      </c>
      <c r="G2512" s="6" t="s">
        <v>1</v>
      </c>
      <c r="H2512" s="6" t="s">
        <v>1</v>
      </c>
      <c r="I2512" s="6" t="s">
        <v>1</v>
      </c>
      <c r="J2512" s="8" t="s">
        <v>1</v>
      </c>
      <c r="K2512" s="6">
        <f>F2512*J2512</f>
        <v>0</v>
      </c>
      <c r="L2512" s="7" t="s">
        <v>17</v>
      </c>
    </row>
    <row r="2513" spans="1:12" customHeight="1" ht="50">
      <c r="A2513" s="6">
        <v>2257</v>
      </c>
      <c r="B2513" s="6">
        <v>94054</v>
      </c>
      <c r="C2513" s="6" t="s"/>
      <c r="D2513" s="6" t="s">
        <v>2539</v>
      </c>
      <c r="E2513" s="6">
        <v>1</v>
      </c>
      <c r="F2513" s="6">
        <v>105</v>
      </c>
      <c r="G2513" s="6" t="s">
        <v>1</v>
      </c>
      <c r="H2513" s="6" t="s">
        <v>1</v>
      </c>
      <c r="I2513" s="6" t="s">
        <v>1</v>
      </c>
      <c r="J2513" s="8" t="s">
        <v>1</v>
      </c>
      <c r="K2513" s="6">
        <f>F2513*J2513</f>
        <v>0</v>
      </c>
      <c r="L2513" s="7" t="s">
        <v>17</v>
      </c>
    </row>
    <row r="2514" spans="1:12" customHeight="1" ht="50">
      <c r="A2514" s="6">
        <v>2258</v>
      </c>
      <c r="B2514" s="6">
        <v>94055</v>
      </c>
      <c r="C2514" s="6" t="s"/>
      <c r="D2514" s="6" t="s">
        <v>2540</v>
      </c>
      <c r="E2514" s="6">
        <v>1</v>
      </c>
      <c r="F2514" s="6">
        <v>105</v>
      </c>
      <c r="G2514" s="6" t="s">
        <v>1</v>
      </c>
      <c r="H2514" s="6" t="s">
        <v>1</v>
      </c>
      <c r="I2514" s="6" t="s">
        <v>1</v>
      </c>
      <c r="J2514" s="8" t="s">
        <v>1</v>
      </c>
      <c r="K2514" s="6">
        <f>F2514*J2514</f>
        <v>0</v>
      </c>
      <c r="L2514" s="7" t="s">
        <v>17</v>
      </c>
    </row>
    <row r="2515" spans="1:12" customHeight="1" ht="50">
      <c r="A2515" s="6">
        <v>2259</v>
      </c>
      <c r="B2515" s="6">
        <v>94056</v>
      </c>
      <c r="C2515" s="6" t="s"/>
      <c r="D2515" s="6" t="s">
        <v>2541</v>
      </c>
      <c r="E2515" s="6">
        <v>1</v>
      </c>
      <c r="F2515" s="6">
        <v>105</v>
      </c>
      <c r="G2515" s="6" t="s">
        <v>1</v>
      </c>
      <c r="H2515" s="6" t="s">
        <v>1</v>
      </c>
      <c r="I2515" s="6" t="s">
        <v>1</v>
      </c>
      <c r="J2515" s="8" t="s">
        <v>1</v>
      </c>
      <c r="K2515" s="6">
        <f>F2515*J2515</f>
        <v>0</v>
      </c>
      <c r="L2515" s="7" t="s">
        <v>17</v>
      </c>
    </row>
    <row r="2516" spans="1:12" customHeight="1" ht="50">
      <c r="A2516" s="6">
        <v>2260</v>
      </c>
      <c r="B2516" s="6">
        <v>94058</v>
      </c>
      <c r="C2516" s="6" t="s"/>
      <c r="D2516" s="6" t="s">
        <v>2542</v>
      </c>
      <c r="E2516" s="6">
        <v>1</v>
      </c>
      <c r="F2516" s="6">
        <v>105</v>
      </c>
      <c r="G2516" s="6" t="s">
        <v>1</v>
      </c>
      <c r="H2516" s="6" t="s">
        <v>1</v>
      </c>
      <c r="I2516" s="6" t="s">
        <v>1</v>
      </c>
      <c r="J2516" s="8" t="s">
        <v>1</v>
      </c>
      <c r="K2516" s="6">
        <f>F2516*J2516</f>
        <v>0</v>
      </c>
      <c r="L2516" s="7" t="s">
        <v>17</v>
      </c>
    </row>
    <row r="2517" spans="1:12" customHeight="1" ht="50">
      <c r="A2517" s="6">
        <v>2261</v>
      </c>
      <c r="B2517" s="6">
        <v>94059</v>
      </c>
      <c r="C2517" s="6" t="s"/>
      <c r="D2517" s="6" t="s">
        <v>2543</v>
      </c>
      <c r="E2517" s="6">
        <v>1</v>
      </c>
      <c r="F2517" s="6">
        <v>105</v>
      </c>
      <c r="G2517" s="6" t="s">
        <v>1</v>
      </c>
      <c r="H2517" s="6" t="s">
        <v>1</v>
      </c>
      <c r="I2517" s="6" t="s">
        <v>1</v>
      </c>
      <c r="J2517" s="8" t="s">
        <v>1</v>
      </c>
      <c r="K2517" s="6">
        <f>F2517*J2517</f>
        <v>0</v>
      </c>
      <c r="L2517" s="7" t="s">
        <v>17</v>
      </c>
    </row>
    <row r="2518" spans="1:12" customHeight="1" ht="50">
      <c r="A2518" s="6">
        <v>2262</v>
      </c>
      <c r="B2518" s="6">
        <v>94060</v>
      </c>
      <c r="C2518" s="6" t="s"/>
      <c r="D2518" s="6" t="s">
        <v>2544</v>
      </c>
      <c r="E2518" s="6">
        <v>1</v>
      </c>
      <c r="F2518" s="6">
        <v>105</v>
      </c>
      <c r="G2518" s="6" t="s">
        <v>1</v>
      </c>
      <c r="H2518" s="6" t="s">
        <v>1</v>
      </c>
      <c r="I2518" s="6" t="s">
        <v>1</v>
      </c>
      <c r="J2518" s="8" t="s">
        <v>1</v>
      </c>
      <c r="K2518" s="6">
        <f>F2518*J2518</f>
        <v>0</v>
      </c>
      <c r="L2518" s="7" t="s">
        <v>17</v>
      </c>
    </row>
    <row r="2519" spans="1:12" customHeight="1" ht="50">
      <c r="A2519" s="6">
        <v>2263</v>
      </c>
      <c r="B2519" s="6">
        <v>94061</v>
      </c>
      <c r="C2519" s="6" t="s"/>
      <c r="D2519" s="6" t="s">
        <v>2545</v>
      </c>
      <c r="E2519" s="6">
        <v>1</v>
      </c>
      <c r="F2519" s="6">
        <v>105</v>
      </c>
      <c r="G2519" s="6" t="s">
        <v>1</v>
      </c>
      <c r="H2519" s="6" t="s">
        <v>1</v>
      </c>
      <c r="I2519" s="6" t="s">
        <v>1</v>
      </c>
      <c r="J2519" s="8" t="s">
        <v>1</v>
      </c>
      <c r="K2519" s="6">
        <f>F2519*J2519</f>
        <v>0</v>
      </c>
      <c r="L2519" s="7" t="s">
        <v>17</v>
      </c>
    </row>
    <row r="2520" spans="1:12" customHeight="1" ht="50">
      <c r="A2520" s="6">
        <v>2264</v>
      </c>
      <c r="B2520" s="6">
        <v>94062</v>
      </c>
      <c r="C2520" s="6" t="s"/>
      <c r="D2520" s="6" t="s">
        <v>2546</v>
      </c>
      <c r="E2520" s="6">
        <v>1</v>
      </c>
      <c r="F2520" s="6">
        <v>105</v>
      </c>
      <c r="G2520" s="6" t="s">
        <v>1</v>
      </c>
      <c r="H2520" s="6" t="s">
        <v>1</v>
      </c>
      <c r="I2520" s="6" t="s">
        <v>1</v>
      </c>
      <c r="J2520" s="8" t="s">
        <v>1</v>
      </c>
      <c r="K2520" s="6">
        <f>F2520*J2520</f>
        <v>0</v>
      </c>
      <c r="L2520" s="7" t="s">
        <v>17</v>
      </c>
    </row>
    <row r="2521" spans="1:12" customHeight="1" ht="50">
      <c r="A2521" s="6">
        <v>2265</v>
      </c>
      <c r="B2521" s="6">
        <v>94063</v>
      </c>
      <c r="C2521" s="6" t="s"/>
      <c r="D2521" s="6" t="s">
        <v>2547</v>
      </c>
      <c r="E2521" s="6">
        <v>1</v>
      </c>
      <c r="F2521" s="6">
        <v>105</v>
      </c>
      <c r="G2521" s="6" t="s">
        <v>1</v>
      </c>
      <c r="H2521" s="6" t="s">
        <v>1</v>
      </c>
      <c r="I2521" s="6" t="s">
        <v>1</v>
      </c>
      <c r="J2521" s="8" t="s">
        <v>1</v>
      </c>
      <c r="K2521" s="6">
        <f>F2521*J2521</f>
        <v>0</v>
      </c>
      <c r="L2521" s="7" t="s">
        <v>17</v>
      </c>
    </row>
    <row r="2522" spans="1:12" customHeight="1" ht="50">
      <c r="A2522" s="6">
        <v>2266</v>
      </c>
      <c r="B2522" s="6">
        <v>94065</v>
      </c>
      <c r="C2522" s="6" t="s"/>
      <c r="D2522" s="6" t="s">
        <v>2548</v>
      </c>
      <c r="E2522" s="6">
        <v>1</v>
      </c>
      <c r="F2522" s="6">
        <v>105</v>
      </c>
      <c r="G2522" s="6" t="s">
        <v>1</v>
      </c>
      <c r="H2522" s="6" t="s">
        <v>1</v>
      </c>
      <c r="I2522" s="6" t="s">
        <v>1</v>
      </c>
      <c r="J2522" s="8" t="s">
        <v>1</v>
      </c>
      <c r="K2522" s="6">
        <f>F2522*J2522</f>
        <v>0</v>
      </c>
      <c r="L2522" s="7" t="s">
        <v>17</v>
      </c>
    </row>
    <row r="2523" spans="1:12" customHeight="1" ht="50">
      <c r="A2523" s="6">
        <v>2267</v>
      </c>
      <c r="B2523" s="6">
        <v>94066</v>
      </c>
      <c r="C2523" s="6" t="s"/>
      <c r="D2523" s="6" t="s">
        <v>2549</v>
      </c>
      <c r="E2523" s="6">
        <v>1</v>
      </c>
      <c r="F2523" s="6">
        <v>105</v>
      </c>
      <c r="G2523" s="6" t="s">
        <v>1</v>
      </c>
      <c r="H2523" s="6" t="s">
        <v>1</v>
      </c>
      <c r="I2523" s="6" t="s">
        <v>1</v>
      </c>
      <c r="J2523" s="8" t="s">
        <v>1</v>
      </c>
      <c r="K2523" s="6">
        <f>F2523*J2523</f>
        <v>0</v>
      </c>
      <c r="L2523" s="7" t="s">
        <v>17</v>
      </c>
    </row>
    <row r="2524" spans="1:12" customHeight="1" ht="50">
      <c r="A2524" s="6">
        <v>2268</v>
      </c>
      <c r="B2524" s="6">
        <v>93994</v>
      </c>
      <c r="C2524" s="6" t="s"/>
      <c r="D2524" s="6" t="s">
        <v>2550</v>
      </c>
      <c r="E2524" s="6">
        <v>1</v>
      </c>
      <c r="F2524" s="6">
        <v>48</v>
      </c>
      <c r="G2524" s="6" t="s">
        <v>1</v>
      </c>
      <c r="H2524" s="6" t="s">
        <v>1</v>
      </c>
      <c r="I2524" s="6" t="s">
        <v>1</v>
      </c>
      <c r="J2524" s="8" t="s">
        <v>1</v>
      </c>
      <c r="K2524" s="6">
        <f>F2524*J2524</f>
        <v>0</v>
      </c>
      <c r="L2524" s="7" t="s">
        <v>17</v>
      </c>
    </row>
    <row r="2525" spans="1:12" customHeight="1" ht="50">
      <c r="A2525" s="6">
        <v>2269</v>
      </c>
      <c r="B2525" s="6">
        <v>93995</v>
      </c>
      <c r="C2525" s="6" t="s"/>
      <c r="D2525" s="6" t="s">
        <v>2551</v>
      </c>
      <c r="E2525" s="6">
        <v>1</v>
      </c>
      <c r="F2525" s="6">
        <v>48</v>
      </c>
      <c r="G2525" s="6" t="s">
        <v>1</v>
      </c>
      <c r="H2525" s="6" t="s">
        <v>1</v>
      </c>
      <c r="I2525" s="6" t="s">
        <v>1</v>
      </c>
      <c r="J2525" s="8" t="s">
        <v>1</v>
      </c>
      <c r="K2525" s="6">
        <f>F2525*J2525</f>
        <v>0</v>
      </c>
      <c r="L2525" s="7" t="s">
        <v>17</v>
      </c>
    </row>
    <row r="2526" spans="1:12" customHeight="1" ht="50">
      <c r="A2526" s="6">
        <v>2270</v>
      </c>
      <c r="B2526" s="6">
        <v>93996</v>
      </c>
      <c r="C2526" s="6" t="s"/>
      <c r="D2526" s="6" t="s">
        <v>2552</v>
      </c>
      <c r="E2526" s="6">
        <v>1</v>
      </c>
      <c r="F2526" s="6">
        <v>48</v>
      </c>
      <c r="G2526" s="6" t="s">
        <v>1</v>
      </c>
      <c r="H2526" s="6" t="s">
        <v>1</v>
      </c>
      <c r="I2526" s="6" t="s">
        <v>1</v>
      </c>
      <c r="J2526" s="8" t="s">
        <v>1</v>
      </c>
      <c r="K2526" s="6">
        <f>F2526*J2526</f>
        <v>0</v>
      </c>
      <c r="L2526" s="7" t="s">
        <v>17</v>
      </c>
    </row>
    <row r="2527" spans="1:12" customHeight="1" ht="50">
      <c r="A2527" s="6">
        <v>2271</v>
      </c>
      <c r="B2527" s="6">
        <v>93997</v>
      </c>
      <c r="C2527" s="6" t="s"/>
      <c r="D2527" s="6" t="s">
        <v>2553</v>
      </c>
      <c r="E2527" s="6">
        <v>1</v>
      </c>
      <c r="F2527" s="6">
        <v>48</v>
      </c>
      <c r="G2527" s="6" t="s">
        <v>1</v>
      </c>
      <c r="H2527" s="6" t="s">
        <v>1</v>
      </c>
      <c r="I2527" s="6" t="s">
        <v>1</v>
      </c>
      <c r="J2527" s="8" t="s">
        <v>1</v>
      </c>
      <c r="K2527" s="6">
        <f>F2527*J2527</f>
        <v>0</v>
      </c>
      <c r="L2527" s="7" t="s">
        <v>17</v>
      </c>
    </row>
    <row r="2528" spans="1:12" customHeight="1" ht="50">
      <c r="A2528" s="6">
        <v>2272</v>
      </c>
      <c r="B2528" s="6">
        <v>93998</v>
      </c>
      <c r="C2528" s="6" t="s"/>
      <c r="D2528" s="6" t="s">
        <v>2554</v>
      </c>
      <c r="E2528" s="6">
        <v>1</v>
      </c>
      <c r="F2528" s="6">
        <v>48</v>
      </c>
      <c r="G2528" s="6" t="s">
        <v>1</v>
      </c>
      <c r="H2528" s="6" t="s">
        <v>1</v>
      </c>
      <c r="I2528" s="6" t="s">
        <v>1</v>
      </c>
      <c r="J2528" s="8" t="s">
        <v>1</v>
      </c>
      <c r="K2528" s="6">
        <f>F2528*J2528</f>
        <v>0</v>
      </c>
      <c r="L2528" s="7" t="s">
        <v>17</v>
      </c>
    </row>
    <row r="2529" spans="1:12" customHeight="1" ht="50">
      <c r="A2529" s="6">
        <v>2273</v>
      </c>
      <c r="B2529" s="6">
        <v>93999</v>
      </c>
      <c r="C2529" s="6" t="s"/>
      <c r="D2529" s="6" t="s">
        <v>2555</v>
      </c>
      <c r="E2529" s="6">
        <v>1</v>
      </c>
      <c r="F2529" s="6">
        <v>48</v>
      </c>
      <c r="G2529" s="6" t="s">
        <v>1</v>
      </c>
      <c r="H2529" s="6" t="s">
        <v>1</v>
      </c>
      <c r="I2529" s="6" t="s">
        <v>1</v>
      </c>
      <c r="J2529" s="8" t="s">
        <v>1</v>
      </c>
      <c r="K2529" s="6">
        <f>F2529*J2529</f>
        <v>0</v>
      </c>
      <c r="L2529" s="7" t="s">
        <v>17</v>
      </c>
    </row>
    <row r="2530" spans="1:12" customHeight="1" ht="50">
      <c r="A2530" s="6">
        <v>2274</v>
      </c>
      <c r="B2530" s="6">
        <v>94000</v>
      </c>
      <c r="C2530" s="6" t="s"/>
      <c r="D2530" s="6" t="s">
        <v>2556</v>
      </c>
      <c r="E2530" s="6">
        <v>1</v>
      </c>
      <c r="F2530" s="6">
        <v>48</v>
      </c>
      <c r="G2530" s="6" t="s">
        <v>1</v>
      </c>
      <c r="H2530" s="6" t="s">
        <v>1</v>
      </c>
      <c r="I2530" s="6" t="s">
        <v>1</v>
      </c>
      <c r="J2530" s="8" t="s">
        <v>1</v>
      </c>
      <c r="K2530" s="6">
        <f>F2530*J2530</f>
        <v>0</v>
      </c>
      <c r="L2530" s="7" t="s">
        <v>17</v>
      </c>
    </row>
    <row r="2531" spans="1:12" customHeight="1" ht="50">
      <c r="A2531" s="6">
        <v>2275</v>
      </c>
      <c r="B2531" s="6">
        <v>94001</v>
      </c>
      <c r="C2531" s="6" t="s"/>
      <c r="D2531" s="6" t="s">
        <v>2557</v>
      </c>
      <c r="E2531" s="6">
        <v>1</v>
      </c>
      <c r="F2531" s="6">
        <v>48</v>
      </c>
      <c r="G2531" s="6" t="s">
        <v>1</v>
      </c>
      <c r="H2531" s="6" t="s">
        <v>1</v>
      </c>
      <c r="I2531" s="6" t="s">
        <v>1</v>
      </c>
      <c r="J2531" s="8" t="s">
        <v>1</v>
      </c>
      <c r="K2531" s="6">
        <f>F2531*J2531</f>
        <v>0</v>
      </c>
      <c r="L2531" s="7" t="s">
        <v>17</v>
      </c>
    </row>
    <row r="2532" spans="1:12" customHeight="1" ht="50">
      <c r="A2532" s="6">
        <v>2276</v>
      </c>
      <c r="B2532" s="6">
        <v>94002</v>
      </c>
      <c r="C2532" s="6" t="s"/>
      <c r="D2532" s="6" t="s">
        <v>2558</v>
      </c>
      <c r="E2532" s="6">
        <v>1</v>
      </c>
      <c r="F2532" s="6">
        <v>48</v>
      </c>
      <c r="G2532" s="6" t="s">
        <v>1</v>
      </c>
      <c r="H2532" s="6" t="s">
        <v>1</v>
      </c>
      <c r="I2532" s="6" t="s">
        <v>1</v>
      </c>
      <c r="J2532" s="8" t="s">
        <v>1</v>
      </c>
      <c r="K2532" s="6">
        <f>F2532*J2532</f>
        <v>0</v>
      </c>
      <c r="L2532" s="7" t="s">
        <v>17</v>
      </c>
    </row>
    <row r="2533" spans="1:12" customHeight="1" ht="50">
      <c r="A2533" s="6">
        <v>2277</v>
      </c>
      <c r="B2533" s="6">
        <v>94003</v>
      </c>
      <c r="C2533" s="6" t="s"/>
      <c r="D2533" s="6" t="s">
        <v>2559</v>
      </c>
      <c r="E2533" s="6">
        <v>1</v>
      </c>
      <c r="F2533" s="6">
        <v>48</v>
      </c>
      <c r="G2533" s="6" t="s">
        <v>1</v>
      </c>
      <c r="H2533" s="6" t="s">
        <v>1</v>
      </c>
      <c r="I2533" s="6" t="s">
        <v>1</v>
      </c>
      <c r="J2533" s="8" t="s">
        <v>1</v>
      </c>
      <c r="K2533" s="6">
        <f>F2533*J2533</f>
        <v>0</v>
      </c>
      <c r="L2533" s="7" t="s">
        <v>17</v>
      </c>
    </row>
    <row r="2534" spans="1:12" customHeight="1" ht="50">
      <c r="A2534" s="6">
        <v>2278</v>
      </c>
      <c r="B2534" s="6">
        <v>94004</v>
      </c>
      <c r="C2534" s="6" t="s"/>
      <c r="D2534" s="6" t="s">
        <v>2560</v>
      </c>
      <c r="E2534" s="6">
        <v>1</v>
      </c>
      <c r="F2534" s="6">
        <v>48</v>
      </c>
      <c r="G2534" s="6" t="s">
        <v>1</v>
      </c>
      <c r="H2534" s="6" t="s">
        <v>1</v>
      </c>
      <c r="I2534" s="6" t="s">
        <v>1</v>
      </c>
      <c r="J2534" s="8" t="s">
        <v>1</v>
      </c>
      <c r="K2534" s="6">
        <f>F2534*J2534</f>
        <v>0</v>
      </c>
      <c r="L2534" s="7" t="s">
        <v>17</v>
      </c>
    </row>
    <row r="2535" spans="1:12" customHeight="1" ht="50">
      <c r="A2535" s="6">
        <v>2279</v>
      </c>
      <c r="B2535" s="6">
        <v>94005</v>
      </c>
      <c r="C2535" s="6" t="s"/>
      <c r="D2535" s="6" t="s">
        <v>2561</v>
      </c>
      <c r="E2535" s="6">
        <v>1</v>
      </c>
      <c r="F2535" s="6">
        <v>48</v>
      </c>
      <c r="G2535" s="6" t="s">
        <v>1</v>
      </c>
      <c r="H2535" s="6" t="s">
        <v>1</v>
      </c>
      <c r="I2535" s="6" t="s">
        <v>1</v>
      </c>
      <c r="J2535" s="8" t="s">
        <v>1</v>
      </c>
      <c r="K2535" s="6">
        <f>F2535*J2535</f>
        <v>0</v>
      </c>
      <c r="L2535" s="7" t="s">
        <v>17</v>
      </c>
    </row>
    <row r="2536" spans="1:12" customHeight="1" ht="50">
      <c r="A2536" s="6">
        <v>2280</v>
      </c>
      <c r="B2536" s="6">
        <v>94006</v>
      </c>
      <c r="C2536" s="6" t="s"/>
      <c r="D2536" s="6" t="s">
        <v>2562</v>
      </c>
      <c r="E2536" s="6">
        <v>1</v>
      </c>
      <c r="F2536" s="6">
        <v>48</v>
      </c>
      <c r="G2536" s="6" t="s">
        <v>1</v>
      </c>
      <c r="H2536" s="6" t="s">
        <v>1</v>
      </c>
      <c r="I2536" s="6" t="s">
        <v>1</v>
      </c>
      <c r="J2536" s="8" t="s">
        <v>1</v>
      </c>
      <c r="K2536" s="6">
        <f>F2536*J2536</f>
        <v>0</v>
      </c>
      <c r="L2536" s="7" t="s">
        <v>17</v>
      </c>
    </row>
    <row r="2537" spans="1:12" customHeight="1" ht="50">
      <c r="A2537" s="6">
        <v>2281</v>
      </c>
      <c r="B2537" s="6">
        <v>94007</v>
      </c>
      <c r="C2537" s="6" t="s"/>
      <c r="D2537" s="6" t="s">
        <v>2563</v>
      </c>
      <c r="E2537" s="6">
        <v>1</v>
      </c>
      <c r="F2537" s="6">
        <v>48</v>
      </c>
      <c r="G2537" s="6" t="s">
        <v>1</v>
      </c>
      <c r="H2537" s="6" t="s">
        <v>1</v>
      </c>
      <c r="I2537" s="6" t="s">
        <v>1</v>
      </c>
      <c r="J2537" s="8" t="s">
        <v>1</v>
      </c>
      <c r="K2537" s="6">
        <f>F2537*J2537</f>
        <v>0</v>
      </c>
      <c r="L2537" s="7" t="s">
        <v>17</v>
      </c>
    </row>
    <row r="2538" spans="1:12" customHeight="1" ht="50">
      <c r="A2538" s="6">
        <v>2282</v>
      </c>
      <c r="B2538" s="6">
        <v>94008</v>
      </c>
      <c r="C2538" s="6" t="s"/>
      <c r="D2538" s="6" t="s">
        <v>2564</v>
      </c>
      <c r="E2538" s="6">
        <v>1</v>
      </c>
      <c r="F2538" s="6">
        <v>48</v>
      </c>
      <c r="G2538" s="6" t="s">
        <v>1</v>
      </c>
      <c r="H2538" s="6" t="s">
        <v>1</v>
      </c>
      <c r="I2538" s="6" t="s">
        <v>1</v>
      </c>
      <c r="J2538" s="8" t="s">
        <v>1</v>
      </c>
      <c r="K2538" s="6">
        <f>F2538*J2538</f>
        <v>0</v>
      </c>
      <c r="L2538" s="7" t="s">
        <v>17</v>
      </c>
    </row>
    <row r="2539" spans="1:12" customHeight="1" ht="50">
      <c r="A2539" s="6">
        <v>2283</v>
      </c>
      <c r="B2539" s="6">
        <v>94009</v>
      </c>
      <c r="C2539" s="6" t="s"/>
      <c r="D2539" s="6" t="s">
        <v>2565</v>
      </c>
      <c r="E2539" s="6">
        <v>1</v>
      </c>
      <c r="F2539" s="6">
        <v>48</v>
      </c>
      <c r="G2539" s="6" t="s">
        <v>1</v>
      </c>
      <c r="H2539" s="6" t="s">
        <v>1</v>
      </c>
      <c r="I2539" s="6" t="s">
        <v>1</v>
      </c>
      <c r="J2539" s="8" t="s">
        <v>1</v>
      </c>
      <c r="K2539" s="6">
        <f>F2539*J2539</f>
        <v>0</v>
      </c>
      <c r="L2539" s="7" t="s">
        <v>17</v>
      </c>
    </row>
    <row r="2540" spans="1:12" customHeight="1" ht="50">
      <c r="A2540" s="6">
        <v>2284</v>
      </c>
      <c r="B2540" s="6">
        <v>94010</v>
      </c>
      <c r="C2540" s="6" t="s"/>
      <c r="D2540" s="6" t="s">
        <v>2566</v>
      </c>
      <c r="E2540" s="6">
        <v>1</v>
      </c>
      <c r="F2540" s="6">
        <v>48</v>
      </c>
      <c r="G2540" s="6" t="s">
        <v>1</v>
      </c>
      <c r="H2540" s="6" t="s">
        <v>1</v>
      </c>
      <c r="I2540" s="6" t="s">
        <v>1</v>
      </c>
      <c r="J2540" s="8" t="s">
        <v>1</v>
      </c>
      <c r="K2540" s="6">
        <f>F2540*J2540</f>
        <v>0</v>
      </c>
      <c r="L2540" s="7" t="s">
        <v>17</v>
      </c>
    </row>
    <row r="2541" spans="1:12" customHeight="1" ht="50">
      <c r="A2541" s="6">
        <v>2285</v>
      </c>
      <c r="B2541" s="6">
        <v>94011</v>
      </c>
      <c r="C2541" s="6" t="s"/>
      <c r="D2541" s="6" t="s">
        <v>2567</v>
      </c>
      <c r="E2541" s="6">
        <v>1</v>
      </c>
      <c r="F2541" s="6">
        <v>48</v>
      </c>
      <c r="G2541" s="6" t="s">
        <v>1</v>
      </c>
      <c r="H2541" s="6" t="s">
        <v>1</v>
      </c>
      <c r="I2541" s="6" t="s">
        <v>1</v>
      </c>
      <c r="J2541" s="8" t="s">
        <v>1</v>
      </c>
      <c r="K2541" s="6">
        <f>F2541*J2541</f>
        <v>0</v>
      </c>
      <c r="L2541" s="7" t="s">
        <v>17</v>
      </c>
    </row>
    <row r="2542" spans="1:12" customHeight="1" ht="50">
      <c r="A2542" s="6">
        <v>2286</v>
      </c>
      <c r="B2542" s="6">
        <v>94012</v>
      </c>
      <c r="C2542" s="6" t="s"/>
      <c r="D2542" s="6" t="s">
        <v>2568</v>
      </c>
      <c r="E2542" s="6">
        <v>1</v>
      </c>
      <c r="F2542" s="6">
        <v>48</v>
      </c>
      <c r="G2542" s="6" t="s">
        <v>1</v>
      </c>
      <c r="H2542" s="6" t="s">
        <v>1</v>
      </c>
      <c r="I2542" s="6" t="s">
        <v>1</v>
      </c>
      <c r="J2542" s="8" t="s">
        <v>1</v>
      </c>
      <c r="K2542" s="6">
        <f>F2542*J2542</f>
        <v>0</v>
      </c>
      <c r="L2542" s="7" t="s">
        <v>17</v>
      </c>
    </row>
    <row r="2543" spans="1:12" customHeight="1" ht="50">
      <c r="A2543" s="6">
        <v>2287</v>
      </c>
      <c r="B2543" s="6">
        <v>94013</v>
      </c>
      <c r="C2543" s="6" t="s"/>
      <c r="D2543" s="6" t="s">
        <v>2569</v>
      </c>
      <c r="E2543" s="6">
        <v>1</v>
      </c>
      <c r="F2543" s="6">
        <v>48</v>
      </c>
      <c r="G2543" s="6" t="s">
        <v>1</v>
      </c>
      <c r="H2543" s="6" t="s">
        <v>1</v>
      </c>
      <c r="I2543" s="6" t="s">
        <v>1</v>
      </c>
      <c r="J2543" s="8" t="s">
        <v>1</v>
      </c>
      <c r="K2543" s="6">
        <f>F2543*J2543</f>
        <v>0</v>
      </c>
      <c r="L2543" s="7" t="s">
        <v>17</v>
      </c>
    </row>
    <row r="2544" spans="1:12" customHeight="1" ht="50">
      <c r="A2544" s="6">
        <v>2288</v>
      </c>
      <c r="B2544" s="6">
        <v>94015</v>
      </c>
      <c r="C2544" s="6" t="s"/>
      <c r="D2544" s="6" t="s">
        <v>2570</v>
      </c>
      <c r="E2544" s="6">
        <v>1</v>
      </c>
      <c r="F2544" s="6">
        <v>48</v>
      </c>
      <c r="G2544" s="6" t="s">
        <v>1</v>
      </c>
      <c r="H2544" s="6" t="s">
        <v>1</v>
      </c>
      <c r="I2544" s="6" t="s">
        <v>1</v>
      </c>
      <c r="J2544" s="8" t="s">
        <v>1</v>
      </c>
      <c r="K2544" s="6">
        <f>F2544*J2544</f>
        <v>0</v>
      </c>
      <c r="L2544" s="7" t="s">
        <v>17</v>
      </c>
    </row>
    <row r="2545" spans="1:12" customHeight="1" ht="50">
      <c r="A2545" s="6">
        <v>2289</v>
      </c>
      <c r="B2545" s="6">
        <v>94016</v>
      </c>
      <c r="C2545" s="6" t="s"/>
      <c r="D2545" s="6" t="s">
        <v>2571</v>
      </c>
      <c r="E2545" s="6">
        <v>1</v>
      </c>
      <c r="F2545" s="6">
        <v>48</v>
      </c>
      <c r="G2545" s="6" t="s">
        <v>1</v>
      </c>
      <c r="H2545" s="6" t="s">
        <v>1</v>
      </c>
      <c r="I2545" s="6" t="s">
        <v>1</v>
      </c>
      <c r="J2545" s="8" t="s">
        <v>1</v>
      </c>
      <c r="K2545" s="6">
        <f>F2545*J2545</f>
        <v>0</v>
      </c>
      <c r="L2545" s="7" t="s">
        <v>17</v>
      </c>
    </row>
    <row r="2546" spans="1:12" customHeight="1" ht="50">
      <c r="A2546" s="6">
        <v>2290</v>
      </c>
      <c r="B2546" s="6">
        <v>94017</v>
      </c>
      <c r="C2546" s="6" t="s"/>
      <c r="D2546" s="6" t="s">
        <v>2572</v>
      </c>
      <c r="E2546" s="6">
        <v>1</v>
      </c>
      <c r="F2546" s="6">
        <v>48</v>
      </c>
      <c r="G2546" s="6" t="s">
        <v>1</v>
      </c>
      <c r="H2546" s="6" t="s">
        <v>1</v>
      </c>
      <c r="I2546" s="6" t="s">
        <v>1</v>
      </c>
      <c r="J2546" s="8" t="s">
        <v>1</v>
      </c>
      <c r="K2546" s="6">
        <f>F2546*J2546</f>
        <v>0</v>
      </c>
      <c r="L2546" s="7" t="s">
        <v>17</v>
      </c>
    </row>
    <row r="2547" spans="1:12" customHeight="1" ht="50">
      <c r="A2547" s="6">
        <v>2291</v>
      </c>
      <c r="B2547" s="6">
        <v>94018</v>
      </c>
      <c r="C2547" s="6" t="s"/>
      <c r="D2547" s="6" t="s">
        <v>2573</v>
      </c>
      <c r="E2547" s="6">
        <v>1</v>
      </c>
      <c r="F2547" s="6">
        <v>48</v>
      </c>
      <c r="G2547" s="6" t="s">
        <v>1</v>
      </c>
      <c r="H2547" s="6" t="s">
        <v>1</v>
      </c>
      <c r="I2547" s="6" t="s">
        <v>1</v>
      </c>
      <c r="J2547" s="8" t="s">
        <v>1</v>
      </c>
      <c r="K2547" s="6">
        <f>F2547*J2547</f>
        <v>0</v>
      </c>
      <c r="L2547" s="7" t="s">
        <v>17</v>
      </c>
    </row>
    <row r="2548" spans="1:12" customHeight="1" ht="50">
      <c r="A2548" s="6">
        <v>2292</v>
      </c>
      <c r="B2548" s="6">
        <v>94019</v>
      </c>
      <c r="C2548" s="6" t="s"/>
      <c r="D2548" s="6" t="s">
        <v>2574</v>
      </c>
      <c r="E2548" s="6">
        <v>1</v>
      </c>
      <c r="F2548" s="6">
        <v>48</v>
      </c>
      <c r="G2548" s="6" t="s">
        <v>1</v>
      </c>
      <c r="H2548" s="6" t="s">
        <v>1</v>
      </c>
      <c r="I2548" s="6" t="s">
        <v>1</v>
      </c>
      <c r="J2548" s="8" t="s">
        <v>1</v>
      </c>
      <c r="K2548" s="6">
        <f>F2548*J2548</f>
        <v>0</v>
      </c>
      <c r="L2548" s="7" t="s">
        <v>17</v>
      </c>
    </row>
    <row r="2549" spans="1:12" customHeight="1" ht="50">
      <c r="A2549" s="6">
        <v>2293</v>
      </c>
      <c r="B2549" s="6">
        <v>94020</v>
      </c>
      <c r="C2549" s="6" t="s"/>
      <c r="D2549" s="6" t="s">
        <v>2575</v>
      </c>
      <c r="E2549" s="6">
        <v>1</v>
      </c>
      <c r="F2549" s="6">
        <v>48</v>
      </c>
      <c r="G2549" s="6" t="s">
        <v>1</v>
      </c>
      <c r="H2549" s="6" t="s">
        <v>1</v>
      </c>
      <c r="I2549" s="6" t="s">
        <v>1</v>
      </c>
      <c r="J2549" s="8" t="s">
        <v>1</v>
      </c>
      <c r="K2549" s="6">
        <f>F2549*J2549</f>
        <v>0</v>
      </c>
      <c r="L2549" s="7" t="s">
        <v>17</v>
      </c>
    </row>
    <row r="2550" spans="1:12" customHeight="1" ht="50">
      <c r="A2550" s="6">
        <v>2294</v>
      </c>
      <c r="B2550" s="6">
        <v>94021</v>
      </c>
      <c r="C2550" s="6" t="s"/>
      <c r="D2550" s="6" t="s">
        <v>2576</v>
      </c>
      <c r="E2550" s="6">
        <v>1</v>
      </c>
      <c r="F2550" s="6">
        <v>48</v>
      </c>
      <c r="G2550" s="6" t="s">
        <v>1</v>
      </c>
      <c r="H2550" s="6" t="s">
        <v>1</v>
      </c>
      <c r="I2550" s="6" t="s">
        <v>1</v>
      </c>
      <c r="J2550" s="8" t="s">
        <v>1</v>
      </c>
      <c r="K2550" s="6">
        <f>F2550*J2550</f>
        <v>0</v>
      </c>
      <c r="L2550" s="7" t="s">
        <v>17</v>
      </c>
    </row>
    <row r="2551" spans="1:12" customHeight="1" ht="50">
      <c r="A2551" s="6">
        <v>2295</v>
      </c>
      <c r="B2551" s="6">
        <v>94022</v>
      </c>
      <c r="C2551" s="6" t="s"/>
      <c r="D2551" s="6" t="s">
        <v>2577</v>
      </c>
      <c r="E2551" s="6">
        <v>1</v>
      </c>
      <c r="F2551" s="6">
        <v>48</v>
      </c>
      <c r="G2551" s="6" t="s">
        <v>1</v>
      </c>
      <c r="H2551" s="6" t="s">
        <v>1</v>
      </c>
      <c r="I2551" s="6" t="s">
        <v>1</v>
      </c>
      <c r="J2551" s="8" t="s">
        <v>1</v>
      </c>
      <c r="K2551" s="6">
        <f>F2551*J2551</f>
        <v>0</v>
      </c>
      <c r="L2551" s="7" t="s">
        <v>17</v>
      </c>
    </row>
    <row r="2552" spans="1:12" customHeight="1" ht="50">
      <c r="A2552" s="6">
        <v>2296</v>
      </c>
      <c r="B2552" s="6">
        <v>94023</v>
      </c>
      <c r="C2552" s="6" t="s"/>
      <c r="D2552" s="6" t="s">
        <v>2578</v>
      </c>
      <c r="E2552" s="6">
        <v>1</v>
      </c>
      <c r="F2552" s="6">
        <v>48</v>
      </c>
      <c r="G2552" s="6" t="s">
        <v>1</v>
      </c>
      <c r="H2552" s="6" t="s">
        <v>1</v>
      </c>
      <c r="I2552" s="6" t="s">
        <v>1</v>
      </c>
      <c r="J2552" s="8" t="s">
        <v>1</v>
      </c>
      <c r="K2552" s="6">
        <f>F2552*J2552</f>
        <v>0</v>
      </c>
      <c r="L2552" s="7" t="s">
        <v>17</v>
      </c>
    </row>
    <row r="2553" spans="1:12" customHeight="1" ht="30">
      <c r="A2553" s="5" t="s">
        <v>2579</v>
      </c>
      <c r="B2553" s="5" t="s">
        <v>1</v>
      </c>
      <c r="C2553" s="5" t="s">
        <v>1</v>
      </c>
      <c r="D2553" s="5" t="s">
        <v>1</v>
      </c>
      <c r="E2553" s="5" t="s">
        <v>1</v>
      </c>
      <c r="F2553" s="5" t="s">
        <v>1</v>
      </c>
      <c r="G2553" s="5" t="s">
        <v>1</v>
      </c>
      <c r="H2553" s="5" t="s">
        <v>1</v>
      </c>
      <c r="I2553" s="5" t="s">
        <v>1</v>
      </c>
      <c r="J2553" s="5" t="s"/>
      <c r="K2553" s="5" t="s"/>
      <c r="L2553" s="5" t="s"/>
    </row>
    <row r="2554" spans="1:12" customHeight="1" ht="50">
      <c r="A2554" s="6">
        <v>2297</v>
      </c>
      <c r="B2554" s="6">
        <v>93284</v>
      </c>
      <c r="C2554" s="6" t="s"/>
      <c r="D2554" s="6" t="s">
        <v>2580</v>
      </c>
      <c r="E2554" s="6">
        <v>1</v>
      </c>
      <c r="F2554" s="6">
        <v>231.24</v>
      </c>
      <c r="G2554" s="6" t="s">
        <v>1</v>
      </c>
      <c r="H2554" s="6" t="s">
        <v>1</v>
      </c>
      <c r="I2554" s="6" t="s">
        <v>1</v>
      </c>
      <c r="J2554" s="8" t="s">
        <v>1</v>
      </c>
      <c r="K2554" s="6">
        <f>F2554*J2554</f>
        <v>0</v>
      </c>
      <c r="L2554" s="7" t="s">
        <v>17</v>
      </c>
    </row>
    <row r="2555" spans="1:12" customHeight="1" ht="50">
      <c r="A2555" s="6">
        <v>2298</v>
      </c>
      <c r="B2555" s="6">
        <v>93269</v>
      </c>
      <c r="C2555" s="6" t="s"/>
      <c r="D2555" s="6" t="s">
        <v>2581</v>
      </c>
      <c r="E2555" s="6">
        <v>1</v>
      </c>
      <c r="F2555" s="6">
        <v>231.24</v>
      </c>
      <c r="G2555" s="6" t="s">
        <v>1</v>
      </c>
      <c r="H2555" s="6" t="s">
        <v>1</v>
      </c>
      <c r="I2555" s="6" t="s">
        <v>1</v>
      </c>
      <c r="J2555" s="8" t="s">
        <v>1</v>
      </c>
      <c r="K2555" s="6">
        <f>F2555*J2555</f>
        <v>0</v>
      </c>
      <c r="L2555" s="7" t="s">
        <v>17</v>
      </c>
    </row>
    <row r="2556" spans="1:12" customHeight="1" ht="50">
      <c r="A2556" s="6">
        <v>2299</v>
      </c>
      <c r="B2556" s="6">
        <v>93261</v>
      </c>
      <c r="C2556" s="6" t="s"/>
      <c r="D2556" s="6" t="s">
        <v>2582</v>
      </c>
      <c r="E2556" s="6">
        <v>1</v>
      </c>
      <c r="F2556" s="6">
        <v>231.24</v>
      </c>
      <c r="G2556" s="6" t="s">
        <v>1</v>
      </c>
      <c r="H2556" s="6" t="s">
        <v>1</v>
      </c>
      <c r="I2556" s="6" t="s">
        <v>1</v>
      </c>
      <c r="J2556" s="8" t="s">
        <v>1</v>
      </c>
      <c r="K2556" s="6">
        <f>F2556*J2556</f>
        <v>0</v>
      </c>
      <c r="L2556" s="7" t="s">
        <v>17</v>
      </c>
    </row>
    <row r="2557" spans="1:12" customHeight="1" ht="50">
      <c r="A2557" s="6">
        <v>2300</v>
      </c>
      <c r="B2557" s="6">
        <v>93241</v>
      </c>
      <c r="C2557" s="6" t="s"/>
      <c r="D2557" s="6" t="s">
        <v>2583</v>
      </c>
      <c r="E2557" s="6">
        <v>1</v>
      </c>
      <c r="F2557" s="6">
        <v>231.24</v>
      </c>
      <c r="G2557" s="6" t="s">
        <v>1</v>
      </c>
      <c r="H2557" s="6" t="s">
        <v>1</v>
      </c>
      <c r="I2557" s="6" t="s">
        <v>1</v>
      </c>
      <c r="J2557" s="8" t="s">
        <v>1</v>
      </c>
      <c r="K2557" s="6">
        <f>F2557*J2557</f>
        <v>0</v>
      </c>
      <c r="L2557" s="7" t="s">
        <v>17</v>
      </c>
    </row>
    <row r="2558" spans="1:12" customHeight="1" ht="50">
      <c r="A2558" s="6">
        <v>2301</v>
      </c>
      <c r="B2558" s="6">
        <v>93294</v>
      </c>
      <c r="C2558" s="6" t="s"/>
      <c r="D2558" s="6" t="s">
        <v>2584</v>
      </c>
      <c r="E2558" s="6">
        <v>1</v>
      </c>
      <c r="F2558" s="6">
        <v>231.24</v>
      </c>
      <c r="G2558" s="6" t="s">
        <v>1</v>
      </c>
      <c r="H2558" s="6" t="s">
        <v>1</v>
      </c>
      <c r="I2558" s="6" t="s">
        <v>1</v>
      </c>
      <c r="J2558" s="8" t="s">
        <v>1</v>
      </c>
      <c r="K2558" s="6">
        <f>F2558*J2558</f>
        <v>0</v>
      </c>
      <c r="L2558" s="7" t="s">
        <v>17</v>
      </c>
    </row>
    <row r="2559" spans="1:12" customHeight="1" ht="50">
      <c r="A2559" s="6">
        <v>2302</v>
      </c>
      <c r="B2559" s="6">
        <v>93243</v>
      </c>
      <c r="C2559" s="6" t="s"/>
      <c r="D2559" s="6" t="s">
        <v>2585</v>
      </c>
      <c r="E2559" s="6">
        <v>1</v>
      </c>
      <c r="F2559" s="6">
        <v>231.24</v>
      </c>
      <c r="G2559" s="6" t="s">
        <v>1</v>
      </c>
      <c r="H2559" s="6" t="s">
        <v>1</v>
      </c>
      <c r="I2559" s="6" t="s">
        <v>1</v>
      </c>
      <c r="J2559" s="8" t="s">
        <v>1</v>
      </c>
      <c r="K2559" s="6">
        <f>F2559*J2559</f>
        <v>0</v>
      </c>
      <c r="L2559" s="7" t="s">
        <v>17</v>
      </c>
    </row>
    <row r="2560" spans="1:12" customHeight="1" ht="50">
      <c r="A2560" s="6">
        <v>2303</v>
      </c>
      <c r="B2560" s="6">
        <v>93301</v>
      </c>
      <c r="C2560" s="6" t="s"/>
      <c r="D2560" s="6" t="s">
        <v>2586</v>
      </c>
      <c r="E2560" s="6">
        <v>1</v>
      </c>
      <c r="F2560" s="6">
        <v>231.24</v>
      </c>
      <c r="G2560" s="6" t="s">
        <v>1</v>
      </c>
      <c r="H2560" s="6" t="s">
        <v>1</v>
      </c>
      <c r="I2560" s="6" t="s">
        <v>1</v>
      </c>
      <c r="J2560" s="8" t="s">
        <v>1</v>
      </c>
      <c r="K2560" s="6">
        <f>F2560*J2560</f>
        <v>0</v>
      </c>
      <c r="L2560" s="7" t="s">
        <v>17</v>
      </c>
    </row>
    <row r="2561" spans="1:12" customHeight="1" ht="50">
      <c r="A2561" s="6">
        <v>2304</v>
      </c>
      <c r="B2561" s="6">
        <v>93238</v>
      </c>
      <c r="C2561" s="6" t="s"/>
      <c r="D2561" s="6" t="s">
        <v>2587</v>
      </c>
      <c r="E2561" s="6">
        <v>1</v>
      </c>
      <c r="F2561" s="6">
        <v>231.24</v>
      </c>
      <c r="G2561" s="6" t="s">
        <v>1</v>
      </c>
      <c r="H2561" s="6" t="s">
        <v>1</v>
      </c>
      <c r="I2561" s="6" t="s">
        <v>1</v>
      </c>
      <c r="J2561" s="8" t="s">
        <v>1</v>
      </c>
      <c r="K2561" s="6">
        <f>F2561*J2561</f>
        <v>0</v>
      </c>
      <c r="L2561" s="7" t="s">
        <v>17</v>
      </c>
    </row>
    <row r="2562" spans="1:12" customHeight="1" ht="50">
      <c r="A2562" s="6">
        <v>2305</v>
      </c>
      <c r="B2562" s="6">
        <v>93282</v>
      </c>
      <c r="C2562" s="6" t="s"/>
      <c r="D2562" s="6" t="s">
        <v>2588</v>
      </c>
      <c r="E2562" s="6">
        <v>1</v>
      </c>
      <c r="F2562" s="6">
        <v>231.24</v>
      </c>
      <c r="G2562" s="6" t="s">
        <v>1</v>
      </c>
      <c r="H2562" s="6" t="s">
        <v>1</v>
      </c>
      <c r="I2562" s="6" t="s">
        <v>1</v>
      </c>
      <c r="J2562" s="8" t="s">
        <v>1</v>
      </c>
      <c r="K2562" s="6">
        <f>F2562*J2562</f>
        <v>0</v>
      </c>
      <c r="L2562" s="7" t="s">
        <v>17</v>
      </c>
    </row>
    <row r="2563" spans="1:12" customHeight="1" ht="50">
      <c r="A2563" s="6">
        <v>2306</v>
      </c>
      <c r="B2563" s="6">
        <v>93246</v>
      </c>
      <c r="C2563" s="6" t="s"/>
      <c r="D2563" s="6" t="s">
        <v>2589</v>
      </c>
      <c r="E2563" s="6">
        <v>1</v>
      </c>
      <c r="F2563" s="6">
        <v>231.24</v>
      </c>
      <c r="G2563" s="6" t="s">
        <v>1</v>
      </c>
      <c r="H2563" s="6" t="s">
        <v>1</v>
      </c>
      <c r="I2563" s="6" t="s">
        <v>1</v>
      </c>
      <c r="J2563" s="8" t="s">
        <v>1</v>
      </c>
      <c r="K2563" s="6">
        <f>F2563*J2563</f>
        <v>0</v>
      </c>
      <c r="L2563" s="7" t="s">
        <v>17</v>
      </c>
    </row>
    <row r="2564" spans="1:12" customHeight="1" ht="50">
      <c r="A2564" s="6">
        <v>2307</v>
      </c>
      <c r="B2564" s="6">
        <v>93218</v>
      </c>
      <c r="C2564" s="6" t="s"/>
      <c r="D2564" s="6" t="s">
        <v>2590</v>
      </c>
      <c r="E2564" s="6">
        <v>1</v>
      </c>
      <c r="F2564" s="6">
        <v>231.24</v>
      </c>
      <c r="G2564" s="6" t="s">
        <v>1</v>
      </c>
      <c r="H2564" s="6" t="s">
        <v>1</v>
      </c>
      <c r="I2564" s="6" t="s">
        <v>1</v>
      </c>
      <c r="J2564" s="8" t="s">
        <v>1</v>
      </c>
      <c r="K2564" s="6">
        <f>F2564*J2564</f>
        <v>0</v>
      </c>
      <c r="L2564" s="7" t="s">
        <v>17</v>
      </c>
    </row>
    <row r="2565" spans="1:12" customHeight="1" ht="50">
      <c r="A2565" s="6">
        <v>2308</v>
      </c>
      <c r="B2565" s="6">
        <v>93272</v>
      </c>
      <c r="C2565" s="6" t="s"/>
      <c r="D2565" s="6" t="s">
        <v>2591</v>
      </c>
      <c r="E2565" s="6">
        <v>1</v>
      </c>
      <c r="F2565" s="6">
        <v>231.24</v>
      </c>
      <c r="G2565" s="6" t="s">
        <v>1</v>
      </c>
      <c r="H2565" s="6" t="s">
        <v>1</v>
      </c>
      <c r="I2565" s="6" t="s">
        <v>1</v>
      </c>
      <c r="J2565" s="8" t="s">
        <v>1</v>
      </c>
      <c r="K2565" s="6">
        <f>F2565*J2565</f>
        <v>0</v>
      </c>
      <c r="L2565" s="7" t="s">
        <v>17</v>
      </c>
    </row>
    <row r="2566" spans="1:12" customHeight="1" ht="50">
      <c r="A2566" s="6">
        <v>2309</v>
      </c>
      <c r="B2566" s="6">
        <v>93307</v>
      </c>
      <c r="C2566" s="6" t="s"/>
      <c r="D2566" s="6" t="s">
        <v>2592</v>
      </c>
      <c r="E2566" s="6">
        <v>1</v>
      </c>
      <c r="F2566" s="6">
        <v>231.24</v>
      </c>
      <c r="G2566" s="6" t="s">
        <v>1</v>
      </c>
      <c r="H2566" s="6" t="s">
        <v>1</v>
      </c>
      <c r="I2566" s="6" t="s">
        <v>1</v>
      </c>
      <c r="J2566" s="8" t="s">
        <v>1</v>
      </c>
      <c r="K2566" s="6">
        <f>F2566*J2566</f>
        <v>0</v>
      </c>
      <c r="L2566" s="7" t="s">
        <v>17</v>
      </c>
    </row>
    <row r="2567" spans="1:12" customHeight="1" ht="50">
      <c r="A2567" s="6">
        <v>2310</v>
      </c>
      <c r="B2567" s="6">
        <v>93306</v>
      </c>
      <c r="C2567" s="6" t="s"/>
      <c r="D2567" s="6" t="s">
        <v>2593</v>
      </c>
      <c r="E2567" s="6">
        <v>1</v>
      </c>
      <c r="F2567" s="6">
        <v>231.24</v>
      </c>
      <c r="G2567" s="6" t="s">
        <v>1</v>
      </c>
      <c r="H2567" s="6" t="s">
        <v>1</v>
      </c>
      <c r="I2567" s="6" t="s">
        <v>1</v>
      </c>
      <c r="J2567" s="8" t="s">
        <v>1</v>
      </c>
      <c r="K2567" s="6">
        <f>F2567*J2567</f>
        <v>0</v>
      </c>
      <c r="L2567" s="7" t="s">
        <v>17</v>
      </c>
    </row>
    <row r="2568" spans="1:12" customHeight="1" ht="50">
      <c r="A2568" s="6">
        <v>2311</v>
      </c>
      <c r="B2568" s="6">
        <v>93236</v>
      </c>
      <c r="C2568" s="6" t="s"/>
      <c r="D2568" s="6" t="s">
        <v>2594</v>
      </c>
      <c r="E2568" s="6">
        <v>1</v>
      </c>
      <c r="F2568" s="6">
        <v>231.24</v>
      </c>
      <c r="G2568" s="6" t="s">
        <v>1</v>
      </c>
      <c r="H2568" s="6" t="s">
        <v>1</v>
      </c>
      <c r="I2568" s="6" t="s">
        <v>1</v>
      </c>
      <c r="J2568" s="8" t="s">
        <v>1</v>
      </c>
      <c r="K2568" s="6">
        <f>F2568*J2568</f>
        <v>0</v>
      </c>
      <c r="L2568" s="7" t="s">
        <v>17</v>
      </c>
    </row>
    <row r="2569" spans="1:12" customHeight="1" ht="50">
      <c r="A2569" s="6">
        <v>2312</v>
      </c>
      <c r="B2569" s="6">
        <v>93280</v>
      </c>
      <c r="C2569" s="6" t="s"/>
      <c r="D2569" s="6" t="s">
        <v>2595</v>
      </c>
      <c r="E2569" s="6">
        <v>1</v>
      </c>
      <c r="F2569" s="6">
        <v>231.24</v>
      </c>
      <c r="G2569" s="6" t="s">
        <v>1</v>
      </c>
      <c r="H2569" s="6" t="s">
        <v>1</v>
      </c>
      <c r="I2569" s="6" t="s">
        <v>1</v>
      </c>
      <c r="J2569" s="8" t="s">
        <v>1</v>
      </c>
      <c r="K2569" s="6">
        <f>F2569*J2569</f>
        <v>0</v>
      </c>
      <c r="L2569" s="7" t="s">
        <v>17</v>
      </c>
    </row>
    <row r="2570" spans="1:12" customHeight="1" ht="50">
      <c r="A2570" s="6">
        <v>2313</v>
      </c>
      <c r="B2570" s="6">
        <v>93302</v>
      </c>
      <c r="C2570" s="6" t="s"/>
      <c r="D2570" s="6" t="s">
        <v>2596</v>
      </c>
      <c r="E2570" s="6">
        <v>1</v>
      </c>
      <c r="F2570" s="6">
        <v>231.24</v>
      </c>
      <c r="G2570" s="6" t="s">
        <v>1</v>
      </c>
      <c r="H2570" s="6" t="s">
        <v>1</v>
      </c>
      <c r="I2570" s="6" t="s">
        <v>1</v>
      </c>
      <c r="J2570" s="8" t="s">
        <v>1</v>
      </c>
      <c r="K2570" s="6">
        <f>F2570*J2570</f>
        <v>0</v>
      </c>
      <c r="L2570" s="7" t="s">
        <v>17</v>
      </c>
    </row>
    <row r="2571" spans="1:12" customHeight="1" ht="50">
      <c r="A2571" s="6">
        <v>2314</v>
      </c>
      <c r="B2571" s="6">
        <v>93308</v>
      </c>
      <c r="C2571" s="6" t="s"/>
      <c r="D2571" s="6" t="s">
        <v>2597</v>
      </c>
      <c r="E2571" s="6">
        <v>1</v>
      </c>
      <c r="F2571" s="6">
        <v>231.24</v>
      </c>
      <c r="G2571" s="6" t="s">
        <v>1</v>
      </c>
      <c r="H2571" s="6" t="s">
        <v>1</v>
      </c>
      <c r="I2571" s="6" t="s">
        <v>1</v>
      </c>
      <c r="J2571" s="8" t="s">
        <v>1</v>
      </c>
      <c r="K2571" s="6">
        <f>F2571*J2571</f>
        <v>0</v>
      </c>
      <c r="L2571" s="7" t="s">
        <v>17</v>
      </c>
    </row>
    <row r="2572" spans="1:12" customHeight="1" ht="50">
      <c r="A2572" s="6">
        <v>2315</v>
      </c>
      <c r="B2572" s="6">
        <v>93260</v>
      </c>
      <c r="C2572" s="6" t="s"/>
      <c r="D2572" s="6" t="s">
        <v>2598</v>
      </c>
      <c r="E2572" s="6">
        <v>1</v>
      </c>
      <c r="F2572" s="6">
        <v>231.24</v>
      </c>
      <c r="G2572" s="6" t="s">
        <v>1</v>
      </c>
      <c r="H2572" s="6" t="s">
        <v>1</v>
      </c>
      <c r="I2572" s="6" t="s">
        <v>1</v>
      </c>
      <c r="J2572" s="8" t="s">
        <v>1</v>
      </c>
      <c r="K2572" s="6">
        <f>F2572*J2572</f>
        <v>0</v>
      </c>
      <c r="L2572" s="7" t="s">
        <v>17</v>
      </c>
    </row>
    <row r="2573" spans="1:12" customHeight="1" ht="50">
      <c r="A2573" s="6">
        <v>2316</v>
      </c>
      <c r="B2573" s="6">
        <v>93232</v>
      </c>
      <c r="C2573" s="6" t="s"/>
      <c r="D2573" s="6" t="s">
        <v>2599</v>
      </c>
      <c r="E2573" s="6">
        <v>1</v>
      </c>
      <c r="F2573" s="6">
        <v>231.24</v>
      </c>
      <c r="G2573" s="6" t="s">
        <v>1</v>
      </c>
      <c r="H2573" s="6" t="s">
        <v>1</v>
      </c>
      <c r="I2573" s="6" t="s">
        <v>1</v>
      </c>
      <c r="J2573" s="8" t="s">
        <v>1</v>
      </c>
      <c r="K2573" s="6">
        <f>F2573*J2573</f>
        <v>0</v>
      </c>
      <c r="L2573" s="7" t="s">
        <v>17</v>
      </c>
    </row>
    <row r="2574" spans="1:12" customHeight="1" ht="50">
      <c r="A2574" s="6">
        <v>2317</v>
      </c>
      <c r="B2574" s="6">
        <v>93235</v>
      </c>
      <c r="C2574" s="6" t="s"/>
      <c r="D2574" s="6" t="s">
        <v>2600</v>
      </c>
      <c r="E2574" s="6">
        <v>1</v>
      </c>
      <c r="F2574" s="6">
        <v>231.24</v>
      </c>
      <c r="G2574" s="6" t="s">
        <v>1</v>
      </c>
      <c r="H2574" s="6" t="s">
        <v>1</v>
      </c>
      <c r="I2574" s="6" t="s">
        <v>1</v>
      </c>
      <c r="J2574" s="8" t="s">
        <v>1</v>
      </c>
      <c r="K2574" s="6">
        <f>F2574*J2574</f>
        <v>0</v>
      </c>
      <c r="L2574" s="7" t="s">
        <v>17</v>
      </c>
    </row>
    <row r="2575" spans="1:12" customHeight="1" ht="50">
      <c r="A2575" s="6">
        <v>2318</v>
      </c>
      <c r="B2575" s="6">
        <v>95519</v>
      </c>
      <c r="C2575" s="6" t="s"/>
      <c r="D2575" s="6" t="s">
        <v>2601</v>
      </c>
      <c r="E2575" s="6">
        <v>1</v>
      </c>
      <c r="F2575" s="6">
        <v>231.24</v>
      </c>
      <c r="G2575" s="6" t="s">
        <v>1</v>
      </c>
      <c r="H2575" s="6" t="s">
        <v>1</v>
      </c>
      <c r="I2575" s="6" t="s">
        <v>1</v>
      </c>
      <c r="J2575" s="8" t="s">
        <v>1</v>
      </c>
      <c r="K2575" s="6">
        <f>F2575*J2575</f>
        <v>0</v>
      </c>
      <c r="L2575" s="7" t="s">
        <v>17</v>
      </c>
    </row>
    <row r="2576" spans="1:12" customHeight="1" ht="50">
      <c r="A2576" s="6">
        <v>2319</v>
      </c>
      <c r="B2576" s="6">
        <v>93285</v>
      </c>
      <c r="C2576" s="6" t="s"/>
      <c r="D2576" s="6" t="s">
        <v>2602</v>
      </c>
      <c r="E2576" s="6">
        <v>1</v>
      </c>
      <c r="F2576" s="6">
        <v>231.24</v>
      </c>
      <c r="G2576" s="6" t="s">
        <v>1</v>
      </c>
      <c r="H2576" s="6" t="s">
        <v>1</v>
      </c>
      <c r="I2576" s="6" t="s">
        <v>1</v>
      </c>
      <c r="J2576" s="8" t="s">
        <v>1</v>
      </c>
      <c r="K2576" s="6">
        <f>F2576*J2576</f>
        <v>0</v>
      </c>
      <c r="L2576" s="7" t="s">
        <v>17</v>
      </c>
    </row>
    <row r="2577" spans="1:12" customHeight="1" ht="50">
      <c r="A2577" s="6">
        <v>2320</v>
      </c>
      <c r="B2577" s="6">
        <v>95515</v>
      </c>
      <c r="C2577" s="6" t="s"/>
      <c r="D2577" s="6" t="s">
        <v>2603</v>
      </c>
      <c r="E2577" s="6">
        <v>1</v>
      </c>
      <c r="F2577" s="6">
        <v>231.24</v>
      </c>
      <c r="G2577" s="6" t="s">
        <v>1</v>
      </c>
      <c r="H2577" s="6" t="s">
        <v>1</v>
      </c>
      <c r="I2577" s="6" t="s">
        <v>1</v>
      </c>
      <c r="J2577" s="8" t="s">
        <v>1</v>
      </c>
      <c r="K2577" s="6">
        <f>F2577*J2577</f>
        <v>0</v>
      </c>
      <c r="L2577" s="7" t="s">
        <v>17</v>
      </c>
    </row>
    <row r="2578" spans="1:12" customHeight="1" ht="50">
      <c r="A2578" s="6">
        <v>2321</v>
      </c>
      <c r="B2578" s="6">
        <v>93267</v>
      </c>
      <c r="C2578" s="6" t="s"/>
      <c r="D2578" s="6" t="s">
        <v>2604</v>
      </c>
      <c r="E2578" s="6">
        <v>1</v>
      </c>
      <c r="F2578" s="6">
        <v>231.24</v>
      </c>
      <c r="G2578" s="6" t="s">
        <v>1</v>
      </c>
      <c r="H2578" s="6" t="s">
        <v>1</v>
      </c>
      <c r="I2578" s="6" t="s">
        <v>1</v>
      </c>
      <c r="J2578" s="8" t="s">
        <v>1</v>
      </c>
      <c r="K2578" s="6">
        <f>F2578*J2578</f>
        <v>0</v>
      </c>
      <c r="L2578" s="7" t="s">
        <v>17</v>
      </c>
    </row>
    <row r="2579" spans="1:12" customHeight="1" ht="50">
      <c r="A2579" s="6">
        <v>2322</v>
      </c>
      <c r="B2579" s="6">
        <v>93216</v>
      </c>
      <c r="C2579" s="6" t="s"/>
      <c r="D2579" s="6" t="s">
        <v>2605</v>
      </c>
      <c r="E2579" s="6">
        <v>1</v>
      </c>
      <c r="F2579" s="6">
        <v>231.24</v>
      </c>
      <c r="G2579" s="6" t="s">
        <v>1</v>
      </c>
      <c r="H2579" s="6" t="s">
        <v>1</v>
      </c>
      <c r="I2579" s="6" t="s">
        <v>1</v>
      </c>
      <c r="J2579" s="8" t="s">
        <v>1</v>
      </c>
      <c r="K2579" s="6">
        <f>F2579*J2579</f>
        <v>0</v>
      </c>
      <c r="L2579" s="7" t="s">
        <v>17</v>
      </c>
    </row>
    <row r="2580" spans="1:12" customHeight="1" ht="50">
      <c r="A2580" s="6">
        <v>2323</v>
      </c>
      <c r="B2580" s="6">
        <v>93286</v>
      </c>
      <c r="C2580" s="6" t="s"/>
      <c r="D2580" s="6" t="s">
        <v>2606</v>
      </c>
      <c r="E2580" s="6">
        <v>1</v>
      </c>
      <c r="F2580" s="6">
        <v>231.24</v>
      </c>
      <c r="G2580" s="6" t="s">
        <v>1</v>
      </c>
      <c r="H2580" s="6" t="s">
        <v>1</v>
      </c>
      <c r="I2580" s="6" t="s">
        <v>1</v>
      </c>
      <c r="J2580" s="8" t="s">
        <v>1</v>
      </c>
      <c r="K2580" s="6">
        <f>F2580*J2580</f>
        <v>0</v>
      </c>
      <c r="L2580" s="7" t="s">
        <v>17</v>
      </c>
    </row>
    <row r="2581" spans="1:12" customHeight="1" ht="50">
      <c r="A2581" s="6">
        <v>2324</v>
      </c>
      <c r="B2581" s="6">
        <v>93221</v>
      </c>
      <c r="C2581" s="6" t="s"/>
      <c r="D2581" s="6" t="s">
        <v>2607</v>
      </c>
      <c r="E2581" s="6">
        <v>1</v>
      </c>
      <c r="F2581" s="6">
        <v>231.24</v>
      </c>
      <c r="G2581" s="6" t="s">
        <v>1</v>
      </c>
      <c r="H2581" s="6" t="s">
        <v>1</v>
      </c>
      <c r="I2581" s="6" t="s">
        <v>1</v>
      </c>
      <c r="J2581" s="8" t="s">
        <v>1</v>
      </c>
      <c r="K2581" s="6">
        <f>F2581*J2581</f>
        <v>0</v>
      </c>
      <c r="L2581" s="7" t="s">
        <v>17</v>
      </c>
    </row>
    <row r="2582" spans="1:12" customHeight="1" ht="50">
      <c r="A2582" s="6">
        <v>2325</v>
      </c>
      <c r="B2582" s="6">
        <v>93277</v>
      </c>
      <c r="C2582" s="6" t="s"/>
      <c r="D2582" s="6" t="s">
        <v>2608</v>
      </c>
      <c r="E2582" s="6">
        <v>1</v>
      </c>
      <c r="F2582" s="6">
        <v>231.24</v>
      </c>
      <c r="G2582" s="6" t="s">
        <v>1</v>
      </c>
      <c r="H2582" s="6" t="s">
        <v>1</v>
      </c>
      <c r="I2582" s="6" t="s">
        <v>1</v>
      </c>
      <c r="J2582" s="8" t="s">
        <v>1</v>
      </c>
      <c r="K2582" s="6">
        <f>F2582*J2582</f>
        <v>0</v>
      </c>
      <c r="L2582" s="7" t="s">
        <v>17</v>
      </c>
    </row>
    <row r="2583" spans="1:12" customHeight="1" ht="50">
      <c r="A2583" s="6">
        <v>2326</v>
      </c>
      <c r="B2583" s="6">
        <v>93292</v>
      </c>
      <c r="C2583" s="6" t="s"/>
      <c r="D2583" s="6" t="s">
        <v>2609</v>
      </c>
      <c r="E2583" s="6">
        <v>1</v>
      </c>
      <c r="F2583" s="6">
        <v>231.24</v>
      </c>
      <c r="G2583" s="6" t="s">
        <v>1</v>
      </c>
      <c r="H2583" s="6" t="s">
        <v>1</v>
      </c>
      <c r="I2583" s="6" t="s">
        <v>1</v>
      </c>
      <c r="J2583" s="8" t="s">
        <v>1</v>
      </c>
      <c r="K2583" s="6">
        <f>F2583*J2583</f>
        <v>0</v>
      </c>
      <c r="L2583" s="7" t="s">
        <v>17</v>
      </c>
    </row>
    <row r="2584" spans="1:12" customHeight="1" ht="50">
      <c r="A2584" s="6">
        <v>2327</v>
      </c>
      <c r="B2584" s="6">
        <v>93247</v>
      </c>
      <c r="C2584" s="6" t="s"/>
      <c r="D2584" s="6" t="s">
        <v>2610</v>
      </c>
      <c r="E2584" s="6">
        <v>1</v>
      </c>
      <c r="F2584" s="6">
        <v>231.24</v>
      </c>
      <c r="G2584" s="6" t="s">
        <v>1</v>
      </c>
      <c r="H2584" s="6" t="s">
        <v>1</v>
      </c>
      <c r="I2584" s="6" t="s">
        <v>1</v>
      </c>
      <c r="J2584" s="8" t="s">
        <v>1</v>
      </c>
      <c r="K2584" s="6">
        <f>F2584*J2584</f>
        <v>0</v>
      </c>
      <c r="L2584" s="7" t="s">
        <v>17</v>
      </c>
    </row>
    <row r="2585" spans="1:12" customHeight="1" ht="50">
      <c r="A2585" s="6">
        <v>2328</v>
      </c>
      <c r="B2585" s="6">
        <v>93271</v>
      </c>
      <c r="C2585" s="6" t="s"/>
      <c r="D2585" s="6" t="s">
        <v>2611</v>
      </c>
      <c r="E2585" s="6">
        <v>1</v>
      </c>
      <c r="F2585" s="6">
        <v>231.24</v>
      </c>
      <c r="G2585" s="6" t="s">
        <v>1</v>
      </c>
      <c r="H2585" s="6" t="s">
        <v>1</v>
      </c>
      <c r="I2585" s="6" t="s">
        <v>1</v>
      </c>
      <c r="J2585" s="8" t="s">
        <v>1</v>
      </c>
      <c r="K2585" s="6">
        <f>F2585*J2585</f>
        <v>0</v>
      </c>
      <c r="L2585" s="7" t="s">
        <v>17</v>
      </c>
    </row>
    <row r="2586" spans="1:12" customHeight="1" ht="50">
      <c r="A2586" s="6">
        <v>2329</v>
      </c>
      <c r="B2586" s="6">
        <v>93258</v>
      </c>
      <c r="C2586" s="6" t="s"/>
      <c r="D2586" s="6" t="s">
        <v>2612</v>
      </c>
      <c r="E2586" s="6">
        <v>1</v>
      </c>
      <c r="F2586" s="6">
        <v>231.24</v>
      </c>
      <c r="G2586" s="6" t="s">
        <v>1</v>
      </c>
      <c r="H2586" s="6" t="s">
        <v>1</v>
      </c>
      <c r="I2586" s="6" t="s">
        <v>1</v>
      </c>
      <c r="J2586" s="8" t="s">
        <v>1</v>
      </c>
      <c r="K2586" s="6">
        <f>F2586*J2586</f>
        <v>0</v>
      </c>
      <c r="L2586" s="7" t="s">
        <v>17</v>
      </c>
    </row>
    <row r="2587" spans="1:12" customHeight="1" ht="50">
      <c r="A2587" s="6">
        <v>2330</v>
      </c>
      <c r="B2587" s="6">
        <v>93310</v>
      </c>
      <c r="C2587" s="6" t="s"/>
      <c r="D2587" s="6" t="s">
        <v>2613</v>
      </c>
      <c r="E2587" s="6">
        <v>1</v>
      </c>
      <c r="F2587" s="6">
        <v>231.24</v>
      </c>
      <c r="G2587" s="6" t="s">
        <v>1</v>
      </c>
      <c r="H2587" s="6" t="s">
        <v>1</v>
      </c>
      <c r="I2587" s="6" t="s">
        <v>1</v>
      </c>
      <c r="J2587" s="8" t="s">
        <v>1</v>
      </c>
      <c r="K2587" s="6">
        <f>F2587*J2587</f>
        <v>0</v>
      </c>
      <c r="L2587" s="7" t="s">
        <v>17</v>
      </c>
    </row>
    <row r="2588" spans="1:12" customHeight="1" ht="50">
      <c r="A2588" s="6">
        <v>2331</v>
      </c>
      <c r="B2588" s="6">
        <v>93288</v>
      </c>
      <c r="C2588" s="6" t="s"/>
      <c r="D2588" s="6" t="s">
        <v>2614</v>
      </c>
      <c r="E2588" s="6">
        <v>1</v>
      </c>
      <c r="F2588" s="6">
        <v>231.24</v>
      </c>
      <c r="G2588" s="6" t="s">
        <v>1</v>
      </c>
      <c r="H2588" s="6" t="s">
        <v>1</v>
      </c>
      <c r="I2588" s="6" t="s">
        <v>1</v>
      </c>
      <c r="J2588" s="8" t="s">
        <v>1</v>
      </c>
      <c r="K2588" s="6">
        <f>F2588*J2588</f>
        <v>0</v>
      </c>
      <c r="L2588" s="7" t="s">
        <v>17</v>
      </c>
    </row>
    <row r="2589" spans="1:12" customHeight="1" ht="50">
      <c r="A2589" s="6">
        <v>2332</v>
      </c>
      <c r="B2589" s="6">
        <v>93296</v>
      </c>
      <c r="C2589" s="6" t="s"/>
      <c r="D2589" s="6" t="s">
        <v>2615</v>
      </c>
      <c r="E2589" s="6">
        <v>1</v>
      </c>
      <c r="F2589" s="6">
        <v>231.24</v>
      </c>
      <c r="G2589" s="6" t="s">
        <v>1</v>
      </c>
      <c r="H2589" s="6" t="s">
        <v>1</v>
      </c>
      <c r="I2589" s="6" t="s">
        <v>1</v>
      </c>
      <c r="J2589" s="8" t="s">
        <v>1</v>
      </c>
      <c r="K2589" s="6">
        <f>F2589*J2589</f>
        <v>0</v>
      </c>
      <c r="L2589" s="7" t="s">
        <v>17</v>
      </c>
    </row>
    <row r="2590" spans="1:12" customHeight="1" ht="50">
      <c r="A2590" s="6">
        <v>2333</v>
      </c>
      <c r="B2590" s="6">
        <v>93226</v>
      </c>
      <c r="C2590" s="6" t="s"/>
      <c r="D2590" s="6" t="s">
        <v>2616</v>
      </c>
      <c r="E2590" s="6">
        <v>1</v>
      </c>
      <c r="F2590" s="6">
        <v>231.24</v>
      </c>
      <c r="G2590" s="6" t="s">
        <v>1</v>
      </c>
      <c r="H2590" s="6" t="s">
        <v>1</v>
      </c>
      <c r="I2590" s="6" t="s">
        <v>1</v>
      </c>
      <c r="J2590" s="8" t="s">
        <v>1</v>
      </c>
      <c r="K2590" s="6">
        <f>F2590*J2590</f>
        <v>0</v>
      </c>
      <c r="L2590" s="7" t="s">
        <v>17</v>
      </c>
    </row>
    <row r="2591" spans="1:12" customHeight="1" ht="50">
      <c r="A2591" s="6">
        <v>2334</v>
      </c>
      <c r="B2591" s="6">
        <v>93234</v>
      </c>
      <c r="C2591" s="6" t="s"/>
      <c r="D2591" s="6" t="s">
        <v>2617</v>
      </c>
      <c r="E2591" s="6">
        <v>1</v>
      </c>
      <c r="F2591" s="6">
        <v>231.24</v>
      </c>
      <c r="G2591" s="6" t="s">
        <v>1</v>
      </c>
      <c r="H2591" s="6" t="s">
        <v>1</v>
      </c>
      <c r="I2591" s="6" t="s">
        <v>1</v>
      </c>
      <c r="J2591" s="8" t="s">
        <v>1</v>
      </c>
      <c r="K2591" s="6">
        <f>F2591*J2591</f>
        <v>0</v>
      </c>
      <c r="L2591" s="7" t="s">
        <v>17</v>
      </c>
    </row>
    <row r="2592" spans="1:12" customHeight="1" ht="50">
      <c r="A2592" s="6">
        <v>2335</v>
      </c>
      <c r="B2592" s="6">
        <v>93251</v>
      </c>
      <c r="C2592" s="6" t="s"/>
      <c r="D2592" s="6" t="s">
        <v>2618</v>
      </c>
      <c r="E2592" s="6">
        <v>1</v>
      </c>
      <c r="F2592" s="6">
        <v>231.24</v>
      </c>
      <c r="G2592" s="6" t="s">
        <v>1</v>
      </c>
      <c r="H2592" s="6" t="s">
        <v>1</v>
      </c>
      <c r="I2592" s="6" t="s">
        <v>1</v>
      </c>
      <c r="J2592" s="8" t="s">
        <v>1</v>
      </c>
      <c r="K2592" s="6">
        <f>F2592*J2592</f>
        <v>0</v>
      </c>
      <c r="L2592" s="7" t="s">
        <v>17</v>
      </c>
    </row>
    <row r="2593" spans="1:12" customHeight="1" ht="50">
      <c r="A2593" s="6">
        <v>2336</v>
      </c>
      <c r="B2593" s="6">
        <v>93259</v>
      </c>
      <c r="C2593" s="6" t="s"/>
      <c r="D2593" s="6" t="s">
        <v>2619</v>
      </c>
      <c r="E2593" s="6">
        <v>1</v>
      </c>
      <c r="F2593" s="6">
        <v>231.24</v>
      </c>
      <c r="G2593" s="6" t="s">
        <v>1</v>
      </c>
      <c r="H2593" s="6" t="s">
        <v>1</v>
      </c>
      <c r="I2593" s="6" t="s">
        <v>1</v>
      </c>
      <c r="J2593" s="8" t="s">
        <v>1</v>
      </c>
      <c r="K2593" s="6">
        <f>F2593*J2593</f>
        <v>0</v>
      </c>
      <c r="L2593" s="7" t="s">
        <v>17</v>
      </c>
    </row>
    <row r="2594" spans="1:12" customHeight="1" ht="50">
      <c r="A2594" s="6">
        <v>2337</v>
      </c>
      <c r="B2594" s="6">
        <v>93263</v>
      </c>
      <c r="C2594" s="6" t="s"/>
      <c r="D2594" s="6" t="s">
        <v>2620</v>
      </c>
      <c r="E2594" s="6">
        <v>1</v>
      </c>
      <c r="F2594" s="6">
        <v>231.24</v>
      </c>
      <c r="G2594" s="6" t="s">
        <v>1</v>
      </c>
      <c r="H2594" s="6" t="s">
        <v>1</v>
      </c>
      <c r="I2594" s="6" t="s">
        <v>1</v>
      </c>
      <c r="J2594" s="8" t="s">
        <v>1</v>
      </c>
      <c r="K2594" s="6">
        <f>F2594*J2594</f>
        <v>0</v>
      </c>
      <c r="L2594" s="7" t="s">
        <v>17</v>
      </c>
    </row>
    <row r="2595" spans="1:12" customHeight="1" ht="50">
      <c r="A2595" s="6">
        <v>2338</v>
      </c>
      <c r="B2595" s="6">
        <v>93393</v>
      </c>
      <c r="C2595" s="6" t="s"/>
      <c r="D2595" s="6" t="s">
        <v>2621</v>
      </c>
      <c r="E2595" s="6">
        <v>1</v>
      </c>
      <c r="F2595" s="6">
        <v>231.24</v>
      </c>
      <c r="G2595" s="6" t="s">
        <v>1</v>
      </c>
      <c r="H2595" s="6" t="s">
        <v>1</v>
      </c>
      <c r="I2595" s="6" t="s">
        <v>1</v>
      </c>
      <c r="J2595" s="8" t="s">
        <v>1</v>
      </c>
      <c r="K2595" s="6">
        <f>F2595*J2595</f>
        <v>0</v>
      </c>
      <c r="L2595" s="7" t="s">
        <v>17</v>
      </c>
    </row>
    <row r="2596" spans="1:12" customHeight="1" ht="50">
      <c r="A2596" s="6">
        <v>2339</v>
      </c>
      <c r="B2596" s="6">
        <v>93274</v>
      </c>
      <c r="C2596" s="6" t="s"/>
      <c r="D2596" s="6" t="s">
        <v>2622</v>
      </c>
      <c r="E2596" s="6">
        <v>1</v>
      </c>
      <c r="F2596" s="6">
        <v>231.24</v>
      </c>
      <c r="G2596" s="6" t="s">
        <v>1</v>
      </c>
      <c r="H2596" s="6" t="s">
        <v>1</v>
      </c>
      <c r="I2596" s="6" t="s">
        <v>1</v>
      </c>
      <c r="J2596" s="8" t="s">
        <v>1</v>
      </c>
      <c r="K2596" s="6">
        <f>F2596*J2596</f>
        <v>0</v>
      </c>
      <c r="L2596" s="7" t="s">
        <v>17</v>
      </c>
    </row>
    <row r="2597" spans="1:12" customHeight="1" ht="50">
      <c r="A2597" s="6">
        <v>2340</v>
      </c>
      <c r="B2597" s="6">
        <v>93248</v>
      </c>
      <c r="C2597" s="6" t="s"/>
      <c r="D2597" s="6" t="s">
        <v>2623</v>
      </c>
      <c r="E2597" s="6">
        <v>1</v>
      </c>
      <c r="F2597" s="6">
        <v>231.24</v>
      </c>
      <c r="G2597" s="6" t="s">
        <v>1</v>
      </c>
      <c r="H2597" s="6" t="s">
        <v>1</v>
      </c>
      <c r="I2597" s="6" t="s">
        <v>1</v>
      </c>
      <c r="J2597" s="8" t="s">
        <v>1</v>
      </c>
      <c r="K2597" s="6">
        <f>F2597*J2597</f>
        <v>0</v>
      </c>
      <c r="L2597" s="7" t="s">
        <v>17</v>
      </c>
    </row>
    <row r="2598" spans="1:12" customHeight="1" ht="50">
      <c r="A2598" s="6">
        <v>2341</v>
      </c>
      <c r="B2598" s="6">
        <v>93396</v>
      </c>
      <c r="C2598" s="6" t="s"/>
      <c r="D2598" s="6" t="s">
        <v>2624</v>
      </c>
      <c r="E2598" s="6">
        <v>1</v>
      </c>
      <c r="F2598" s="6">
        <v>231.24</v>
      </c>
      <c r="G2598" s="6" t="s">
        <v>1</v>
      </c>
      <c r="H2598" s="6" t="s">
        <v>1</v>
      </c>
      <c r="I2598" s="6" t="s">
        <v>1</v>
      </c>
      <c r="J2598" s="8" t="s">
        <v>1</v>
      </c>
      <c r="K2598" s="6">
        <f>F2598*J2598</f>
        <v>0</v>
      </c>
      <c r="L2598" s="7" t="s">
        <v>17</v>
      </c>
    </row>
    <row r="2599" spans="1:12" customHeight="1" ht="50">
      <c r="A2599" s="6">
        <v>2342</v>
      </c>
      <c r="B2599" s="6">
        <v>93278</v>
      </c>
      <c r="C2599" s="6" t="s"/>
      <c r="D2599" s="6" t="s">
        <v>2625</v>
      </c>
      <c r="E2599" s="6">
        <v>1</v>
      </c>
      <c r="F2599" s="6">
        <v>231.24</v>
      </c>
      <c r="G2599" s="6" t="s">
        <v>1</v>
      </c>
      <c r="H2599" s="6" t="s">
        <v>1</v>
      </c>
      <c r="I2599" s="6" t="s">
        <v>1</v>
      </c>
      <c r="J2599" s="8" t="s">
        <v>1</v>
      </c>
      <c r="K2599" s="6">
        <f>F2599*J2599</f>
        <v>0</v>
      </c>
      <c r="L2599" s="7" t="s">
        <v>17</v>
      </c>
    </row>
    <row r="2600" spans="1:12" customHeight="1" ht="50">
      <c r="A2600" s="6">
        <v>2343</v>
      </c>
      <c r="B2600" s="6">
        <v>93264</v>
      </c>
      <c r="C2600" s="6" t="s"/>
      <c r="D2600" s="6" t="s">
        <v>2626</v>
      </c>
      <c r="E2600" s="6">
        <v>1</v>
      </c>
      <c r="F2600" s="6">
        <v>231.24</v>
      </c>
      <c r="G2600" s="6" t="s">
        <v>1</v>
      </c>
      <c r="H2600" s="6" t="s">
        <v>1</v>
      </c>
      <c r="I2600" s="6" t="s">
        <v>1</v>
      </c>
      <c r="J2600" s="8" t="s">
        <v>1</v>
      </c>
      <c r="K2600" s="6">
        <f>F2600*J2600</f>
        <v>0</v>
      </c>
      <c r="L2600" s="7" t="s">
        <v>17</v>
      </c>
    </row>
    <row r="2601" spans="1:12" customHeight="1" ht="50">
      <c r="A2601" s="6">
        <v>2344</v>
      </c>
      <c r="B2601" s="6">
        <v>93265</v>
      </c>
      <c r="C2601" s="6" t="s"/>
      <c r="D2601" s="6" t="s">
        <v>2627</v>
      </c>
      <c r="E2601" s="6">
        <v>1</v>
      </c>
      <c r="F2601" s="6">
        <v>231.24</v>
      </c>
      <c r="G2601" s="6" t="s">
        <v>1</v>
      </c>
      <c r="H2601" s="6" t="s">
        <v>1</v>
      </c>
      <c r="I2601" s="6" t="s">
        <v>1</v>
      </c>
      <c r="J2601" s="8" t="s">
        <v>1</v>
      </c>
      <c r="K2601" s="6">
        <f>F2601*J2601</f>
        <v>0</v>
      </c>
      <c r="L2601" s="7" t="s">
        <v>17</v>
      </c>
    </row>
    <row r="2602" spans="1:12" customHeight="1" ht="50">
      <c r="A2602" s="6">
        <v>2345</v>
      </c>
      <c r="B2602" s="6">
        <v>93240</v>
      </c>
      <c r="C2602" s="6" t="s"/>
      <c r="D2602" s="6" t="s">
        <v>2628</v>
      </c>
      <c r="E2602" s="6">
        <v>1</v>
      </c>
      <c r="F2602" s="6">
        <v>231.24</v>
      </c>
      <c r="G2602" s="6" t="s">
        <v>1</v>
      </c>
      <c r="H2602" s="6" t="s">
        <v>1</v>
      </c>
      <c r="I2602" s="6" t="s">
        <v>1</v>
      </c>
      <c r="J2602" s="8" t="s">
        <v>1</v>
      </c>
      <c r="K2602" s="6">
        <f>F2602*J2602</f>
        <v>0</v>
      </c>
      <c r="L2602" s="7" t="s">
        <v>17</v>
      </c>
    </row>
    <row r="2603" spans="1:12" customHeight="1" ht="50">
      <c r="A2603" s="6">
        <v>2346</v>
      </c>
      <c r="B2603" s="6">
        <v>93290</v>
      </c>
      <c r="C2603" s="6" t="s"/>
      <c r="D2603" s="6" t="s">
        <v>2629</v>
      </c>
      <c r="E2603" s="6">
        <v>1</v>
      </c>
      <c r="F2603" s="6">
        <v>231.24</v>
      </c>
      <c r="G2603" s="6" t="s">
        <v>1</v>
      </c>
      <c r="H2603" s="6" t="s">
        <v>1</v>
      </c>
      <c r="I2603" s="6" t="s">
        <v>1</v>
      </c>
      <c r="J2603" s="8" t="s">
        <v>1</v>
      </c>
      <c r="K2603" s="6">
        <f>F2603*J2603</f>
        <v>0</v>
      </c>
      <c r="L2603" s="7" t="s">
        <v>17</v>
      </c>
    </row>
    <row r="2604" spans="1:12" customHeight="1" ht="50">
      <c r="A2604" s="6">
        <v>2347</v>
      </c>
      <c r="B2604" s="6">
        <v>93281</v>
      </c>
      <c r="C2604" s="6" t="s"/>
      <c r="D2604" s="6" t="s">
        <v>2630</v>
      </c>
      <c r="E2604" s="6">
        <v>1</v>
      </c>
      <c r="F2604" s="6">
        <v>231.24</v>
      </c>
      <c r="G2604" s="6" t="s">
        <v>1</v>
      </c>
      <c r="H2604" s="6" t="s">
        <v>1</v>
      </c>
      <c r="I2604" s="6" t="s">
        <v>1</v>
      </c>
      <c r="J2604" s="8" t="s">
        <v>1</v>
      </c>
      <c r="K2604" s="6">
        <f>F2604*J2604</f>
        <v>0</v>
      </c>
      <c r="L2604" s="7" t="s">
        <v>17</v>
      </c>
    </row>
    <row r="2605" spans="1:12" customHeight="1" ht="50">
      <c r="A2605" s="6">
        <v>2348</v>
      </c>
      <c r="B2605" s="6">
        <v>94408</v>
      </c>
      <c r="C2605" s="6" t="s"/>
      <c r="D2605" s="6" t="s">
        <v>2631</v>
      </c>
      <c r="E2605" s="6">
        <v>1</v>
      </c>
      <c r="F2605" s="6">
        <v>231.24</v>
      </c>
      <c r="G2605" s="6" t="s">
        <v>1</v>
      </c>
      <c r="H2605" s="6" t="s">
        <v>1</v>
      </c>
      <c r="I2605" s="6" t="s">
        <v>1</v>
      </c>
      <c r="J2605" s="8" t="s">
        <v>1</v>
      </c>
      <c r="K2605" s="6">
        <f>F2605*J2605</f>
        <v>0</v>
      </c>
      <c r="L2605" s="7" t="s">
        <v>17</v>
      </c>
    </row>
    <row r="2606" spans="1:12" customHeight="1" ht="50">
      <c r="A2606" s="6">
        <v>2349</v>
      </c>
      <c r="B2606" s="6">
        <v>93217</v>
      </c>
      <c r="C2606" s="6" t="s"/>
      <c r="D2606" s="6" t="s">
        <v>2632</v>
      </c>
      <c r="E2606" s="6">
        <v>1</v>
      </c>
      <c r="F2606" s="6">
        <v>231.24</v>
      </c>
      <c r="G2606" s="6" t="s">
        <v>1</v>
      </c>
      <c r="H2606" s="6" t="s">
        <v>1</v>
      </c>
      <c r="I2606" s="6" t="s">
        <v>1</v>
      </c>
      <c r="J2606" s="8" t="s">
        <v>1</v>
      </c>
      <c r="K2606" s="6">
        <f>F2606*J2606</f>
        <v>0</v>
      </c>
      <c r="L2606" s="7" t="s">
        <v>17</v>
      </c>
    </row>
    <row r="2607" spans="1:12" customHeight="1" ht="50">
      <c r="A2607" s="6">
        <v>2350</v>
      </c>
      <c r="B2607" s="6">
        <v>93299</v>
      </c>
      <c r="C2607" s="6" t="s"/>
      <c r="D2607" s="6" t="s">
        <v>2633</v>
      </c>
      <c r="E2607" s="6">
        <v>1</v>
      </c>
      <c r="F2607" s="6">
        <v>231.24</v>
      </c>
      <c r="G2607" s="6" t="s">
        <v>1</v>
      </c>
      <c r="H2607" s="6" t="s">
        <v>1</v>
      </c>
      <c r="I2607" s="6" t="s">
        <v>1</v>
      </c>
      <c r="J2607" s="8" t="s">
        <v>1</v>
      </c>
      <c r="K2607" s="6">
        <f>F2607*J2607</f>
        <v>0</v>
      </c>
      <c r="L2607" s="7" t="s">
        <v>17</v>
      </c>
    </row>
    <row r="2608" spans="1:12" customHeight="1" ht="50">
      <c r="A2608" s="6">
        <v>2351</v>
      </c>
      <c r="B2608" s="6">
        <v>93225</v>
      </c>
      <c r="C2608" s="6" t="s"/>
      <c r="D2608" s="6" t="s">
        <v>2634</v>
      </c>
      <c r="E2608" s="6">
        <v>1</v>
      </c>
      <c r="F2608" s="6">
        <v>231.24</v>
      </c>
      <c r="G2608" s="6" t="s">
        <v>1</v>
      </c>
      <c r="H2608" s="6" t="s">
        <v>1</v>
      </c>
      <c r="I2608" s="6" t="s">
        <v>1</v>
      </c>
      <c r="J2608" s="8" t="s">
        <v>1</v>
      </c>
      <c r="K2608" s="6">
        <f>F2608*J2608</f>
        <v>0</v>
      </c>
      <c r="L2608" s="7" t="s">
        <v>17</v>
      </c>
    </row>
    <row r="2609" spans="1:12" customHeight="1" ht="50">
      <c r="A2609" s="6">
        <v>2352</v>
      </c>
      <c r="B2609" s="6">
        <v>93222</v>
      </c>
      <c r="C2609" s="6" t="s"/>
      <c r="D2609" s="6" t="s">
        <v>2635</v>
      </c>
      <c r="E2609" s="6">
        <v>1</v>
      </c>
      <c r="F2609" s="6">
        <v>231.24</v>
      </c>
      <c r="G2609" s="6" t="s">
        <v>1</v>
      </c>
      <c r="H2609" s="6" t="s">
        <v>1</v>
      </c>
      <c r="I2609" s="6" t="s">
        <v>1</v>
      </c>
      <c r="J2609" s="8" t="s">
        <v>1</v>
      </c>
      <c r="K2609" s="6">
        <f>F2609*J2609</f>
        <v>0</v>
      </c>
      <c r="L2609" s="7" t="s">
        <v>17</v>
      </c>
    </row>
    <row r="2610" spans="1:12" customHeight="1" ht="50">
      <c r="A2610" s="6">
        <v>2353</v>
      </c>
      <c r="B2610" s="6">
        <v>93237</v>
      </c>
      <c r="C2610" s="6" t="s"/>
      <c r="D2610" s="6" t="s">
        <v>2636</v>
      </c>
      <c r="E2610" s="6">
        <v>1</v>
      </c>
      <c r="F2610" s="6">
        <v>231.24</v>
      </c>
      <c r="G2610" s="6" t="s">
        <v>1</v>
      </c>
      <c r="H2610" s="6" t="s">
        <v>1</v>
      </c>
      <c r="I2610" s="6" t="s">
        <v>1</v>
      </c>
      <c r="J2610" s="8" t="s">
        <v>1</v>
      </c>
      <c r="K2610" s="6">
        <f>F2610*J2610</f>
        <v>0</v>
      </c>
      <c r="L2610" s="7" t="s">
        <v>17</v>
      </c>
    </row>
    <row r="2611" spans="1:12" customHeight="1" ht="50">
      <c r="A2611" s="6">
        <v>2354</v>
      </c>
      <c r="B2611" s="6">
        <v>93397</v>
      </c>
      <c r="C2611" s="6" t="s"/>
      <c r="D2611" s="6" t="s">
        <v>2637</v>
      </c>
      <c r="E2611" s="6">
        <v>1</v>
      </c>
      <c r="F2611" s="6">
        <v>231.24</v>
      </c>
      <c r="G2611" s="6" t="s">
        <v>1</v>
      </c>
      <c r="H2611" s="6" t="s">
        <v>1</v>
      </c>
      <c r="I2611" s="6" t="s">
        <v>1</v>
      </c>
      <c r="J2611" s="8" t="s">
        <v>1</v>
      </c>
      <c r="K2611" s="6">
        <f>F2611*J2611</f>
        <v>0</v>
      </c>
      <c r="L2611" s="7" t="s">
        <v>17</v>
      </c>
    </row>
    <row r="2612" spans="1:12" customHeight="1" ht="50">
      <c r="A2612" s="6">
        <v>2355</v>
      </c>
      <c r="B2612" s="6">
        <v>93291</v>
      </c>
      <c r="C2612" s="6" t="s"/>
      <c r="D2612" s="6" t="s">
        <v>2638</v>
      </c>
      <c r="E2612" s="6">
        <v>1</v>
      </c>
      <c r="F2612" s="6">
        <v>231.24</v>
      </c>
      <c r="G2612" s="6" t="s">
        <v>1</v>
      </c>
      <c r="H2612" s="6" t="s">
        <v>1</v>
      </c>
      <c r="I2612" s="6" t="s">
        <v>1</v>
      </c>
      <c r="J2612" s="8" t="s">
        <v>1</v>
      </c>
      <c r="K2612" s="6">
        <f>F2612*J2612</f>
        <v>0</v>
      </c>
      <c r="L2612" s="7" t="s">
        <v>17</v>
      </c>
    </row>
    <row r="2613" spans="1:12" customHeight="1" ht="50">
      <c r="A2613" s="6">
        <v>2356</v>
      </c>
      <c r="B2613" s="6">
        <v>93239</v>
      </c>
      <c r="C2613" s="6" t="s"/>
      <c r="D2613" s="6" t="s">
        <v>2639</v>
      </c>
      <c r="E2613" s="6">
        <v>1</v>
      </c>
      <c r="F2613" s="6">
        <v>231.24</v>
      </c>
      <c r="G2613" s="6" t="s">
        <v>1</v>
      </c>
      <c r="H2613" s="6" t="s">
        <v>1</v>
      </c>
      <c r="I2613" s="6" t="s">
        <v>1</v>
      </c>
      <c r="J2613" s="8" t="s">
        <v>1</v>
      </c>
      <c r="K2613" s="6">
        <f>F2613*J2613</f>
        <v>0</v>
      </c>
      <c r="L2613" s="7" t="s">
        <v>17</v>
      </c>
    </row>
    <row r="2614" spans="1:12" customHeight="1" ht="50">
      <c r="A2614" s="6">
        <v>2357</v>
      </c>
      <c r="B2614" s="6">
        <v>93313</v>
      </c>
      <c r="C2614" s="6" t="s"/>
      <c r="D2614" s="6" t="s">
        <v>2640</v>
      </c>
      <c r="E2614" s="6">
        <v>1</v>
      </c>
      <c r="F2614" s="6">
        <v>231.24</v>
      </c>
      <c r="G2614" s="6" t="s">
        <v>1</v>
      </c>
      <c r="H2614" s="6" t="s">
        <v>1</v>
      </c>
      <c r="I2614" s="6" t="s">
        <v>1</v>
      </c>
      <c r="J2614" s="8" t="s">
        <v>1</v>
      </c>
      <c r="K2614" s="6">
        <f>F2614*J2614</f>
        <v>0</v>
      </c>
      <c r="L2614" s="7" t="s">
        <v>17</v>
      </c>
    </row>
    <row r="2615" spans="1:12" customHeight="1" ht="50">
      <c r="A2615" s="6">
        <v>2358</v>
      </c>
      <c r="B2615" s="6">
        <v>93287</v>
      </c>
      <c r="C2615" s="6" t="s"/>
      <c r="D2615" s="6" t="s">
        <v>2641</v>
      </c>
      <c r="E2615" s="6">
        <v>1</v>
      </c>
      <c r="F2615" s="6">
        <v>231.24</v>
      </c>
      <c r="G2615" s="6" t="s">
        <v>1</v>
      </c>
      <c r="H2615" s="6" t="s">
        <v>1</v>
      </c>
      <c r="I2615" s="6" t="s">
        <v>1</v>
      </c>
      <c r="J2615" s="8" t="s">
        <v>1</v>
      </c>
      <c r="K2615" s="6">
        <f>F2615*J2615</f>
        <v>0</v>
      </c>
      <c r="L2615" s="7" t="s">
        <v>17</v>
      </c>
    </row>
    <row r="2616" spans="1:12" customHeight="1" ht="50">
      <c r="A2616" s="6">
        <v>2359</v>
      </c>
      <c r="B2616" s="6">
        <v>93266</v>
      </c>
      <c r="C2616" s="6" t="s"/>
      <c r="D2616" s="6" t="s">
        <v>2642</v>
      </c>
      <c r="E2616" s="6">
        <v>1</v>
      </c>
      <c r="F2616" s="6">
        <v>231.24</v>
      </c>
      <c r="G2616" s="6" t="s">
        <v>1</v>
      </c>
      <c r="H2616" s="6" t="s">
        <v>1</v>
      </c>
      <c r="I2616" s="6" t="s">
        <v>1</v>
      </c>
      <c r="J2616" s="8" t="s">
        <v>1</v>
      </c>
      <c r="K2616" s="6">
        <f>F2616*J2616</f>
        <v>0</v>
      </c>
      <c r="L2616" s="7" t="s">
        <v>17</v>
      </c>
    </row>
    <row r="2617" spans="1:12" customHeight="1" ht="50">
      <c r="A2617" s="6">
        <v>2360</v>
      </c>
      <c r="B2617" s="6">
        <v>93231</v>
      </c>
      <c r="C2617" s="6" t="s"/>
      <c r="D2617" s="6" t="s">
        <v>2643</v>
      </c>
      <c r="E2617" s="6">
        <v>1</v>
      </c>
      <c r="F2617" s="6">
        <v>231.24</v>
      </c>
      <c r="G2617" s="6" t="s">
        <v>1</v>
      </c>
      <c r="H2617" s="6" t="s">
        <v>1</v>
      </c>
      <c r="I2617" s="6" t="s">
        <v>1</v>
      </c>
      <c r="J2617" s="8" t="s">
        <v>1</v>
      </c>
      <c r="K2617" s="6">
        <f>F2617*J2617</f>
        <v>0</v>
      </c>
      <c r="L2617" s="7" t="s">
        <v>17</v>
      </c>
    </row>
    <row r="2618" spans="1:12" customHeight="1" ht="50">
      <c r="A2618" s="6">
        <v>2361</v>
      </c>
      <c r="B2618" s="6">
        <v>93279</v>
      </c>
      <c r="C2618" s="6" t="s"/>
      <c r="D2618" s="6" t="s">
        <v>2644</v>
      </c>
      <c r="E2618" s="6">
        <v>1</v>
      </c>
      <c r="F2618" s="6">
        <v>231.24</v>
      </c>
      <c r="G2618" s="6" t="s">
        <v>1</v>
      </c>
      <c r="H2618" s="6" t="s">
        <v>1</v>
      </c>
      <c r="I2618" s="6" t="s">
        <v>1</v>
      </c>
      <c r="J2618" s="8" t="s">
        <v>1</v>
      </c>
      <c r="K2618" s="6">
        <f>F2618*J2618</f>
        <v>0</v>
      </c>
      <c r="L2618" s="7" t="s">
        <v>17</v>
      </c>
    </row>
    <row r="2619" spans="1:12" customHeight="1" ht="50">
      <c r="A2619" s="6">
        <v>2362</v>
      </c>
      <c r="B2619" s="6">
        <v>93219</v>
      </c>
      <c r="C2619" s="6" t="s"/>
      <c r="D2619" s="6" t="s">
        <v>2645</v>
      </c>
      <c r="E2619" s="6">
        <v>1</v>
      </c>
      <c r="F2619" s="6">
        <v>231.24</v>
      </c>
      <c r="G2619" s="6" t="s">
        <v>1</v>
      </c>
      <c r="H2619" s="6" t="s">
        <v>1</v>
      </c>
      <c r="I2619" s="6" t="s">
        <v>1</v>
      </c>
      <c r="J2619" s="8" t="s">
        <v>1</v>
      </c>
      <c r="K2619" s="6">
        <f>F2619*J2619</f>
        <v>0</v>
      </c>
      <c r="L2619" s="7" t="s">
        <v>17</v>
      </c>
    </row>
    <row r="2620" spans="1:12" customHeight="1" ht="50">
      <c r="A2620" s="6">
        <v>2363</v>
      </c>
      <c r="B2620" s="6">
        <v>93252</v>
      </c>
      <c r="C2620" s="6" t="s"/>
      <c r="D2620" s="6" t="s">
        <v>2646</v>
      </c>
      <c r="E2620" s="6">
        <v>1</v>
      </c>
      <c r="F2620" s="6">
        <v>231.24</v>
      </c>
      <c r="G2620" s="6" t="s">
        <v>1</v>
      </c>
      <c r="H2620" s="6" t="s">
        <v>1</v>
      </c>
      <c r="I2620" s="6" t="s">
        <v>1</v>
      </c>
      <c r="J2620" s="8" t="s">
        <v>1</v>
      </c>
      <c r="K2620" s="6">
        <f>F2620*J2620</f>
        <v>0</v>
      </c>
      <c r="L2620" s="7" t="s">
        <v>17</v>
      </c>
    </row>
    <row r="2621" spans="1:12" customHeight="1" ht="50">
      <c r="A2621" s="6">
        <v>2364</v>
      </c>
      <c r="B2621" s="6">
        <v>93233</v>
      </c>
      <c r="C2621" s="6" t="s"/>
      <c r="D2621" s="6" t="s">
        <v>2647</v>
      </c>
      <c r="E2621" s="6">
        <v>1</v>
      </c>
      <c r="F2621" s="6">
        <v>231.24</v>
      </c>
      <c r="G2621" s="6" t="s">
        <v>1</v>
      </c>
      <c r="H2621" s="6" t="s">
        <v>1</v>
      </c>
      <c r="I2621" s="6" t="s">
        <v>1</v>
      </c>
      <c r="J2621" s="8" t="s">
        <v>1</v>
      </c>
      <c r="K2621" s="6">
        <f>F2621*J2621</f>
        <v>0</v>
      </c>
      <c r="L2621" s="7" t="s">
        <v>17</v>
      </c>
    </row>
    <row r="2622" spans="1:12" customHeight="1" ht="50">
      <c r="A2622" s="6">
        <v>2365</v>
      </c>
      <c r="B2622" s="6">
        <v>93228</v>
      </c>
      <c r="C2622" s="6" t="s"/>
      <c r="D2622" s="6" t="s">
        <v>2648</v>
      </c>
      <c r="E2622" s="6">
        <v>1</v>
      </c>
      <c r="F2622" s="6">
        <v>231.24</v>
      </c>
      <c r="G2622" s="6" t="s">
        <v>1</v>
      </c>
      <c r="H2622" s="6" t="s">
        <v>1</v>
      </c>
      <c r="I2622" s="6" t="s">
        <v>1</v>
      </c>
      <c r="J2622" s="8" t="s">
        <v>1</v>
      </c>
      <c r="K2622" s="6">
        <f>F2622*J2622</f>
        <v>0</v>
      </c>
      <c r="L2622" s="7" t="s">
        <v>17</v>
      </c>
    </row>
    <row r="2623" spans="1:12" customHeight="1" ht="50">
      <c r="A2623" s="6">
        <v>2366</v>
      </c>
      <c r="B2623" s="6">
        <v>93223</v>
      </c>
      <c r="C2623" s="6" t="s"/>
      <c r="D2623" s="6" t="s">
        <v>2649</v>
      </c>
      <c r="E2623" s="6">
        <v>1</v>
      </c>
      <c r="F2623" s="6">
        <v>231.24</v>
      </c>
      <c r="G2623" s="6" t="s">
        <v>1</v>
      </c>
      <c r="H2623" s="6" t="s">
        <v>1</v>
      </c>
      <c r="I2623" s="6" t="s">
        <v>1</v>
      </c>
      <c r="J2623" s="8" t="s">
        <v>1</v>
      </c>
      <c r="K2623" s="6">
        <f>F2623*J2623</f>
        <v>0</v>
      </c>
      <c r="L2623" s="7" t="s">
        <v>17</v>
      </c>
    </row>
    <row r="2624" spans="1:12" customHeight="1" ht="50">
      <c r="A2624" s="6">
        <v>2367</v>
      </c>
      <c r="B2624" s="6">
        <v>93256</v>
      </c>
      <c r="C2624" s="6" t="s"/>
      <c r="D2624" s="6" t="s">
        <v>2650</v>
      </c>
      <c r="E2624" s="6">
        <v>1</v>
      </c>
      <c r="F2624" s="6">
        <v>231.24</v>
      </c>
      <c r="G2624" s="6" t="s">
        <v>1</v>
      </c>
      <c r="H2624" s="6" t="s">
        <v>1</v>
      </c>
      <c r="I2624" s="6" t="s">
        <v>1</v>
      </c>
      <c r="J2624" s="8" t="s">
        <v>1</v>
      </c>
      <c r="K2624" s="6">
        <f>F2624*J2624</f>
        <v>0</v>
      </c>
      <c r="L2624" s="7" t="s">
        <v>17</v>
      </c>
    </row>
    <row r="2625" spans="1:12" customHeight="1" ht="50">
      <c r="A2625" s="6">
        <v>2368</v>
      </c>
      <c r="B2625" s="6">
        <v>93242</v>
      </c>
      <c r="C2625" s="6" t="s"/>
      <c r="D2625" s="6" t="s">
        <v>2651</v>
      </c>
      <c r="E2625" s="6">
        <v>1</v>
      </c>
      <c r="F2625" s="6">
        <v>231.24</v>
      </c>
      <c r="G2625" s="6" t="s">
        <v>1</v>
      </c>
      <c r="H2625" s="6" t="s">
        <v>1</v>
      </c>
      <c r="I2625" s="6" t="s">
        <v>1</v>
      </c>
      <c r="J2625" s="8" t="s">
        <v>1</v>
      </c>
      <c r="K2625" s="6">
        <f>F2625*J2625</f>
        <v>0</v>
      </c>
      <c r="L2625" s="7" t="s">
        <v>17</v>
      </c>
    </row>
    <row r="2626" spans="1:12" customHeight="1" ht="50">
      <c r="A2626" s="6">
        <v>2369</v>
      </c>
      <c r="B2626" s="6">
        <v>93253</v>
      </c>
      <c r="C2626" s="6" t="s"/>
      <c r="D2626" s="6" t="s">
        <v>2652</v>
      </c>
      <c r="E2626" s="6">
        <v>1</v>
      </c>
      <c r="F2626" s="6">
        <v>231.24</v>
      </c>
      <c r="G2626" s="6" t="s">
        <v>1</v>
      </c>
      <c r="H2626" s="6" t="s">
        <v>1</v>
      </c>
      <c r="I2626" s="6" t="s">
        <v>1</v>
      </c>
      <c r="J2626" s="8" t="s">
        <v>1</v>
      </c>
      <c r="K2626" s="6">
        <f>F2626*J2626</f>
        <v>0</v>
      </c>
      <c r="L2626" s="7" t="s">
        <v>17</v>
      </c>
    </row>
    <row r="2627" spans="1:12" customHeight="1" ht="50">
      <c r="A2627" s="6">
        <v>2370</v>
      </c>
      <c r="B2627" s="6">
        <v>93250</v>
      </c>
      <c r="C2627" s="6" t="s"/>
      <c r="D2627" s="6" t="s">
        <v>2653</v>
      </c>
      <c r="E2627" s="6">
        <v>1</v>
      </c>
      <c r="F2627" s="6">
        <v>231.24</v>
      </c>
      <c r="G2627" s="6" t="s">
        <v>1</v>
      </c>
      <c r="H2627" s="6" t="s">
        <v>1</v>
      </c>
      <c r="I2627" s="6" t="s">
        <v>1</v>
      </c>
      <c r="J2627" s="8" t="s">
        <v>1</v>
      </c>
      <c r="K2627" s="6">
        <f>F2627*J2627</f>
        <v>0</v>
      </c>
      <c r="L2627" s="7" t="s">
        <v>17</v>
      </c>
    </row>
    <row r="2628" spans="1:12" customHeight="1" ht="50">
      <c r="A2628" s="6">
        <v>2371</v>
      </c>
      <c r="B2628" s="6">
        <v>93268</v>
      </c>
      <c r="C2628" s="6" t="s"/>
      <c r="D2628" s="6" t="s">
        <v>2654</v>
      </c>
      <c r="E2628" s="6">
        <v>1</v>
      </c>
      <c r="F2628" s="6">
        <v>231.24</v>
      </c>
      <c r="G2628" s="6" t="s">
        <v>1</v>
      </c>
      <c r="H2628" s="6" t="s">
        <v>1</v>
      </c>
      <c r="I2628" s="6" t="s">
        <v>1</v>
      </c>
      <c r="J2628" s="8" t="s">
        <v>1</v>
      </c>
      <c r="K2628" s="6">
        <f>F2628*J2628</f>
        <v>0</v>
      </c>
      <c r="L2628" s="7" t="s">
        <v>17</v>
      </c>
    </row>
    <row r="2629" spans="1:12" customHeight="1" ht="50">
      <c r="A2629" s="6">
        <v>2372</v>
      </c>
      <c r="B2629" s="6">
        <v>93295</v>
      </c>
      <c r="C2629" s="6" t="s"/>
      <c r="D2629" s="6" t="s">
        <v>2655</v>
      </c>
      <c r="E2629" s="6">
        <v>1</v>
      </c>
      <c r="F2629" s="6">
        <v>231.24</v>
      </c>
      <c r="G2629" s="6" t="s">
        <v>1</v>
      </c>
      <c r="H2629" s="6" t="s">
        <v>1</v>
      </c>
      <c r="I2629" s="6" t="s">
        <v>1</v>
      </c>
      <c r="J2629" s="8" t="s">
        <v>1</v>
      </c>
      <c r="K2629" s="6">
        <f>F2629*J2629</f>
        <v>0</v>
      </c>
      <c r="L2629" s="7" t="s">
        <v>17</v>
      </c>
    </row>
    <row r="2630" spans="1:12" customHeight="1" ht="50">
      <c r="A2630" s="6">
        <v>2373</v>
      </c>
      <c r="B2630" s="6">
        <v>93297</v>
      </c>
      <c r="C2630" s="6" t="s"/>
      <c r="D2630" s="6" t="s">
        <v>2656</v>
      </c>
      <c r="E2630" s="6">
        <v>1</v>
      </c>
      <c r="F2630" s="6">
        <v>231.24</v>
      </c>
      <c r="G2630" s="6" t="s">
        <v>1</v>
      </c>
      <c r="H2630" s="6" t="s">
        <v>1</v>
      </c>
      <c r="I2630" s="6" t="s">
        <v>1</v>
      </c>
      <c r="J2630" s="8" t="s">
        <v>1</v>
      </c>
      <c r="K2630" s="6">
        <f>F2630*J2630</f>
        <v>0</v>
      </c>
      <c r="L2630" s="7" t="s">
        <v>17</v>
      </c>
    </row>
    <row r="2631" spans="1:12" customHeight="1" ht="50">
      <c r="A2631" s="6">
        <v>2374</v>
      </c>
      <c r="B2631" s="6">
        <v>93244</v>
      </c>
      <c r="C2631" s="6" t="s"/>
      <c r="D2631" s="6" t="s">
        <v>2657</v>
      </c>
      <c r="E2631" s="6">
        <v>1</v>
      </c>
      <c r="F2631" s="6">
        <v>231.24</v>
      </c>
      <c r="G2631" s="6" t="s">
        <v>1</v>
      </c>
      <c r="H2631" s="6" t="s">
        <v>1</v>
      </c>
      <c r="I2631" s="6" t="s">
        <v>1</v>
      </c>
      <c r="J2631" s="8" t="s">
        <v>1</v>
      </c>
      <c r="K2631" s="6">
        <f>F2631*J2631</f>
        <v>0</v>
      </c>
      <c r="L2631" s="7" t="s">
        <v>17</v>
      </c>
    </row>
    <row r="2632" spans="1:12" customHeight="1" ht="50">
      <c r="A2632" s="6">
        <v>2375</v>
      </c>
      <c r="B2632" s="6">
        <v>93273</v>
      </c>
      <c r="C2632" s="6" t="s"/>
      <c r="D2632" s="6" t="s">
        <v>2658</v>
      </c>
      <c r="E2632" s="6">
        <v>1</v>
      </c>
      <c r="F2632" s="6">
        <v>231.24</v>
      </c>
      <c r="G2632" s="6" t="s">
        <v>1</v>
      </c>
      <c r="H2632" s="6" t="s">
        <v>1</v>
      </c>
      <c r="I2632" s="6" t="s">
        <v>1</v>
      </c>
      <c r="J2632" s="8" t="s">
        <v>1</v>
      </c>
      <c r="K2632" s="6">
        <f>F2632*J2632</f>
        <v>0</v>
      </c>
      <c r="L2632" s="7" t="s">
        <v>17</v>
      </c>
    </row>
    <row r="2633" spans="1:12" customHeight="1" ht="50">
      <c r="A2633" s="6">
        <v>2376</v>
      </c>
      <c r="B2633" s="6">
        <v>93300</v>
      </c>
      <c r="C2633" s="6" t="s"/>
      <c r="D2633" s="6" t="s">
        <v>2659</v>
      </c>
      <c r="E2633" s="6">
        <v>1</v>
      </c>
      <c r="F2633" s="6">
        <v>231.24</v>
      </c>
      <c r="G2633" s="6" t="s">
        <v>1</v>
      </c>
      <c r="H2633" s="6" t="s">
        <v>1</v>
      </c>
      <c r="I2633" s="6" t="s">
        <v>1</v>
      </c>
      <c r="J2633" s="8" t="s">
        <v>1</v>
      </c>
      <c r="K2633" s="6">
        <f>F2633*J2633</f>
        <v>0</v>
      </c>
      <c r="L2633" s="7" t="s">
        <v>17</v>
      </c>
    </row>
    <row r="2634" spans="1:12" customHeight="1" ht="50">
      <c r="A2634" s="6">
        <v>2377</v>
      </c>
      <c r="B2634" s="6">
        <v>93276</v>
      </c>
      <c r="C2634" s="6" t="s"/>
      <c r="D2634" s="6" t="s">
        <v>2660</v>
      </c>
      <c r="E2634" s="6">
        <v>1</v>
      </c>
      <c r="F2634" s="6">
        <v>231.24</v>
      </c>
      <c r="G2634" s="6" t="s">
        <v>1</v>
      </c>
      <c r="H2634" s="6" t="s">
        <v>1</v>
      </c>
      <c r="I2634" s="6" t="s">
        <v>1</v>
      </c>
      <c r="J2634" s="8" t="s">
        <v>1</v>
      </c>
      <c r="K2634" s="6">
        <f>F2634*J2634</f>
        <v>0</v>
      </c>
      <c r="L2634" s="7" t="s">
        <v>17</v>
      </c>
    </row>
    <row r="2635" spans="1:12" customHeight="1" ht="50">
      <c r="A2635" s="6">
        <v>2378</v>
      </c>
      <c r="B2635" s="6">
        <v>93257</v>
      </c>
      <c r="C2635" s="6" t="s"/>
      <c r="D2635" s="6" t="s">
        <v>2661</v>
      </c>
      <c r="E2635" s="6">
        <v>1</v>
      </c>
      <c r="F2635" s="6">
        <v>231.24</v>
      </c>
      <c r="G2635" s="6" t="s">
        <v>1</v>
      </c>
      <c r="H2635" s="6" t="s">
        <v>1</v>
      </c>
      <c r="I2635" s="6" t="s">
        <v>1</v>
      </c>
      <c r="J2635" s="8" t="s">
        <v>1</v>
      </c>
      <c r="K2635" s="6">
        <f>F2635*J2635</f>
        <v>0</v>
      </c>
      <c r="L2635" s="7" t="s">
        <v>17</v>
      </c>
    </row>
    <row r="2636" spans="1:12" customHeight="1" ht="50">
      <c r="A2636" s="6">
        <v>2379</v>
      </c>
      <c r="B2636" s="6">
        <v>93249</v>
      </c>
      <c r="C2636" s="6" t="s"/>
      <c r="D2636" s="6" t="s">
        <v>2662</v>
      </c>
      <c r="E2636" s="6">
        <v>1</v>
      </c>
      <c r="F2636" s="6">
        <v>231.24</v>
      </c>
      <c r="G2636" s="6" t="s">
        <v>1</v>
      </c>
      <c r="H2636" s="6" t="s">
        <v>1</v>
      </c>
      <c r="I2636" s="6" t="s">
        <v>1</v>
      </c>
      <c r="J2636" s="8" t="s">
        <v>1</v>
      </c>
      <c r="K2636" s="6">
        <f>F2636*J2636</f>
        <v>0</v>
      </c>
      <c r="L2636" s="7" t="s">
        <v>17</v>
      </c>
    </row>
    <row r="2637" spans="1:12" customHeight="1" ht="50">
      <c r="A2637" s="6">
        <v>2380</v>
      </c>
      <c r="B2637" s="6">
        <v>93224</v>
      </c>
      <c r="C2637" s="6" t="s"/>
      <c r="D2637" s="6" t="s">
        <v>2663</v>
      </c>
      <c r="E2637" s="6">
        <v>1</v>
      </c>
      <c r="F2637" s="6">
        <v>231.24</v>
      </c>
      <c r="G2637" s="6" t="s">
        <v>1</v>
      </c>
      <c r="H2637" s="6" t="s">
        <v>1</v>
      </c>
      <c r="I2637" s="6" t="s">
        <v>1</v>
      </c>
      <c r="J2637" s="8" t="s">
        <v>1</v>
      </c>
      <c r="K2637" s="6">
        <f>F2637*J2637</f>
        <v>0</v>
      </c>
      <c r="L2637" s="7" t="s">
        <v>17</v>
      </c>
    </row>
    <row r="2638" spans="1:12" customHeight="1" ht="50">
      <c r="A2638" s="6">
        <v>2381</v>
      </c>
      <c r="B2638" s="6">
        <v>93270</v>
      </c>
      <c r="C2638" s="6" t="s"/>
      <c r="D2638" s="6" t="s">
        <v>2664</v>
      </c>
      <c r="E2638" s="6">
        <v>1</v>
      </c>
      <c r="F2638" s="6">
        <v>231.24</v>
      </c>
      <c r="G2638" s="6" t="s">
        <v>1</v>
      </c>
      <c r="H2638" s="6" t="s">
        <v>1</v>
      </c>
      <c r="I2638" s="6" t="s">
        <v>1</v>
      </c>
      <c r="J2638" s="8" t="s">
        <v>1</v>
      </c>
      <c r="K2638" s="6">
        <f>F2638*J2638</f>
        <v>0</v>
      </c>
      <c r="L2638" s="7" t="s">
        <v>17</v>
      </c>
    </row>
    <row r="2639" spans="1:12" customHeight="1" ht="50">
      <c r="A2639" s="6">
        <v>2382</v>
      </c>
      <c r="B2639" s="6">
        <v>93262</v>
      </c>
      <c r="C2639" s="6" t="s"/>
      <c r="D2639" s="6" t="s">
        <v>2665</v>
      </c>
      <c r="E2639" s="6">
        <v>1</v>
      </c>
      <c r="F2639" s="6">
        <v>231.24</v>
      </c>
      <c r="G2639" s="6" t="s">
        <v>1</v>
      </c>
      <c r="H2639" s="6" t="s">
        <v>1</v>
      </c>
      <c r="I2639" s="6" t="s">
        <v>1</v>
      </c>
      <c r="J2639" s="8" t="s">
        <v>1</v>
      </c>
      <c r="K2639" s="6">
        <f>F2639*J2639</f>
        <v>0</v>
      </c>
      <c r="L2639" s="7" t="s">
        <v>17</v>
      </c>
    </row>
    <row r="2640" spans="1:12" customHeight="1" ht="50">
      <c r="A2640" s="6">
        <v>2383</v>
      </c>
      <c r="B2640" s="6">
        <v>94410</v>
      </c>
      <c r="C2640" s="6" t="s"/>
      <c r="D2640" s="6" t="s">
        <v>2666</v>
      </c>
      <c r="E2640" s="6">
        <v>1</v>
      </c>
      <c r="F2640" s="6">
        <v>231.24</v>
      </c>
      <c r="G2640" s="6" t="s">
        <v>1</v>
      </c>
      <c r="H2640" s="6" t="s">
        <v>1</v>
      </c>
      <c r="I2640" s="6" t="s">
        <v>1</v>
      </c>
      <c r="J2640" s="8" t="s">
        <v>1</v>
      </c>
      <c r="K2640" s="6">
        <f>F2640*J2640</f>
        <v>0</v>
      </c>
      <c r="L2640" s="7" t="s">
        <v>17</v>
      </c>
    </row>
    <row r="2641" spans="1:12" customHeight="1" ht="50">
      <c r="A2641" s="6">
        <v>2384</v>
      </c>
      <c r="B2641" s="6">
        <v>94409</v>
      </c>
      <c r="C2641" s="6" t="s"/>
      <c r="D2641" s="6" t="s">
        <v>2667</v>
      </c>
      <c r="E2641" s="6">
        <v>1</v>
      </c>
      <c r="F2641" s="6">
        <v>231.24</v>
      </c>
      <c r="G2641" s="6" t="s">
        <v>1</v>
      </c>
      <c r="H2641" s="6" t="s">
        <v>1</v>
      </c>
      <c r="I2641" s="6" t="s">
        <v>1</v>
      </c>
      <c r="J2641" s="8" t="s">
        <v>1</v>
      </c>
      <c r="K2641" s="6">
        <f>F2641*J2641</f>
        <v>0</v>
      </c>
      <c r="L2641" s="7" t="s">
        <v>17</v>
      </c>
    </row>
    <row r="2642" spans="1:12" customHeight="1" ht="50">
      <c r="A2642" s="6">
        <v>2385</v>
      </c>
      <c r="B2642" s="6">
        <v>93220</v>
      </c>
      <c r="C2642" s="6" t="s"/>
      <c r="D2642" s="6" t="s">
        <v>2668</v>
      </c>
      <c r="E2642" s="6">
        <v>1</v>
      </c>
      <c r="F2642" s="6">
        <v>231.24</v>
      </c>
      <c r="G2642" s="6" t="s">
        <v>1</v>
      </c>
      <c r="H2642" s="6" t="s">
        <v>1</v>
      </c>
      <c r="I2642" s="6" t="s">
        <v>1</v>
      </c>
      <c r="J2642" s="8" t="s">
        <v>1</v>
      </c>
      <c r="K2642" s="6">
        <f>F2642*J2642</f>
        <v>0</v>
      </c>
      <c r="L2642" s="7" t="s">
        <v>17</v>
      </c>
    </row>
    <row r="2643" spans="1:12" customHeight="1" ht="50">
      <c r="A2643" s="6">
        <v>2386</v>
      </c>
      <c r="B2643" s="6">
        <v>93245</v>
      </c>
      <c r="C2643" s="6" t="s"/>
      <c r="D2643" s="6" t="s">
        <v>2669</v>
      </c>
      <c r="E2643" s="6">
        <v>1</v>
      </c>
      <c r="F2643" s="6">
        <v>231.24</v>
      </c>
      <c r="G2643" s="6" t="s">
        <v>1</v>
      </c>
      <c r="H2643" s="6" t="s">
        <v>1</v>
      </c>
      <c r="I2643" s="6" t="s">
        <v>1</v>
      </c>
      <c r="J2643" s="8" t="s">
        <v>1</v>
      </c>
      <c r="K2643" s="6">
        <f>F2643*J2643</f>
        <v>0</v>
      </c>
      <c r="L2643" s="7" t="s">
        <v>17</v>
      </c>
    </row>
    <row r="2644" spans="1:12" customHeight="1" ht="50">
      <c r="A2644" s="6">
        <v>2387</v>
      </c>
      <c r="B2644" s="6">
        <v>94384</v>
      </c>
      <c r="C2644" s="6" t="s"/>
      <c r="D2644" s="6" t="s">
        <v>2670</v>
      </c>
      <c r="E2644" s="6">
        <v>1</v>
      </c>
      <c r="F2644" s="6">
        <v>243.95</v>
      </c>
      <c r="G2644" s="6" t="s">
        <v>1</v>
      </c>
      <c r="H2644" s="6" t="s">
        <v>1</v>
      </c>
      <c r="I2644" s="6" t="s">
        <v>1</v>
      </c>
      <c r="J2644" s="8" t="s">
        <v>1</v>
      </c>
      <c r="K2644" s="6">
        <f>F2644*J2644</f>
        <v>0</v>
      </c>
      <c r="L2644" s="7" t="s">
        <v>17</v>
      </c>
    </row>
    <row r="2645" spans="1:12" customHeight="1" ht="50">
      <c r="A2645" s="6">
        <v>2388</v>
      </c>
      <c r="B2645" s="6">
        <v>94385</v>
      </c>
      <c r="C2645" s="6" t="s"/>
      <c r="D2645" s="6" t="s">
        <v>2671</v>
      </c>
      <c r="E2645" s="6">
        <v>1</v>
      </c>
      <c r="F2645" s="6">
        <v>243.95</v>
      </c>
      <c r="G2645" s="6" t="s">
        <v>1</v>
      </c>
      <c r="H2645" s="6" t="s">
        <v>1</v>
      </c>
      <c r="I2645" s="6" t="s">
        <v>1</v>
      </c>
      <c r="J2645" s="8" t="s">
        <v>1</v>
      </c>
      <c r="K2645" s="6">
        <f>F2645*J2645</f>
        <v>0</v>
      </c>
      <c r="L2645" s="7" t="s">
        <v>17</v>
      </c>
    </row>
    <row r="2646" spans="1:12" customHeight="1" ht="50">
      <c r="A2646" s="6">
        <v>2389</v>
      </c>
      <c r="B2646" s="6">
        <v>94386</v>
      </c>
      <c r="C2646" s="6" t="s"/>
      <c r="D2646" s="6" t="s">
        <v>2672</v>
      </c>
      <c r="E2646" s="6">
        <v>1</v>
      </c>
      <c r="F2646" s="6">
        <v>243.95</v>
      </c>
      <c r="G2646" s="6" t="s">
        <v>1</v>
      </c>
      <c r="H2646" s="6" t="s">
        <v>1</v>
      </c>
      <c r="I2646" s="6" t="s">
        <v>1</v>
      </c>
      <c r="J2646" s="8" t="s">
        <v>1</v>
      </c>
      <c r="K2646" s="6">
        <f>F2646*J2646</f>
        <v>0</v>
      </c>
      <c r="L2646" s="7" t="s">
        <v>17</v>
      </c>
    </row>
    <row r="2647" spans="1:12" customHeight="1" ht="50">
      <c r="A2647" s="6">
        <v>2390</v>
      </c>
      <c r="B2647" s="6">
        <v>94387</v>
      </c>
      <c r="C2647" s="6" t="s"/>
      <c r="D2647" s="6" t="s">
        <v>2673</v>
      </c>
      <c r="E2647" s="6">
        <v>1</v>
      </c>
      <c r="F2647" s="6">
        <v>243.95</v>
      </c>
      <c r="G2647" s="6" t="s">
        <v>1</v>
      </c>
      <c r="H2647" s="6" t="s">
        <v>1</v>
      </c>
      <c r="I2647" s="6" t="s">
        <v>1</v>
      </c>
      <c r="J2647" s="8" t="s">
        <v>1</v>
      </c>
      <c r="K2647" s="6">
        <f>F2647*J2647</f>
        <v>0</v>
      </c>
      <c r="L2647" s="7" t="s">
        <v>17</v>
      </c>
    </row>
    <row r="2648" spans="1:12" customHeight="1" ht="50">
      <c r="A2648" s="6">
        <v>2391</v>
      </c>
      <c r="B2648" s="6">
        <v>94388</v>
      </c>
      <c r="C2648" s="6" t="s"/>
      <c r="D2648" s="6" t="s">
        <v>2674</v>
      </c>
      <c r="E2648" s="6">
        <v>1</v>
      </c>
      <c r="F2648" s="6">
        <v>243.95</v>
      </c>
      <c r="G2648" s="6" t="s">
        <v>1</v>
      </c>
      <c r="H2648" s="6" t="s">
        <v>1</v>
      </c>
      <c r="I2648" s="6" t="s">
        <v>1</v>
      </c>
      <c r="J2648" s="8" t="s">
        <v>1</v>
      </c>
      <c r="K2648" s="6">
        <f>F2648*J2648</f>
        <v>0</v>
      </c>
      <c r="L2648" s="7" t="s">
        <v>17</v>
      </c>
    </row>
    <row r="2649" spans="1:12" customHeight="1" ht="50">
      <c r="A2649" s="6">
        <v>2392</v>
      </c>
      <c r="B2649" s="6">
        <v>94425</v>
      </c>
      <c r="C2649" s="6" t="s"/>
      <c r="D2649" s="6" t="s">
        <v>2675</v>
      </c>
      <c r="E2649" s="6">
        <v>1</v>
      </c>
      <c r="F2649" s="6">
        <v>243.95</v>
      </c>
      <c r="G2649" s="6" t="s">
        <v>1</v>
      </c>
      <c r="H2649" s="6" t="s">
        <v>1</v>
      </c>
      <c r="I2649" s="6" t="s">
        <v>1</v>
      </c>
      <c r="J2649" s="8" t="s">
        <v>1</v>
      </c>
      <c r="K2649" s="6">
        <f>F2649*J2649</f>
        <v>0</v>
      </c>
      <c r="L2649" s="7" t="s">
        <v>17</v>
      </c>
    </row>
    <row r="2650" spans="1:12" customHeight="1" ht="50">
      <c r="A2650" s="6">
        <v>2393</v>
      </c>
      <c r="B2650" s="6">
        <v>95520</v>
      </c>
      <c r="C2650" s="6" t="s"/>
      <c r="D2650" s="6" t="s">
        <v>2676</v>
      </c>
      <c r="E2650" s="6">
        <v>1</v>
      </c>
      <c r="F2650" s="6">
        <v>243.95</v>
      </c>
      <c r="G2650" s="6" t="s">
        <v>1</v>
      </c>
      <c r="H2650" s="6" t="s">
        <v>1</v>
      </c>
      <c r="I2650" s="6" t="s">
        <v>1</v>
      </c>
      <c r="J2650" s="8" t="s">
        <v>1</v>
      </c>
      <c r="K2650" s="6">
        <f>F2650*J2650</f>
        <v>0</v>
      </c>
      <c r="L2650" s="7" t="s">
        <v>17</v>
      </c>
    </row>
    <row r="2651" spans="1:12" customHeight="1" ht="50">
      <c r="A2651" s="6">
        <v>2394</v>
      </c>
      <c r="B2651" s="6">
        <v>94389</v>
      </c>
      <c r="C2651" s="6" t="s"/>
      <c r="D2651" s="6" t="s">
        <v>2677</v>
      </c>
      <c r="E2651" s="6">
        <v>1</v>
      </c>
      <c r="F2651" s="6">
        <v>243.95</v>
      </c>
      <c r="G2651" s="6" t="s">
        <v>1</v>
      </c>
      <c r="H2651" s="6" t="s">
        <v>1</v>
      </c>
      <c r="I2651" s="6" t="s">
        <v>1</v>
      </c>
      <c r="J2651" s="8" t="s">
        <v>1</v>
      </c>
      <c r="K2651" s="6">
        <f>F2651*J2651</f>
        <v>0</v>
      </c>
      <c r="L2651" s="7" t="s">
        <v>17</v>
      </c>
    </row>
    <row r="2652" spans="1:12" customHeight="1" ht="50">
      <c r="A2652" s="6">
        <v>2395</v>
      </c>
      <c r="B2652" s="6">
        <v>95517</v>
      </c>
      <c r="C2652" s="6" t="s"/>
      <c r="D2652" s="6" t="s">
        <v>2678</v>
      </c>
      <c r="E2652" s="6">
        <v>1</v>
      </c>
      <c r="F2652" s="6">
        <v>243.95</v>
      </c>
      <c r="G2652" s="6" t="s">
        <v>1</v>
      </c>
      <c r="H2652" s="6" t="s">
        <v>1</v>
      </c>
      <c r="I2652" s="6" t="s">
        <v>1</v>
      </c>
      <c r="J2652" s="8" t="s">
        <v>1</v>
      </c>
      <c r="K2652" s="6">
        <f>F2652*J2652</f>
        <v>0</v>
      </c>
      <c r="L2652" s="7" t="s">
        <v>17</v>
      </c>
    </row>
    <row r="2653" spans="1:12" customHeight="1" ht="50">
      <c r="A2653" s="6">
        <v>2396</v>
      </c>
      <c r="B2653" s="6">
        <v>94390</v>
      </c>
      <c r="C2653" s="6" t="s"/>
      <c r="D2653" s="6" t="s">
        <v>2679</v>
      </c>
      <c r="E2653" s="6">
        <v>1</v>
      </c>
      <c r="F2653" s="6">
        <v>243.95</v>
      </c>
      <c r="G2653" s="6" t="s">
        <v>1</v>
      </c>
      <c r="H2653" s="6" t="s">
        <v>1</v>
      </c>
      <c r="I2653" s="6" t="s">
        <v>1</v>
      </c>
      <c r="J2653" s="8" t="s">
        <v>1</v>
      </c>
      <c r="K2653" s="6">
        <f>F2653*J2653</f>
        <v>0</v>
      </c>
      <c r="L2653" s="7" t="s">
        <v>17</v>
      </c>
    </row>
    <row r="2654" spans="1:12" customHeight="1" ht="50">
      <c r="A2654" s="6">
        <v>2397</v>
      </c>
      <c r="B2654" s="6">
        <v>94391</v>
      </c>
      <c r="C2654" s="6" t="s"/>
      <c r="D2654" s="6" t="s">
        <v>2680</v>
      </c>
      <c r="E2654" s="6">
        <v>1</v>
      </c>
      <c r="F2654" s="6">
        <v>243.95</v>
      </c>
      <c r="G2654" s="6" t="s">
        <v>1</v>
      </c>
      <c r="H2654" s="6" t="s">
        <v>1</v>
      </c>
      <c r="I2654" s="6" t="s">
        <v>1</v>
      </c>
      <c r="J2654" s="8" t="s">
        <v>1</v>
      </c>
      <c r="K2654" s="6">
        <f>F2654*J2654</f>
        <v>0</v>
      </c>
      <c r="L2654" s="7" t="s">
        <v>17</v>
      </c>
    </row>
    <row r="2655" spans="1:12" customHeight="1" ht="50">
      <c r="A2655" s="6">
        <v>2398</v>
      </c>
      <c r="B2655" s="6">
        <v>94392</v>
      </c>
      <c r="C2655" s="6" t="s"/>
      <c r="D2655" s="6" t="s">
        <v>2681</v>
      </c>
      <c r="E2655" s="6">
        <v>1</v>
      </c>
      <c r="F2655" s="6">
        <v>243.95</v>
      </c>
      <c r="G2655" s="6" t="s">
        <v>1</v>
      </c>
      <c r="H2655" s="6" t="s">
        <v>1</v>
      </c>
      <c r="I2655" s="6" t="s">
        <v>1</v>
      </c>
      <c r="J2655" s="8" t="s">
        <v>1</v>
      </c>
      <c r="K2655" s="6">
        <f>F2655*J2655</f>
        <v>0</v>
      </c>
      <c r="L2655" s="7" t="s">
        <v>17</v>
      </c>
    </row>
    <row r="2656" spans="1:12" customHeight="1" ht="50">
      <c r="A2656" s="6">
        <v>2399</v>
      </c>
      <c r="B2656" s="6">
        <v>94393</v>
      </c>
      <c r="C2656" s="6" t="s"/>
      <c r="D2656" s="6" t="s">
        <v>2682</v>
      </c>
      <c r="E2656" s="6">
        <v>1</v>
      </c>
      <c r="F2656" s="6">
        <v>243.95</v>
      </c>
      <c r="G2656" s="6" t="s">
        <v>1</v>
      </c>
      <c r="H2656" s="6" t="s">
        <v>1</v>
      </c>
      <c r="I2656" s="6" t="s">
        <v>1</v>
      </c>
      <c r="J2656" s="8" t="s">
        <v>1</v>
      </c>
      <c r="K2656" s="6">
        <f>F2656*J2656</f>
        <v>0</v>
      </c>
      <c r="L2656" s="7" t="s">
        <v>17</v>
      </c>
    </row>
    <row r="2657" spans="1:12" customHeight="1" ht="50">
      <c r="A2657" s="6">
        <v>2400</v>
      </c>
      <c r="B2657" s="6">
        <v>94394</v>
      </c>
      <c r="C2657" s="6" t="s"/>
      <c r="D2657" s="6" t="s">
        <v>2683</v>
      </c>
      <c r="E2657" s="6">
        <v>1</v>
      </c>
      <c r="F2657" s="6">
        <v>243.95</v>
      </c>
      <c r="G2657" s="6" t="s">
        <v>1</v>
      </c>
      <c r="H2657" s="6" t="s">
        <v>1</v>
      </c>
      <c r="I2657" s="6" t="s">
        <v>1</v>
      </c>
      <c r="J2657" s="8" t="s">
        <v>1</v>
      </c>
      <c r="K2657" s="6">
        <f>F2657*J2657</f>
        <v>0</v>
      </c>
      <c r="L2657" s="7" t="s">
        <v>17</v>
      </c>
    </row>
    <row r="2658" spans="1:12" customHeight="1" ht="50">
      <c r="A2658" s="6">
        <v>2401</v>
      </c>
      <c r="B2658" s="6">
        <v>94395</v>
      </c>
      <c r="C2658" s="6" t="s"/>
      <c r="D2658" s="6" t="s">
        <v>2684</v>
      </c>
      <c r="E2658" s="6">
        <v>1</v>
      </c>
      <c r="F2658" s="6">
        <v>243.95</v>
      </c>
      <c r="G2658" s="6" t="s">
        <v>1</v>
      </c>
      <c r="H2658" s="6" t="s">
        <v>1</v>
      </c>
      <c r="I2658" s="6" t="s">
        <v>1</v>
      </c>
      <c r="J2658" s="8" t="s">
        <v>1</v>
      </c>
      <c r="K2658" s="6">
        <f>F2658*J2658</f>
        <v>0</v>
      </c>
      <c r="L2658" s="7" t="s">
        <v>17</v>
      </c>
    </row>
    <row r="2659" spans="1:12" customHeight="1" ht="50">
      <c r="A2659" s="6">
        <v>2402</v>
      </c>
      <c r="B2659" s="6">
        <v>94422</v>
      </c>
      <c r="C2659" s="6" t="s"/>
      <c r="D2659" s="6" t="s">
        <v>2685</v>
      </c>
      <c r="E2659" s="6">
        <v>1</v>
      </c>
      <c r="F2659" s="6">
        <v>243.95</v>
      </c>
      <c r="G2659" s="6" t="s">
        <v>1</v>
      </c>
      <c r="H2659" s="6" t="s">
        <v>1</v>
      </c>
      <c r="I2659" s="6" t="s">
        <v>1</v>
      </c>
      <c r="J2659" s="8" t="s">
        <v>1</v>
      </c>
      <c r="K2659" s="6">
        <f>F2659*J2659</f>
        <v>0</v>
      </c>
      <c r="L2659" s="7" t="s">
        <v>17</v>
      </c>
    </row>
    <row r="2660" spans="1:12" customHeight="1" ht="50">
      <c r="A2660" s="6">
        <v>2403</v>
      </c>
      <c r="B2660" s="6">
        <v>94423</v>
      </c>
      <c r="C2660" s="6" t="s"/>
      <c r="D2660" s="6" t="s">
        <v>2686</v>
      </c>
      <c r="E2660" s="6">
        <v>1</v>
      </c>
      <c r="F2660" s="6">
        <v>243.95</v>
      </c>
      <c r="G2660" s="6" t="s">
        <v>1</v>
      </c>
      <c r="H2660" s="6" t="s">
        <v>1</v>
      </c>
      <c r="I2660" s="6" t="s">
        <v>1</v>
      </c>
      <c r="J2660" s="8" t="s">
        <v>1</v>
      </c>
      <c r="K2660" s="6">
        <f>F2660*J2660</f>
        <v>0</v>
      </c>
      <c r="L2660" s="7" t="s">
        <v>17</v>
      </c>
    </row>
    <row r="2661" spans="1:12" customHeight="1" ht="50">
      <c r="A2661" s="6">
        <v>2404</v>
      </c>
      <c r="B2661" s="6">
        <v>94396</v>
      </c>
      <c r="C2661" s="6" t="s"/>
      <c r="D2661" s="6" t="s">
        <v>2687</v>
      </c>
      <c r="E2661" s="6">
        <v>1</v>
      </c>
      <c r="F2661" s="6">
        <v>243.95</v>
      </c>
      <c r="G2661" s="6" t="s">
        <v>1</v>
      </c>
      <c r="H2661" s="6" t="s">
        <v>1</v>
      </c>
      <c r="I2661" s="6" t="s">
        <v>1</v>
      </c>
      <c r="J2661" s="8" t="s">
        <v>1</v>
      </c>
      <c r="K2661" s="6">
        <f>F2661*J2661</f>
        <v>0</v>
      </c>
      <c r="L2661" s="7" t="s">
        <v>17</v>
      </c>
    </row>
    <row r="2662" spans="1:12" customHeight="1" ht="50">
      <c r="A2662" s="6">
        <v>2405</v>
      </c>
      <c r="B2662" s="6">
        <v>94397</v>
      </c>
      <c r="C2662" s="6" t="s"/>
      <c r="D2662" s="6" t="s">
        <v>2688</v>
      </c>
      <c r="E2662" s="6">
        <v>1</v>
      </c>
      <c r="F2662" s="6">
        <v>243.95</v>
      </c>
      <c r="G2662" s="6" t="s">
        <v>1</v>
      </c>
      <c r="H2662" s="6" t="s">
        <v>1</v>
      </c>
      <c r="I2662" s="6" t="s">
        <v>1</v>
      </c>
      <c r="J2662" s="8" t="s">
        <v>1</v>
      </c>
      <c r="K2662" s="6">
        <f>F2662*J2662</f>
        <v>0</v>
      </c>
      <c r="L2662" s="7" t="s">
        <v>17</v>
      </c>
    </row>
    <row r="2663" spans="1:12" customHeight="1" ht="50">
      <c r="A2663" s="6">
        <v>2406</v>
      </c>
      <c r="B2663" s="6">
        <v>94398</v>
      </c>
      <c r="C2663" s="6" t="s"/>
      <c r="D2663" s="6" t="s">
        <v>2689</v>
      </c>
      <c r="E2663" s="6">
        <v>1</v>
      </c>
      <c r="F2663" s="6">
        <v>243.95</v>
      </c>
      <c r="G2663" s="6" t="s">
        <v>1</v>
      </c>
      <c r="H2663" s="6" t="s">
        <v>1</v>
      </c>
      <c r="I2663" s="6" t="s">
        <v>1</v>
      </c>
      <c r="J2663" s="8" t="s">
        <v>1</v>
      </c>
      <c r="K2663" s="6">
        <f>F2663*J2663</f>
        <v>0</v>
      </c>
      <c r="L2663" s="7" t="s">
        <v>17</v>
      </c>
    </row>
    <row r="2664" spans="1:12" customHeight="1" ht="50">
      <c r="A2664" s="6">
        <v>2407</v>
      </c>
      <c r="B2664" s="6">
        <v>94399</v>
      </c>
      <c r="C2664" s="6" t="s"/>
      <c r="D2664" s="6" t="s">
        <v>2690</v>
      </c>
      <c r="E2664" s="6">
        <v>1</v>
      </c>
      <c r="F2664" s="6">
        <v>243.95</v>
      </c>
      <c r="G2664" s="6" t="s">
        <v>1</v>
      </c>
      <c r="H2664" s="6" t="s">
        <v>1</v>
      </c>
      <c r="I2664" s="6" t="s">
        <v>1</v>
      </c>
      <c r="J2664" s="8" t="s">
        <v>1</v>
      </c>
      <c r="K2664" s="6">
        <f>F2664*J2664</f>
        <v>0</v>
      </c>
      <c r="L2664" s="7" t="s">
        <v>17</v>
      </c>
    </row>
    <row r="2665" spans="1:12" customHeight="1" ht="50">
      <c r="A2665" s="6">
        <v>2408</v>
      </c>
      <c r="B2665" s="6">
        <v>94400</v>
      </c>
      <c r="C2665" s="6" t="s"/>
      <c r="D2665" s="6" t="s">
        <v>2691</v>
      </c>
      <c r="E2665" s="6">
        <v>1</v>
      </c>
      <c r="F2665" s="6">
        <v>243.95</v>
      </c>
      <c r="G2665" s="6" t="s">
        <v>1</v>
      </c>
      <c r="H2665" s="6" t="s">
        <v>1</v>
      </c>
      <c r="I2665" s="6" t="s">
        <v>1</v>
      </c>
      <c r="J2665" s="8" t="s">
        <v>1</v>
      </c>
      <c r="K2665" s="6">
        <f>F2665*J2665</f>
        <v>0</v>
      </c>
      <c r="L2665" s="7" t="s">
        <v>17</v>
      </c>
    </row>
    <row r="2666" spans="1:12" customHeight="1" ht="50">
      <c r="A2666" s="6">
        <v>2409</v>
      </c>
      <c r="B2666" s="6">
        <v>94401</v>
      </c>
      <c r="C2666" s="6" t="s"/>
      <c r="D2666" s="6" t="s">
        <v>2692</v>
      </c>
      <c r="E2666" s="6">
        <v>1</v>
      </c>
      <c r="F2666" s="6">
        <v>243.95</v>
      </c>
      <c r="G2666" s="6" t="s">
        <v>1</v>
      </c>
      <c r="H2666" s="6" t="s">
        <v>1</v>
      </c>
      <c r="I2666" s="6" t="s">
        <v>1</v>
      </c>
      <c r="J2666" s="8" t="s">
        <v>1</v>
      </c>
      <c r="K2666" s="6">
        <f>F2666*J2666</f>
        <v>0</v>
      </c>
      <c r="L2666" s="7" t="s">
        <v>17</v>
      </c>
    </row>
    <row r="2667" spans="1:12" customHeight="1" ht="50">
      <c r="A2667" s="6">
        <v>2410</v>
      </c>
      <c r="B2667" s="6">
        <v>94402</v>
      </c>
      <c r="C2667" s="6" t="s"/>
      <c r="D2667" s="6" t="s">
        <v>2693</v>
      </c>
      <c r="E2667" s="6">
        <v>1</v>
      </c>
      <c r="F2667" s="6">
        <v>243.95</v>
      </c>
      <c r="G2667" s="6" t="s">
        <v>1</v>
      </c>
      <c r="H2667" s="6" t="s">
        <v>1</v>
      </c>
      <c r="I2667" s="6" t="s">
        <v>1</v>
      </c>
      <c r="J2667" s="8" t="s">
        <v>1</v>
      </c>
      <c r="K2667" s="6">
        <f>F2667*J2667</f>
        <v>0</v>
      </c>
      <c r="L2667" s="7" t="s">
        <v>17</v>
      </c>
    </row>
    <row r="2668" spans="1:12" customHeight="1" ht="50">
      <c r="A2668" s="6">
        <v>2411</v>
      </c>
      <c r="B2668" s="6">
        <v>94421</v>
      </c>
      <c r="C2668" s="6" t="s"/>
      <c r="D2668" s="6" t="s">
        <v>2694</v>
      </c>
      <c r="E2668" s="6">
        <v>1</v>
      </c>
      <c r="F2668" s="6">
        <v>243.95</v>
      </c>
      <c r="G2668" s="6" t="s">
        <v>1</v>
      </c>
      <c r="H2668" s="6" t="s">
        <v>1</v>
      </c>
      <c r="I2668" s="6" t="s">
        <v>1</v>
      </c>
      <c r="J2668" s="8" t="s">
        <v>1</v>
      </c>
      <c r="K2668" s="6">
        <f>F2668*J2668</f>
        <v>0</v>
      </c>
      <c r="L2668" s="7" t="s">
        <v>17</v>
      </c>
    </row>
    <row r="2669" spans="1:12" customHeight="1" ht="50">
      <c r="A2669" s="6">
        <v>2412</v>
      </c>
      <c r="B2669" s="6">
        <v>94403</v>
      </c>
      <c r="C2669" s="6" t="s"/>
      <c r="D2669" s="6" t="s">
        <v>2695</v>
      </c>
      <c r="E2669" s="6">
        <v>1</v>
      </c>
      <c r="F2669" s="6">
        <v>243.95</v>
      </c>
      <c r="G2669" s="6" t="s">
        <v>1</v>
      </c>
      <c r="H2669" s="6" t="s">
        <v>1</v>
      </c>
      <c r="I2669" s="6" t="s">
        <v>1</v>
      </c>
      <c r="J2669" s="8" t="s">
        <v>1</v>
      </c>
      <c r="K2669" s="6">
        <f>F2669*J2669</f>
        <v>0</v>
      </c>
      <c r="L2669" s="7" t="s">
        <v>17</v>
      </c>
    </row>
    <row r="2670" spans="1:12" customHeight="1" ht="50">
      <c r="A2670" s="6">
        <v>2413</v>
      </c>
      <c r="B2670" s="6">
        <v>94404</v>
      </c>
      <c r="C2670" s="6" t="s"/>
      <c r="D2670" s="6" t="s">
        <v>2696</v>
      </c>
      <c r="E2670" s="6">
        <v>1</v>
      </c>
      <c r="F2670" s="6">
        <v>243.95</v>
      </c>
      <c r="G2670" s="6" t="s">
        <v>1</v>
      </c>
      <c r="H2670" s="6" t="s">
        <v>1</v>
      </c>
      <c r="I2670" s="6" t="s">
        <v>1</v>
      </c>
      <c r="J2670" s="8" t="s">
        <v>1</v>
      </c>
      <c r="K2670" s="6">
        <f>F2670*J2670</f>
        <v>0</v>
      </c>
      <c r="L2670" s="7" t="s">
        <v>17</v>
      </c>
    </row>
    <row r="2671" spans="1:12" customHeight="1" ht="50">
      <c r="A2671" s="6">
        <v>2414</v>
      </c>
      <c r="B2671" s="6">
        <v>94428</v>
      </c>
      <c r="C2671" s="6" t="s"/>
      <c r="D2671" s="6" t="s">
        <v>2697</v>
      </c>
      <c r="E2671" s="6">
        <v>1</v>
      </c>
      <c r="F2671" s="6">
        <v>243.95</v>
      </c>
      <c r="G2671" s="6" t="s">
        <v>1</v>
      </c>
      <c r="H2671" s="6" t="s">
        <v>1</v>
      </c>
      <c r="I2671" s="6" t="s">
        <v>1</v>
      </c>
      <c r="J2671" s="8" t="s">
        <v>1</v>
      </c>
      <c r="K2671" s="6">
        <f>F2671*J2671</f>
        <v>0</v>
      </c>
      <c r="L2671" s="7" t="s">
        <v>17</v>
      </c>
    </row>
    <row r="2672" spans="1:12" customHeight="1" ht="50">
      <c r="A2672" s="6">
        <v>2415</v>
      </c>
      <c r="B2672" s="6">
        <v>94406</v>
      </c>
      <c r="C2672" s="6" t="s"/>
      <c r="D2672" s="6" t="s">
        <v>2698</v>
      </c>
      <c r="E2672" s="6">
        <v>1</v>
      </c>
      <c r="F2672" s="6">
        <v>243.95</v>
      </c>
      <c r="G2672" s="6" t="s">
        <v>1</v>
      </c>
      <c r="H2672" s="6" t="s">
        <v>1</v>
      </c>
      <c r="I2672" s="6" t="s">
        <v>1</v>
      </c>
      <c r="J2672" s="8" t="s">
        <v>1</v>
      </c>
      <c r="K2672" s="6">
        <f>F2672*J2672</f>
        <v>0</v>
      </c>
      <c r="L2672" s="7" t="s">
        <v>17</v>
      </c>
    </row>
    <row r="2673" spans="1:12" customHeight="1" ht="50">
      <c r="A2673" s="6">
        <v>2416</v>
      </c>
      <c r="B2673" s="6">
        <v>94405</v>
      </c>
      <c r="C2673" s="6" t="s"/>
      <c r="D2673" s="6" t="s">
        <v>2699</v>
      </c>
      <c r="E2673" s="6">
        <v>1</v>
      </c>
      <c r="F2673" s="6">
        <v>243.95</v>
      </c>
      <c r="G2673" s="6" t="s">
        <v>1</v>
      </c>
      <c r="H2673" s="6" t="s">
        <v>1</v>
      </c>
      <c r="I2673" s="6" t="s">
        <v>1</v>
      </c>
      <c r="J2673" s="8" t="s">
        <v>1</v>
      </c>
      <c r="K2673" s="6">
        <f>F2673*J2673</f>
        <v>0</v>
      </c>
      <c r="L2673" s="7" t="s">
        <v>17</v>
      </c>
    </row>
    <row r="2674" spans="1:12" customHeight="1" ht="50">
      <c r="A2674" s="6">
        <v>2417</v>
      </c>
      <c r="B2674" s="6">
        <v>94429</v>
      </c>
      <c r="C2674" s="6" t="s"/>
      <c r="D2674" s="6" t="s">
        <v>2700</v>
      </c>
      <c r="E2674" s="6">
        <v>1</v>
      </c>
      <c r="F2674" s="6">
        <v>243.95</v>
      </c>
      <c r="G2674" s="6" t="s">
        <v>1</v>
      </c>
      <c r="H2674" s="6" t="s">
        <v>1</v>
      </c>
      <c r="I2674" s="6" t="s">
        <v>1</v>
      </c>
      <c r="J2674" s="8" t="s">
        <v>1</v>
      </c>
      <c r="K2674" s="6">
        <f>F2674*J2674</f>
        <v>0</v>
      </c>
      <c r="L2674" s="7" t="s">
        <v>17</v>
      </c>
    </row>
    <row r="2675" spans="1:12" customHeight="1" ht="50">
      <c r="A2675" s="6">
        <v>2418</v>
      </c>
      <c r="B2675" s="6">
        <v>94424</v>
      </c>
      <c r="C2675" s="6" t="s"/>
      <c r="D2675" s="6" t="s">
        <v>2701</v>
      </c>
      <c r="E2675" s="6">
        <v>1</v>
      </c>
      <c r="F2675" s="6">
        <v>243.95</v>
      </c>
      <c r="G2675" s="6" t="s">
        <v>1</v>
      </c>
      <c r="H2675" s="6" t="s">
        <v>1</v>
      </c>
      <c r="I2675" s="6" t="s">
        <v>1</v>
      </c>
      <c r="J2675" s="8" t="s">
        <v>1</v>
      </c>
      <c r="K2675" s="6">
        <f>F2675*J2675</f>
        <v>0</v>
      </c>
      <c r="L2675" s="7" t="s">
        <v>17</v>
      </c>
    </row>
    <row r="2676" spans="1:12" customHeight="1" ht="50">
      <c r="A2676" s="6">
        <v>2419</v>
      </c>
      <c r="B2676" s="6">
        <v>94407</v>
      </c>
      <c r="C2676" s="6" t="s"/>
      <c r="D2676" s="6" t="s">
        <v>2702</v>
      </c>
      <c r="E2676" s="6">
        <v>1</v>
      </c>
      <c r="F2676" s="6">
        <v>243.95</v>
      </c>
      <c r="G2676" s="6" t="s">
        <v>1</v>
      </c>
      <c r="H2676" s="6" t="s">
        <v>1</v>
      </c>
      <c r="I2676" s="6" t="s">
        <v>1</v>
      </c>
      <c r="J2676" s="8" t="s">
        <v>1</v>
      </c>
      <c r="K2676" s="6">
        <f>F2676*J2676</f>
        <v>0</v>
      </c>
      <c r="L2676" s="7" t="s">
        <v>17</v>
      </c>
    </row>
    <row r="2677" spans="1:12" customHeight="1" ht="50">
      <c r="A2677" s="6">
        <v>2420</v>
      </c>
      <c r="B2677" s="6">
        <v>94363</v>
      </c>
      <c r="C2677" s="6" t="s"/>
      <c r="D2677" s="6" t="s">
        <v>2703</v>
      </c>
      <c r="E2677" s="6">
        <v>1</v>
      </c>
      <c r="F2677" s="6">
        <v>181.22</v>
      </c>
      <c r="G2677" s="6" t="s">
        <v>1</v>
      </c>
      <c r="H2677" s="6" t="s">
        <v>1</v>
      </c>
      <c r="I2677" s="6" t="s">
        <v>1</v>
      </c>
      <c r="J2677" s="8" t="s">
        <v>1</v>
      </c>
      <c r="K2677" s="6">
        <f>F2677*J2677</f>
        <v>0</v>
      </c>
      <c r="L2677" s="7" t="s">
        <v>17</v>
      </c>
    </row>
    <row r="2678" spans="1:12" customHeight="1" ht="50">
      <c r="A2678" s="6">
        <v>2421</v>
      </c>
      <c r="B2678" s="6">
        <v>94364</v>
      </c>
      <c r="C2678" s="6" t="s"/>
      <c r="D2678" s="6" t="s">
        <v>2704</v>
      </c>
      <c r="E2678" s="6">
        <v>1</v>
      </c>
      <c r="F2678" s="6">
        <v>181.22</v>
      </c>
      <c r="G2678" s="6" t="s">
        <v>1</v>
      </c>
      <c r="H2678" s="6" t="s">
        <v>1</v>
      </c>
      <c r="I2678" s="6" t="s">
        <v>1</v>
      </c>
      <c r="J2678" s="8" t="s">
        <v>1</v>
      </c>
      <c r="K2678" s="6">
        <f>F2678*J2678</f>
        <v>0</v>
      </c>
      <c r="L2678" s="7" t="s">
        <v>17</v>
      </c>
    </row>
    <row r="2679" spans="1:12" customHeight="1" ht="50">
      <c r="A2679" s="6">
        <v>2422</v>
      </c>
      <c r="B2679" s="6">
        <v>94365</v>
      </c>
      <c r="C2679" s="6" t="s"/>
      <c r="D2679" s="6" t="s">
        <v>2705</v>
      </c>
      <c r="E2679" s="6">
        <v>1</v>
      </c>
      <c r="F2679" s="6">
        <v>181.22</v>
      </c>
      <c r="G2679" s="6" t="s">
        <v>1</v>
      </c>
      <c r="H2679" s="6" t="s">
        <v>1</v>
      </c>
      <c r="I2679" s="6" t="s">
        <v>1</v>
      </c>
      <c r="J2679" s="8" t="s">
        <v>1</v>
      </c>
      <c r="K2679" s="6">
        <f>F2679*J2679</f>
        <v>0</v>
      </c>
      <c r="L2679" s="7" t="s">
        <v>17</v>
      </c>
    </row>
    <row r="2680" spans="1:12" customHeight="1" ht="50">
      <c r="A2680" s="6">
        <v>2423</v>
      </c>
      <c r="B2680" s="6">
        <v>94366</v>
      </c>
      <c r="C2680" s="6" t="s"/>
      <c r="D2680" s="6" t="s">
        <v>2706</v>
      </c>
      <c r="E2680" s="6">
        <v>1</v>
      </c>
      <c r="F2680" s="6">
        <v>181.22</v>
      </c>
      <c r="G2680" s="6" t="s">
        <v>1</v>
      </c>
      <c r="H2680" s="6" t="s">
        <v>1</v>
      </c>
      <c r="I2680" s="6" t="s">
        <v>1</v>
      </c>
      <c r="J2680" s="8" t="s">
        <v>1</v>
      </c>
      <c r="K2680" s="6">
        <f>F2680*J2680</f>
        <v>0</v>
      </c>
      <c r="L2680" s="7" t="s">
        <v>17</v>
      </c>
    </row>
    <row r="2681" spans="1:12" customHeight="1" ht="50">
      <c r="A2681" s="6">
        <v>2424</v>
      </c>
      <c r="B2681" s="6">
        <v>94367</v>
      </c>
      <c r="C2681" s="6" t="s"/>
      <c r="D2681" s="6" t="s">
        <v>2707</v>
      </c>
      <c r="E2681" s="6">
        <v>1</v>
      </c>
      <c r="F2681" s="6">
        <v>181.22</v>
      </c>
      <c r="G2681" s="6" t="s">
        <v>1</v>
      </c>
      <c r="H2681" s="6" t="s">
        <v>1</v>
      </c>
      <c r="I2681" s="6" t="s">
        <v>1</v>
      </c>
      <c r="J2681" s="8" t="s">
        <v>1</v>
      </c>
      <c r="K2681" s="6">
        <f>F2681*J2681</f>
        <v>0</v>
      </c>
      <c r="L2681" s="7" t="s">
        <v>17</v>
      </c>
    </row>
    <row r="2682" spans="1:12" customHeight="1" ht="50">
      <c r="A2682" s="6">
        <v>2425</v>
      </c>
      <c r="B2682" s="6">
        <v>94368</v>
      </c>
      <c r="C2682" s="6" t="s"/>
      <c r="D2682" s="6" t="s">
        <v>2708</v>
      </c>
      <c r="E2682" s="6">
        <v>1</v>
      </c>
      <c r="F2682" s="6">
        <v>181.22</v>
      </c>
      <c r="G2682" s="6" t="s">
        <v>1</v>
      </c>
      <c r="H2682" s="6" t="s">
        <v>1</v>
      </c>
      <c r="I2682" s="6" t="s">
        <v>1</v>
      </c>
      <c r="J2682" s="8" t="s">
        <v>1</v>
      </c>
      <c r="K2682" s="6">
        <f>F2682*J2682</f>
        <v>0</v>
      </c>
      <c r="L2682" s="7" t="s">
        <v>17</v>
      </c>
    </row>
    <row r="2683" spans="1:12" customHeight="1" ht="50">
      <c r="A2683" s="6">
        <v>2426</v>
      </c>
      <c r="B2683" s="6">
        <v>95518</v>
      </c>
      <c r="C2683" s="6" t="s"/>
      <c r="D2683" s="6" t="s">
        <v>2709</v>
      </c>
      <c r="E2683" s="6">
        <v>1</v>
      </c>
      <c r="F2683" s="6">
        <v>181.22</v>
      </c>
      <c r="G2683" s="6" t="s">
        <v>1</v>
      </c>
      <c r="H2683" s="6" t="s">
        <v>1</v>
      </c>
      <c r="I2683" s="6" t="s">
        <v>1</v>
      </c>
      <c r="J2683" s="8" t="s">
        <v>1</v>
      </c>
      <c r="K2683" s="6">
        <f>F2683*J2683</f>
        <v>0</v>
      </c>
      <c r="L2683" s="7" t="s">
        <v>17</v>
      </c>
    </row>
    <row r="2684" spans="1:12" customHeight="1" ht="50">
      <c r="A2684" s="6">
        <v>2427</v>
      </c>
      <c r="B2684" s="6">
        <v>94369</v>
      </c>
      <c r="C2684" s="6" t="s"/>
      <c r="D2684" s="6" t="s">
        <v>2710</v>
      </c>
      <c r="E2684" s="6">
        <v>1</v>
      </c>
      <c r="F2684" s="6">
        <v>181.22</v>
      </c>
      <c r="G2684" s="6" t="s">
        <v>1</v>
      </c>
      <c r="H2684" s="6" t="s">
        <v>1</v>
      </c>
      <c r="I2684" s="6" t="s">
        <v>1</v>
      </c>
      <c r="J2684" s="8" t="s">
        <v>1</v>
      </c>
      <c r="K2684" s="6">
        <f>F2684*J2684</f>
        <v>0</v>
      </c>
      <c r="L2684" s="7" t="s">
        <v>17</v>
      </c>
    </row>
    <row r="2685" spans="1:12" customHeight="1" ht="50">
      <c r="A2685" s="6">
        <v>2428</v>
      </c>
      <c r="B2685" s="6">
        <v>95516</v>
      </c>
      <c r="C2685" s="6" t="s"/>
      <c r="D2685" s="6" t="s">
        <v>2711</v>
      </c>
      <c r="E2685" s="6">
        <v>1</v>
      </c>
      <c r="F2685" s="6">
        <v>181.22</v>
      </c>
      <c r="G2685" s="6" t="s">
        <v>1</v>
      </c>
      <c r="H2685" s="6" t="s">
        <v>1</v>
      </c>
      <c r="I2685" s="6" t="s">
        <v>1</v>
      </c>
      <c r="J2685" s="8" t="s">
        <v>1</v>
      </c>
      <c r="K2685" s="6">
        <f>F2685*J2685</f>
        <v>0</v>
      </c>
      <c r="L2685" s="7" t="s">
        <v>17</v>
      </c>
    </row>
    <row r="2686" spans="1:12" customHeight="1" ht="50">
      <c r="A2686" s="6">
        <v>2429</v>
      </c>
      <c r="B2686" s="6">
        <v>94414</v>
      </c>
      <c r="C2686" s="6" t="s"/>
      <c r="D2686" s="6" t="s">
        <v>2712</v>
      </c>
      <c r="E2686" s="6">
        <v>1</v>
      </c>
      <c r="F2686" s="6">
        <v>181.22</v>
      </c>
      <c r="G2686" s="6" t="s">
        <v>1</v>
      </c>
      <c r="H2686" s="6" t="s">
        <v>1</v>
      </c>
      <c r="I2686" s="6" t="s">
        <v>1</v>
      </c>
      <c r="J2686" s="8" t="s">
        <v>1</v>
      </c>
      <c r="K2686" s="6">
        <f>F2686*J2686</f>
        <v>0</v>
      </c>
      <c r="L2686" s="7" t="s">
        <v>17</v>
      </c>
    </row>
    <row r="2687" spans="1:12" customHeight="1" ht="50">
      <c r="A2687" s="6">
        <v>2430</v>
      </c>
      <c r="B2687" s="6">
        <v>94370</v>
      </c>
      <c r="C2687" s="6" t="s"/>
      <c r="D2687" s="6" t="s">
        <v>2713</v>
      </c>
      <c r="E2687" s="6">
        <v>1</v>
      </c>
      <c r="F2687" s="6">
        <v>181.22</v>
      </c>
      <c r="G2687" s="6" t="s">
        <v>1</v>
      </c>
      <c r="H2687" s="6" t="s">
        <v>1</v>
      </c>
      <c r="I2687" s="6" t="s">
        <v>1</v>
      </c>
      <c r="J2687" s="8" t="s">
        <v>1</v>
      </c>
      <c r="K2687" s="6">
        <f>F2687*J2687</f>
        <v>0</v>
      </c>
      <c r="L2687" s="7" t="s">
        <v>17</v>
      </c>
    </row>
    <row r="2688" spans="1:12" customHeight="1" ht="50">
      <c r="A2688" s="6">
        <v>2431</v>
      </c>
      <c r="B2688" s="6">
        <v>94371</v>
      </c>
      <c r="C2688" s="6" t="s"/>
      <c r="D2688" s="6" t="s">
        <v>2714</v>
      </c>
      <c r="E2688" s="6">
        <v>1</v>
      </c>
      <c r="F2688" s="6">
        <v>181.22</v>
      </c>
      <c r="G2688" s="6" t="s">
        <v>1</v>
      </c>
      <c r="H2688" s="6" t="s">
        <v>1</v>
      </c>
      <c r="I2688" s="6" t="s">
        <v>1</v>
      </c>
      <c r="J2688" s="8" t="s">
        <v>1</v>
      </c>
      <c r="K2688" s="6">
        <f>F2688*J2688</f>
        <v>0</v>
      </c>
      <c r="L2688" s="7" t="s">
        <v>17</v>
      </c>
    </row>
    <row r="2689" spans="1:12" customHeight="1" ht="50">
      <c r="A2689" s="6">
        <v>2432</v>
      </c>
      <c r="B2689" s="6">
        <v>94417</v>
      </c>
      <c r="C2689" s="6" t="s"/>
      <c r="D2689" s="6" t="s">
        <v>2715</v>
      </c>
      <c r="E2689" s="6">
        <v>1</v>
      </c>
      <c r="F2689" s="6">
        <v>181.22</v>
      </c>
      <c r="G2689" s="6" t="s">
        <v>1</v>
      </c>
      <c r="H2689" s="6" t="s">
        <v>1</v>
      </c>
      <c r="I2689" s="6" t="s">
        <v>1</v>
      </c>
      <c r="J2689" s="8" t="s">
        <v>1</v>
      </c>
      <c r="K2689" s="6">
        <f>F2689*J2689</f>
        <v>0</v>
      </c>
      <c r="L2689" s="7" t="s">
        <v>17</v>
      </c>
    </row>
    <row r="2690" spans="1:12" customHeight="1" ht="50">
      <c r="A2690" s="6">
        <v>2433</v>
      </c>
      <c r="B2690" s="6">
        <v>94418</v>
      </c>
      <c r="C2690" s="6" t="s"/>
      <c r="D2690" s="6" t="s">
        <v>2716</v>
      </c>
      <c r="E2690" s="6">
        <v>1</v>
      </c>
      <c r="F2690" s="6">
        <v>181.22</v>
      </c>
      <c r="G2690" s="6" t="s">
        <v>1</v>
      </c>
      <c r="H2690" s="6" t="s">
        <v>1</v>
      </c>
      <c r="I2690" s="6" t="s">
        <v>1</v>
      </c>
      <c r="J2690" s="8" t="s">
        <v>1</v>
      </c>
      <c r="K2690" s="6">
        <f>F2690*J2690</f>
        <v>0</v>
      </c>
      <c r="L2690" s="7" t="s">
        <v>17</v>
      </c>
    </row>
    <row r="2691" spans="1:12" customHeight="1" ht="50">
      <c r="A2691" s="6">
        <v>2434</v>
      </c>
      <c r="B2691" s="6">
        <v>94412</v>
      </c>
      <c r="C2691" s="6" t="s"/>
      <c r="D2691" s="6" t="s">
        <v>2717</v>
      </c>
      <c r="E2691" s="6">
        <v>1</v>
      </c>
      <c r="F2691" s="6">
        <v>181.22</v>
      </c>
      <c r="G2691" s="6" t="s">
        <v>1</v>
      </c>
      <c r="H2691" s="6" t="s">
        <v>1</v>
      </c>
      <c r="I2691" s="6" t="s">
        <v>1</v>
      </c>
      <c r="J2691" s="8" t="s">
        <v>1</v>
      </c>
      <c r="K2691" s="6">
        <f>F2691*J2691</f>
        <v>0</v>
      </c>
      <c r="L2691" s="7" t="s">
        <v>17</v>
      </c>
    </row>
    <row r="2692" spans="1:12" customHeight="1" ht="50">
      <c r="A2692" s="6">
        <v>2435</v>
      </c>
      <c r="B2692" s="6">
        <v>94372</v>
      </c>
      <c r="C2692" s="6" t="s"/>
      <c r="D2692" s="6" t="s">
        <v>2718</v>
      </c>
      <c r="E2692" s="6">
        <v>1</v>
      </c>
      <c r="F2692" s="6">
        <v>181.22</v>
      </c>
      <c r="G2692" s="6" t="s">
        <v>1</v>
      </c>
      <c r="H2692" s="6" t="s">
        <v>1</v>
      </c>
      <c r="I2692" s="6" t="s">
        <v>1</v>
      </c>
      <c r="J2692" s="8" t="s">
        <v>1</v>
      </c>
      <c r="K2692" s="6">
        <f>F2692*J2692</f>
        <v>0</v>
      </c>
      <c r="L2692" s="7" t="s">
        <v>17</v>
      </c>
    </row>
    <row r="2693" spans="1:12" customHeight="1" ht="50">
      <c r="A2693" s="6">
        <v>2436</v>
      </c>
      <c r="B2693" s="6">
        <v>94373</v>
      </c>
      <c r="C2693" s="6" t="s"/>
      <c r="D2693" s="6" t="s">
        <v>2719</v>
      </c>
      <c r="E2693" s="6">
        <v>1</v>
      </c>
      <c r="F2693" s="6">
        <v>181.22</v>
      </c>
      <c r="G2693" s="6" t="s">
        <v>1</v>
      </c>
      <c r="H2693" s="6" t="s">
        <v>1</v>
      </c>
      <c r="I2693" s="6" t="s">
        <v>1</v>
      </c>
      <c r="J2693" s="8" t="s">
        <v>1</v>
      </c>
      <c r="K2693" s="6">
        <f>F2693*J2693</f>
        <v>0</v>
      </c>
      <c r="L2693" s="7" t="s">
        <v>17</v>
      </c>
    </row>
    <row r="2694" spans="1:12" customHeight="1" ht="50">
      <c r="A2694" s="6">
        <v>2437</v>
      </c>
      <c r="B2694" s="6">
        <v>94374</v>
      </c>
      <c r="C2694" s="6" t="s"/>
      <c r="D2694" s="6" t="s">
        <v>2720</v>
      </c>
      <c r="E2694" s="6">
        <v>1</v>
      </c>
      <c r="F2694" s="6">
        <v>181.22</v>
      </c>
      <c r="G2694" s="6" t="s">
        <v>1</v>
      </c>
      <c r="H2694" s="6" t="s">
        <v>1</v>
      </c>
      <c r="I2694" s="6" t="s">
        <v>1</v>
      </c>
      <c r="J2694" s="8" t="s">
        <v>1</v>
      </c>
      <c r="K2694" s="6">
        <f>F2694*J2694</f>
        <v>0</v>
      </c>
      <c r="L2694" s="7" t="s">
        <v>17</v>
      </c>
    </row>
    <row r="2695" spans="1:12" customHeight="1" ht="50">
      <c r="A2695" s="6">
        <v>2438</v>
      </c>
      <c r="B2695" s="6">
        <v>94375</v>
      </c>
      <c r="C2695" s="6" t="s"/>
      <c r="D2695" s="6" t="s">
        <v>2721</v>
      </c>
      <c r="E2695" s="6">
        <v>1</v>
      </c>
      <c r="F2695" s="6">
        <v>181.22</v>
      </c>
      <c r="G2695" s="6" t="s">
        <v>1</v>
      </c>
      <c r="H2695" s="6" t="s">
        <v>1</v>
      </c>
      <c r="I2695" s="6" t="s">
        <v>1</v>
      </c>
      <c r="J2695" s="8" t="s">
        <v>1</v>
      </c>
      <c r="K2695" s="6">
        <f>F2695*J2695</f>
        <v>0</v>
      </c>
      <c r="L2695" s="7" t="s">
        <v>17</v>
      </c>
    </row>
    <row r="2696" spans="1:12" customHeight="1" ht="50">
      <c r="A2696" s="6">
        <v>2439</v>
      </c>
      <c r="B2696" s="6">
        <v>94376</v>
      </c>
      <c r="C2696" s="6" t="s"/>
      <c r="D2696" s="6" t="s">
        <v>2722</v>
      </c>
      <c r="E2696" s="6">
        <v>1</v>
      </c>
      <c r="F2696" s="6">
        <v>181.22</v>
      </c>
      <c r="G2696" s="6" t="s">
        <v>1</v>
      </c>
      <c r="H2696" s="6" t="s">
        <v>1</v>
      </c>
      <c r="I2696" s="6" t="s">
        <v>1</v>
      </c>
      <c r="J2696" s="8" t="s">
        <v>1</v>
      </c>
      <c r="K2696" s="6">
        <f>F2696*J2696</f>
        <v>0</v>
      </c>
      <c r="L2696" s="7" t="s">
        <v>17</v>
      </c>
    </row>
    <row r="2697" spans="1:12" customHeight="1" ht="50">
      <c r="A2697" s="6">
        <v>2440</v>
      </c>
      <c r="B2697" s="6">
        <v>94377</v>
      </c>
      <c r="C2697" s="6" t="s"/>
      <c r="D2697" s="6" t="s">
        <v>2723</v>
      </c>
      <c r="E2697" s="6">
        <v>1</v>
      </c>
      <c r="F2697" s="6">
        <v>181.22</v>
      </c>
      <c r="G2697" s="6" t="s">
        <v>1</v>
      </c>
      <c r="H2697" s="6" t="s">
        <v>1</v>
      </c>
      <c r="I2697" s="6" t="s">
        <v>1</v>
      </c>
      <c r="J2697" s="8" t="s">
        <v>1</v>
      </c>
      <c r="K2697" s="6">
        <f>F2697*J2697</f>
        <v>0</v>
      </c>
      <c r="L2697" s="7" t="s">
        <v>17</v>
      </c>
    </row>
    <row r="2698" spans="1:12" customHeight="1" ht="50">
      <c r="A2698" s="6">
        <v>2441</v>
      </c>
      <c r="B2698" s="6">
        <v>94378</v>
      </c>
      <c r="C2698" s="6" t="s"/>
      <c r="D2698" s="6" t="s">
        <v>2724</v>
      </c>
      <c r="E2698" s="6">
        <v>1</v>
      </c>
      <c r="F2698" s="6">
        <v>181.22</v>
      </c>
      <c r="G2698" s="6" t="s">
        <v>1</v>
      </c>
      <c r="H2698" s="6" t="s">
        <v>1</v>
      </c>
      <c r="I2698" s="6" t="s">
        <v>1</v>
      </c>
      <c r="J2698" s="8" t="s">
        <v>1</v>
      </c>
      <c r="K2698" s="6">
        <f>F2698*J2698</f>
        <v>0</v>
      </c>
      <c r="L2698" s="7" t="s">
        <v>17</v>
      </c>
    </row>
    <row r="2699" spans="1:12" customHeight="1" ht="50">
      <c r="A2699" s="6">
        <v>2442</v>
      </c>
      <c r="B2699" s="6">
        <v>94379</v>
      </c>
      <c r="C2699" s="6" t="s"/>
      <c r="D2699" s="6" t="s">
        <v>2725</v>
      </c>
      <c r="E2699" s="6">
        <v>1</v>
      </c>
      <c r="F2699" s="6">
        <v>181.22</v>
      </c>
      <c r="G2699" s="6" t="s">
        <v>1</v>
      </c>
      <c r="H2699" s="6" t="s">
        <v>1</v>
      </c>
      <c r="I2699" s="6" t="s">
        <v>1</v>
      </c>
      <c r="J2699" s="8" t="s">
        <v>1</v>
      </c>
      <c r="K2699" s="6">
        <f>F2699*J2699</f>
        <v>0</v>
      </c>
      <c r="L2699" s="7" t="s">
        <v>17</v>
      </c>
    </row>
    <row r="2700" spans="1:12" customHeight="1" ht="50">
      <c r="A2700" s="6">
        <v>2443</v>
      </c>
      <c r="B2700" s="6">
        <v>94411</v>
      </c>
      <c r="C2700" s="6" t="s"/>
      <c r="D2700" s="6" t="s">
        <v>2726</v>
      </c>
      <c r="E2700" s="6">
        <v>1</v>
      </c>
      <c r="F2700" s="6">
        <v>181.22</v>
      </c>
      <c r="G2700" s="6" t="s">
        <v>1</v>
      </c>
      <c r="H2700" s="6" t="s">
        <v>1</v>
      </c>
      <c r="I2700" s="6" t="s">
        <v>1</v>
      </c>
      <c r="J2700" s="8" t="s">
        <v>1</v>
      </c>
      <c r="K2700" s="6">
        <f>F2700*J2700</f>
        <v>0</v>
      </c>
      <c r="L2700" s="7" t="s">
        <v>17</v>
      </c>
    </row>
    <row r="2701" spans="1:12" customHeight="1" ht="50">
      <c r="A2701" s="6">
        <v>2444</v>
      </c>
      <c r="B2701" s="6">
        <v>94380</v>
      </c>
      <c r="C2701" s="6" t="s"/>
      <c r="D2701" s="6" t="s">
        <v>2727</v>
      </c>
      <c r="E2701" s="6">
        <v>1</v>
      </c>
      <c r="F2701" s="6">
        <v>181.22</v>
      </c>
      <c r="G2701" s="6" t="s">
        <v>1</v>
      </c>
      <c r="H2701" s="6" t="s">
        <v>1</v>
      </c>
      <c r="I2701" s="6" t="s">
        <v>1</v>
      </c>
      <c r="J2701" s="8" t="s">
        <v>1</v>
      </c>
      <c r="K2701" s="6">
        <f>F2701*J2701</f>
        <v>0</v>
      </c>
      <c r="L2701" s="7" t="s">
        <v>17</v>
      </c>
    </row>
    <row r="2702" spans="1:12" customHeight="1" ht="50">
      <c r="A2702" s="6">
        <v>2445</v>
      </c>
      <c r="B2702" s="6">
        <v>94381</v>
      </c>
      <c r="C2702" s="6" t="s"/>
      <c r="D2702" s="6" t="s">
        <v>2728</v>
      </c>
      <c r="E2702" s="6">
        <v>1</v>
      </c>
      <c r="F2702" s="6">
        <v>181.22</v>
      </c>
      <c r="G2702" s="6" t="s">
        <v>1</v>
      </c>
      <c r="H2702" s="6" t="s">
        <v>1</v>
      </c>
      <c r="I2702" s="6" t="s">
        <v>1</v>
      </c>
      <c r="J2702" s="8" t="s">
        <v>1</v>
      </c>
      <c r="K2702" s="6">
        <f>F2702*J2702</f>
        <v>0</v>
      </c>
      <c r="L2702" s="7" t="s">
        <v>17</v>
      </c>
    </row>
    <row r="2703" spans="1:12" customHeight="1" ht="50">
      <c r="A2703" s="6">
        <v>2446</v>
      </c>
      <c r="B2703" s="6">
        <v>94413</v>
      </c>
      <c r="C2703" s="6" t="s"/>
      <c r="D2703" s="6" t="s">
        <v>2729</v>
      </c>
      <c r="E2703" s="6">
        <v>1</v>
      </c>
      <c r="F2703" s="6">
        <v>181.22</v>
      </c>
      <c r="G2703" s="6" t="s">
        <v>1</v>
      </c>
      <c r="H2703" s="6" t="s">
        <v>1</v>
      </c>
      <c r="I2703" s="6" t="s">
        <v>1</v>
      </c>
      <c r="J2703" s="8" t="s">
        <v>1</v>
      </c>
      <c r="K2703" s="6">
        <f>F2703*J2703</f>
        <v>0</v>
      </c>
      <c r="L2703" s="7" t="s">
        <v>17</v>
      </c>
    </row>
    <row r="2704" spans="1:12" customHeight="1" ht="50">
      <c r="A2704" s="6">
        <v>2447</v>
      </c>
      <c r="B2704" s="6">
        <v>94415</v>
      </c>
      <c r="C2704" s="6" t="s"/>
      <c r="D2704" s="6" t="s">
        <v>2730</v>
      </c>
      <c r="E2704" s="6">
        <v>1</v>
      </c>
      <c r="F2704" s="6">
        <v>181.22</v>
      </c>
      <c r="G2704" s="6" t="s">
        <v>1</v>
      </c>
      <c r="H2704" s="6" t="s">
        <v>1</v>
      </c>
      <c r="I2704" s="6" t="s">
        <v>1</v>
      </c>
      <c r="J2704" s="8" t="s">
        <v>1</v>
      </c>
      <c r="K2704" s="6">
        <f>F2704*J2704</f>
        <v>0</v>
      </c>
      <c r="L2704" s="7" t="s">
        <v>17</v>
      </c>
    </row>
    <row r="2705" spans="1:12" customHeight="1" ht="50">
      <c r="A2705" s="6">
        <v>2448</v>
      </c>
      <c r="B2705" s="6">
        <v>94416</v>
      </c>
      <c r="C2705" s="6" t="s"/>
      <c r="D2705" s="6" t="s">
        <v>2731</v>
      </c>
      <c r="E2705" s="6">
        <v>1</v>
      </c>
      <c r="F2705" s="6">
        <v>181.22</v>
      </c>
      <c r="G2705" s="6" t="s">
        <v>1</v>
      </c>
      <c r="H2705" s="6" t="s">
        <v>1</v>
      </c>
      <c r="I2705" s="6" t="s">
        <v>1</v>
      </c>
      <c r="J2705" s="8" t="s">
        <v>1</v>
      </c>
      <c r="K2705" s="6">
        <f>F2705*J2705</f>
        <v>0</v>
      </c>
      <c r="L2705" s="7" t="s">
        <v>17</v>
      </c>
    </row>
    <row r="2706" spans="1:12" customHeight="1" ht="50">
      <c r="A2706" s="6">
        <v>2449</v>
      </c>
      <c r="B2706" s="6">
        <v>94382</v>
      </c>
      <c r="C2706" s="6" t="s"/>
      <c r="D2706" s="6" t="s">
        <v>2732</v>
      </c>
      <c r="E2706" s="6">
        <v>1</v>
      </c>
      <c r="F2706" s="6">
        <v>181.22</v>
      </c>
      <c r="G2706" s="6" t="s">
        <v>1</v>
      </c>
      <c r="H2706" s="6" t="s">
        <v>1</v>
      </c>
      <c r="I2706" s="6" t="s">
        <v>1</v>
      </c>
      <c r="J2706" s="8" t="s">
        <v>1</v>
      </c>
      <c r="K2706" s="6">
        <f>F2706*J2706</f>
        <v>0</v>
      </c>
      <c r="L2706" s="7" t="s">
        <v>17</v>
      </c>
    </row>
    <row r="2707" spans="1:12" customHeight="1" ht="50">
      <c r="A2707" s="6">
        <v>2450</v>
      </c>
      <c r="B2707" s="6">
        <v>94383</v>
      </c>
      <c r="C2707" s="6" t="s"/>
      <c r="D2707" s="6" t="s">
        <v>2733</v>
      </c>
      <c r="E2707" s="6">
        <v>1</v>
      </c>
      <c r="F2707" s="6">
        <v>181.22</v>
      </c>
      <c r="G2707" s="6" t="s">
        <v>1</v>
      </c>
      <c r="H2707" s="6" t="s">
        <v>1</v>
      </c>
      <c r="I2707" s="6" t="s">
        <v>1</v>
      </c>
      <c r="J2707" s="8" t="s">
        <v>1</v>
      </c>
      <c r="K2707" s="6">
        <f>F2707*J2707</f>
        <v>0</v>
      </c>
      <c r="L2707" s="7" t="s">
        <v>17</v>
      </c>
    </row>
    <row r="2708" spans="1:12" customHeight="1" ht="50">
      <c r="A2708" s="6">
        <v>2451</v>
      </c>
      <c r="B2708" s="6">
        <v>94419</v>
      </c>
      <c r="C2708" s="6" t="s"/>
      <c r="D2708" s="6" t="s">
        <v>2734</v>
      </c>
      <c r="E2708" s="6">
        <v>1</v>
      </c>
      <c r="F2708" s="6">
        <v>181.22</v>
      </c>
      <c r="G2708" s="6" t="s">
        <v>1</v>
      </c>
      <c r="H2708" s="6" t="s">
        <v>1</v>
      </c>
      <c r="I2708" s="6" t="s">
        <v>1</v>
      </c>
      <c r="J2708" s="8" t="s">
        <v>1</v>
      </c>
      <c r="K2708" s="6">
        <f>F2708*J2708</f>
        <v>0</v>
      </c>
      <c r="L2708" s="7" t="s">
        <v>17</v>
      </c>
    </row>
    <row r="2709" spans="1:12" customHeight="1" ht="50">
      <c r="A2709" s="6">
        <v>2452</v>
      </c>
      <c r="B2709" s="6">
        <v>94426</v>
      </c>
      <c r="C2709" s="6" t="s"/>
      <c r="D2709" s="6" t="s">
        <v>2735</v>
      </c>
      <c r="E2709" s="6">
        <v>1</v>
      </c>
      <c r="F2709" s="6">
        <v>181.22</v>
      </c>
      <c r="G2709" s="6" t="s">
        <v>1</v>
      </c>
      <c r="H2709" s="6" t="s">
        <v>1</v>
      </c>
      <c r="I2709" s="6" t="s">
        <v>1</v>
      </c>
      <c r="J2709" s="8" t="s">
        <v>1</v>
      </c>
      <c r="K2709" s="6">
        <f>F2709*J2709</f>
        <v>0</v>
      </c>
      <c r="L2709" s="7" t="s">
        <v>17</v>
      </c>
    </row>
    <row r="2710" spans="1:12" customHeight="1" ht="30">
      <c r="A2710" s="5" t="s">
        <v>2736</v>
      </c>
      <c r="B2710" s="5" t="s">
        <v>1</v>
      </c>
      <c r="C2710" s="5" t="s">
        <v>1</v>
      </c>
      <c r="D2710" s="5" t="s">
        <v>1</v>
      </c>
      <c r="E2710" s="5" t="s">
        <v>1</v>
      </c>
      <c r="F2710" s="5" t="s">
        <v>1</v>
      </c>
      <c r="G2710" s="5" t="s">
        <v>1</v>
      </c>
      <c r="H2710" s="5" t="s">
        <v>1</v>
      </c>
      <c r="I2710" s="5" t="s">
        <v>1</v>
      </c>
      <c r="J2710" s="5" t="s"/>
      <c r="K2710" s="5" t="s"/>
      <c r="L2710" s="5" t="s"/>
    </row>
    <row r="2711" spans="1:12" customHeight="1" ht="50">
      <c r="A2711" s="6">
        <v>2453</v>
      </c>
      <c r="B2711" s="6">
        <v>94343</v>
      </c>
      <c r="C2711" s="6" t="s"/>
      <c r="D2711" s="6" t="s">
        <v>2737</v>
      </c>
      <c r="E2711" s="6">
        <v>1</v>
      </c>
      <c r="F2711" s="6">
        <v>135.3</v>
      </c>
      <c r="G2711" s="6" t="s">
        <v>1</v>
      </c>
      <c r="H2711" s="6" t="s">
        <v>1</v>
      </c>
      <c r="I2711" s="6" t="s">
        <v>1</v>
      </c>
      <c r="J2711" s="8" t="s">
        <v>1</v>
      </c>
      <c r="K2711" s="6">
        <f>F2711*J2711</f>
        <v>0</v>
      </c>
      <c r="L2711" s="7" t="s">
        <v>17</v>
      </c>
    </row>
    <row r="2712" spans="1:12" customHeight="1" ht="50">
      <c r="A2712" s="6">
        <v>2454</v>
      </c>
      <c r="B2712" s="6">
        <v>94337</v>
      </c>
      <c r="C2712" s="6" t="s"/>
      <c r="D2712" s="6" t="s">
        <v>2738</v>
      </c>
      <c r="E2712" s="6">
        <v>1</v>
      </c>
      <c r="F2712" s="6">
        <v>135.3</v>
      </c>
      <c r="G2712" s="6" t="s">
        <v>1</v>
      </c>
      <c r="H2712" s="6" t="s">
        <v>1</v>
      </c>
      <c r="I2712" s="6" t="s">
        <v>1</v>
      </c>
      <c r="J2712" s="8" t="s">
        <v>1</v>
      </c>
      <c r="K2712" s="6">
        <f>F2712*J2712</f>
        <v>0</v>
      </c>
      <c r="L2712" s="7" t="s">
        <v>17</v>
      </c>
    </row>
    <row r="2713" spans="1:12" customHeight="1" ht="50">
      <c r="A2713" s="6">
        <v>2455</v>
      </c>
      <c r="B2713" s="6">
        <v>94342</v>
      </c>
      <c r="C2713" s="6" t="s"/>
      <c r="D2713" s="6" t="s">
        <v>2739</v>
      </c>
      <c r="E2713" s="6">
        <v>1</v>
      </c>
      <c r="F2713" s="6">
        <v>135.3</v>
      </c>
      <c r="G2713" s="6" t="s">
        <v>1</v>
      </c>
      <c r="H2713" s="6" t="s">
        <v>1</v>
      </c>
      <c r="I2713" s="6" t="s">
        <v>1</v>
      </c>
      <c r="J2713" s="8" t="s">
        <v>1</v>
      </c>
      <c r="K2713" s="6">
        <f>F2713*J2713</f>
        <v>0</v>
      </c>
      <c r="L2713" s="7" t="s">
        <v>17</v>
      </c>
    </row>
    <row r="2714" spans="1:12" customHeight="1" ht="50">
      <c r="A2714" s="6">
        <v>2456</v>
      </c>
      <c r="B2714" s="6">
        <v>94346</v>
      </c>
      <c r="C2714" s="6" t="s"/>
      <c r="D2714" s="6" t="s">
        <v>2740</v>
      </c>
      <c r="E2714" s="6">
        <v>1</v>
      </c>
      <c r="F2714" s="6">
        <v>135.3</v>
      </c>
      <c r="G2714" s="6" t="s">
        <v>1</v>
      </c>
      <c r="H2714" s="6" t="s">
        <v>1</v>
      </c>
      <c r="I2714" s="6" t="s">
        <v>1</v>
      </c>
      <c r="J2714" s="8" t="s">
        <v>1</v>
      </c>
      <c r="K2714" s="6">
        <f>F2714*J2714</f>
        <v>0</v>
      </c>
      <c r="L2714" s="7" t="s">
        <v>17</v>
      </c>
    </row>
    <row r="2715" spans="1:12" customHeight="1" ht="50">
      <c r="A2715" s="6">
        <v>2457</v>
      </c>
      <c r="B2715" s="6">
        <v>94348</v>
      </c>
      <c r="C2715" s="6" t="s"/>
      <c r="D2715" s="6" t="s">
        <v>2741</v>
      </c>
      <c r="E2715" s="6">
        <v>1</v>
      </c>
      <c r="F2715" s="6">
        <v>135.3</v>
      </c>
      <c r="G2715" s="6" t="s">
        <v>1</v>
      </c>
      <c r="H2715" s="6" t="s">
        <v>1</v>
      </c>
      <c r="I2715" s="6" t="s">
        <v>1</v>
      </c>
      <c r="J2715" s="8" t="s">
        <v>1</v>
      </c>
      <c r="K2715" s="6">
        <f>F2715*J2715</f>
        <v>0</v>
      </c>
      <c r="L2715" s="7" t="s">
        <v>17</v>
      </c>
    </row>
    <row r="2716" spans="1:12" customHeight="1" ht="50">
      <c r="A2716" s="6">
        <v>2458</v>
      </c>
      <c r="B2716" s="6">
        <v>94338</v>
      </c>
      <c r="C2716" s="6" t="s"/>
      <c r="D2716" s="6" t="s">
        <v>2742</v>
      </c>
      <c r="E2716" s="6">
        <v>1</v>
      </c>
      <c r="F2716" s="6">
        <v>135.3</v>
      </c>
      <c r="G2716" s="6" t="s">
        <v>1</v>
      </c>
      <c r="H2716" s="6" t="s">
        <v>1</v>
      </c>
      <c r="I2716" s="6" t="s">
        <v>1</v>
      </c>
      <c r="J2716" s="8" t="s">
        <v>1</v>
      </c>
      <c r="K2716" s="6">
        <f>F2716*J2716</f>
        <v>0</v>
      </c>
      <c r="L2716" s="7" t="s">
        <v>17</v>
      </c>
    </row>
    <row r="2717" spans="1:12" customHeight="1" ht="50">
      <c r="A2717" s="6">
        <v>2459</v>
      </c>
      <c r="B2717" s="6">
        <v>94349</v>
      </c>
      <c r="C2717" s="6" t="s"/>
      <c r="D2717" s="6" t="s">
        <v>2743</v>
      </c>
      <c r="E2717" s="6">
        <v>1</v>
      </c>
      <c r="F2717" s="6">
        <v>135.3</v>
      </c>
      <c r="G2717" s="6" t="s">
        <v>1</v>
      </c>
      <c r="H2717" s="6" t="s">
        <v>1</v>
      </c>
      <c r="I2717" s="6" t="s">
        <v>1</v>
      </c>
      <c r="J2717" s="8" t="s">
        <v>1</v>
      </c>
      <c r="K2717" s="6">
        <f>F2717*J2717</f>
        <v>0</v>
      </c>
      <c r="L2717" s="7" t="s">
        <v>17</v>
      </c>
    </row>
    <row r="2718" spans="1:12" customHeight="1" ht="50">
      <c r="A2718" s="6">
        <v>2460</v>
      </c>
      <c r="B2718" s="6">
        <v>94347</v>
      </c>
      <c r="C2718" s="6" t="s"/>
      <c r="D2718" s="6" t="s">
        <v>2744</v>
      </c>
      <c r="E2718" s="6">
        <v>1</v>
      </c>
      <c r="F2718" s="6">
        <v>135.3</v>
      </c>
      <c r="G2718" s="6" t="s">
        <v>1</v>
      </c>
      <c r="H2718" s="6" t="s">
        <v>1</v>
      </c>
      <c r="I2718" s="6" t="s">
        <v>1</v>
      </c>
      <c r="J2718" s="8" t="s">
        <v>1</v>
      </c>
      <c r="K2718" s="6">
        <f>F2718*J2718</f>
        <v>0</v>
      </c>
      <c r="L2718" s="7" t="s">
        <v>17</v>
      </c>
    </row>
    <row r="2719" spans="1:12" customHeight="1" ht="50">
      <c r="A2719" s="6">
        <v>2461</v>
      </c>
      <c r="B2719" s="6">
        <v>94345</v>
      </c>
      <c r="C2719" s="6" t="s"/>
      <c r="D2719" s="6" t="s">
        <v>2745</v>
      </c>
      <c r="E2719" s="6">
        <v>1</v>
      </c>
      <c r="F2719" s="6">
        <v>135.3</v>
      </c>
      <c r="G2719" s="6" t="s">
        <v>1</v>
      </c>
      <c r="H2719" s="6" t="s">
        <v>1</v>
      </c>
      <c r="I2719" s="6" t="s">
        <v>1</v>
      </c>
      <c r="J2719" s="8" t="s">
        <v>1</v>
      </c>
      <c r="K2719" s="6">
        <f>F2719*J2719</f>
        <v>0</v>
      </c>
      <c r="L2719" s="7" t="s">
        <v>17</v>
      </c>
    </row>
    <row r="2720" spans="1:12" customHeight="1" ht="50">
      <c r="A2720" s="6">
        <v>2462</v>
      </c>
      <c r="B2720" s="6">
        <v>94340</v>
      </c>
      <c r="C2720" s="6" t="s"/>
      <c r="D2720" s="6" t="s">
        <v>2746</v>
      </c>
      <c r="E2720" s="6">
        <v>1</v>
      </c>
      <c r="F2720" s="6">
        <v>135.3</v>
      </c>
      <c r="G2720" s="6" t="s">
        <v>1</v>
      </c>
      <c r="H2720" s="6" t="s">
        <v>1</v>
      </c>
      <c r="I2720" s="6" t="s">
        <v>1</v>
      </c>
      <c r="J2720" s="8" t="s">
        <v>1</v>
      </c>
      <c r="K2720" s="6">
        <f>F2720*J2720</f>
        <v>0</v>
      </c>
      <c r="L2720" s="7" t="s">
        <v>17</v>
      </c>
    </row>
    <row r="2721" spans="1:12" customHeight="1" ht="50">
      <c r="A2721" s="6">
        <v>2463</v>
      </c>
      <c r="B2721" s="6">
        <v>94339</v>
      </c>
      <c r="C2721" s="6" t="s"/>
      <c r="D2721" s="6" t="s">
        <v>2747</v>
      </c>
      <c r="E2721" s="6">
        <v>1</v>
      </c>
      <c r="F2721" s="6">
        <v>135.3</v>
      </c>
      <c r="G2721" s="6" t="s">
        <v>1</v>
      </c>
      <c r="H2721" s="6" t="s">
        <v>1</v>
      </c>
      <c r="I2721" s="6" t="s">
        <v>1</v>
      </c>
      <c r="J2721" s="8" t="s">
        <v>1</v>
      </c>
      <c r="K2721" s="6">
        <f>F2721*J2721</f>
        <v>0</v>
      </c>
      <c r="L2721" s="7" t="s">
        <v>17</v>
      </c>
    </row>
    <row r="2722" spans="1:12" customHeight="1" ht="50">
      <c r="A2722" s="6">
        <v>2464</v>
      </c>
      <c r="B2722" s="6">
        <v>94341</v>
      </c>
      <c r="C2722" s="6" t="s"/>
      <c r="D2722" s="6" t="s">
        <v>2748</v>
      </c>
      <c r="E2722" s="6">
        <v>1</v>
      </c>
      <c r="F2722" s="6">
        <v>135.3</v>
      </c>
      <c r="G2722" s="6" t="s">
        <v>1</v>
      </c>
      <c r="H2722" s="6" t="s">
        <v>1</v>
      </c>
      <c r="I2722" s="6" t="s">
        <v>1</v>
      </c>
      <c r="J2722" s="8" t="s">
        <v>1</v>
      </c>
      <c r="K2722" s="6">
        <f>F2722*J2722</f>
        <v>0</v>
      </c>
      <c r="L2722" s="7" t="s">
        <v>17</v>
      </c>
    </row>
    <row r="2723" spans="1:12" customHeight="1" ht="50">
      <c r="A2723" s="6">
        <v>2465</v>
      </c>
      <c r="B2723" s="6">
        <v>94344</v>
      </c>
      <c r="C2723" s="6" t="s"/>
      <c r="D2723" s="6" t="s">
        <v>2749</v>
      </c>
      <c r="E2723" s="6">
        <v>1</v>
      </c>
      <c r="F2723" s="6">
        <v>135.3</v>
      </c>
      <c r="G2723" s="6" t="s">
        <v>1</v>
      </c>
      <c r="H2723" s="6" t="s">
        <v>1</v>
      </c>
      <c r="I2723" s="6" t="s">
        <v>1</v>
      </c>
      <c r="J2723" s="8" t="s">
        <v>1</v>
      </c>
      <c r="K2723" s="6">
        <f>F2723*J2723</f>
        <v>0</v>
      </c>
      <c r="L2723" s="7" t="s">
        <v>17</v>
      </c>
    </row>
    <row r="2724" spans="1:12" customHeight="1" ht="50">
      <c r="A2724" s="6">
        <v>2466</v>
      </c>
      <c r="B2724" s="6">
        <v>94356</v>
      </c>
      <c r="C2724" s="6" t="s"/>
      <c r="D2724" s="6" t="s">
        <v>2750</v>
      </c>
      <c r="E2724" s="6">
        <v>1</v>
      </c>
      <c r="F2724" s="6">
        <v>130.38</v>
      </c>
      <c r="G2724" s="6" t="s">
        <v>1</v>
      </c>
      <c r="H2724" s="6" t="s">
        <v>1</v>
      </c>
      <c r="I2724" s="6" t="s">
        <v>1</v>
      </c>
      <c r="J2724" s="8" t="s">
        <v>1</v>
      </c>
      <c r="K2724" s="6">
        <f>F2724*J2724</f>
        <v>0</v>
      </c>
      <c r="L2724" s="7" t="s">
        <v>17</v>
      </c>
    </row>
    <row r="2725" spans="1:12" customHeight="1" ht="50">
      <c r="A2725" s="6">
        <v>2467</v>
      </c>
      <c r="B2725" s="6">
        <v>94350</v>
      </c>
      <c r="C2725" s="6" t="s"/>
      <c r="D2725" s="6" t="s">
        <v>2751</v>
      </c>
      <c r="E2725" s="6">
        <v>1</v>
      </c>
      <c r="F2725" s="6">
        <v>130.38</v>
      </c>
      <c r="G2725" s="6" t="s">
        <v>1</v>
      </c>
      <c r="H2725" s="6" t="s">
        <v>1</v>
      </c>
      <c r="I2725" s="6" t="s">
        <v>1</v>
      </c>
      <c r="J2725" s="8" t="s">
        <v>1</v>
      </c>
      <c r="K2725" s="6">
        <f>F2725*J2725</f>
        <v>0</v>
      </c>
      <c r="L2725" s="7" t="s">
        <v>17</v>
      </c>
    </row>
    <row r="2726" spans="1:12" customHeight="1" ht="50">
      <c r="A2726" s="6">
        <v>2468</v>
      </c>
      <c r="B2726" s="6">
        <v>94355</v>
      </c>
      <c r="C2726" s="6" t="s"/>
      <c r="D2726" s="6" t="s">
        <v>2752</v>
      </c>
      <c r="E2726" s="6">
        <v>1</v>
      </c>
      <c r="F2726" s="6">
        <v>130.38</v>
      </c>
      <c r="G2726" s="6" t="s">
        <v>1</v>
      </c>
      <c r="H2726" s="6" t="s">
        <v>1</v>
      </c>
      <c r="I2726" s="6" t="s">
        <v>1</v>
      </c>
      <c r="J2726" s="8" t="s">
        <v>1</v>
      </c>
      <c r="K2726" s="6">
        <f>F2726*J2726</f>
        <v>0</v>
      </c>
      <c r="L2726" s="7" t="s">
        <v>17</v>
      </c>
    </row>
    <row r="2727" spans="1:12" customHeight="1" ht="50">
      <c r="A2727" s="6">
        <v>2469</v>
      </c>
      <c r="B2727" s="6">
        <v>94359</v>
      </c>
      <c r="C2727" s="6" t="s"/>
      <c r="D2727" s="6" t="s">
        <v>2753</v>
      </c>
      <c r="E2727" s="6">
        <v>1</v>
      </c>
      <c r="F2727" s="6">
        <v>130.38</v>
      </c>
      <c r="G2727" s="6" t="s">
        <v>1</v>
      </c>
      <c r="H2727" s="6" t="s">
        <v>1</v>
      </c>
      <c r="I2727" s="6" t="s">
        <v>1</v>
      </c>
      <c r="J2727" s="8" t="s">
        <v>1</v>
      </c>
      <c r="K2727" s="6">
        <f>F2727*J2727</f>
        <v>0</v>
      </c>
      <c r="L2727" s="7" t="s">
        <v>17</v>
      </c>
    </row>
    <row r="2728" spans="1:12" customHeight="1" ht="50">
      <c r="A2728" s="6">
        <v>2470</v>
      </c>
      <c r="B2728" s="6">
        <v>94361</v>
      </c>
      <c r="C2728" s="6" t="s"/>
      <c r="D2728" s="6" t="s">
        <v>2754</v>
      </c>
      <c r="E2728" s="6">
        <v>1</v>
      </c>
      <c r="F2728" s="6">
        <v>130.38</v>
      </c>
      <c r="G2728" s="6" t="s">
        <v>1</v>
      </c>
      <c r="H2728" s="6" t="s">
        <v>1</v>
      </c>
      <c r="I2728" s="6" t="s">
        <v>1</v>
      </c>
      <c r="J2728" s="8" t="s">
        <v>1</v>
      </c>
      <c r="K2728" s="6">
        <f>F2728*J2728</f>
        <v>0</v>
      </c>
      <c r="L2728" s="7" t="s">
        <v>17</v>
      </c>
    </row>
    <row r="2729" spans="1:12" customHeight="1" ht="50">
      <c r="A2729" s="6">
        <v>2471</v>
      </c>
      <c r="B2729" s="6">
        <v>94351</v>
      </c>
      <c r="C2729" s="6" t="s"/>
      <c r="D2729" s="6" t="s">
        <v>2755</v>
      </c>
      <c r="E2729" s="6">
        <v>1</v>
      </c>
      <c r="F2729" s="6">
        <v>130.38</v>
      </c>
      <c r="G2729" s="6" t="s">
        <v>1</v>
      </c>
      <c r="H2729" s="6" t="s">
        <v>1</v>
      </c>
      <c r="I2729" s="6" t="s">
        <v>1</v>
      </c>
      <c r="J2729" s="8" t="s">
        <v>1</v>
      </c>
      <c r="K2729" s="6">
        <f>F2729*J2729</f>
        <v>0</v>
      </c>
      <c r="L2729" s="7" t="s">
        <v>17</v>
      </c>
    </row>
    <row r="2730" spans="1:12" customHeight="1" ht="50">
      <c r="A2730" s="6">
        <v>2472</v>
      </c>
      <c r="B2730" s="6">
        <v>94362</v>
      </c>
      <c r="C2730" s="6" t="s"/>
      <c r="D2730" s="6" t="s">
        <v>2756</v>
      </c>
      <c r="E2730" s="6">
        <v>1</v>
      </c>
      <c r="F2730" s="6">
        <v>130.38</v>
      </c>
      <c r="G2730" s="6" t="s">
        <v>1</v>
      </c>
      <c r="H2730" s="6" t="s">
        <v>1</v>
      </c>
      <c r="I2730" s="6" t="s">
        <v>1</v>
      </c>
      <c r="J2730" s="8" t="s">
        <v>1</v>
      </c>
      <c r="K2730" s="6">
        <f>F2730*J2730</f>
        <v>0</v>
      </c>
      <c r="L2730" s="7" t="s">
        <v>17</v>
      </c>
    </row>
    <row r="2731" spans="1:12" customHeight="1" ht="50">
      <c r="A2731" s="6">
        <v>2473</v>
      </c>
      <c r="B2731" s="6">
        <v>94360</v>
      </c>
      <c r="C2731" s="6" t="s"/>
      <c r="D2731" s="6" t="s">
        <v>2757</v>
      </c>
      <c r="E2731" s="6">
        <v>1</v>
      </c>
      <c r="F2731" s="6">
        <v>130.38</v>
      </c>
      <c r="G2731" s="6" t="s">
        <v>1</v>
      </c>
      <c r="H2731" s="6" t="s">
        <v>1</v>
      </c>
      <c r="I2731" s="6" t="s">
        <v>1</v>
      </c>
      <c r="J2731" s="8" t="s">
        <v>1</v>
      </c>
      <c r="K2731" s="6">
        <f>F2731*J2731</f>
        <v>0</v>
      </c>
      <c r="L2731" s="7" t="s">
        <v>17</v>
      </c>
    </row>
    <row r="2732" spans="1:12" customHeight="1" ht="50">
      <c r="A2732" s="6">
        <v>2474</v>
      </c>
      <c r="B2732" s="6">
        <v>94358</v>
      </c>
      <c r="C2732" s="6" t="s"/>
      <c r="D2732" s="6" t="s">
        <v>2758</v>
      </c>
      <c r="E2732" s="6">
        <v>1</v>
      </c>
      <c r="F2732" s="6">
        <v>130.38</v>
      </c>
      <c r="G2732" s="6" t="s">
        <v>1</v>
      </c>
      <c r="H2732" s="6" t="s">
        <v>1</v>
      </c>
      <c r="I2732" s="6" t="s">
        <v>1</v>
      </c>
      <c r="J2732" s="8" t="s">
        <v>1</v>
      </c>
      <c r="K2732" s="6">
        <f>F2732*J2732</f>
        <v>0</v>
      </c>
      <c r="L2732" s="7" t="s">
        <v>17</v>
      </c>
    </row>
    <row r="2733" spans="1:12" customHeight="1" ht="50">
      <c r="A2733" s="6">
        <v>2475</v>
      </c>
      <c r="B2733" s="6">
        <v>94353</v>
      </c>
      <c r="C2733" s="6" t="s"/>
      <c r="D2733" s="6" t="s">
        <v>2759</v>
      </c>
      <c r="E2733" s="6">
        <v>1</v>
      </c>
      <c r="F2733" s="6">
        <v>130.38</v>
      </c>
      <c r="G2733" s="6" t="s">
        <v>1</v>
      </c>
      <c r="H2733" s="6" t="s">
        <v>1</v>
      </c>
      <c r="I2733" s="6" t="s">
        <v>1</v>
      </c>
      <c r="J2733" s="8" t="s">
        <v>1</v>
      </c>
      <c r="K2733" s="6">
        <f>F2733*J2733</f>
        <v>0</v>
      </c>
      <c r="L2733" s="7" t="s">
        <v>17</v>
      </c>
    </row>
    <row r="2734" spans="1:12" customHeight="1" ht="50">
      <c r="A2734" s="6">
        <v>2476</v>
      </c>
      <c r="B2734" s="6">
        <v>94352</v>
      </c>
      <c r="C2734" s="6" t="s"/>
      <c r="D2734" s="6" t="s">
        <v>2760</v>
      </c>
      <c r="E2734" s="6">
        <v>1</v>
      </c>
      <c r="F2734" s="6">
        <v>130.38</v>
      </c>
      <c r="G2734" s="6" t="s">
        <v>1</v>
      </c>
      <c r="H2734" s="6" t="s">
        <v>1</v>
      </c>
      <c r="I2734" s="6" t="s">
        <v>1</v>
      </c>
      <c r="J2734" s="8" t="s">
        <v>1</v>
      </c>
      <c r="K2734" s="6">
        <f>F2734*J2734</f>
        <v>0</v>
      </c>
      <c r="L2734" s="7" t="s">
        <v>17</v>
      </c>
    </row>
    <row r="2735" spans="1:12" customHeight="1" ht="50">
      <c r="A2735" s="6">
        <v>2477</v>
      </c>
      <c r="B2735" s="6">
        <v>94354</v>
      </c>
      <c r="C2735" s="6" t="s"/>
      <c r="D2735" s="6" t="s">
        <v>2761</v>
      </c>
      <c r="E2735" s="6">
        <v>1</v>
      </c>
      <c r="F2735" s="6">
        <v>130.38</v>
      </c>
      <c r="G2735" s="6" t="s">
        <v>1</v>
      </c>
      <c r="H2735" s="6" t="s">
        <v>1</v>
      </c>
      <c r="I2735" s="6" t="s">
        <v>1</v>
      </c>
      <c r="J2735" s="8" t="s">
        <v>1</v>
      </c>
      <c r="K2735" s="6">
        <f>F2735*J2735</f>
        <v>0</v>
      </c>
      <c r="L2735" s="7" t="s">
        <v>17</v>
      </c>
    </row>
    <row r="2736" spans="1:12" customHeight="1" ht="50">
      <c r="A2736" s="6">
        <v>2478</v>
      </c>
      <c r="B2736" s="6">
        <v>94357</v>
      </c>
      <c r="C2736" s="6" t="s"/>
      <c r="D2736" s="6" t="s">
        <v>2762</v>
      </c>
      <c r="E2736" s="6">
        <v>1</v>
      </c>
      <c r="F2736" s="6">
        <v>130.38</v>
      </c>
      <c r="G2736" s="6" t="s">
        <v>1</v>
      </c>
      <c r="H2736" s="6" t="s">
        <v>1</v>
      </c>
      <c r="I2736" s="6" t="s">
        <v>1</v>
      </c>
      <c r="J2736" s="8" t="s">
        <v>1</v>
      </c>
      <c r="K2736" s="6">
        <f>F2736*J2736</f>
        <v>0</v>
      </c>
      <c r="L2736" s="7" t="s">
        <v>17</v>
      </c>
    </row>
    <row r="2737" spans="1:12" customHeight="1" ht="50">
      <c r="A2737" s="6">
        <v>2479</v>
      </c>
      <c r="B2737" s="6">
        <v>94330</v>
      </c>
      <c r="C2737" s="6" t="s"/>
      <c r="D2737" s="6" t="s">
        <v>2763</v>
      </c>
      <c r="E2737" s="6">
        <v>1</v>
      </c>
      <c r="F2737" s="6">
        <v>116.44</v>
      </c>
      <c r="G2737" s="6" t="s">
        <v>1</v>
      </c>
      <c r="H2737" s="6" t="s">
        <v>1</v>
      </c>
      <c r="I2737" s="6" t="s">
        <v>1</v>
      </c>
      <c r="J2737" s="8" t="s">
        <v>1</v>
      </c>
      <c r="K2737" s="6">
        <f>F2737*J2737</f>
        <v>0</v>
      </c>
      <c r="L2737" s="7" t="s">
        <v>17</v>
      </c>
    </row>
    <row r="2738" spans="1:12" customHeight="1" ht="50">
      <c r="A2738" s="6">
        <v>2480</v>
      </c>
      <c r="B2738" s="6">
        <v>94324</v>
      </c>
      <c r="C2738" s="6" t="s"/>
      <c r="D2738" s="6" t="s">
        <v>2764</v>
      </c>
      <c r="E2738" s="6">
        <v>1</v>
      </c>
      <c r="F2738" s="6">
        <v>116.44</v>
      </c>
      <c r="G2738" s="6" t="s">
        <v>1</v>
      </c>
      <c r="H2738" s="6" t="s">
        <v>1</v>
      </c>
      <c r="I2738" s="6" t="s">
        <v>1</v>
      </c>
      <c r="J2738" s="8" t="s">
        <v>1</v>
      </c>
      <c r="K2738" s="6">
        <f>F2738*J2738</f>
        <v>0</v>
      </c>
      <c r="L2738" s="7" t="s">
        <v>17</v>
      </c>
    </row>
    <row r="2739" spans="1:12" customHeight="1" ht="50">
      <c r="A2739" s="6">
        <v>2481</v>
      </c>
      <c r="B2739" s="6">
        <v>94329</v>
      </c>
      <c r="C2739" s="6" t="s"/>
      <c r="D2739" s="6" t="s">
        <v>2765</v>
      </c>
      <c r="E2739" s="6">
        <v>1</v>
      </c>
      <c r="F2739" s="6">
        <v>116.44</v>
      </c>
      <c r="G2739" s="6" t="s">
        <v>1</v>
      </c>
      <c r="H2739" s="6" t="s">
        <v>1</v>
      </c>
      <c r="I2739" s="6" t="s">
        <v>1</v>
      </c>
      <c r="J2739" s="8" t="s">
        <v>1</v>
      </c>
      <c r="K2739" s="6">
        <f>F2739*J2739</f>
        <v>0</v>
      </c>
      <c r="L2739" s="7" t="s">
        <v>17</v>
      </c>
    </row>
    <row r="2740" spans="1:12" customHeight="1" ht="50">
      <c r="A2740" s="6">
        <v>2482</v>
      </c>
      <c r="B2740" s="6">
        <v>94333</v>
      </c>
      <c r="C2740" s="6" t="s"/>
      <c r="D2740" s="6" t="s">
        <v>2766</v>
      </c>
      <c r="E2740" s="6">
        <v>1</v>
      </c>
      <c r="F2740" s="6">
        <v>116.44</v>
      </c>
      <c r="G2740" s="6" t="s">
        <v>1</v>
      </c>
      <c r="H2740" s="6" t="s">
        <v>1</v>
      </c>
      <c r="I2740" s="6" t="s">
        <v>1</v>
      </c>
      <c r="J2740" s="8" t="s">
        <v>1</v>
      </c>
      <c r="K2740" s="6">
        <f>F2740*J2740</f>
        <v>0</v>
      </c>
      <c r="L2740" s="7" t="s">
        <v>17</v>
      </c>
    </row>
    <row r="2741" spans="1:12" customHeight="1" ht="50">
      <c r="A2741" s="6">
        <v>2483</v>
      </c>
      <c r="B2741" s="6">
        <v>94335</v>
      </c>
      <c r="C2741" s="6" t="s"/>
      <c r="D2741" s="6" t="s">
        <v>2767</v>
      </c>
      <c r="E2741" s="6">
        <v>1</v>
      </c>
      <c r="F2741" s="6">
        <v>116.44</v>
      </c>
      <c r="G2741" s="6" t="s">
        <v>1</v>
      </c>
      <c r="H2741" s="6" t="s">
        <v>1</v>
      </c>
      <c r="I2741" s="6" t="s">
        <v>1</v>
      </c>
      <c r="J2741" s="8" t="s">
        <v>1</v>
      </c>
      <c r="K2741" s="6">
        <f>F2741*J2741</f>
        <v>0</v>
      </c>
      <c r="L2741" s="7" t="s">
        <v>17</v>
      </c>
    </row>
    <row r="2742" spans="1:12" customHeight="1" ht="50">
      <c r="A2742" s="6">
        <v>2484</v>
      </c>
      <c r="B2742" s="6">
        <v>94325</v>
      </c>
      <c r="C2742" s="6" t="s"/>
      <c r="D2742" s="6" t="s">
        <v>2768</v>
      </c>
      <c r="E2742" s="6">
        <v>1</v>
      </c>
      <c r="F2742" s="6">
        <v>116.44</v>
      </c>
      <c r="G2742" s="6" t="s">
        <v>1</v>
      </c>
      <c r="H2742" s="6" t="s">
        <v>1</v>
      </c>
      <c r="I2742" s="6" t="s">
        <v>1</v>
      </c>
      <c r="J2742" s="8" t="s">
        <v>1</v>
      </c>
      <c r="K2742" s="6">
        <f>F2742*J2742</f>
        <v>0</v>
      </c>
      <c r="L2742" s="7" t="s">
        <v>17</v>
      </c>
    </row>
    <row r="2743" spans="1:12" customHeight="1" ht="50">
      <c r="A2743" s="6">
        <v>2485</v>
      </c>
      <c r="B2743" s="6">
        <v>94336</v>
      </c>
      <c r="C2743" s="6" t="s"/>
      <c r="D2743" s="6" t="s">
        <v>2769</v>
      </c>
      <c r="E2743" s="6">
        <v>1</v>
      </c>
      <c r="F2743" s="6">
        <v>116.44</v>
      </c>
      <c r="G2743" s="6" t="s">
        <v>1</v>
      </c>
      <c r="H2743" s="6" t="s">
        <v>1</v>
      </c>
      <c r="I2743" s="6" t="s">
        <v>1</v>
      </c>
      <c r="J2743" s="8" t="s">
        <v>1</v>
      </c>
      <c r="K2743" s="6">
        <f>F2743*J2743</f>
        <v>0</v>
      </c>
      <c r="L2743" s="7" t="s">
        <v>17</v>
      </c>
    </row>
    <row r="2744" spans="1:12" customHeight="1" ht="50">
      <c r="A2744" s="6">
        <v>2486</v>
      </c>
      <c r="B2744" s="6">
        <v>94334</v>
      </c>
      <c r="C2744" s="6" t="s"/>
      <c r="D2744" s="6" t="s">
        <v>2770</v>
      </c>
      <c r="E2744" s="6">
        <v>1</v>
      </c>
      <c r="F2744" s="6">
        <v>116.44</v>
      </c>
      <c r="G2744" s="6" t="s">
        <v>1</v>
      </c>
      <c r="H2744" s="6" t="s">
        <v>1</v>
      </c>
      <c r="I2744" s="6" t="s">
        <v>1</v>
      </c>
      <c r="J2744" s="8" t="s">
        <v>1</v>
      </c>
      <c r="K2744" s="6">
        <f>F2744*J2744</f>
        <v>0</v>
      </c>
      <c r="L2744" s="7" t="s">
        <v>17</v>
      </c>
    </row>
    <row r="2745" spans="1:12" customHeight="1" ht="50">
      <c r="A2745" s="6">
        <v>2487</v>
      </c>
      <c r="B2745" s="6">
        <v>94332</v>
      </c>
      <c r="C2745" s="6" t="s"/>
      <c r="D2745" s="6" t="s">
        <v>2771</v>
      </c>
      <c r="E2745" s="6">
        <v>1</v>
      </c>
      <c r="F2745" s="6">
        <v>116.44</v>
      </c>
      <c r="G2745" s="6" t="s">
        <v>1</v>
      </c>
      <c r="H2745" s="6" t="s">
        <v>1</v>
      </c>
      <c r="I2745" s="6" t="s">
        <v>1</v>
      </c>
      <c r="J2745" s="8" t="s">
        <v>1</v>
      </c>
      <c r="K2745" s="6">
        <f>F2745*J2745</f>
        <v>0</v>
      </c>
      <c r="L2745" s="7" t="s">
        <v>17</v>
      </c>
    </row>
    <row r="2746" spans="1:12" customHeight="1" ht="50">
      <c r="A2746" s="6">
        <v>2488</v>
      </c>
      <c r="B2746" s="6">
        <v>94327</v>
      </c>
      <c r="C2746" s="6" t="s"/>
      <c r="D2746" s="6" t="s">
        <v>2772</v>
      </c>
      <c r="E2746" s="6">
        <v>1</v>
      </c>
      <c r="F2746" s="6">
        <v>116.44</v>
      </c>
      <c r="G2746" s="6" t="s">
        <v>1</v>
      </c>
      <c r="H2746" s="6" t="s">
        <v>1</v>
      </c>
      <c r="I2746" s="6" t="s">
        <v>1</v>
      </c>
      <c r="J2746" s="8" t="s">
        <v>1</v>
      </c>
      <c r="K2746" s="6">
        <f>F2746*J2746</f>
        <v>0</v>
      </c>
      <c r="L2746" s="7" t="s">
        <v>17</v>
      </c>
    </row>
    <row r="2747" spans="1:12" customHeight="1" ht="50">
      <c r="A2747" s="6">
        <v>2489</v>
      </c>
      <c r="B2747" s="6">
        <v>94326</v>
      </c>
      <c r="C2747" s="6" t="s"/>
      <c r="D2747" s="6" t="s">
        <v>2773</v>
      </c>
      <c r="E2747" s="6">
        <v>1</v>
      </c>
      <c r="F2747" s="6">
        <v>116.44</v>
      </c>
      <c r="G2747" s="6" t="s">
        <v>1</v>
      </c>
      <c r="H2747" s="6" t="s">
        <v>1</v>
      </c>
      <c r="I2747" s="6" t="s">
        <v>1</v>
      </c>
      <c r="J2747" s="8" t="s">
        <v>1</v>
      </c>
      <c r="K2747" s="6">
        <f>F2747*J2747</f>
        <v>0</v>
      </c>
      <c r="L2747" s="7" t="s">
        <v>17</v>
      </c>
    </row>
    <row r="2748" spans="1:12" customHeight="1" ht="50">
      <c r="A2748" s="6">
        <v>2490</v>
      </c>
      <c r="B2748" s="6">
        <v>94328</v>
      </c>
      <c r="C2748" s="6" t="s"/>
      <c r="D2748" s="6" t="s">
        <v>2774</v>
      </c>
      <c r="E2748" s="6">
        <v>1</v>
      </c>
      <c r="F2748" s="6">
        <v>116.44</v>
      </c>
      <c r="G2748" s="6" t="s">
        <v>1</v>
      </c>
      <c r="H2748" s="6" t="s">
        <v>1</v>
      </c>
      <c r="I2748" s="6" t="s">
        <v>1</v>
      </c>
      <c r="J2748" s="8" t="s">
        <v>1</v>
      </c>
      <c r="K2748" s="6">
        <f>F2748*J2748</f>
        <v>0</v>
      </c>
      <c r="L2748" s="7" t="s">
        <v>17</v>
      </c>
    </row>
    <row r="2749" spans="1:12" customHeight="1" ht="50">
      <c r="A2749" s="6">
        <v>2491</v>
      </c>
      <c r="B2749" s="6">
        <v>94331</v>
      </c>
      <c r="C2749" s="6" t="s"/>
      <c r="D2749" s="6" t="s">
        <v>2775</v>
      </c>
      <c r="E2749" s="6">
        <v>1</v>
      </c>
      <c r="F2749" s="6">
        <v>116.44</v>
      </c>
      <c r="G2749" s="6" t="s">
        <v>1</v>
      </c>
      <c r="H2749" s="6" t="s">
        <v>1</v>
      </c>
      <c r="I2749" s="6" t="s">
        <v>1</v>
      </c>
      <c r="J2749" s="8" t="s">
        <v>1</v>
      </c>
      <c r="K2749" s="6">
        <f>F2749*J2749</f>
        <v>0</v>
      </c>
      <c r="L2749" s="7" t="s">
        <v>17</v>
      </c>
    </row>
    <row r="2750" spans="1:12" customHeight="1" ht="50">
      <c r="A2750" s="6">
        <v>2492</v>
      </c>
      <c r="B2750" s="6">
        <v>94304</v>
      </c>
      <c r="C2750" s="6" t="s"/>
      <c r="D2750" s="6" t="s">
        <v>2776</v>
      </c>
      <c r="E2750" s="6">
        <v>1</v>
      </c>
      <c r="F2750" s="6">
        <v>135.3</v>
      </c>
      <c r="G2750" s="6" t="s">
        <v>1</v>
      </c>
      <c r="H2750" s="6" t="s">
        <v>1</v>
      </c>
      <c r="I2750" s="6" t="s">
        <v>1</v>
      </c>
      <c r="J2750" s="8" t="s">
        <v>1</v>
      </c>
      <c r="K2750" s="6">
        <f>F2750*J2750</f>
        <v>0</v>
      </c>
      <c r="L2750" s="7" t="s">
        <v>17</v>
      </c>
    </row>
    <row r="2751" spans="1:12" customHeight="1" ht="50">
      <c r="A2751" s="6">
        <v>2493</v>
      </c>
      <c r="B2751" s="6">
        <v>94298</v>
      </c>
      <c r="C2751" s="6" t="s"/>
      <c r="D2751" s="6" t="s">
        <v>2777</v>
      </c>
      <c r="E2751" s="6">
        <v>1</v>
      </c>
      <c r="F2751" s="6">
        <v>135.3</v>
      </c>
      <c r="G2751" s="6" t="s">
        <v>1</v>
      </c>
      <c r="H2751" s="6" t="s">
        <v>1</v>
      </c>
      <c r="I2751" s="6" t="s">
        <v>1</v>
      </c>
      <c r="J2751" s="8" t="s">
        <v>1</v>
      </c>
      <c r="K2751" s="6">
        <f>F2751*J2751</f>
        <v>0</v>
      </c>
      <c r="L2751" s="7" t="s">
        <v>17</v>
      </c>
    </row>
    <row r="2752" spans="1:12" customHeight="1" ht="50">
      <c r="A2752" s="6">
        <v>2494</v>
      </c>
      <c r="B2752" s="6">
        <v>94303</v>
      </c>
      <c r="C2752" s="6" t="s"/>
      <c r="D2752" s="6" t="s">
        <v>2778</v>
      </c>
      <c r="E2752" s="6">
        <v>1</v>
      </c>
      <c r="F2752" s="6">
        <v>135.3</v>
      </c>
      <c r="G2752" s="6" t="s">
        <v>1</v>
      </c>
      <c r="H2752" s="6" t="s">
        <v>1</v>
      </c>
      <c r="I2752" s="6" t="s">
        <v>1</v>
      </c>
      <c r="J2752" s="8" t="s">
        <v>1</v>
      </c>
      <c r="K2752" s="6">
        <f>F2752*J2752</f>
        <v>0</v>
      </c>
      <c r="L2752" s="7" t="s">
        <v>17</v>
      </c>
    </row>
    <row r="2753" spans="1:12" customHeight="1" ht="50">
      <c r="A2753" s="6">
        <v>2495</v>
      </c>
      <c r="B2753" s="6">
        <v>94307</v>
      </c>
      <c r="C2753" s="6" t="s"/>
      <c r="D2753" s="6" t="s">
        <v>2779</v>
      </c>
      <c r="E2753" s="6">
        <v>1</v>
      </c>
      <c r="F2753" s="6">
        <v>135.3</v>
      </c>
      <c r="G2753" s="6" t="s">
        <v>1</v>
      </c>
      <c r="H2753" s="6" t="s">
        <v>1</v>
      </c>
      <c r="I2753" s="6" t="s">
        <v>1</v>
      </c>
      <c r="J2753" s="8" t="s">
        <v>1</v>
      </c>
      <c r="K2753" s="6">
        <f>F2753*J2753</f>
        <v>0</v>
      </c>
      <c r="L2753" s="7" t="s">
        <v>17</v>
      </c>
    </row>
    <row r="2754" spans="1:12" customHeight="1" ht="50">
      <c r="A2754" s="6">
        <v>2496</v>
      </c>
      <c r="B2754" s="6">
        <v>94309</v>
      </c>
      <c r="C2754" s="6" t="s"/>
      <c r="D2754" s="6" t="s">
        <v>2780</v>
      </c>
      <c r="E2754" s="6">
        <v>1</v>
      </c>
      <c r="F2754" s="6">
        <v>135.3</v>
      </c>
      <c r="G2754" s="6" t="s">
        <v>1</v>
      </c>
      <c r="H2754" s="6" t="s">
        <v>1</v>
      </c>
      <c r="I2754" s="6" t="s">
        <v>1</v>
      </c>
      <c r="J2754" s="8" t="s">
        <v>1</v>
      </c>
      <c r="K2754" s="6">
        <f>F2754*J2754</f>
        <v>0</v>
      </c>
      <c r="L2754" s="7" t="s">
        <v>17</v>
      </c>
    </row>
    <row r="2755" spans="1:12" customHeight="1" ht="50">
      <c r="A2755" s="6">
        <v>2497</v>
      </c>
      <c r="B2755" s="6">
        <v>94299</v>
      </c>
      <c r="C2755" s="6" t="s"/>
      <c r="D2755" s="6" t="s">
        <v>2781</v>
      </c>
      <c r="E2755" s="6">
        <v>1</v>
      </c>
      <c r="F2755" s="6">
        <v>135.3</v>
      </c>
      <c r="G2755" s="6" t="s">
        <v>1</v>
      </c>
      <c r="H2755" s="6" t="s">
        <v>1</v>
      </c>
      <c r="I2755" s="6" t="s">
        <v>1</v>
      </c>
      <c r="J2755" s="8" t="s">
        <v>1</v>
      </c>
      <c r="K2755" s="6">
        <f>F2755*J2755</f>
        <v>0</v>
      </c>
      <c r="L2755" s="7" t="s">
        <v>17</v>
      </c>
    </row>
    <row r="2756" spans="1:12" customHeight="1" ht="50">
      <c r="A2756" s="6">
        <v>2498</v>
      </c>
      <c r="B2756" s="6">
        <v>94310</v>
      </c>
      <c r="C2756" s="6" t="s"/>
      <c r="D2756" s="6" t="s">
        <v>2782</v>
      </c>
      <c r="E2756" s="6">
        <v>1</v>
      </c>
      <c r="F2756" s="6">
        <v>135.3</v>
      </c>
      <c r="G2756" s="6" t="s">
        <v>1</v>
      </c>
      <c r="H2756" s="6" t="s">
        <v>1</v>
      </c>
      <c r="I2756" s="6" t="s">
        <v>1</v>
      </c>
      <c r="J2756" s="8" t="s">
        <v>1</v>
      </c>
      <c r="K2756" s="6">
        <f>F2756*J2756</f>
        <v>0</v>
      </c>
      <c r="L2756" s="7" t="s">
        <v>17</v>
      </c>
    </row>
    <row r="2757" spans="1:12" customHeight="1" ht="50">
      <c r="A2757" s="6">
        <v>2499</v>
      </c>
      <c r="B2757" s="6">
        <v>94308</v>
      </c>
      <c r="C2757" s="6" t="s"/>
      <c r="D2757" s="6" t="s">
        <v>2783</v>
      </c>
      <c r="E2757" s="6">
        <v>1</v>
      </c>
      <c r="F2757" s="6">
        <v>135.3</v>
      </c>
      <c r="G2757" s="6" t="s">
        <v>1</v>
      </c>
      <c r="H2757" s="6" t="s">
        <v>1</v>
      </c>
      <c r="I2757" s="6" t="s">
        <v>1</v>
      </c>
      <c r="J2757" s="8" t="s">
        <v>1</v>
      </c>
      <c r="K2757" s="6">
        <f>F2757*J2757</f>
        <v>0</v>
      </c>
      <c r="L2757" s="7" t="s">
        <v>17</v>
      </c>
    </row>
    <row r="2758" spans="1:12" customHeight="1" ht="50">
      <c r="A2758" s="6">
        <v>2500</v>
      </c>
      <c r="B2758" s="6">
        <v>94306</v>
      </c>
      <c r="C2758" s="6" t="s"/>
      <c r="D2758" s="6" t="s">
        <v>2784</v>
      </c>
      <c r="E2758" s="6">
        <v>1</v>
      </c>
      <c r="F2758" s="6">
        <v>135.3</v>
      </c>
      <c r="G2758" s="6" t="s">
        <v>1</v>
      </c>
      <c r="H2758" s="6" t="s">
        <v>1</v>
      </c>
      <c r="I2758" s="6" t="s">
        <v>1</v>
      </c>
      <c r="J2758" s="8" t="s">
        <v>1</v>
      </c>
      <c r="K2758" s="6">
        <f>F2758*J2758</f>
        <v>0</v>
      </c>
      <c r="L2758" s="7" t="s">
        <v>17</v>
      </c>
    </row>
    <row r="2759" spans="1:12" customHeight="1" ht="50">
      <c r="A2759" s="6">
        <v>2501</v>
      </c>
      <c r="B2759" s="6">
        <v>94301</v>
      </c>
      <c r="C2759" s="6" t="s"/>
      <c r="D2759" s="6" t="s">
        <v>2785</v>
      </c>
      <c r="E2759" s="6">
        <v>1</v>
      </c>
      <c r="F2759" s="6">
        <v>135.3</v>
      </c>
      <c r="G2759" s="6" t="s">
        <v>1</v>
      </c>
      <c r="H2759" s="6" t="s">
        <v>1</v>
      </c>
      <c r="I2759" s="6" t="s">
        <v>1</v>
      </c>
      <c r="J2759" s="8" t="s">
        <v>1</v>
      </c>
      <c r="K2759" s="6">
        <f>F2759*J2759</f>
        <v>0</v>
      </c>
      <c r="L2759" s="7" t="s">
        <v>17</v>
      </c>
    </row>
    <row r="2760" spans="1:12" customHeight="1" ht="50">
      <c r="A2760" s="6">
        <v>2502</v>
      </c>
      <c r="B2760" s="6">
        <v>94300</v>
      </c>
      <c r="C2760" s="6" t="s"/>
      <c r="D2760" s="6" t="s">
        <v>2786</v>
      </c>
      <c r="E2760" s="6">
        <v>1</v>
      </c>
      <c r="F2760" s="6">
        <v>135.3</v>
      </c>
      <c r="G2760" s="6" t="s">
        <v>1</v>
      </c>
      <c r="H2760" s="6" t="s">
        <v>1</v>
      </c>
      <c r="I2760" s="6" t="s">
        <v>1</v>
      </c>
      <c r="J2760" s="8" t="s">
        <v>1</v>
      </c>
      <c r="K2760" s="6">
        <f>F2760*J2760</f>
        <v>0</v>
      </c>
      <c r="L2760" s="7" t="s">
        <v>17</v>
      </c>
    </row>
    <row r="2761" spans="1:12" customHeight="1" ht="50">
      <c r="A2761" s="6">
        <v>2503</v>
      </c>
      <c r="B2761" s="6">
        <v>94302</v>
      </c>
      <c r="C2761" s="6" t="s"/>
      <c r="D2761" s="6" t="s">
        <v>2787</v>
      </c>
      <c r="E2761" s="6">
        <v>1</v>
      </c>
      <c r="F2761" s="6">
        <v>135.3</v>
      </c>
      <c r="G2761" s="6" t="s">
        <v>1</v>
      </c>
      <c r="H2761" s="6" t="s">
        <v>1</v>
      </c>
      <c r="I2761" s="6" t="s">
        <v>1</v>
      </c>
      <c r="J2761" s="8" t="s">
        <v>1</v>
      </c>
      <c r="K2761" s="6">
        <f>F2761*J2761</f>
        <v>0</v>
      </c>
      <c r="L2761" s="7" t="s">
        <v>17</v>
      </c>
    </row>
    <row r="2762" spans="1:12" customHeight="1" ht="50">
      <c r="A2762" s="6">
        <v>2504</v>
      </c>
      <c r="B2762" s="6">
        <v>94305</v>
      </c>
      <c r="C2762" s="6" t="s"/>
      <c r="D2762" s="6" t="s">
        <v>2788</v>
      </c>
      <c r="E2762" s="6">
        <v>1</v>
      </c>
      <c r="F2762" s="6">
        <v>135.3</v>
      </c>
      <c r="G2762" s="6" t="s">
        <v>1</v>
      </c>
      <c r="H2762" s="6" t="s">
        <v>1</v>
      </c>
      <c r="I2762" s="6" t="s">
        <v>1</v>
      </c>
      <c r="J2762" s="8" t="s">
        <v>1</v>
      </c>
      <c r="K2762" s="6">
        <f>F2762*J2762</f>
        <v>0</v>
      </c>
      <c r="L2762" s="7" t="s">
        <v>17</v>
      </c>
    </row>
    <row r="2763" spans="1:12" customHeight="1" ht="50">
      <c r="A2763" s="6">
        <v>2505</v>
      </c>
      <c r="B2763" s="6">
        <v>94317</v>
      </c>
      <c r="C2763" s="6" t="s"/>
      <c r="D2763" s="6" t="s">
        <v>2789</v>
      </c>
      <c r="E2763" s="6">
        <v>1</v>
      </c>
      <c r="F2763" s="6">
        <v>130.38</v>
      </c>
      <c r="G2763" s="6" t="s">
        <v>1</v>
      </c>
      <c r="H2763" s="6" t="s">
        <v>1</v>
      </c>
      <c r="I2763" s="6" t="s">
        <v>1</v>
      </c>
      <c r="J2763" s="8" t="s">
        <v>1</v>
      </c>
      <c r="K2763" s="6">
        <f>F2763*J2763</f>
        <v>0</v>
      </c>
      <c r="L2763" s="7" t="s">
        <v>17</v>
      </c>
    </row>
    <row r="2764" spans="1:12" customHeight="1" ht="50">
      <c r="A2764" s="6">
        <v>2506</v>
      </c>
      <c r="B2764" s="6">
        <v>94311</v>
      </c>
      <c r="C2764" s="6" t="s"/>
      <c r="D2764" s="6" t="s">
        <v>2790</v>
      </c>
      <c r="E2764" s="6">
        <v>1</v>
      </c>
      <c r="F2764" s="6">
        <v>130.38</v>
      </c>
      <c r="G2764" s="6" t="s">
        <v>1</v>
      </c>
      <c r="H2764" s="6" t="s">
        <v>1</v>
      </c>
      <c r="I2764" s="6" t="s">
        <v>1</v>
      </c>
      <c r="J2764" s="8" t="s">
        <v>1</v>
      </c>
      <c r="K2764" s="6">
        <f>F2764*J2764</f>
        <v>0</v>
      </c>
      <c r="L2764" s="7" t="s">
        <v>17</v>
      </c>
    </row>
    <row r="2765" spans="1:12" customHeight="1" ht="50">
      <c r="A2765" s="6">
        <v>2507</v>
      </c>
      <c r="B2765" s="6">
        <v>94316</v>
      </c>
      <c r="C2765" s="6" t="s"/>
      <c r="D2765" s="6" t="s">
        <v>2791</v>
      </c>
      <c r="E2765" s="6">
        <v>1</v>
      </c>
      <c r="F2765" s="6">
        <v>130.38</v>
      </c>
      <c r="G2765" s="6" t="s">
        <v>1</v>
      </c>
      <c r="H2765" s="6" t="s">
        <v>1</v>
      </c>
      <c r="I2765" s="6" t="s">
        <v>1</v>
      </c>
      <c r="J2765" s="8" t="s">
        <v>1</v>
      </c>
      <c r="K2765" s="6">
        <f>F2765*J2765</f>
        <v>0</v>
      </c>
      <c r="L2765" s="7" t="s">
        <v>17</v>
      </c>
    </row>
    <row r="2766" spans="1:12" customHeight="1" ht="50">
      <c r="A2766" s="6">
        <v>2508</v>
      </c>
      <c r="B2766" s="6">
        <v>94320</v>
      </c>
      <c r="C2766" s="6" t="s"/>
      <c r="D2766" s="6" t="s">
        <v>2792</v>
      </c>
      <c r="E2766" s="6">
        <v>1</v>
      </c>
      <c r="F2766" s="6">
        <v>130.38</v>
      </c>
      <c r="G2766" s="6" t="s">
        <v>1</v>
      </c>
      <c r="H2766" s="6" t="s">
        <v>1</v>
      </c>
      <c r="I2766" s="6" t="s">
        <v>1</v>
      </c>
      <c r="J2766" s="8" t="s">
        <v>1</v>
      </c>
      <c r="K2766" s="6">
        <f>F2766*J2766</f>
        <v>0</v>
      </c>
      <c r="L2766" s="7" t="s">
        <v>17</v>
      </c>
    </row>
    <row r="2767" spans="1:12" customHeight="1" ht="50">
      <c r="A2767" s="6">
        <v>2509</v>
      </c>
      <c r="B2767" s="6">
        <v>94322</v>
      </c>
      <c r="C2767" s="6" t="s"/>
      <c r="D2767" s="6" t="s">
        <v>2793</v>
      </c>
      <c r="E2767" s="6">
        <v>1</v>
      </c>
      <c r="F2767" s="6">
        <v>130.38</v>
      </c>
      <c r="G2767" s="6" t="s">
        <v>1</v>
      </c>
      <c r="H2767" s="6" t="s">
        <v>1</v>
      </c>
      <c r="I2767" s="6" t="s">
        <v>1</v>
      </c>
      <c r="J2767" s="8" t="s">
        <v>1</v>
      </c>
      <c r="K2767" s="6">
        <f>F2767*J2767</f>
        <v>0</v>
      </c>
      <c r="L2767" s="7" t="s">
        <v>17</v>
      </c>
    </row>
    <row r="2768" spans="1:12" customHeight="1" ht="50">
      <c r="A2768" s="6">
        <v>2510</v>
      </c>
      <c r="B2768" s="6">
        <v>94312</v>
      </c>
      <c r="C2768" s="6" t="s"/>
      <c r="D2768" s="6" t="s">
        <v>2794</v>
      </c>
      <c r="E2768" s="6">
        <v>1</v>
      </c>
      <c r="F2768" s="6">
        <v>130.38</v>
      </c>
      <c r="G2768" s="6" t="s">
        <v>1</v>
      </c>
      <c r="H2768" s="6" t="s">
        <v>1</v>
      </c>
      <c r="I2768" s="6" t="s">
        <v>1</v>
      </c>
      <c r="J2768" s="8" t="s">
        <v>1</v>
      </c>
      <c r="K2768" s="6">
        <f>F2768*J2768</f>
        <v>0</v>
      </c>
      <c r="L2768" s="7" t="s">
        <v>17</v>
      </c>
    </row>
    <row r="2769" spans="1:12" customHeight="1" ht="50">
      <c r="A2769" s="6">
        <v>2511</v>
      </c>
      <c r="B2769" s="6">
        <v>94323</v>
      </c>
      <c r="C2769" s="6" t="s"/>
      <c r="D2769" s="6" t="s">
        <v>2795</v>
      </c>
      <c r="E2769" s="6">
        <v>1</v>
      </c>
      <c r="F2769" s="6">
        <v>130.38</v>
      </c>
      <c r="G2769" s="6" t="s">
        <v>1</v>
      </c>
      <c r="H2769" s="6" t="s">
        <v>1</v>
      </c>
      <c r="I2769" s="6" t="s">
        <v>1</v>
      </c>
      <c r="J2769" s="8" t="s">
        <v>1</v>
      </c>
      <c r="K2769" s="6">
        <f>F2769*J2769</f>
        <v>0</v>
      </c>
      <c r="L2769" s="7" t="s">
        <v>17</v>
      </c>
    </row>
    <row r="2770" spans="1:12" customHeight="1" ht="50">
      <c r="A2770" s="6">
        <v>2512</v>
      </c>
      <c r="B2770" s="6">
        <v>94321</v>
      </c>
      <c r="C2770" s="6" t="s"/>
      <c r="D2770" s="6" t="s">
        <v>2796</v>
      </c>
      <c r="E2770" s="6">
        <v>1</v>
      </c>
      <c r="F2770" s="6">
        <v>130.38</v>
      </c>
      <c r="G2770" s="6" t="s">
        <v>1</v>
      </c>
      <c r="H2770" s="6" t="s">
        <v>1</v>
      </c>
      <c r="I2770" s="6" t="s">
        <v>1</v>
      </c>
      <c r="J2770" s="8" t="s">
        <v>1</v>
      </c>
      <c r="K2770" s="6">
        <f>F2770*J2770</f>
        <v>0</v>
      </c>
      <c r="L2770" s="7" t="s">
        <v>17</v>
      </c>
    </row>
    <row r="2771" spans="1:12" customHeight="1" ht="50">
      <c r="A2771" s="6">
        <v>2513</v>
      </c>
      <c r="B2771" s="6">
        <v>94319</v>
      </c>
      <c r="C2771" s="6" t="s"/>
      <c r="D2771" s="6" t="s">
        <v>2797</v>
      </c>
      <c r="E2771" s="6">
        <v>1</v>
      </c>
      <c r="F2771" s="6">
        <v>130.38</v>
      </c>
      <c r="G2771" s="6" t="s">
        <v>1</v>
      </c>
      <c r="H2771" s="6" t="s">
        <v>1</v>
      </c>
      <c r="I2771" s="6" t="s">
        <v>1</v>
      </c>
      <c r="J2771" s="8" t="s">
        <v>1</v>
      </c>
      <c r="K2771" s="6">
        <f>F2771*J2771</f>
        <v>0</v>
      </c>
      <c r="L2771" s="7" t="s">
        <v>17</v>
      </c>
    </row>
    <row r="2772" spans="1:12" customHeight="1" ht="50">
      <c r="A2772" s="6">
        <v>2514</v>
      </c>
      <c r="B2772" s="6">
        <v>94314</v>
      </c>
      <c r="C2772" s="6" t="s"/>
      <c r="D2772" s="6" t="s">
        <v>2798</v>
      </c>
      <c r="E2772" s="6">
        <v>1</v>
      </c>
      <c r="F2772" s="6">
        <v>130.38</v>
      </c>
      <c r="G2772" s="6" t="s">
        <v>1</v>
      </c>
      <c r="H2772" s="6" t="s">
        <v>1</v>
      </c>
      <c r="I2772" s="6" t="s">
        <v>1</v>
      </c>
      <c r="J2772" s="8" t="s">
        <v>1</v>
      </c>
      <c r="K2772" s="6">
        <f>F2772*J2772</f>
        <v>0</v>
      </c>
      <c r="L2772" s="7" t="s">
        <v>17</v>
      </c>
    </row>
    <row r="2773" spans="1:12" customHeight="1" ht="50">
      <c r="A2773" s="6">
        <v>2515</v>
      </c>
      <c r="B2773" s="6">
        <v>94313</v>
      </c>
      <c r="C2773" s="6" t="s"/>
      <c r="D2773" s="6" t="s">
        <v>2799</v>
      </c>
      <c r="E2773" s="6">
        <v>1</v>
      </c>
      <c r="F2773" s="6">
        <v>130.38</v>
      </c>
      <c r="G2773" s="6" t="s">
        <v>1</v>
      </c>
      <c r="H2773" s="6" t="s">
        <v>1</v>
      </c>
      <c r="I2773" s="6" t="s">
        <v>1</v>
      </c>
      <c r="J2773" s="8" t="s">
        <v>1</v>
      </c>
      <c r="K2773" s="6">
        <f>F2773*J2773</f>
        <v>0</v>
      </c>
      <c r="L2773" s="7" t="s">
        <v>17</v>
      </c>
    </row>
    <row r="2774" spans="1:12" customHeight="1" ht="50">
      <c r="A2774" s="6">
        <v>2516</v>
      </c>
      <c r="B2774" s="6">
        <v>94315</v>
      </c>
      <c r="C2774" s="6" t="s"/>
      <c r="D2774" s="6" t="s">
        <v>2800</v>
      </c>
      <c r="E2774" s="6">
        <v>1</v>
      </c>
      <c r="F2774" s="6">
        <v>130.38</v>
      </c>
      <c r="G2774" s="6" t="s">
        <v>1</v>
      </c>
      <c r="H2774" s="6" t="s">
        <v>1</v>
      </c>
      <c r="I2774" s="6" t="s">
        <v>1</v>
      </c>
      <c r="J2774" s="8" t="s">
        <v>1</v>
      </c>
      <c r="K2774" s="6">
        <f>F2774*J2774</f>
        <v>0</v>
      </c>
      <c r="L2774" s="7" t="s">
        <v>17</v>
      </c>
    </row>
    <row r="2775" spans="1:12" customHeight="1" ht="50">
      <c r="A2775" s="6">
        <v>2517</v>
      </c>
      <c r="B2775" s="6">
        <v>94318</v>
      </c>
      <c r="C2775" s="6" t="s"/>
      <c r="D2775" s="6" t="s">
        <v>2801</v>
      </c>
      <c r="E2775" s="6">
        <v>1</v>
      </c>
      <c r="F2775" s="6">
        <v>130.38</v>
      </c>
      <c r="G2775" s="6" t="s">
        <v>1</v>
      </c>
      <c r="H2775" s="6" t="s">
        <v>1</v>
      </c>
      <c r="I2775" s="6" t="s">
        <v>1</v>
      </c>
      <c r="J2775" s="8" t="s">
        <v>1</v>
      </c>
      <c r="K2775" s="6">
        <f>F2775*J2775</f>
        <v>0</v>
      </c>
      <c r="L2775" s="7" t="s">
        <v>17</v>
      </c>
    </row>
    <row r="2776" spans="1:12" customHeight="1" ht="50">
      <c r="A2776" s="6">
        <v>2518</v>
      </c>
      <c r="B2776" s="6">
        <v>94291</v>
      </c>
      <c r="C2776" s="6" t="s"/>
      <c r="D2776" s="6" t="s">
        <v>2802</v>
      </c>
      <c r="E2776" s="6">
        <v>1</v>
      </c>
      <c r="F2776" s="6">
        <v>116.44</v>
      </c>
      <c r="G2776" s="6" t="s">
        <v>1</v>
      </c>
      <c r="H2776" s="6" t="s">
        <v>1</v>
      </c>
      <c r="I2776" s="6" t="s">
        <v>1</v>
      </c>
      <c r="J2776" s="8" t="s">
        <v>1</v>
      </c>
      <c r="K2776" s="6">
        <f>F2776*J2776</f>
        <v>0</v>
      </c>
      <c r="L2776" s="7" t="s">
        <v>17</v>
      </c>
    </row>
    <row r="2777" spans="1:12" customHeight="1" ht="50">
      <c r="A2777" s="6">
        <v>2519</v>
      </c>
      <c r="B2777" s="6">
        <v>94285</v>
      </c>
      <c r="C2777" s="6" t="s"/>
      <c r="D2777" s="6" t="s">
        <v>2803</v>
      </c>
      <c r="E2777" s="6">
        <v>1</v>
      </c>
      <c r="F2777" s="6">
        <v>116.44</v>
      </c>
      <c r="G2777" s="6" t="s">
        <v>1</v>
      </c>
      <c r="H2777" s="6" t="s">
        <v>1</v>
      </c>
      <c r="I2777" s="6" t="s">
        <v>1</v>
      </c>
      <c r="J2777" s="8" t="s">
        <v>1</v>
      </c>
      <c r="K2777" s="6">
        <f>F2777*J2777</f>
        <v>0</v>
      </c>
      <c r="L2777" s="7" t="s">
        <v>17</v>
      </c>
    </row>
    <row r="2778" spans="1:12" customHeight="1" ht="50">
      <c r="A2778" s="6">
        <v>2520</v>
      </c>
      <c r="B2778" s="6">
        <v>94290</v>
      </c>
      <c r="C2778" s="6" t="s"/>
      <c r="D2778" s="6" t="s">
        <v>2804</v>
      </c>
      <c r="E2778" s="6">
        <v>1</v>
      </c>
      <c r="F2778" s="6">
        <v>116.44</v>
      </c>
      <c r="G2778" s="6" t="s">
        <v>1</v>
      </c>
      <c r="H2778" s="6" t="s">
        <v>1</v>
      </c>
      <c r="I2778" s="6" t="s">
        <v>1</v>
      </c>
      <c r="J2778" s="8" t="s">
        <v>1</v>
      </c>
      <c r="K2778" s="6">
        <f>F2778*J2778</f>
        <v>0</v>
      </c>
      <c r="L2778" s="7" t="s">
        <v>17</v>
      </c>
    </row>
    <row r="2779" spans="1:12" customHeight="1" ht="50">
      <c r="A2779" s="6">
        <v>2521</v>
      </c>
      <c r="B2779" s="6">
        <v>94294</v>
      </c>
      <c r="C2779" s="6" t="s"/>
      <c r="D2779" s="6" t="s">
        <v>2805</v>
      </c>
      <c r="E2779" s="6">
        <v>1</v>
      </c>
      <c r="F2779" s="6">
        <v>116.44</v>
      </c>
      <c r="G2779" s="6" t="s">
        <v>1</v>
      </c>
      <c r="H2779" s="6" t="s">
        <v>1</v>
      </c>
      <c r="I2779" s="6" t="s">
        <v>1</v>
      </c>
      <c r="J2779" s="8" t="s">
        <v>1</v>
      </c>
      <c r="K2779" s="6">
        <f>F2779*J2779</f>
        <v>0</v>
      </c>
      <c r="L2779" s="7" t="s">
        <v>17</v>
      </c>
    </row>
    <row r="2780" spans="1:12" customHeight="1" ht="50">
      <c r="A2780" s="6">
        <v>2522</v>
      </c>
      <c r="B2780" s="6">
        <v>94296</v>
      </c>
      <c r="C2780" s="6" t="s"/>
      <c r="D2780" s="6" t="s">
        <v>2806</v>
      </c>
      <c r="E2780" s="6">
        <v>1</v>
      </c>
      <c r="F2780" s="6">
        <v>116.44</v>
      </c>
      <c r="G2780" s="6" t="s">
        <v>1</v>
      </c>
      <c r="H2780" s="6" t="s">
        <v>1</v>
      </c>
      <c r="I2780" s="6" t="s">
        <v>1</v>
      </c>
      <c r="J2780" s="8" t="s">
        <v>1</v>
      </c>
      <c r="K2780" s="6">
        <f>F2780*J2780</f>
        <v>0</v>
      </c>
      <c r="L2780" s="7" t="s">
        <v>17</v>
      </c>
    </row>
    <row r="2781" spans="1:12" customHeight="1" ht="50">
      <c r="A2781" s="6">
        <v>2523</v>
      </c>
      <c r="B2781" s="6">
        <v>94286</v>
      </c>
      <c r="C2781" s="6" t="s"/>
      <c r="D2781" s="6" t="s">
        <v>2807</v>
      </c>
      <c r="E2781" s="6">
        <v>1</v>
      </c>
      <c r="F2781" s="6">
        <v>116.44</v>
      </c>
      <c r="G2781" s="6" t="s">
        <v>1</v>
      </c>
      <c r="H2781" s="6" t="s">
        <v>1</v>
      </c>
      <c r="I2781" s="6" t="s">
        <v>1</v>
      </c>
      <c r="J2781" s="8" t="s">
        <v>1</v>
      </c>
      <c r="K2781" s="6">
        <f>F2781*J2781</f>
        <v>0</v>
      </c>
      <c r="L2781" s="7" t="s">
        <v>17</v>
      </c>
    </row>
    <row r="2782" spans="1:12" customHeight="1" ht="50">
      <c r="A2782" s="6">
        <v>2524</v>
      </c>
      <c r="B2782" s="6">
        <v>94297</v>
      </c>
      <c r="C2782" s="6" t="s"/>
      <c r="D2782" s="6" t="s">
        <v>2808</v>
      </c>
      <c r="E2782" s="6">
        <v>1</v>
      </c>
      <c r="F2782" s="6">
        <v>116.44</v>
      </c>
      <c r="G2782" s="6" t="s">
        <v>1</v>
      </c>
      <c r="H2782" s="6" t="s">
        <v>1</v>
      </c>
      <c r="I2782" s="6" t="s">
        <v>1</v>
      </c>
      <c r="J2782" s="8" t="s">
        <v>1</v>
      </c>
      <c r="K2782" s="6">
        <f>F2782*J2782</f>
        <v>0</v>
      </c>
      <c r="L2782" s="7" t="s">
        <v>17</v>
      </c>
    </row>
    <row r="2783" spans="1:12" customHeight="1" ht="50">
      <c r="A2783" s="6">
        <v>2525</v>
      </c>
      <c r="B2783" s="6">
        <v>94295</v>
      </c>
      <c r="C2783" s="6" t="s"/>
      <c r="D2783" s="6" t="s">
        <v>2809</v>
      </c>
      <c r="E2783" s="6">
        <v>1</v>
      </c>
      <c r="F2783" s="6">
        <v>116.44</v>
      </c>
      <c r="G2783" s="6" t="s">
        <v>1</v>
      </c>
      <c r="H2783" s="6" t="s">
        <v>1</v>
      </c>
      <c r="I2783" s="6" t="s">
        <v>1</v>
      </c>
      <c r="J2783" s="8" t="s">
        <v>1</v>
      </c>
      <c r="K2783" s="6">
        <f>F2783*J2783</f>
        <v>0</v>
      </c>
      <c r="L2783" s="7" t="s">
        <v>17</v>
      </c>
    </row>
    <row r="2784" spans="1:12" customHeight="1" ht="50">
      <c r="A2784" s="6">
        <v>2526</v>
      </c>
      <c r="B2784" s="6">
        <v>94293</v>
      </c>
      <c r="C2784" s="6" t="s"/>
      <c r="D2784" s="6" t="s">
        <v>2810</v>
      </c>
      <c r="E2784" s="6">
        <v>1</v>
      </c>
      <c r="F2784" s="6">
        <v>116.44</v>
      </c>
      <c r="G2784" s="6" t="s">
        <v>1</v>
      </c>
      <c r="H2784" s="6" t="s">
        <v>1</v>
      </c>
      <c r="I2784" s="6" t="s">
        <v>1</v>
      </c>
      <c r="J2784" s="8" t="s">
        <v>1</v>
      </c>
      <c r="K2784" s="6">
        <f>F2784*J2784</f>
        <v>0</v>
      </c>
      <c r="L2784" s="7" t="s">
        <v>17</v>
      </c>
    </row>
    <row r="2785" spans="1:12" customHeight="1" ht="50">
      <c r="A2785" s="6">
        <v>2527</v>
      </c>
      <c r="B2785" s="6">
        <v>94288</v>
      </c>
      <c r="C2785" s="6" t="s"/>
      <c r="D2785" s="6" t="s">
        <v>2811</v>
      </c>
      <c r="E2785" s="6">
        <v>1</v>
      </c>
      <c r="F2785" s="6">
        <v>116.44</v>
      </c>
      <c r="G2785" s="6" t="s">
        <v>1</v>
      </c>
      <c r="H2785" s="6" t="s">
        <v>1</v>
      </c>
      <c r="I2785" s="6" t="s">
        <v>1</v>
      </c>
      <c r="J2785" s="8" t="s">
        <v>1</v>
      </c>
      <c r="K2785" s="6">
        <f>F2785*J2785</f>
        <v>0</v>
      </c>
      <c r="L2785" s="7" t="s">
        <v>17</v>
      </c>
    </row>
    <row r="2786" spans="1:12" customHeight="1" ht="50">
      <c r="A2786" s="6">
        <v>2528</v>
      </c>
      <c r="B2786" s="6">
        <v>94287</v>
      </c>
      <c r="C2786" s="6" t="s"/>
      <c r="D2786" s="6" t="s">
        <v>2812</v>
      </c>
      <c r="E2786" s="6">
        <v>1</v>
      </c>
      <c r="F2786" s="6">
        <v>116.44</v>
      </c>
      <c r="G2786" s="6" t="s">
        <v>1</v>
      </c>
      <c r="H2786" s="6" t="s">
        <v>1</v>
      </c>
      <c r="I2786" s="6" t="s">
        <v>1</v>
      </c>
      <c r="J2786" s="8" t="s">
        <v>1</v>
      </c>
      <c r="K2786" s="6">
        <f>F2786*J2786</f>
        <v>0</v>
      </c>
      <c r="L2786" s="7" t="s">
        <v>17</v>
      </c>
    </row>
    <row r="2787" spans="1:12" customHeight="1" ht="50">
      <c r="A2787" s="6">
        <v>2529</v>
      </c>
      <c r="B2787" s="6">
        <v>94289</v>
      </c>
      <c r="C2787" s="6" t="s"/>
      <c r="D2787" s="6" t="s">
        <v>2813</v>
      </c>
      <c r="E2787" s="6">
        <v>1</v>
      </c>
      <c r="F2787" s="6">
        <v>116.44</v>
      </c>
      <c r="G2787" s="6" t="s">
        <v>1</v>
      </c>
      <c r="H2787" s="6" t="s">
        <v>1</v>
      </c>
      <c r="I2787" s="6" t="s">
        <v>1</v>
      </c>
      <c r="J2787" s="8" t="s">
        <v>1</v>
      </c>
      <c r="K2787" s="6">
        <f>F2787*J2787</f>
        <v>0</v>
      </c>
      <c r="L2787" s="7" t="s">
        <v>17</v>
      </c>
    </row>
    <row r="2788" spans="1:12" customHeight="1" ht="50">
      <c r="A2788" s="6">
        <v>2530</v>
      </c>
      <c r="B2788" s="6">
        <v>94292</v>
      </c>
      <c r="C2788" s="6" t="s"/>
      <c r="D2788" s="6" t="s">
        <v>2814</v>
      </c>
      <c r="E2788" s="6">
        <v>1</v>
      </c>
      <c r="F2788" s="6">
        <v>116.44</v>
      </c>
      <c r="G2788" s="6" t="s">
        <v>1</v>
      </c>
      <c r="H2788" s="6" t="s">
        <v>1</v>
      </c>
      <c r="I2788" s="6" t="s">
        <v>1</v>
      </c>
      <c r="J2788" s="8" t="s">
        <v>1</v>
      </c>
      <c r="K2788" s="6">
        <f>F2788*J2788</f>
        <v>0</v>
      </c>
      <c r="L2788" s="7" t="s">
        <v>17</v>
      </c>
    </row>
    <row r="2789" spans="1:12" customHeight="1" ht="30">
      <c r="A2789" s="5" t="s">
        <v>2815</v>
      </c>
      <c r="B2789" s="5" t="s">
        <v>1</v>
      </c>
      <c r="C2789" s="5" t="s">
        <v>1</v>
      </c>
      <c r="D2789" s="5" t="s">
        <v>1</v>
      </c>
      <c r="E2789" s="5" t="s">
        <v>1</v>
      </c>
      <c r="F2789" s="5" t="s">
        <v>1</v>
      </c>
      <c r="G2789" s="5" t="s">
        <v>1</v>
      </c>
      <c r="H2789" s="5" t="s">
        <v>1</v>
      </c>
      <c r="I2789" s="5" t="s">
        <v>1</v>
      </c>
      <c r="J2789" s="5" t="s"/>
      <c r="K2789" s="5" t="s"/>
      <c r="L2789" s="5" t="s"/>
    </row>
    <row r="2790" spans="1:12" customHeight="1" ht="50">
      <c r="A2790" s="6">
        <v>2531</v>
      </c>
      <c r="B2790" s="6">
        <v>92343</v>
      </c>
      <c r="C2790" s="6" t="s"/>
      <c r="D2790" s="6" t="s">
        <v>2816</v>
      </c>
      <c r="E2790" s="6">
        <v>1</v>
      </c>
      <c r="F2790" s="6">
        <v>41</v>
      </c>
      <c r="G2790" s="6" t="s">
        <v>1</v>
      </c>
      <c r="H2790" s="6" t="s">
        <v>1</v>
      </c>
      <c r="I2790" s="6" t="s">
        <v>1</v>
      </c>
      <c r="J2790" s="8" t="s">
        <v>1</v>
      </c>
      <c r="K2790" s="6">
        <f>F2790*J2790</f>
        <v>0</v>
      </c>
      <c r="L2790" s="7" t="s">
        <v>17</v>
      </c>
    </row>
    <row r="2791" spans="1:12" customHeight="1" ht="50">
      <c r="A2791" s="6">
        <v>2532</v>
      </c>
      <c r="B2791" s="6">
        <v>92348</v>
      </c>
      <c r="C2791" s="6" t="s"/>
      <c r="D2791" s="6" t="s">
        <v>2817</v>
      </c>
      <c r="E2791" s="6">
        <v>1</v>
      </c>
      <c r="F2791" s="6">
        <v>41</v>
      </c>
      <c r="G2791" s="6" t="s">
        <v>1</v>
      </c>
      <c r="H2791" s="6" t="s">
        <v>1</v>
      </c>
      <c r="I2791" s="6" t="s">
        <v>1</v>
      </c>
      <c r="J2791" s="8" t="s">
        <v>1</v>
      </c>
      <c r="K2791" s="6">
        <f>F2791*J2791</f>
        <v>0</v>
      </c>
      <c r="L2791" s="7" t="s">
        <v>17</v>
      </c>
    </row>
    <row r="2792" spans="1:12" customHeight="1" ht="50">
      <c r="A2792" s="6">
        <v>2533</v>
      </c>
      <c r="B2792" s="6">
        <v>92345</v>
      </c>
      <c r="C2792" s="6" t="s"/>
      <c r="D2792" s="6" t="s">
        <v>2818</v>
      </c>
      <c r="E2792" s="6">
        <v>1</v>
      </c>
      <c r="F2792" s="6">
        <v>41</v>
      </c>
      <c r="G2792" s="6" t="s">
        <v>1</v>
      </c>
      <c r="H2792" s="6" t="s">
        <v>1</v>
      </c>
      <c r="I2792" s="6" t="s">
        <v>1</v>
      </c>
      <c r="J2792" s="8" t="s">
        <v>1</v>
      </c>
      <c r="K2792" s="6">
        <f>F2792*J2792</f>
        <v>0</v>
      </c>
      <c r="L2792" s="7" t="s">
        <v>17</v>
      </c>
    </row>
    <row r="2793" spans="1:12" customHeight="1" ht="50">
      <c r="A2793" s="6">
        <v>2534</v>
      </c>
      <c r="B2793" s="6">
        <v>31791</v>
      </c>
      <c r="C2793" s="6" t="s"/>
      <c r="D2793" s="6" t="s">
        <v>2819</v>
      </c>
      <c r="E2793" s="6">
        <v>1</v>
      </c>
      <c r="F2793" s="6">
        <v>41</v>
      </c>
      <c r="G2793" s="6" t="s">
        <v>1</v>
      </c>
      <c r="H2793" s="6" t="s">
        <v>1</v>
      </c>
      <c r="I2793" s="6" t="s">
        <v>1</v>
      </c>
      <c r="J2793" s="8" t="s">
        <v>1</v>
      </c>
      <c r="K2793" s="6">
        <f>F2793*J2793</f>
        <v>0</v>
      </c>
      <c r="L2793" s="7" t="s">
        <v>17</v>
      </c>
    </row>
    <row r="2794" spans="1:12" customHeight="1" ht="50">
      <c r="A2794" s="6">
        <v>2535</v>
      </c>
      <c r="B2794" s="6">
        <v>31789</v>
      </c>
      <c r="C2794" s="6" t="s"/>
      <c r="D2794" s="6" t="s">
        <v>2820</v>
      </c>
      <c r="E2794" s="6">
        <v>1</v>
      </c>
      <c r="F2794" s="6">
        <v>41</v>
      </c>
      <c r="G2794" s="6" t="s">
        <v>1</v>
      </c>
      <c r="H2794" s="6" t="s">
        <v>1</v>
      </c>
      <c r="I2794" s="6" t="s">
        <v>1</v>
      </c>
      <c r="J2794" s="8" t="s">
        <v>1</v>
      </c>
      <c r="K2794" s="6">
        <f>F2794*J2794</f>
        <v>0</v>
      </c>
      <c r="L2794" s="7" t="s">
        <v>17</v>
      </c>
    </row>
    <row r="2795" spans="1:12" customHeight="1" ht="50">
      <c r="A2795" s="6">
        <v>2536</v>
      </c>
      <c r="B2795" s="6">
        <v>31784</v>
      </c>
      <c r="C2795" s="6" t="s"/>
      <c r="D2795" s="6" t="s">
        <v>2821</v>
      </c>
      <c r="E2795" s="6">
        <v>1</v>
      </c>
      <c r="F2795" s="6">
        <v>41</v>
      </c>
      <c r="G2795" s="6" t="s">
        <v>1</v>
      </c>
      <c r="H2795" s="6" t="s">
        <v>1</v>
      </c>
      <c r="I2795" s="6" t="s">
        <v>1</v>
      </c>
      <c r="J2795" s="8" t="s">
        <v>1</v>
      </c>
      <c r="K2795" s="6">
        <f>F2795*J2795</f>
        <v>0</v>
      </c>
      <c r="L2795" s="7" t="s">
        <v>17</v>
      </c>
    </row>
    <row r="2796" spans="1:12" customHeight="1" ht="50">
      <c r="A2796" s="6">
        <v>2537</v>
      </c>
      <c r="B2796" s="6">
        <v>31793</v>
      </c>
      <c r="C2796" s="6" t="s"/>
      <c r="D2796" s="6" t="s">
        <v>2822</v>
      </c>
      <c r="E2796" s="6">
        <v>1</v>
      </c>
      <c r="F2796" s="6">
        <v>41</v>
      </c>
      <c r="G2796" s="6" t="s">
        <v>1</v>
      </c>
      <c r="H2796" s="6" t="s">
        <v>1</v>
      </c>
      <c r="I2796" s="6" t="s">
        <v>1</v>
      </c>
      <c r="J2796" s="8" t="s">
        <v>1</v>
      </c>
      <c r="K2796" s="6">
        <f>F2796*J2796</f>
        <v>0</v>
      </c>
      <c r="L2796" s="7" t="s">
        <v>17</v>
      </c>
    </row>
    <row r="2797" spans="1:12" customHeight="1" ht="50">
      <c r="A2797" s="6">
        <v>2538</v>
      </c>
      <c r="B2797" s="6">
        <v>31790</v>
      </c>
      <c r="C2797" s="6" t="s"/>
      <c r="D2797" s="6" t="s">
        <v>2823</v>
      </c>
      <c r="E2797" s="6">
        <v>1</v>
      </c>
      <c r="F2797" s="6">
        <v>41</v>
      </c>
      <c r="G2797" s="6" t="s">
        <v>1</v>
      </c>
      <c r="H2797" s="6" t="s">
        <v>1</v>
      </c>
      <c r="I2797" s="6" t="s">
        <v>1</v>
      </c>
      <c r="J2797" s="8" t="s">
        <v>1</v>
      </c>
      <c r="K2797" s="6">
        <f>F2797*J2797</f>
        <v>0</v>
      </c>
      <c r="L2797" s="7" t="s">
        <v>17</v>
      </c>
    </row>
    <row r="2798" spans="1:12" customHeight="1" ht="50">
      <c r="A2798" s="6">
        <v>2539</v>
      </c>
      <c r="B2798" s="6">
        <v>31822</v>
      </c>
      <c r="C2798" s="6" t="s"/>
      <c r="D2798" s="6" t="s">
        <v>2824</v>
      </c>
      <c r="E2798" s="6">
        <v>1</v>
      </c>
      <c r="F2798" s="6">
        <v>41</v>
      </c>
      <c r="G2798" s="6" t="s">
        <v>1</v>
      </c>
      <c r="H2798" s="6" t="s">
        <v>1</v>
      </c>
      <c r="I2798" s="6" t="s">
        <v>1</v>
      </c>
      <c r="J2798" s="8" t="s">
        <v>1</v>
      </c>
      <c r="K2798" s="6">
        <f>F2798*J2798</f>
        <v>0</v>
      </c>
      <c r="L2798" s="7" t="s">
        <v>17</v>
      </c>
    </row>
    <row r="2799" spans="1:12" customHeight="1" ht="50">
      <c r="A2799" s="6">
        <v>2540</v>
      </c>
      <c r="B2799" s="6">
        <v>31823</v>
      </c>
      <c r="C2799" s="6" t="s"/>
      <c r="D2799" s="6" t="s">
        <v>2825</v>
      </c>
      <c r="E2799" s="6">
        <v>1</v>
      </c>
      <c r="F2799" s="6">
        <v>41</v>
      </c>
      <c r="G2799" s="6" t="s">
        <v>1</v>
      </c>
      <c r="H2799" s="6" t="s">
        <v>1</v>
      </c>
      <c r="I2799" s="6" t="s">
        <v>1</v>
      </c>
      <c r="J2799" s="8" t="s">
        <v>1</v>
      </c>
      <c r="K2799" s="6">
        <f>F2799*J2799</f>
        <v>0</v>
      </c>
      <c r="L2799" s="7" t="s">
        <v>17</v>
      </c>
    </row>
    <row r="2800" spans="1:12" customHeight="1" ht="50">
      <c r="A2800" s="6">
        <v>2541</v>
      </c>
      <c r="B2800" s="6">
        <v>31819</v>
      </c>
      <c r="C2800" s="6" t="s"/>
      <c r="D2800" s="6" t="s">
        <v>2826</v>
      </c>
      <c r="E2800" s="6">
        <v>1</v>
      </c>
      <c r="F2800" s="6">
        <v>41</v>
      </c>
      <c r="G2800" s="6" t="s">
        <v>1</v>
      </c>
      <c r="H2800" s="6" t="s">
        <v>1</v>
      </c>
      <c r="I2800" s="6" t="s">
        <v>1</v>
      </c>
      <c r="J2800" s="8" t="s">
        <v>1</v>
      </c>
      <c r="K2800" s="6">
        <f>F2800*J2800</f>
        <v>0</v>
      </c>
      <c r="L2800" s="7" t="s">
        <v>17</v>
      </c>
    </row>
    <row r="2801" spans="1:12" customHeight="1" ht="50">
      <c r="A2801" s="6">
        <v>2542</v>
      </c>
      <c r="B2801" s="6">
        <v>31814</v>
      </c>
      <c r="C2801" s="6" t="s"/>
      <c r="D2801" s="6" t="s">
        <v>2827</v>
      </c>
      <c r="E2801" s="6">
        <v>1</v>
      </c>
      <c r="F2801" s="6">
        <v>41</v>
      </c>
      <c r="G2801" s="6" t="s">
        <v>1</v>
      </c>
      <c r="H2801" s="6" t="s">
        <v>1</v>
      </c>
      <c r="I2801" s="6" t="s">
        <v>1</v>
      </c>
      <c r="J2801" s="8" t="s">
        <v>1</v>
      </c>
      <c r="K2801" s="6">
        <f>F2801*J2801</f>
        <v>0</v>
      </c>
      <c r="L2801" s="7" t="s">
        <v>17</v>
      </c>
    </row>
    <row r="2802" spans="1:12" customHeight="1" ht="50">
      <c r="A2802" s="6">
        <v>2543</v>
      </c>
      <c r="B2802" s="6">
        <v>31815</v>
      </c>
      <c r="C2802" s="6" t="s"/>
      <c r="D2802" s="6" t="s">
        <v>2828</v>
      </c>
      <c r="E2802" s="6">
        <v>1</v>
      </c>
      <c r="F2802" s="6">
        <v>41</v>
      </c>
      <c r="G2802" s="6" t="s">
        <v>1</v>
      </c>
      <c r="H2802" s="6" t="s">
        <v>1</v>
      </c>
      <c r="I2802" s="6" t="s">
        <v>1</v>
      </c>
      <c r="J2802" s="8" t="s">
        <v>1</v>
      </c>
      <c r="K2802" s="6">
        <f>F2802*J2802</f>
        <v>0</v>
      </c>
      <c r="L2802" s="7" t="s">
        <v>17</v>
      </c>
    </row>
    <row r="2803" spans="1:12" customHeight="1" ht="50">
      <c r="A2803" s="6">
        <v>2544</v>
      </c>
      <c r="B2803" s="6">
        <v>31816</v>
      </c>
      <c r="C2803" s="6" t="s"/>
      <c r="D2803" s="6" t="s">
        <v>2829</v>
      </c>
      <c r="E2803" s="6">
        <v>1</v>
      </c>
      <c r="F2803" s="6">
        <v>41</v>
      </c>
      <c r="G2803" s="6" t="s">
        <v>1</v>
      </c>
      <c r="H2803" s="6" t="s">
        <v>1</v>
      </c>
      <c r="I2803" s="6" t="s">
        <v>1</v>
      </c>
      <c r="J2803" s="8" t="s">
        <v>1</v>
      </c>
      <c r="K2803" s="6">
        <f>F2803*J2803</f>
        <v>0</v>
      </c>
      <c r="L2803" s="7" t="s">
        <v>17</v>
      </c>
    </row>
    <row r="2804" spans="1:12" customHeight="1" ht="50">
      <c r="A2804" s="6">
        <v>2545</v>
      </c>
      <c r="B2804" s="6">
        <v>31831</v>
      </c>
      <c r="C2804" s="6" t="s"/>
      <c r="D2804" s="6" t="s">
        <v>2830</v>
      </c>
      <c r="E2804" s="6">
        <v>1</v>
      </c>
      <c r="F2804" s="6">
        <v>41</v>
      </c>
      <c r="G2804" s="6" t="s">
        <v>1</v>
      </c>
      <c r="H2804" s="6" t="s">
        <v>1</v>
      </c>
      <c r="I2804" s="6" t="s">
        <v>1</v>
      </c>
      <c r="J2804" s="8" t="s">
        <v>1</v>
      </c>
      <c r="K2804" s="6">
        <f>F2804*J2804</f>
        <v>0</v>
      </c>
      <c r="L2804" s="7" t="s">
        <v>17</v>
      </c>
    </row>
    <row r="2805" spans="1:12" customHeight="1" ht="50">
      <c r="A2805" s="6">
        <v>2546</v>
      </c>
      <c r="B2805" s="6">
        <v>31828</v>
      </c>
      <c r="C2805" s="6" t="s"/>
      <c r="D2805" s="6" t="s">
        <v>2831</v>
      </c>
      <c r="E2805" s="6">
        <v>1</v>
      </c>
      <c r="F2805" s="6">
        <v>41</v>
      </c>
      <c r="G2805" s="6" t="s">
        <v>1</v>
      </c>
      <c r="H2805" s="6" t="s">
        <v>1</v>
      </c>
      <c r="I2805" s="6" t="s">
        <v>1</v>
      </c>
      <c r="J2805" s="8" t="s">
        <v>1</v>
      </c>
      <c r="K2805" s="6">
        <f>F2805*J2805</f>
        <v>0</v>
      </c>
      <c r="L2805" s="7" t="s">
        <v>17</v>
      </c>
    </row>
    <row r="2806" spans="1:12" customHeight="1" ht="50">
      <c r="A2806" s="6">
        <v>2547</v>
      </c>
      <c r="B2806" s="6">
        <v>31830</v>
      </c>
      <c r="C2806" s="6" t="s"/>
      <c r="D2806" s="6" t="s">
        <v>2832</v>
      </c>
      <c r="E2806" s="6">
        <v>1</v>
      </c>
      <c r="F2806" s="6">
        <v>41</v>
      </c>
      <c r="G2806" s="6" t="s">
        <v>1</v>
      </c>
      <c r="H2806" s="6" t="s">
        <v>1</v>
      </c>
      <c r="I2806" s="6" t="s">
        <v>1</v>
      </c>
      <c r="J2806" s="8" t="s">
        <v>1</v>
      </c>
      <c r="K2806" s="6">
        <f>F2806*J2806</f>
        <v>0</v>
      </c>
      <c r="L2806" s="7" t="s">
        <v>17</v>
      </c>
    </row>
    <row r="2807" spans="1:12" customHeight="1" ht="50">
      <c r="A2807" s="6">
        <v>2548</v>
      </c>
      <c r="B2807" s="6">
        <v>31824</v>
      </c>
      <c r="C2807" s="6" t="s"/>
      <c r="D2807" s="6" t="s">
        <v>2833</v>
      </c>
      <c r="E2807" s="6">
        <v>1</v>
      </c>
      <c r="F2807" s="6">
        <v>41</v>
      </c>
      <c r="G2807" s="6" t="s">
        <v>1</v>
      </c>
      <c r="H2807" s="6" t="s">
        <v>1</v>
      </c>
      <c r="I2807" s="6" t="s">
        <v>1</v>
      </c>
      <c r="J2807" s="8" t="s">
        <v>1</v>
      </c>
      <c r="K2807" s="6">
        <f>F2807*J2807</f>
        <v>0</v>
      </c>
      <c r="L2807" s="7" t="s">
        <v>17</v>
      </c>
    </row>
    <row r="2808" spans="1:12" customHeight="1" ht="50">
      <c r="A2808" s="6">
        <v>2549</v>
      </c>
      <c r="B2808" s="6">
        <v>31829</v>
      </c>
      <c r="C2808" s="6" t="s"/>
      <c r="D2808" s="6" t="s">
        <v>2834</v>
      </c>
      <c r="E2808" s="6">
        <v>1</v>
      </c>
      <c r="F2808" s="6">
        <v>41</v>
      </c>
      <c r="G2808" s="6" t="s">
        <v>1</v>
      </c>
      <c r="H2808" s="6" t="s">
        <v>1</v>
      </c>
      <c r="I2808" s="6" t="s">
        <v>1</v>
      </c>
      <c r="J2808" s="8" t="s">
        <v>1</v>
      </c>
      <c r="K2808" s="6">
        <f>F2808*J2808</f>
        <v>0</v>
      </c>
      <c r="L2808" s="7" t="s">
        <v>17</v>
      </c>
    </row>
    <row r="2809" spans="1:12" customHeight="1" ht="50">
      <c r="A2809" s="6">
        <v>2550</v>
      </c>
      <c r="B2809" s="6">
        <v>31832</v>
      </c>
      <c r="C2809" s="6" t="s"/>
      <c r="D2809" s="6" t="s">
        <v>2835</v>
      </c>
      <c r="E2809" s="6">
        <v>1</v>
      </c>
      <c r="F2809" s="6">
        <v>41</v>
      </c>
      <c r="G2809" s="6" t="s">
        <v>1</v>
      </c>
      <c r="H2809" s="6" t="s">
        <v>1</v>
      </c>
      <c r="I2809" s="6" t="s">
        <v>1</v>
      </c>
      <c r="J2809" s="8" t="s">
        <v>1</v>
      </c>
      <c r="K2809" s="6">
        <f>F2809*J2809</f>
        <v>0</v>
      </c>
      <c r="L2809" s="7" t="s">
        <v>17</v>
      </c>
    </row>
    <row r="2810" spans="1:12" customHeight="1" ht="50">
      <c r="A2810" s="6">
        <v>2551</v>
      </c>
      <c r="B2810" s="6">
        <v>31826</v>
      </c>
      <c r="C2810" s="6" t="s"/>
      <c r="D2810" s="6" t="s">
        <v>2836</v>
      </c>
      <c r="E2810" s="6">
        <v>1</v>
      </c>
      <c r="F2810" s="6">
        <v>41</v>
      </c>
      <c r="G2810" s="6" t="s">
        <v>1</v>
      </c>
      <c r="H2810" s="6" t="s">
        <v>1</v>
      </c>
      <c r="I2810" s="6" t="s">
        <v>1</v>
      </c>
      <c r="J2810" s="8" t="s">
        <v>1</v>
      </c>
      <c r="K2810" s="6">
        <f>F2810*J2810</f>
        <v>0</v>
      </c>
      <c r="L2810" s="7" t="s">
        <v>17</v>
      </c>
    </row>
    <row r="2811" spans="1:12" customHeight="1" ht="50">
      <c r="A2811" s="6">
        <v>2552</v>
      </c>
      <c r="B2811" s="6">
        <v>31833</v>
      </c>
      <c r="C2811" s="6" t="s"/>
      <c r="D2811" s="6" t="s">
        <v>2837</v>
      </c>
      <c r="E2811" s="6">
        <v>1</v>
      </c>
      <c r="F2811" s="6">
        <v>41</v>
      </c>
      <c r="G2811" s="6" t="s">
        <v>1</v>
      </c>
      <c r="H2811" s="6" t="s">
        <v>1</v>
      </c>
      <c r="I2811" s="6" t="s">
        <v>1</v>
      </c>
      <c r="J2811" s="8" t="s">
        <v>1</v>
      </c>
      <c r="K2811" s="6">
        <f>F2811*J2811</f>
        <v>0</v>
      </c>
      <c r="L2811" s="7" t="s">
        <v>17</v>
      </c>
    </row>
    <row r="2812" spans="1:12" customHeight="1" ht="50">
      <c r="A2812" s="6">
        <v>2553</v>
      </c>
      <c r="B2812" s="6">
        <v>31825</v>
      </c>
      <c r="C2812" s="6" t="s"/>
      <c r="D2812" s="6" t="s">
        <v>2838</v>
      </c>
      <c r="E2812" s="6">
        <v>1</v>
      </c>
      <c r="F2812" s="6">
        <v>41</v>
      </c>
      <c r="G2812" s="6" t="s">
        <v>1</v>
      </c>
      <c r="H2812" s="6" t="s">
        <v>1</v>
      </c>
      <c r="I2812" s="6" t="s">
        <v>1</v>
      </c>
      <c r="J2812" s="8" t="s">
        <v>1</v>
      </c>
      <c r="K2812" s="6">
        <f>F2812*J2812</f>
        <v>0</v>
      </c>
      <c r="L2812" s="7" t="s">
        <v>17</v>
      </c>
    </row>
    <row r="2813" spans="1:12" customHeight="1" ht="50">
      <c r="A2813" s="6">
        <v>2554</v>
      </c>
      <c r="B2813" s="6">
        <v>31757</v>
      </c>
      <c r="C2813" s="6" t="s"/>
      <c r="D2813" s="6" t="s">
        <v>2839</v>
      </c>
      <c r="E2813" s="6">
        <v>1</v>
      </c>
      <c r="F2813" s="6">
        <v>41</v>
      </c>
      <c r="G2813" s="6" t="s">
        <v>1</v>
      </c>
      <c r="H2813" s="6" t="s">
        <v>1</v>
      </c>
      <c r="I2813" s="6" t="s">
        <v>1</v>
      </c>
      <c r="J2813" s="8" t="s">
        <v>1</v>
      </c>
      <c r="K2813" s="6">
        <f>F2813*J2813</f>
        <v>0</v>
      </c>
      <c r="L2813" s="7" t="s">
        <v>17</v>
      </c>
    </row>
    <row r="2814" spans="1:12" customHeight="1" ht="50">
      <c r="A2814" s="6">
        <v>2555</v>
      </c>
      <c r="B2814" s="6">
        <v>31761</v>
      </c>
      <c r="C2814" s="6" t="s"/>
      <c r="D2814" s="6" t="s">
        <v>2840</v>
      </c>
      <c r="E2814" s="6">
        <v>1</v>
      </c>
      <c r="F2814" s="6">
        <v>41</v>
      </c>
      <c r="G2814" s="6" t="s">
        <v>1</v>
      </c>
      <c r="H2814" s="6" t="s">
        <v>1</v>
      </c>
      <c r="I2814" s="6" t="s">
        <v>1</v>
      </c>
      <c r="J2814" s="8" t="s">
        <v>1</v>
      </c>
      <c r="K2814" s="6">
        <f>F2814*J2814</f>
        <v>0</v>
      </c>
      <c r="L2814" s="7" t="s">
        <v>17</v>
      </c>
    </row>
    <row r="2815" spans="1:12" customHeight="1" ht="50">
      <c r="A2815" s="6">
        <v>2556</v>
      </c>
      <c r="B2815" s="6">
        <v>31760</v>
      </c>
      <c r="C2815" s="6" t="s"/>
      <c r="D2815" s="6" t="s">
        <v>2841</v>
      </c>
      <c r="E2815" s="6">
        <v>1</v>
      </c>
      <c r="F2815" s="6">
        <v>41</v>
      </c>
      <c r="G2815" s="6" t="s">
        <v>1</v>
      </c>
      <c r="H2815" s="6" t="s">
        <v>1</v>
      </c>
      <c r="I2815" s="6" t="s">
        <v>1</v>
      </c>
      <c r="J2815" s="8" t="s">
        <v>1</v>
      </c>
      <c r="K2815" s="6">
        <f>F2815*J2815</f>
        <v>0</v>
      </c>
      <c r="L2815" s="7" t="s">
        <v>17</v>
      </c>
    </row>
    <row r="2816" spans="1:12" customHeight="1" ht="50">
      <c r="A2816" s="6">
        <v>2557</v>
      </c>
      <c r="B2816" s="6">
        <v>31759</v>
      </c>
      <c r="C2816" s="6" t="s"/>
      <c r="D2816" s="6" t="s">
        <v>2842</v>
      </c>
      <c r="E2816" s="6">
        <v>1</v>
      </c>
      <c r="F2816" s="6">
        <v>41</v>
      </c>
      <c r="G2816" s="6" t="s">
        <v>1</v>
      </c>
      <c r="H2816" s="6" t="s">
        <v>1</v>
      </c>
      <c r="I2816" s="6" t="s">
        <v>1</v>
      </c>
      <c r="J2816" s="8" t="s">
        <v>1</v>
      </c>
      <c r="K2816" s="6">
        <f>F2816*J2816</f>
        <v>0</v>
      </c>
      <c r="L2816" s="7" t="s">
        <v>17</v>
      </c>
    </row>
    <row r="2817" spans="1:12" customHeight="1" ht="50">
      <c r="A2817" s="6">
        <v>2558</v>
      </c>
      <c r="B2817" s="6">
        <v>31754</v>
      </c>
      <c r="C2817" s="6" t="s"/>
      <c r="D2817" s="6" t="s">
        <v>2843</v>
      </c>
      <c r="E2817" s="6">
        <v>1</v>
      </c>
      <c r="F2817" s="6">
        <v>41</v>
      </c>
      <c r="G2817" s="6" t="s">
        <v>1</v>
      </c>
      <c r="H2817" s="6" t="s">
        <v>1</v>
      </c>
      <c r="I2817" s="6" t="s">
        <v>1</v>
      </c>
      <c r="J2817" s="8" t="s">
        <v>1</v>
      </c>
      <c r="K2817" s="6">
        <f>F2817*J2817</f>
        <v>0</v>
      </c>
      <c r="L2817" s="7" t="s">
        <v>17</v>
      </c>
    </row>
    <row r="2818" spans="1:12" customHeight="1" ht="50">
      <c r="A2818" s="6">
        <v>2559</v>
      </c>
      <c r="B2818" s="6">
        <v>31755</v>
      </c>
      <c r="C2818" s="6" t="s"/>
      <c r="D2818" s="6" t="s">
        <v>2844</v>
      </c>
      <c r="E2818" s="6">
        <v>1</v>
      </c>
      <c r="F2818" s="6">
        <v>41</v>
      </c>
      <c r="G2818" s="6" t="s">
        <v>1</v>
      </c>
      <c r="H2818" s="6" t="s">
        <v>1</v>
      </c>
      <c r="I2818" s="6" t="s">
        <v>1</v>
      </c>
      <c r="J2818" s="8" t="s">
        <v>1</v>
      </c>
      <c r="K2818" s="6">
        <f>F2818*J2818</f>
        <v>0</v>
      </c>
      <c r="L2818" s="7" t="s">
        <v>17</v>
      </c>
    </row>
    <row r="2819" spans="1:12" customHeight="1" ht="50">
      <c r="A2819" s="6">
        <v>2560</v>
      </c>
      <c r="B2819" s="6">
        <v>31763</v>
      </c>
      <c r="C2819" s="6" t="s"/>
      <c r="D2819" s="6" t="s">
        <v>2845</v>
      </c>
      <c r="E2819" s="6">
        <v>1</v>
      </c>
      <c r="F2819" s="6">
        <v>41</v>
      </c>
      <c r="G2819" s="6" t="s">
        <v>1</v>
      </c>
      <c r="H2819" s="6" t="s">
        <v>1</v>
      </c>
      <c r="I2819" s="6" t="s">
        <v>1</v>
      </c>
      <c r="J2819" s="8" t="s">
        <v>1</v>
      </c>
      <c r="K2819" s="6">
        <f>F2819*J2819</f>
        <v>0</v>
      </c>
      <c r="L2819" s="7" t="s">
        <v>17</v>
      </c>
    </row>
    <row r="2820" spans="1:12" customHeight="1" ht="50">
      <c r="A2820" s="6">
        <v>2561</v>
      </c>
      <c r="B2820" s="6">
        <v>31813</v>
      </c>
      <c r="C2820" s="6" t="s"/>
      <c r="D2820" s="6" t="s">
        <v>2846</v>
      </c>
      <c r="E2820" s="6">
        <v>1</v>
      </c>
      <c r="F2820" s="6">
        <v>41</v>
      </c>
      <c r="G2820" s="6" t="s">
        <v>1</v>
      </c>
      <c r="H2820" s="6" t="s">
        <v>1</v>
      </c>
      <c r="I2820" s="6" t="s">
        <v>1</v>
      </c>
      <c r="J2820" s="8" t="s">
        <v>1</v>
      </c>
      <c r="K2820" s="6">
        <f>F2820*J2820</f>
        <v>0</v>
      </c>
      <c r="L2820" s="7" t="s">
        <v>17</v>
      </c>
    </row>
    <row r="2821" spans="1:12" customHeight="1" ht="50">
      <c r="A2821" s="6">
        <v>2562</v>
      </c>
      <c r="B2821" s="6">
        <v>31805</v>
      </c>
      <c r="C2821" s="6" t="s"/>
      <c r="D2821" s="6" t="s">
        <v>2847</v>
      </c>
      <c r="E2821" s="6">
        <v>1</v>
      </c>
      <c r="F2821" s="6">
        <v>41</v>
      </c>
      <c r="G2821" s="6" t="s">
        <v>1</v>
      </c>
      <c r="H2821" s="6" t="s">
        <v>1</v>
      </c>
      <c r="I2821" s="6" t="s">
        <v>1</v>
      </c>
      <c r="J2821" s="8" t="s">
        <v>1</v>
      </c>
      <c r="K2821" s="6">
        <f>F2821*J2821</f>
        <v>0</v>
      </c>
      <c r="L2821" s="7" t="s">
        <v>17</v>
      </c>
    </row>
    <row r="2822" spans="1:12" customHeight="1" ht="50">
      <c r="A2822" s="6">
        <v>2563</v>
      </c>
      <c r="B2822" s="6">
        <v>31804</v>
      </c>
      <c r="C2822" s="6" t="s"/>
      <c r="D2822" s="6" t="s">
        <v>2848</v>
      </c>
      <c r="E2822" s="6">
        <v>1</v>
      </c>
      <c r="F2822" s="6">
        <v>41</v>
      </c>
      <c r="G2822" s="6" t="s">
        <v>1</v>
      </c>
      <c r="H2822" s="6" t="s">
        <v>1</v>
      </c>
      <c r="I2822" s="6" t="s">
        <v>1</v>
      </c>
      <c r="J2822" s="8" t="s">
        <v>1</v>
      </c>
      <c r="K2822" s="6">
        <f>F2822*J2822</f>
        <v>0</v>
      </c>
      <c r="L2822" s="7" t="s">
        <v>17</v>
      </c>
    </row>
    <row r="2823" spans="1:12" customHeight="1" ht="50">
      <c r="A2823" s="6">
        <v>2564</v>
      </c>
      <c r="B2823" s="6">
        <v>31811</v>
      </c>
      <c r="C2823" s="6" t="s"/>
      <c r="D2823" s="6" t="s">
        <v>2849</v>
      </c>
      <c r="E2823" s="6">
        <v>1</v>
      </c>
      <c r="F2823" s="6">
        <v>41</v>
      </c>
      <c r="G2823" s="6" t="s">
        <v>1</v>
      </c>
      <c r="H2823" s="6" t="s">
        <v>1</v>
      </c>
      <c r="I2823" s="6" t="s">
        <v>1</v>
      </c>
      <c r="J2823" s="8" t="s">
        <v>1</v>
      </c>
      <c r="K2823" s="6">
        <f>F2823*J2823</f>
        <v>0</v>
      </c>
      <c r="L2823" s="7" t="s">
        <v>17</v>
      </c>
    </row>
    <row r="2824" spans="1:12" customHeight="1" ht="50">
      <c r="A2824" s="6">
        <v>2565</v>
      </c>
      <c r="B2824" s="6">
        <v>31808</v>
      </c>
      <c r="C2824" s="6" t="s"/>
      <c r="D2824" s="6" t="s">
        <v>2850</v>
      </c>
      <c r="E2824" s="6">
        <v>1</v>
      </c>
      <c r="F2824" s="6">
        <v>41</v>
      </c>
      <c r="G2824" s="6" t="s">
        <v>1</v>
      </c>
      <c r="H2824" s="6" t="s">
        <v>1</v>
      </c>
      <c r="I2824" s="6" t="s">
        <v>1</v>
      </c>
      <c r="J2824" s="8" t="s">
        <v>1</v>
      </c>
      <c r="K2824" s="6">
        <f>F2824*J2824</f>
        <v>0</v>
      </c>
      <c r="L2824" s="7" t="s">
        <v>17</v>
      </c>
    </row>
    <row r="2825" spans="1:12" customHeight="1" ht="50">
      <c r="A2825" s="6">
        <v>2566</v>
      </c>
      <c r="B2825" s="6">
        <v>31807</v>
      </c>
      <c r="C2825" s="6" t="s"/>
      <c r="D2825" s="6" t="s">
        <v>2851</v>
      </c>
      <c r="E2825" s="6">
        <v>1</v>
      </c>
      <c r="F2825" s="6">
        <v>41</v>
      </c>
      <c r="G2825" s="6" t="s">
        <v>1</v>
      </c>
      <c r="H2825" s="6" t="s">
        <v>1</v>
      </c>
      <c r="I2825" s="6" t="s">
        <v>1</v>
      </c>
      <c r="J2825" s="8" t="s">
        <v>1</v>
      </c>
      <c r="K2825" s="6">
        <f>F2825*J2825</f>
        <v>0</v>
      </c>
      <c r="L2825" s="7" t="s">
        <v>17</v>
      </c>
    </row>
    <row r="2826" spans="1:12" customHeight="1" ht="50">
      <c r="A2826" s="6">
        <v>2567</v>
      </c>
      <c r="B2826" s="6">
        <v>31810</v>
      </c>
      <c r="C2826" s="6" t="s"/>
      <c r="D2826" s="6" t="s">
        <v>2852</v>
      </c>
      <c r="E2826" s="6">
        <v>1</v>
      </c>
      <c r="F2826" s="6">
        <v>41</v>
      </c>
      <c r="G2826" s="6" t="s">
        <v>1</v>
      </c>
      <c r="H2826" s="6" t="s">
        <v>1</v>
      </c>
      <c r="I2826" s="6" t="s">
        <v>1</v>
      </c>
      <c r="J2826" s="8" t="s">
        <v>1</v>
      </c>
      <c r="K2826" s="6">
        <f>F2826*J2826</f>
        <v>0</v>
      </c>
      <c r="L2826" s="7" t="s">
        <v>17</v>
      </c>
    </row>
    <row r="2827" spans="1:12" customHeight="1" ht="50">
      <c r="A2827" s="6">
        <v>2568</v>
      </c>
      <c r="B2827" s="6">
        <v>31765</v>
      </c>
      <c r="C2827" s="6" t="s"/>
      <c r="D2827" s="6" t="s">
        <v>2853</v>
      </c>
      <c r="E2827" s="6">
        <v>1</v>
      </c>
      <c r="F2827" s="6">
        <v>41</v>
      </c>
      <c r="G2827" s="6" t="s">
        <v>1</v>
      </c>
      <c r="H2827" s="6" t="s">
        <v>1</v>
      </c>
      <c r="I2827" s="6" t="s">
        <v>1</v>
      </c>
      <c r="J2827" s="8" t="s">
        <v>1</v>
      </c>
      <c r="K2827" s="6">
        <f>F2827*J2827</f>
        <v>0</v>
      </c>
      <c r="L2827" s="7" t="s">
        <v>17</v>
      </c>
    </row>
    <row r="2828" spans="1:12" customHeight="1" ht="50">
      <c r="A2828" s="6">
        <v>2569</v>
      </c>
      <c r="B2828" s="6">
        <v>31772</v>
      </c>
      <c r="C2828" s="6" t="s"/>
      <c r="D2828" s="6" t="s">
        <v>2854</v>
      </c>
      <c r="E2828" s="6">
        <v>1</v>
      </c>
      <c r="F2828" s="6">
        <v>41</v>
      </c>
      <c r="G2828" s="6" t="s">
        <v>1</v>
      </c>
      <c r="H2828" s="6" t="s">
        <v>1</v>
      </c>
      <c r="I2828" s="6" t="s">
        <v>1</v>
      </c>
      <c r="J2828" s="8" t="s">
        <v>1</v>
      </c>
      <c r="K2828" s="6">
        <f>F2828*J2828</f>
        <v>0</v>
      </c>
      <c r="L2828" s="7" t="s">
        <v>17</v>
      </c>
    </row>
    <row r="2829" spans="1:12" customHeight="1" ht="50">
      <c r="A2829" s="6">
        <v>2570</v>
      </c>
      <c r="B2829" s="6">
        <v>31770</v>
      </c>
      <c r="C2829" s="6" t="s"/>
      <c r="D2829" s="6" t="s">
        <v>2855</v>
      </c>
      <c r="E2829" s="6">
        <v>1</v>
      </c>
      <c r="F2829" s="6">
        <v>41</v>
      </c>
      <c r="G2829" s="6" t="s">
        <v>1</v>
      </c>
      <c r="H2829" s="6" t="s">
        <v>1</v>
      </c>
      <c r="I2829" s="6" t="s">
        <v>1</v>
      </c>
      <c r="J2829" s="8" t="s">
        <v>1</v>
      </c>
      <c r="K2829" s="6">
        <f>F2829*J2829</f>
        <v>0</v>
      </c>
      <c r="L2829" s="7" t="s">
        <v>17</v>
      </c>
    </row>
    <row r="2830" spans="1:12" customHeight="1" ht="50">
      <c r="A2830" s="6">
        <v>2571</v>
      </c>
      <c r="B2830" s="6">
        <v>31766</v>
      </c>
      <c r="C2830" s="6" t="s"/>
      <c r="D2830" s="6" t="s">
        <v>2856</v>
      </c>
      <c r="E2830" s="6">
        <v>1</v>
      </c>
      <c r="F2830" s="6">
        <v>41</v>
      </c>
      <c r="G2830" s="6" t="s">
        <v>1</v>
      </c>
      <c r="H2830" s="6" t="s">
        <v>1</v>
      </c>
      <c r="I2830" s="6" t="s">
        <v>1</v>
      </c>
      <c r="J2830" s="8" t="s">
        <v>1</v>
      </c>
      <c r="K2830" s="6">
        <f>F2830*J2830</f>
        <v>0</v>
      </c>
      <c r="L2830" s="7" t="s">
        <v>17</v>
      </c>
    </row>
    <row r="2831" spans="1:12" customHeight="1" ht="50">
      <c r="A2831" s="6">
        <v>2572</v>
      </c>
      <c r="B2831" s="6">
        <v>31767</v>
      </c>
      <c r="C2831" s="6" t="s"/>
      <c r="D2831" s="6" t="s">
        <v>2857</v>
      </c>
      <c r="E2831" s="6">
        <v>1</v>
      </c>
      <c r="F2831" s="6">
        <v>41</v>
      </c>
      <c r="G2831" s="6" t="s">
        <v>1</v>
      </c>
      <c r="H2831" s="6" t="s">
        <v>1</v>
      </c>
      <c r="I2831" s="6" t="s">
        <v>1</v>
      </c>
      <c r="J2831" s="8" t="s">
        <v>1</v>
      </c>
      <c r="K2831" s="6">
        <f>F2831*J2831</f>
        <v>0</v>
      </c>
      <c r="L2831" s="7" t="s">
        <v>17</v>
      </c>
    </row>
    <row r="2832" spans="1:12" customHeight="1" ht="50">
      <c r="A2832" s="6">
        <v>2573</v>
      </c>
      <c r="B2832" s="6">
        <v>31764</v>
      </c>
      <c r="C2832" s="6" t="s"/>
      <c r="D2832" s="6" t="s">
        <v>2858</v>
      </c>
      <c r="E2832" s="6">
        <v>1</v>
      </c>
      <c r="F2832" s="6">
        <v>41</v>
      </c>
      <c r="G2832" s="6" t="s">
        <v>1</v>
      </c>
      <c r="H2832" s="6" t="s">
        <v>1</v>
      </c>
      <c r="I2832" s="6" t="s">
        <v>1</v>
      </c>
      <c r="J2832" s="8" t="s">
        <v>1</v>
      </c>
      <c r="K2832" s="6">
        <f>F2832*J2832</f>
        <v>0</v>
      </c>
      <c r="L2832" s="7" t="s">
        <v>17</v>
      </c>
    </row>
    <row r="2833" spans="1:12" customHeight="1" ht="50">
      <c r="A2833" s="6">
        <v>2574</v>
      </c>
      <c r="B2833" s="6">
        <v>92269</v>
      </c>
      <c r="C2833" s="6" t="s"/>
      <c r="D2833" s="6" t="s">
        <v>2859</v>
      </c>
      <c r="E2833" s="6">
        <v>1</v>
      </c>
      <c r="F2833" s="6">
        <v>41</v>
      </c>
      <c r="G2833" s="6" t="s">
        <v>1</v>
      </c>
      <c r="H2833" s="6" t="s">
        <v>1</v>
      </c>
      <c r="I2833" s="6" t="s">
        <v>1</v>
      </c>
      <c r="J2833" s="8" t="s">
        <v>1</v>
      </c>
      <c r="K2833" s="6">
        <f>F2833*J2833</f>
        <v>0</v>
      </c>
      <c r="L2833" s="7" t="s">
        <v>17</v>
      </c>
    </row>
    <row r="2834" spans="1:12" customHeight="1" ht="50">
      <c r="A2834" s="6">
        <v>2575</v>
      </c>
      <c r="B2834" s="6">
        <v>92267</v>
      </c>
      <c r="C2834" s="6" t="s"/>
      <c r="D2834" s="6" t="s">
        <v>2860</v>
      </c>
      <c r="E2834" s="6">
        <v>1</v>
      </c>
      <c r="F2834" s="6">
        <v>41</v>
      </c>
      <c r="G2834" s="6" t="s">
        <v>1</v>
      </c>
      <c r="H2834" s="6" t="s">
        <v>1</v>
      </c>
      <c r="I2834" s="6" t="s">
        <v>1</v>
      </c>
      <c r="J2834" s="8" t="s">
        <v>1</v>
      </c>
      <c r="K2834" s="6">
        <f>F2834*J2834</f>
        <v>0</v>
      </c>
      <c r="L2834" s="7" t="s">
        <v>17</v>
      </c>
    </row>
    <row r="2835" spans="1:12" customHeight="1" ht="50">
      <c r="A2835" s="6">
        <v>2576</v>
      </c>
      <c r="B2835" s="6">
        <v>92268</v>
      </c>
      <c r="C2835" s="6" t="s"/>
      <c r="D2835" s="6" t="s">
        <v>2861</v>
      </c>
      <c r="E2835" s="6">
        <v>1</v>
      </c>
      <c r="F2835" s="6">
        <v>41</v>
      </c>
      <c r="G2835" s="6" t="s">
        <v>1</v>
      </c>
      <c r="H2835" s="6" t="s">
        <v>1</v>
      </c>
      <c r="I2835" s="6" t="s">
        <v>1</v>
      </c>
      <c r="J2835" s="8" t="s">
        <v>1</v>
      </c>
      <c r="K2835" s="6">
        <f>F2835*J2835</f>
        <v>0</v>
      </c>
      <c r="L2835" s="7" t="s">
        <v>17</v>
      </c>
    </row>
    <row r="2836" spans="1:12" customHeight="1" ht="50">
      <c r="A2836" s="6">
        <v>2577</v>
      </c>
      <c r="B2836" s="6">
        <v>92265</v>
      </c>
      <c r="C2836" s="6" t="s"/>
      <c r="D2836" s="6" t="s">
        <v>2862</v>
      </c>
      <c r="E2836" s="6">
        <v>1</v>
      </c>
      <c r="F2836" s="6">
        <v>41</v>
      </c>
      <c r="G2836" s="6" t="s">
        <v>1</v>
      </c>
      <c r="H2836" s="6" t="s">
        <v>1</v>
      </c>
      <c r="I2836" s="6" t="s">
        <v>1</v>
      </c>
      <c r="J2836" s="8" t="s">
        <v>1</v>
      </c>
      <c r="K2836" s="6">
        <f>F2836*J2836</f>
        <v>0</v>
      </c>
      <c r="L2836" s="7" t="s">
        <v>17</v>
      </c>
    </row>
    <row r="2837" spans="1:12" customHeight="1" ht="50">
      <c r="A2837" s="6">
        <v>2578</v>
      </c>
      <c r="B2837" s="6">
        <v>92264</v>
      </c>
      <c r="C2837" s="6" t="s"/>
      <c r="D2837" s="6" t="s">
        <v>2863</v>
      </c>
      <c r="E2837" s="6">
        <v>1</v>
      </c>
      <c r="F2837" s="6">
        <v>41</v>
      </c>
      <c r="G2837" s="6" t="s">
        <v>1</v>
      </c>
      <c r="H2837" s="6" t="s">
        <v>1</v>
      </c>
      <c r="I2837" s="6" t="s">
        <v>1</v>
      </c>
      <c r="J2837" s="8" t="s">
        <v>1</v>
      </c>
      <c r="K2837" s="6">
        <f>F2837*J2837</f>
        <v>0</v>
      </c>
      <c r="L2837" s="7" t="s">
        <v>17</v>
      </c>
    </row>
    <row r="2838" spans="1:12" customHeight="1" ht="50">
      <c r="A2838" s="6">
        <v>2579</v>
      </c>
      <c r="B2838" s="6">
        <v>92263</v>
      </c>
      <c r="C2838" s="6" t="s"/>
      <c r="D2838" s="6" t="s">
        <v>2864</v>
      </c>
      <c r="E2838" s="6">
        <v>1</v>
      </c>
      <c r="F2838" s="6">
        <v>41</v>
      </c>
      <c r="G2838" s="6" t="s">
        <v>1</v>
      </c>
      <c r="H2838" s="6" t="s">
        <v>1</v>
      </c>
      <c r="I2838" s="6" t="s">
        <v>1</v>
      </c>
      <c r="J2838" s="8" t="s">
        <v>1</v>
      </c>
      <c r="K2838" s="6">
        <f>F2838*J2838</f>
        <v>0</v>
      </c>
      <c r="L2838" s="7" t="s">
        <v>17</v>
      </c>
    </row>
    <row r="2839" spans="1:12" customHeight="1" ht="50">
      <c r="A2839" s="6">
        <v>2580</v>
      </c>
      <c r="B2839" s="6">
        <v>31783</v>
      </c>
      <c r="C2839" s="6" t="s"/>
      <c r="D2839" s="6" t="s">
        <v>2865</v>
      </c>
      <c r="E2839" s="6">
        <v>1</v>
      </c>
      <c r="F2839" s="6">
        <v>41</v>
      </c>
      <c r="G2839" s="6" t="s">
        <v>1</v>
      </c>
      <c r="H2839" s="6" t="s">
        <v>1</v>
      </c>
      <c r="I2839" s="6" t="s">
        <v>1</v>
      </c>
      <c r="J2839" s="8" t="s">
        <v>1</v>
      </c>
      <c r="K2839" s="6">
        <f>F2839*J2839</f>
        <v>0</v>
      </c>
      <c r="L2839" s="7" t="s">
        <v>17</v>
      </c>
    </row>
    <row r="2840" spans="1:12" customHeight="1" ht="50">
      <c r="A2840" s="6">
        <v>2581</v>
      </c>
      <c r="B2840" s="6">
        <v>31777</v>
      </c>
      <c r="C2840" s="6" t="s"/>
      <c r="D2840" s="6" t="s">
        <v>2866</v>
      </c>
      <c r="E2840" s="6">
        <v>1</v>
      </c>
      <c r="F2840" s="6">
        <v>41</v>
      </c>
      <c r="G2840" s="6" t="s">
        <v>1</v>
      </c>
      <c r="H2840" s="6" t="s">
        <v>1</v>
      </c>
      <c r="I2840" s="6" t="s">
        <v>1</v>
      </c>
      <c r="J2840" s="8" t="s">
        <v>1</v>
      </c>
      <c r="K2840" s="6">
        <f>F2840*J2840</f>
        <v>0</v>
      </c>
      <c r="L2840" s="7" t="s">
        <v>17</v>
      </c>
    </row>
    <row r="2841" spans="1:12" customHeight="1" ht="50">
      <c r="A2841" s="6">
        <v>2582</v>
      </c>
      <c r="B2841" s="6">
        <v>31779</v>
      </c>
      <c r="C2841" s="6" t="s"/>
      <c r="D2841" s="6" t="s">
        <v>2867</v>
      </c>
      <c r="E2841" s="6">
        <v>1</v>
      </c>
      <c r="F2841" s="6">
        <v>41</v>
      </c>
      <c r="G2841" s="6" t="s">
        <v>1</v>
      </c>
      <c r="H2841" s="6" t="s">
        <v>1</v>
      </c>
      <c r="I2841" s="6" t="s">
        <v>1</v>
      </c>
      <c r="J2841" s="8" t="s">
        <v>1</v>
      </c>
      <c r="K2841" s="6">
        <f>F2841*J2841</f>
        <v>0</v>
      </c>
      <c r="L2841" s="7" t="s">
        <v>17</v>
      </c>
    </row>
    <row r="2842" spans="1:12" customHeight="1" ht="50">
      <c r="A2842" s="6">
        <v>2583</v>
      </c>
      <c r="B2842" s="6">
        <v>31774</v>
      </c>
      <c r="C2842" s="6" t="s"/>
      <c r="D2842" s="6" t="s">
        <v>2868</v>
      </c>
      <c r="E2842" s="6">
        <v>1</v>
      </c>
      <c r="F2842" s="6">
        <v>41</v>
      </c>
      <c r="G2842" s="6" t="s">
        <v>1</v>
      </c>
      <c r="H2842" s="6" t="s">
        <v>1</v>
      </c>
      <c r="I2842" s="6" t="s">
        <v>1</v>
      </c>
      <c r="J2842" s="8" t="s">
        <v>1</v>
      </c>
      <c r="K2842" s="6">
        <f>F2842*J2842</f>
        <v>0</v>
      </c>
      <c r="L2842" s="7" t="s">
        <v>17</v>
      </c>
    </row>
    <row r="2843" spans="1:12" customHeight="1" ht="50">
      <c r="A2843" s="6">
        <v>2584</v>
      </c>
      <c r="B2843" s="6">
        <v>31781</v>
      </c>
      <c r="C2843" s="6" t="s"/>
      <c r="D2843" s="6" t="s">
        <v>2869</v>
      </c>
      <c r="E2843" s="6">
        <v>1</v>
      </c>
      <c r="F2843" s="6">
        <v>41</v>
      </c>
      <c r="G2843" s="6" t="s">
        <v>1</v>
      </c>
      <c r="H2843" s="6" t="s">
        <v>1</v>
      </c>
      <c r="I2843" s="6" t="s">
        <v>1</v>
      </c>
      <c r="J2843" s="8" t="s">
        <v>1</v>
      </c>
      <c r="K2843" s="6">
        <f>F2843*J2843</f>
        <v>0</v>
      </c>
      <c r="L2843" s="7" t="s">
        <v>17</v>
      </c>
    </row>
    <row r="2844" spans="1:12" customHeight="1" ht="50">
      <c r="A2844" s="6">
        <v>2585</v>
      </c>
      <c r="B2844" s="6">
        <v>31778</v>
      </c>
      <c r="C2844" s="6" t="s"/>
      <c r="D2844" s="6" t="s">
        <v>2870</v>
      </c>
      <c r="E2844" s="6">
        <v>1</v>
      </c>
      <c r="F2844" s="6">
        <v>41</v>
      </c>
      <c r="G2844" s="6" t="s">
        <v>1</v>
      </c>
      <c r="H2844" s="6" t="s">
        <v>1</v>
      </c>
      <c r="I2844" s="6" t="s">
        <v>1</v>
      </c>
      <c r="J2844" s="8" t="s">
        <v>1</v>
      </c>
      <c r="K2844" s="6">
        <f>F2844*J2844</f>
        <v>0</v>
      </c>
      <c r="L2844" s="7" t="s">
        <v>17</v>
      </c>
    </row>
    <row r="2845" spans="1:12" customHeight="1" ht="50">
      <c r="A2845" s="6">
        <v>2586</v>
      </c>
      <c r="B2845" s="6">
        <v>31780</v>
      </c>
      <c r="C2845" s="6" t="s"/>
      <c r="D2845" s="6" t="s">
        <v>2871</v>
      </c>
      <c r="E2845" s="6">
        <v>1</v>
      </c>
      <c r="F2845" s="6">
        <v>41</v>
      </c>
      <c r="G2845" s="6" t="s">
        <v>1</v>
      </c>
      <c r="H2845" s="6" t="s">
        <v>1</v>
      </c>
      <c r="I2845" s="6" t="s">
        <v>1</v>
      </c>
      <c r="J2845" s="8" t="s">
        <v>1</v>
      </c>
      <c r="K2845" s="6">
        <f>F2845*J2845</f>
        <v>0</v>
      </c>
      <c r="L2845" s="7" t="s">
        <v>17</v>
      </c>
    </row>
    <row r="2846" spans="1:12" customHeight="1" ht="50">
      <c r="A2846" s="6">
        <v>2587</v>
      </c>
      <c r="B2846" s="6">
        <v>31802</v>
      </c>
      <c r="C2846" s="6" t="s"/>
      <c r="D2846" s="6" t="s">
        <v>2872</v>
      </c>
      <c r="E2846" s="6">
        <v>1</v>
      </c>
      <c r="F2846" s="6">
        <v>41</v>
      </c>
      <c r="G2846" s="6" t="s">
        <v>1</v>
      </c>
      <c r="H2846" s="6" t="s">
        <v>1</v>
      </c>
      <c r="I2846" s="6" t="s">
        <v>1</v>
      </c>
      <c r="J2846" s="8" t="s">
        <v>1</v>
      </c>
      <c r="K2846" s="6">
        <f>F2846*J2846</f>
        <v>0</v>
      </c>
      <c r="L2846" s="7" t="s">
        <v>17</v>
      </c>
    </row>
    <row r="2847" spans="1:12" customHeight="1" ht="50">
      <c r="A2847" s="6">
        <v>2588</v>
      </c>
      <c r="B2847" s="6">
        <v>31797</v>
      </c>
      <c r="C2847" s="6" t="s"/>
      <c r="D2847" s="6" t="s">
        <v>2873</v>
      </c>
      <c r="E2847" s="6">
        <v>1</v>
      </c>
      <c r="F2847" s="6">
        <v>41</v>
      </c>
      <c r="G2847" s="6" t="s">
        <v>1</v>
      </c>
      <c r="H2847" s="6" t="s">
        <v>1</v>
      </c>
      <c r="I2847" s="6" t="s">
        <v>1</v>
      </c>
      <c r="J2847" s="8" t="s">
        <v>1</v>
      </c>
      <c r="K2847" s="6">
        <f>F2847*J2847</f>
        <v>0</v>
      </c>
      <c r="L2847" s="7" t="s">
        <v>17</v>
      </c>
    </row>
    <row r="2848" spans="1:12" customHeight="1" ht="50">
      <c r="A2848" s="6">
        <v>2589</v>
      </c>
      <c r="B2848" s="6">
        <v>31794</v>
      </c>
      <c r="C2848" s="6" t="s"/>
      <c r="D2848" s="6" t="s">
        <v>2874</v>
      </c>
      <c r="E2848" s="6">
        <v>1</v>
      </c>
      <c r="F2848" s="6">
        <v>41</v>
      </c>
      <c r="G2848" s="6" t="s">
        <v>1</v>
      </c>
      <c r="H2848" s="6" t="s">
        <v>1</v>
      </c>
      <c r="I2848" s="6" t="s">
        <v>1</v>
      </c>
      <c r="J2848" s="8" t="s">
        <v>1</v>
      </c>
      <c r="K2848" s="6">
        <f>F2848*J2848</f>
        <v>0</v>
      </c>
      <c r="L2848" s="7" t="s">
        <v>17</v>
      </c>
    </row>
    <row r="2849" spans="1:12" customHeight="1" ht="50">
      <c r="A2849" s="6">
        <v>2590</v>
      </c>
      <c r="B2849" s="6">
        <v>31801</v>
      </c>
      <c r="C2849" s="6" t="s"/>
      <c r="D2849" s="6" t="s">
        <v>2875</v>
      </c>
      <c r="E2849" s="6">
        <v>1</v>
      </c>
      <c r="F2849" s="6">
        <v>41</v>
      </c>
      <c r="G2849" s="6" t="s">
        <v>1</v>
      </c>
      <c r="H2849" s="6" t="s">
        <v>1</v>
      </c>
      <c r="I2849" s="6" t="s">
        <v>1</v>
      </c>
      <c r="J2849" s="8" t="s">
        <v>1</v>
      </c>
      <c r="K2849" s="6">
        <f>F2849*J2849</f>
        <v>0</v>
      </c>
      <c r="L2849" s="7" t="s">
        <v>17</v>
      </c>
    </row>
    <row r="2850" spans="1:12" customHeight="1" ht="50">
      <c r="A2850" s="6">
        <v>2591</v>
      </c>
      <c r="B2850" s="6">
        <v>31795</v>
      </c>
      <c r="C2850" s="6" t="s"/>
      <c r="D2850" s="6" t="s">
        <v>2876</v>
      </c>
      <c r="E2850" s="6">
        <v>1</v>
      </c>
      <c r="F2850" s="6">
        <v>41</v>
      </c>
      <c r="G2850" s="6" t="s">
        <v>1</v>
      </c>
      <c r="H2850" s="6" t="s">
        <v>1</v>
      </c>
      <c r="I2850" s="6" t="s">
        <v>1</v>
      </c>
      <c r="J2850" s="8" t="s">
        <v>1</v>
      </c>
      <c r="K2850" s="6">
        <f>F2850*J2850</f>
        <v>0</v>
      </c>
      <c r="L2850" s="7" t="s">
        <v>17</v>
      </c>
    </row>
    <row r="2851" spans="1:12" customHeight="1" ht="50">
      <c r="A2851" s="6">
        <v>2592</v>
      </c>
      <c r="B2851" s="6">
        <v>92312</v>
      </c>
      <c r="C2851" s="6" t="s"/>
      <c r="D2851" s="6" t="s">
        <v>2877</v>
      </c>
      <c r="E2851" s="6">
        <v>1</v>
      </c>
      <c r="F2851" s="6">
        <v>41</v>
      </c>
      <c r="G2851" s="6" t="s">
        <v>1</v>
      </c>
      <c r="H2851" s="6" t="s">
        <v>1</v>
      </c>
      <c r="I2851" s="6" t="s">
        <v>1</v>
      </c>
      <c r="J2851" s="8" t="s">
        <v>1</v>
      </c>
      <c r="K2851" s="6">
        <f>F2851*J2851</f>
        <v>0</v>
      </c>
      <c r="L2851" s="7" t="s">
        <v>17</v>
      </c>
    </row>
    <row r="2852" spans="1:12" customHeight="1" ht="50">
      <c r="A2852" s="6">
        <v>2593</v>
      </c>
      <c r="B2852" s="6">
        <v>92313</v>
      </c>
      <c r="C2852" s="6" t="s"/>
      <c r="D2852" s="6" t="s">
        <v>2878</v>
      </c>
      <c r="E2852" s="6">
        <v>1</v>
      </c>
      <c r="F2852" s="6">
        <v>41</v>
      </c>
      <c r="G2852" s="6" t="s">
        <v>1</v>
      </c>
      <c r="H2852" s="6" t="s">
        <v>1</v>
      </c>
      <c r="I2852" s="6" t="s">
        <v>1</v>
      </c>
      <c r="J2852" s="8" t="s">
        <v>1</v>
      </c>
      <c r="K2852" s="6">
        <f>F2852*J2852</f>
        <v>0</v>
      </c>
      <c r="L2852" s="7" t="s">
        <v>17</v>
      </c>
    </row>
    <row r="2853" spans="1:12" customHeight="1" ht="50">
      <c r="A2853" s="6">
        <v>2594</v>
      </c>
      <c r="B2853" s="6">
        <v>92320</v>
      </c>
      <c r="C2853" s="6" t="s"/>
      <c r="D2853" s="6" t="s">
        <v>2879</v>
      </c>
      <c r="E2853" s="6">
        <v>1</v>
      </c>
      <c r="F2853" s="6">
        <v>41</v>
      </c>
      <c r="G2853" s="6" t="s">
        <v>1</v>
      </c>
      <c r="H2853" s="6" t="s">
        <v>1</v>
      </c>
      <c r="I2853" s="6" t="s">
        <v>1</v>
      </c>
      <c r="J2853" s="8" t="s">
        <v>1</v>
      </c>
      <c r="K2853" s="6">
        <f>F2853*J2853</f>
        <v>0</v>
      </c>
      <c r="L2853" s="7" t="s">
        <v>17</v>
      </c>
    </row>
    <row r="2854" spans="1:12" customHeight="1" ht="50">
      <c r="A2854" s="6">
        <v>2595</v>
      </c>
      <c r="B2854" s="6">
        <v>92272</v>
      </c>
      <c r="C2854" s="6" t="s"/>
      <c r="D2854" s="6" t="s">
        <v>2880</v>
      </c>
      <c r="E2854" s="6">
        <v>1</v>
      </c>
      <c r="F2854" s="6">
        <v>41</v>
      </c>
      <c r="G2854" s="6" t="s">
        <v>1</v>
      </c>
      <c r="H2854" s="6" t="s">
        <v>1</v>
      </c>
      <c r="I2854" s="6" t="s">
        <v>1</v>
      </c>
      <c r="J2854" s="8" t="s">
        <v>1</v>
      </c>
      <c r="K2854" s="6">
        <f>F2854*J2854</f>
        <v>0</v>
      </c>
      <c r="L2854" s="7" t="s">
        <v>17</v>
      </c>
    </row>
    <row r="2855" spans="1:12" customHeight="1" ht="50">
      <c r="A2855" s="6">
        <v>2596</v>
      </c>
      <c r="B2855" s="6">
        <v>92315</v>
      </c>
      <c r="C2855" s="6" t="s"/>
      <c r="D2855" s="6" t="s">
        <v>2881</v>
      </c>
      <c r="E2855" s="6">
        <v>1</v>
      </c>
      <c r="F2855" s="6">
        <v>41</v>
      </c>
      <c r="G2855" s="6" t="s">
        <v>1</v>
      </c>
      <c r="H2855" s="6" t="s">
        <v>1</v>
      </c>
      <c r="I2855" s="6" t="s">
        <v>1</v>
      </c>
      <c r="J2855" s="8" t="s">
        <v>1</v>
      </c>
      <c r="K2855" s="6">
        <f>F2855*J2855</f>
        <v>0</v>
      </c>
      <c r="L2855" s="7" t="s">
        <v>17</v>
      </c>
    </row>
    <row r="2856" spans="1:12" customHeight="1" ht="50">
      <c r="A2856" s="6">
        <v>2597</v>
      </c>
      <c r="B2856" s="6">
        <v>92322</v>
      </c>
      <c r="C2856" s="6" t="s"/>
      <c r="D2856" s="6" t="s">
        <v>2882</v>
      </c>
      <c r="E2856" s="6">
        <v>1</v>
      </c>
      <c r="F2856" s="6">
        <v>41</v>
      </c>
      <c r="G2856" s="6" t="s">
        <v>1</v>
      </c>
      <c r="H2856" s="6" t="s">
        <v>1</v>
      </c>
      <c r="I2856" s="6" t="s">
        <v>1</v>
      </c>
      <c r="J2856" s="8" t="s">
        <v>1</v>
      </c>
      <c r="K2856" s="6">
        <f>F2856*J2856</f>
        <v>0</v>
      </c>
      <c r="L2856" s="7" t="s">
        <v>17</v>
      </c>
    </row>
    <row r="2857" spans="1:12" customHeight="1" ht="50">
      <c r="A2857" s="6">
        <v>2598</v>
      </c>
      <c r="B2857" s="6">
        <v>92273</v>
      </c>
      <c r="C2857" s="6" t="s"/>
      <c r="D2857" s="6" t="s">
        <v>2883</v>
      </c>
      <c r="E2857" s="6">
        <v>1</v>
      </c>
      <c r="F2857" s="6">
        <v>41</v>
      </c>
      <c r="G2857" s="6" t="s">
        <v>1</v>
      </c>
      <c r="H2857" s="6" t="s">
        <v>1</v>
      </c>
      <c r="I2857" s="6" t="s">
        <v>1</v>
      </c>
      <c r="J2857" s="8" t="s">
        <v>1</v>
      </c>
      <c r="K2857" s="6">
        <f>F2857*J2857</f>
        <v>0</v>
      </c>
      <c r="L2857" s="7" t="s">
        <v>17</v>
      </c>
    </row>
    <row r="2858" spans="1:12" customHeight="1" ht="50">
      <c r="A2858" s="6">
        <v>2599</v>
      </c>
      <c r="B2858" s="6">
        <v>92335</v>
      </c>
      <c r="C2858" s="6" t="s"/>
      <c r="D2858" s="6" t="s">
        <v>2884</v>
      </c>
      <c r="E2858" s="6">
        <v>1</v>
      </c>
      <c r="F2858" s="6">
        <v>41</v>
      </c>
      <c r="G2858" s="6" t="s">
        <v>1</v>
      </c>
      <c r="H2858" s="6" t="s">
        <v>1</v>
      </c>
      <c r="I2858" s="6" t="s">
        <v>1</v>
      </c>
      <c r="J2858" s="8" t="s">
        <v>1</v>
      </c>
      <c r="K2858" s="6">
        <f>F2858*J2858</f>
        <v>0</v>
      </c>
      <c r="L2858" s="7" t="s">
        <v>17</v>
      </c>
    </row>
    <row r="2859" spans="1:12" customHeight="1" ht="50">
      <c r="A2859" s="6">
        <v>2600</v>
      </c>
      <c r="B2859" s="6">
        <v>92339</v>
      </c>
      <c r="C2859" s="6" t="s"/>
      <c r="D2859" s="6" t="s">
        <v>2885</v>
      </c>
      <c r="E2859" s="6">
        <v>1</v>
      </c>
      <c r="F2859" s="6">
        <v>41</v>
      </c>
      <c r="G2859" s="6" t="s">
        <v>1</v>
      </c>
      <c r="H2859" s="6" t="s">
        <v>1</v>
      </c>
      <c r="I2859" s="6" t="s">
        <v>1</v>
      </c>
      <c r="J2859" s="8" t="s">
        <v>1</v>
      </c>
      <c r="K2859" s="6">
        <f>F2859*J2859</f>
        <v>0</v>
      </c>
      <c r="L2859" s="7" t="s">
        <v>17</v>
      </c>
    </row>
    <row r="2860" spans="1:12" customHeight="1" ht="50">
      <c r="A2860" s="6">
        <v>2601</v>
      </c>
      <c r="B2860" s="6">
        <v>92341</v>
      </c>
      <c r="C2860" s="6" t="s"/>
      <c r="D2860" s="6" t="s">
        <v>2886</v>
      </c>
      <c r="E2860" s="6">
        <v>1</v>
      </c>
      <c r="F2860" s="6">
        <v>41</v>
      </c>
      <c r="G2860" s="6" t="s">
        <v>1</v>
      </c>
      <c r="H2860" s="6" t="s">
        <v>1</v>
      </c>
      <c r="I2860" s="6" t="s">
        <v>1</v>
      </c>
      <c r="J2860" s="8" t="s">
        <v>1</v>
      </c>
      <c r="K2860" s="6">
        <f>F2860*J2860</f>
        <v>0</v>
      </c>
      <c r="L2860" s="7" t="s">
        <v>17</v>
      </c>
    </row>
    <row r="2861" spans="1:12" customHeight="1" ht="50">
      <c r="A2861" s="6">
        <v>2602</v>
      </c>
      <c r="B2861" s="6">
        <v>92337</v>
      </c>
      <c r="C2861" s="6" t="s"/>
      <c r="D2861" s="6" t="s">
        <v>2887</v>
      </c>
      <c r="E2861" s="6">
        <v>1</v>
      </c>
      <c r="F2861" s="6">
        <v>41</v>
      </c>
      <c r="G2861" s="6" t="s">
        <v>1</v>
      </c>
      <c r="H2861" s="6" t="s">
        <v>1</v>
      </c>
      <c r="I2861" s="6" t="s">
        <v>1</v>
      </c>
      <c r="J2861" s="8" t="s">
        <v>1</v>
      </c>
      <c r="K2861" s="6">
        <f>F2861*J2861</f>
        <v>0</v>
      </c>
      <c r="L2861" s="7" t="s">
        <v>17</v>
      </c>
    </row>
    <row r="2862" spans="1:12" customHeight="1" ht="50">
      <c r="A2862" s="6">
        <v>2603</v>
      </c>
      <c r="B2862" s="6">
        <v>92340</v>
      </c>
      <c r="C2862" s="6" t="s"/>
      <c r="D2862" s="6" t="s">
        <v>2888</v>
      </c>
      <c r="E2862" s="6">
        <v>1</v>
      </c>
      <c r="F2862" s="6">
        <v>41</v>
      </c>
      <c r="G2862" s="6" t="s">
        <v>1</v>
      </c>
      <c r="H2862" s="6" t="s">
        <v>1</v>
      </c>
      <c r="I2862" s="6" t="s">
        <v>1</v>
      </c>
      <c r="J2862" s="8" t="s">
        <v>1</v>
      </c>
      <c r="K2862" s="6">
        <f>F2862*J2862</f>
        <v>0</v>
      </c>
      <c r="L2862" s="7" t="s">
        <v>17</v>
      </c>
    </row>
    <row r="2863" spans="1:12" customHeight="1" ht="50">
      <c r="A2863" s="6">
        <v>2604</v>
      </c>
      <c r="B2863" s="6">
        <v>92336</v>
      </c>
      <c r="C2863" s="6" t="s"/>
      <c r="D2863" s="6" t="s">
        <v>2889</v>
      </c>
      <c r="E2863" s="6">
        <v>1</v>
      </c>
      <c r="F2863" s="6">
        <v>41</v>
      </c>
      <c r="G2863" s="6" t="s">
        <v>1</v>
      </c>
      <c r="H2863" s="6" t="s">
        <v>1</v>
      </c>
      <c r="I2863" s="6" t="s">
        <v>1</v>
      </c>
      <c r="J2863" s="8" t="s">
        <v>1</v>
      </c>
      <c r="K2863" s="6">
        <f>F2863*J2863</f>
        <v>0</v>
      </c>
      <c r="L2863" s="7" t="s">
        <v>17</v>
      </c>
    </row>
    <row r="2864" spans="1:12" customHeight="1" ht="30">
      <c r="A2864" s="5" t="s">
        <v>2890</v>
      </c>
      <c r="B2864" s="5" t="s">
        <v>1</v>
      </c>
      <c r="C2864" s="5" t="s">
        <v>1</v>
      </c>
      <c r="D2864" s="5" t="s">
        <v>1</v>
      </c>
      <c r="E2864" s="5" t="s">
        <v>1</v>
      </c>
      <c r="F2864" s="5" t="s">
        <v>1</v>
      </c>
      <c r="G2864" s="5" t="s">
        <v>1</v>
      </c>
      <c r="H2864" s="5" t="s">
        <v>1</v>
      </c>
      <c r="I2864" s="5" t="s">
        <v>1</v>
      </c>
      <c r="J2864" s="5" t="s"/>
      <c r="K2864" s="5" t="s"/>
      <c r="L2864" s="5" t="s"/>
    </row>
    <row r="2865" spans="1:12" customHeight="1" ht="50">
      <c r="A2865" s="6">
        <v>2605</v>
      </c>
      <c r="B2865" s="6">
        <v>30544</v>
      </c>
      <c r="C2865" s="6" t="s"/>
      <c r="D2865" s="6" t="s">
        <v>2891</v>
      </c>
      <c r="E2865" s="6">
        <v>1</v>
      </c>
      <c r="F2865" s="6">
        <v>64.78</v>
      </c>
      <c r="G2865" s="6" t="s">
        <v>1</v>
      </c>
      <c r="H2865" s="6" t="s">
        <v>1</v>
      </c>
      <c r="I2865" s="6" t="s">
        <v>1</v>
      </c>
      <c r="J2865" s="8" t="s">
        <v>1</v>
      </c>
      <c r="K2865" s="6">
        <f>F2865*J2865</f>
        <v>0</v>
      </c>
      <c r="L2865" s="7" t="s">
        <v>17</v>
      </c>
    </row>
    <row r="2866" spans="1:12" customHeight="1" ht="50">
      <c r="A2866" s="6">
        <v>2606</v>
      </c>
      <c r="B2866" s="6">
        <v>30546</v>
      </c>
      <c r="C2866" s="6" t="s"/>
      <c r="D2866" s="6" t="s">
        <v>2892</v>
      </c>
      <c r="E2866" s="6">
        <v>1</v>
      </c>
      <c r="F2866" s="6">
        <v>64.78</v>
      </c>
      <c r="G2866" s="6" t="s">
        <v>1</v>
      </c>
      <c r="H2866" s="6" t="s">
        <v>1</v>
      </c>
      <c r="I2866" s="6" t="s">
        <v>1</v>
      </c>
      <c r="J2866" s="8" t="s">
        <v>1</v>
      </c>
      <c r="K2866" s="6">
        <f>F2866*J2866</f>
        <v>0</v>
      </c>
      <c r="L2866" s="7" t="s">
        <v>17</v>
      </c>
    </row>
    <row r="2867" spans="1:12" customHeight="1" ht="50">
      <c r="A2867" s="6">
        <v>2607</v>
      </c>
      <c r="B2867" s="6">
        <v>30550</v>
      </c>
      <c r="C2867" s="6" t="s"/>
      <c r="D2867" s="6" t="s">
        <v>2893</v>
      </c>
      <c r="E2867" s="6">
        <v>1</v>
      </c>
      <c r="F2867" s="6">
        <v>64.78</v>
      </c>
      <c r="G2867" s="6" t="s">
        <v>1</v>
      </c>
      <c r="H2867" s="6" t="s">
        <v>1</v>
      </c>
      <c r="I2867" s="6" t="s">
        <v>1</v>
      </c>
      <c r="J2867" s="8" t="s">
        <v>1</v>
      </c>
      <c r="K2867" s="6">
        <f>F2867*J2867</f>
        <v>0</v>
      </c>
      <c r="L2867" s="7" t="s">
        <v>17</v>
      </c>
    </row>
    <row r="2868" spans="1:12" customHeight="1" ht="30">
      <c r="A2868" s="5" t="s">
        <v>2894</v>
      </c>
      <c r="B2868" s="5" t="s">
        <v>1</v>
      </c>
      <c r="C2868" s="5" t="s">
        <v>1</v>
      </c>
      <c r="D2868" s="5" t="s">
        <v>1</v>
      </c>
      <c r="E2868" s="5" t="s">
        <v>1</v>
      </c>
      <c r="F2868" s="5" t="s">
        <v>1</v>
      </c>
      <c r="G2868" s="5" t="s">
        <v>1</v>
      </c>
      <c r="H2868" s="5" t="s">
        <v>1</v>
      </c>
      <c r="I2868" s="5" t="s">
        <v>1</v>
      </c>
      <c r="J2868" s="5" t="s"/>
      <c r="K2868" s="5" t="s"/>
      <c r="L2868" s="5" t="s"/>
    </row>
    <row r="2869" spans="1:12" customHeight="1" ht="50">
      <c r="A2869" s="6">
        <v>2608</v>
      </c>
      <c r="B2869" s="6">
        <v>93762</v>
      </c>
      <c r="C2869" s="6" t="s"/>
      <c r="D2869" s="6" t="s">
        <v>2895</v>
      </c>
      <c r="E2869" s="6">
        <v>1</v>
      </c>
      <c r="F2869" s="6">
        <v>53.3</v>
      </c>
      <c r="G2869" s="6" t="s">
        <v>1</v>
      </c>
      <c r="H2869" s="6" t="s">
        <v>1</v>
      </c>
      <c r="I2869" s="6" t="s">
        <v>1</v>
      </c>
      <c r="J2869" s="8" t="s">
        <v>1</v>
      </c>
      <c r="K2869" s="6">
        <f>F2869*J2869</f>
        <v>0</v>
      </c>
      <c r="L2869" s="7" t="s">
        <v>17</v>
      </c>
    </row>
    <row r="2870" spans="1:12" customHeight="1" ht="50">
      <c r="A2870" s="6">
        <v>2609</v>
      </c>
      <c r="B2870" s="6">
        <v>93763</v>
      </c>
      <c r="C2870" s="6" t="s"/>
      <c r="D2870" s="6" t="s">
        <v>2896</v>
      </c>
      <c r="E2870" s="6">
        <v>1</v>
      </c>
      <c r="F2870" s="6">
        <v>64.78</v>
      </c>
      <c r="G2870" s="6" t="s">
        <v>1</v>
      </c>
      <c r="H2870" s="6" t="s">
        <v>1</v>
      </c>
      <c r="I2870" s="6" t="s">
        <v>1</v>
      </c>
      <c r="J2870" s="8" t="s">
        <v>1</v>
      </c>
      <c r="K2870" s="6">
        <f>F2870*J2870</f>
        <v>0</v>
      </c>
      <c r="L2870" s="7" t="s">
        <v>17</v>
      </c>
    </row>
    <row r="2871" spans="1:12" customHeight="1" ht="50">
      <c r="A2871" s="6">
        <v>2610</v>
      </c>
      <c r="B2871" s="6">
        <v>93786</v>
      </c>
      <c r="C2871" s="6" t="s"/>
      <c r="D2871" s="6" t="s">
        <v>2897</v>
      </c>
      <c r="E2871" s="6">
        <v>1</v>
      </c>
      <c r="F2871" s="6">
        <v>64.78</v>
      </c>
      <c r="G2871" s="6" t="s">
        <v>1</v>
      </c>
      <c r="H2871" s="6" t="s">
        <v>1</v>
      </c>
      <c r="I2871" s="6" t="s">
        <v>1</v>
      </c>
      <c r="J2871" s="8" t="s">
        <v>1</v>
      </c>
      <c r="K2871" s="6">
        <f>F2871*J2871</f>
        <v>0</v>
      </c>
      <c r="L2871" s="7" t="s">
        <v>17</v>
      </c>
    </row>
    <row r="2872" spans="1:12" customHeight="1" ht="50">
      <c r="A2872" s="6">
        <v>2611</v>
      </c>
      <c r="B2872" s="6">
        <v>30509</v>
      </c>
      <c r="C2872" s="6" t="s"/>
      <c r="D2872" s="6" t="s">
        <v>2898</v>
      </c>
      <c r="E2872" s="6">
        <v>1</v>
      </c>
      <c r="F2872" s="6">
        <v>58.22</v>
      </c>
      <c r="G2872" s="6" t="s">
        <v>1</v>
      </c>
      <c r="H2872" s="6" t="s">
        <v>1</v>
      </c>
      <c r="I2872" s="6" t="s">
        <v>1</v>
      </c>
      <c r="J2872" s="8" t="s">
        <v>1</v>
      </c>
      <c r="K2872" s="6">
        <f>F2872*J2872</f>
        <v>0</v>
      </c>
      <c r="L2872" s="7" t="s">
        <v>17</v>
      </c>
    </row>
    <row r="2873" spans="1:12" customHeight="1" ht="50">
      <c r="A2873" s="6">
        <v>2612</v>
      </c>
      <c r="B2873" s="6">
        <v>30510</v>
      </c>
      <c r="C2873" s="6" t="s"/>
      <c r="D2873" s="6" t="s">
        <v>2899</v>
      </c>
      <c r="E2873" s="6">
        <v>1</v>
      </c>
      <c r="F2873" s="6">
        <v>58.22</v>
      </c>
      <c r="G2873" s="6" t="s">
        <v>1</v>
      </c>
      <c r="H2873" s="6" t="s">
        <v>1</v>
      </c>
      <c r="I2873" s="6" t="s">
        <v>1</v>
      </c>
      <c r="J2873" s="8" t="s">
        <v>1</v>
      </c>
      <c r="K2873" s="6">
        <f>F2873*J2873</f>
        <v>0</v>
      </c>
      <c r="L2873" s="7" t="s">
        <v>17</v>
      </c>
    </row>
    <row r="2874" spans="1:12" customHeight="1" ht="50">
      <c r="A2874" s="6">
        <v>2613</v>
      </c>
      <c r="B2874" s="6">
        <v>30512</v>
      </c>
      <c r="C2874" s="6" t="s"/>
      <c r="D2874" s="6" t="s">
        <v>2900</v>
      </c>
      <c r="E2874" s="6">
        <v>1</v>
      </c>
      <c r="F2874" s="6">
        <v>58.22</v>
      </c>
      <c r="G2874" s="6" t="s">
        <v>1</v>
      </c>
      <c r="H2874" s="6" t="s">
        <v>1</v>
      </c>
      <c r="I2874" s="6" t="s">
        <v>1</v>
      </c>
      <c r="J2874" s="8" t="s">
        <v>1</v>
      </c>
      <c r="K2874" s="6">
        <f>F2874*J2874</f>
        <v>0</v>
      </c>
      <c r="L2874" s="7" t="s">
        <v>17</v>
      </c>
    </row>
    <row r="2875" spans="1:12" customHeight="1" ht="50">
      <c r="A2875" s="6">
        <v>2614</v>
      </c>
      <c r="B2875" s="6">
        <v>30513</v>
      </c>
      <c r="C2875" s="6" t="s"/>
      <c r="D2875" s="6" t="s">
        <v>2901</v>
      </c>
      <c r="E2875" s="6">
        <v>1</v>
      </c>
      <c r="F2875" s="6">
        <v>58.22</v>
      </c>
      <c r="G2875" s="6" t="s">
        <v>1</v>
      </c>
      <c r="H2875" s="6" t="s">
        <v>1</v>
      </c>
      <c r="I2875" s="6" t="s">
        <v>1</v>
      </c>
      <c r="J2875" s="8" t="s">
        <v>1</v>
      </c>
      <c r="K2875" s="6">
        <f>F2875*J2875</f>
        <v>0</v>
      </c>
      <c r="L2875" s="7" t="s">
        <v>17</v>
      </c>
    </row>
    <row r="2876" spans="1:12" customHeight="1" ht="50">
      <c r="A2876" s="6">
        <v>2615</v>
      </c>
      <c r="B2876" s="6">
        <v>30514</v>
      </c>
      <c r="C2876" s="6" t="s"/>
      <c r="D2876" s="6" t="s">
        <v>2902</v>
      </c>
      <c r="E2876" s="6">
        <v>1</v>
      </c>
      <c r="F2876" s="6">
        <v>58.22</v>
      </c>
      <c r="G2876" s="6" t="s">
        <v>1</v>
      </c>
      <c r="H2876" s="6" t="s">
        <v>1</v>
      </c>
      <c r="I2876" s="6" t="s">
        <v>1</v>
      </c>
      <c r="J2876" s="8" t="s">
        <v>1</v>
      </c>
      <c r="K2876" s="6">
        <f>F2876*J2876</f>
        <v>0</v>
      </c>
      <c r="L2876" s="7" t="s">
        <v>17</v>
      </c>
    </row>
    <row r="2877" spans="1:12" customHeight="1" ht="50">
      <c r="A2877" s="6">
        <v>2616</v>
      </c>
      <c r="B2877" s="6">
        <v>30515</v>
      </c>
      <c r="C2877" s="6" t="s"/>
      <c r="D2877" s="6" t="s">
        <v>2903</v>
      </c>
      <c r="E2877" s="6">
        <v>1</v>
      </c>
      <c r="F2877" s="6">
        <v>58.22</v>
      </c>
      <c r="G2877" s="6" t="s">
        <v>1</v>
      </c>
      <c r="H2877" s="6" t="s">
        <v>1</v>
      </c>
      <c r="I2877" s="6" t="s">
        <v>1</v>
      </c>
      <c r="J2877" s="8" t="s">
        <v>1</v>
      </c>
      <c r="K2877" s="6">
        <f>F2877*J2877</f>
        <v>0</v>
      </c>
      <c r="L2877" s="7" t="s">
        <v>17</v>
      </c>
    </row>
    <row r="2878" spans="1:12" customHeight="1" ht="50">
      <c r="A2878" s="6">
        <v>2617</v>
      </c>
      <c r="B2878" s="6">
        <v>30516</v>
      </c>
      <c r="C2878" s="6" t="s"/>
      <c r="D2878" s="6" t="s">
        <v>2904</v>
      </c>
      <c r="E2878" s="6">
        <v>1</v>
      </c>
      <c r="F2878" s="6">
        <v>58.22</v>
      </c>
      <c r="G2878" s="6" t="s">
        <v>1</v>
      </c>
      <c r="H2878" s="6" t="s">
        <v>1</v>
      </c>
      <c r="I2878" s="6" t="s">
        <v>1</v>
      </c>
      <c r="J2878" s="8" t="s">
        <v>1</v>
      </c>
      <c r="K2878" s="6">
        <f>F2878*J2878</f>
        <v>0</v>
      </c>
      <c r="L2878" s="7" t="s">
        <v>17</v>
      </c>
    </row>
    <row r="2879" spans="1:12" customHeight="1" ht="50">
      <c r="A2879" s="6">
        <v>2618</v>
      </c>
      <c r="B2879" s="6">
        <v>30517</v>
      </c>
      <c r="C2879" s="6" t="s"/>
      <c r="D2879" s="6" t="s">
        <v>2905</v>
      </c>
      <c r="E2879" s="6">
        <v>1</v>
      </c>
      <c r="F2879" s="6">
        <v>58.22</v>
      </c>
      <c r="G2879" s="6" t="s">
        <v>1</v>
      </c>
      <c r="H2879" s="6" t="s">
        <v>1</v>
      </c>
      <c r="I2879" s="6" t="s">
        <v>1</v>
      </c>
      <c r="J2879" s="8" t="s">
        <v>1</v>
      </c>
      <c r="K2879" s="6">
        <f>F2879*J2879</f>
        <v>0</v>
      </c>
      <c r="L2879" s="7" t="s">
        <v>17</v>
      </c>
    </row>
    <row r="2880" spans="1:12" customHeight="1" ht="50">
      <c r="A2880" s="6">
        <v>2619</v>
      </c>
      <c r="B2880" s="6">
        <v>30518</v>
      </c>
      <c r="C2880" s="6" t="s"/>
      <c r="D2880" s="6" t="s">
        <v>2906</v>
      </c>
      <c r="E2880" s="6">
        <v>1</v>
      </c>
      <c r="F2880" s="6">
        <v>58.22</v>
      </c>
      <c r="G2880" s="6" t="s">
        <v>1</v>
      </c>
      <c r="H2880" s="6" t="s">
        <v>1</v>
      </c>
      <c r="I2880" s="6" t="s">
        <v>1</v>
      </c>
      <c r="J2880" s="8" t="s">
        <v>1</v>
      </c>
      <c r="K2880" s="6">
        <f>F2880*J2880</f>
        <v>0</v>
      </c>
      <c r="L2880" s="7" t="s">
        <v>17</v>
      </c>
    </row>
    <row r="2881" spans="1:12" customHeight="1" ht="50">
      <c r="A2881" s="6">
        <v>2620</v>
      </c>
      <c r="B2881" s="6">
        <v>30520</v>
      </c>
      <c r="C2881" s="6" t="s"/>
      <c r="D2881" s="6" t="s">
        <v>2907</v>
      </c>
      <c r="E2881" s="6">
        <v>1</v>
      </c>
      <c r="F2881" s="6">
        <v>58.22</v>
      </c>
      <c r="G2881" s="6" t="s">
        <v>1</v>
      </c>
      <c r="H2881" s="6" t="s">
        <v>1</v>
      </c>
      <c r="I2881" s="6" t="s">
        <v>1</v>
      </c>
      <c r="J2881" s="8" t="s">
        <v>1</v>
      </c>
      <c r="K2881" s="6">
        <f>F2881*J2881</f>
        <v>0</v>
      </c>
      <c r="L2881" s="7" t="s">
        <v>17</v>
      </c>
    </row>
    <row r="2882" spans="1:12" customHeight="1" ht="50">
      <c r="A2882" s="6">
        <v>2621</v>
      </c>
      <c r="B2882" s="6">
        <v>30521</v>
      </c>
      <c r="C2882" s="6" t="s"/>
      <c r="D2882" s="6" t="s">
        <v>2908</v>
      </c>
      <c r="E2882" s="6">
        <v>1</v>
      </c>
      <c r="F2882" s="6">
        <v>58.22</v>
      </c>
      <c r="G2882" s="6" t="s">
        <v>1</v>
      </c>
      <c r="H2882" s="6" t="s">
        <v>1</v>
      </c>
      <c r="I2882" s="6" t="s">
        <v>1</v>
      </c>
      <c r="J2882" s="8" t="s">
        <v>1</v>
      </c>
      <c r="K2882" s="6">
        <f>F2882*J2882</f>
        <v>0</v>
      </c>
      <c r="L2882" s="7" t="s">
        <v>17</v>
      </c>
    </row>
    <row r="2883" spans="1:12" customHeight="1" ht="50">
      <c r="A2883" s="6">
        <v>2622</v>
      </c>
      <c r="B2883" s="6">
        <v>30633</v>
      </c>
      <c r="C2883" s="6" t="s"/>
      <c r="D2883" s="6" t="s">
        <v>2909</v>
      </c>
      <c r="E2883" s="6">
        <v>1</v>
      </c>
      <c r="F2883" s="6">
        <v>64.78</v>
      </c>
      <c r="G2883" s="6" t="s">
        <v>1</v>
      </c>
      <c r="H2883" s="6" t="s">
        <v>1</v>
      </c>
      <c r="I2883" s="6" t="s">
        <v>1</v>
      </c>
      <c r="J2883" s="8" t="s">
        <v>1</v>
      </c>
      <c r="K2883" s="6">
        <f>F2883*J2883</f>
        <v>0</v>
      </c>
      <c r="L2883" s="7" t="s">
        <v>17</v>
      </c>
    </row>
    <row r="2884" spans="1:12" customHeight="1" ht="50">
      <c r="A2884" s="6">
        <v>2623</v>
      </c>
      <c r="B2884" s="6">
        <v>30634</v>
      </c>
      <c r="C2884" s="6" t="s"/>
      <c r="D2884" s="6" t="s">
        <v>2910</v>
      </c>
      <c r="E2884" s="6">
        <v>1</v>
      </c>
      <c r="F2884" s="6">
        <v>64.78</v>
      </c>
      <c r="G2884" s="6" t="s">
        <v>1</v>
      </c>
      <c r="H2884" s="6" t="s">
        <v>1</v>
      </c>
      <c r="I2884" s="6" t="s">
        <v>1</v>
      </c>
      <c r="J2884" s="8" t="s">
        <v>1</v>
      </c>
      <c r="K2884" s="6">
        <f>F2884*J2884</f>
        <v>0</v>
      </c>
      <c r="L2884" s="7" t="s">
        <v>17</v>
      </c>
    </row>
    <row r="2885" spans="1:12" customHeight="1" ht="50">
      <c r="A2885" s="6">
        <v>2624</v>
      </c>
      <c r="B2885" s="6">
        <v>30635</v>
      </c>
      <c r="C2885" s="6" t="s"/>
      <c r="D2885" s="6" t="s">
        <v>2911</v>
      </c>
      <c r="E2885" s="6">
        <v>1</v>
      </c>
      <c r="F2885" s="6">
        <v>64.78</v>
      </c>
      <c r="G2885" s="6" t="s">
        <v>1</v>
      </c>
      <c r="H2885" s="6" t="s">
        <v>1</v>
      </c>
      <c r="I2885" s="6" t="s">
        <v>1</v>
      </c>
      <c r="J2885" s="8" t="s">
        <v>1</v>
      </c>
      <c r="K2885" s="6">
        <f>F2885*J2885</f>
        <v>0</v>
      </c>
      <c r="L2885" s="7" t="s">
        <v>17</v>
      </c>
    </row>
    <row r="2886" spans="1:12" customHeight="1" ht="50">
      <c r="A2886" s="6">
        <v>2625</v>
      </c>
      <c r="B2886" s="6">
        <v>30636</v>
      </c>
      <c r="C2886" s="6" t="s"/>
      <c r="D2886" s="6" t="s">
        <v>2912</v>
      </c>
      <c r="E2886" s="6">
        <v>1</v>
      </c>
      <c r="F2886" s="6">
        <v>64.78</v>
      </c>
      <c r="G2886" s="6" t="s">
        <v>1</v>
      </c>
      <c r="H2886" s="6" t="s">
        <v>1</v>
      </c>
      <c r="I2886" s="6" t="s">
        <v>1</v>
      </c>
      <c r="J2886" s="8" t="s">
        <v>1</v>
      </c>
      <c r="K2886" s="6">
        <f>F2886*J2886</f>
        <v>0</v>
      </c>
      <c r="L2886" s="7" t="s">
        <v>17</v>
      </c>
    </row>
    <row r="2887" spans="1:12" customHeight="1" ht="50">
      <c r="A2887" s="6">
        <v>2626</v>
      </c>
      <c r="B2887" s="6">
        <v>30637</v>
      </c>
      <c r="C2887" s="6" t="s"/>
      <c r="D2887" s="6" t="s">
        <v>2913</v>
      </c>
      <c r="E2887" s="6">
        <v>1</v>
      </c>
      <c r="F2887" s="6">
        <v>64.78</v>
      </c>
      <c r="G2887" s="6" t="s">
        <v>1</v>
      </c>
      <c r="H2887" s="6" t="s">
        <v>1</v>
      </c>
      <c r="I2887" s="6" t="s">
        <v>1</v>
      </c>
      <c r="J2887" s="8" t="s">
        <v>1</v>
      </c>
      <c r="K2887" s="6">
        <f>F2887*J2887</f>
        <v>0</v>
      </c>
      <c r="L2887" s="7" t="s">
        <v>17</v>
      </c>
    </row>
    <row r="2888" spans="1:12" customHeight="1" ht="50">
      <c r="A2888" s="6">
        <v>2627</v>
      </c>
      <c r="B2888" s="6">
        <v>30638</v>
      </c>
      <c r="C2888" s="6" t="s"/>
      <c r="D2888" s="6" t="s">
        <v>2914</v>
      </c>
      <c r="E2888" s="6">
        <v>1</v>
      </c>
      <c r="F2888" s="6">
        <v>64.78</v>
      </c>
      <c r="G2888" s="6" t="s">
        <v>1</v>
      </c>
      <c r="H2888" s="6" t="s">
        <v>1</v>
      </c>
      <c r="I2888" s="6" t="s">
        <v>1</v>
      </c>
      <c r="J2888" s="8" t="s">
        <v>1</v>
      </c>
      <c r="K2888" s="6">
        <f>F2888*J2888</f>
        <v>0</v>
      </c>
      <c r="L2888" s="7" t="s">
        <v>17</v>
      </c>
    </row>
    <row r="2889" spans="1:12" customHeight="1" ht="50">
      <c r="A2889" s="6">
        <v>2628</v>
      </c>
      <c r="B2889" s="6">
        <v>30639</v>
      </c>
      <c r="C2889" s="6" t="s"/>
      <c r="D2889" s="6" t="s">
        <v>2915</v>
      </c>
      <c r="E2889" s="6">
        <v>1</v>
      </c>
      <c r="F2889" s="6">
        <v>64.78</v>
      </c>
      <c r="G2889" s="6" t="s">
        <v>1</v>
      </c>
      <c r="H2889" s="6" t="s">
        <v>1</v>
      </c>
      <c r="I2889" s="6" t="s">
        <v>1</v>
      </c>
      <c r="J2889" s="8" t="s">
        <v>1</v>
      </c>
      <c r="K2889" s="6">
        <f>F2889*J2889</f>
        <v>0</v>
      </c>
      <c r="L2889" s="7" t="s">
        <v>17</v>
      </c>
    </row>
    <row r="2890" spans="1:12" customHeight="1" ht="50">
      <c r="A2890" s="6">
        <v>2629</v>
      </c>
      <c r="B2890" s="6">
        <v>30640</v>
      </c>
      <c r="C2890" s="6" t="s"/>
      <c r="D2890" s="6" t="s">
        <v>2916</v>
      </c>
      <c r="E2890" s="6">
        <v>1</v>
      </c>
      <c r="F2890" s="6">
        <v>64.78</v>
      </c>
      <c r="G2890" s="6" t="s">
        <v>1</v>
      </c>
      <c r="H2890" s="6" t="s">
        <v>1</v>
      </c>
      <c r="I2890" s="6" t="s">
        <v>1</v>
      </c>
      <c r="J2890" s="8" t="s">
        <v>1</v>
      </c>
      <c r="K2890" s="6">
        <f>F2890*J2890</f>
        <v>0</v>
      </c>
      <c r="L2890" s="7" t="s">
        <v>17</v>
      </c>
    </row>
    <row r="2891" spans="1:12" customHeight="1" ht="50">
      <c r="A2891" s="6">
        <v>2630</v>
      </c>
      <c r="B2891" s="6">
        <v>30641</v>
      </c>
      <c r="C2891" s="6" t="s"/>
      <c r="D2891" s="6" t="s">
        <v>2917</v>
      </c>
      <c r="E2891" s="6">
        <v>1</v>
      </c>
      <c r="F2891" s="6">
        <v>64.78</v>
      </c>
      <c r="G2891" s="6" t="s">
        <v>1</v>
      </c>
      <c r="H2891" s="6" t="s">
        <v>1</v>
      </c>
      <c r="I2891" s="6" t="s">
        <v>1</v>
      </c>
      <c r="J2891" s="8" t="s">
        <v>1</v>
      </c>
      <c r="K2891" s="6">
        <f>F2891*J2891</f>
        <v>0</v>
      </c>
      <c r="L2891" s="7" t="s">
        <v>17</v>
      </c>
    </row>
    <row r="2892" spans="1:12" customHeight="1" ht="50">
      <c r="A2892" s="6">
        <v>2631</v>
      </c>
      <c r="B2892" s="6">
        <v>30642</v>
      </c>
      <c r="C2892" s="6" t="s"/>
      <c r="D2892" s="6" t="s">
        <v>2918</v>
      </c>
      <c r="E2892" s="6">
        <v>1</v>
      </c>
      <c r="F2892" s="6">
        <v>64.78</v>
      </c>
      <c r="G2892" s="6" t="s">
        <v>1</v>
      </c>
      <c r="H2892" s="6" t="s">
        <v>1</v>
      </c>
      <c r="I2892" s="6" t="s">
        <v>1</v>
      </c>
      <c r="J2892" s="8" t="s">
        <v>1</v>
      </c>
      <c r="K2892" s="6">
        <f>F2892*J2892</f>
        <v>0</v>
      </c>
      <c r="L2892" s="7" t="s">
        <v>17</v>
      </c>
    </row>
    <row r="2893" spans="1:12" customHeight="1" ht="50">
      <c r="A2893" s="6">
        <v>2632</v>
      </c>
      <c r="B2893" s="6">
        <v>30645</v>
      </c>
      <c r="C2893" s="6" t="s"/>
      <c r="D2893" s="6" t="s">
        <v>2919</v>
      </c>
      <c r="E2893" s="6">
        <v>1</v>
      </c>
      <c r="F2893" s="6">
        <v>64.78</v>
      </c>
      <c r="G2893" s="6" t="s">
        <v>1</v>
      </c>
      <c r="H2893" s="6" t="s">
        <v>1</v>
      </c>
      <c r="I2893" s="6" t="s">
        <v>1</v>
      </c>
      <c r="J2893" s="8" t="s">
        <v>1</v>
      </c>
      <c r="K2893" s="6">
        <f>F2893*J2893</f>
        <v>0</v>
      </c>
      <c r="L2893" s="7" t="s">
        <v>17</v>
      </c>
    </row>
    <row r="2894" spans="1:12" customHeight="1" ht="50">
      <c r="A2894" s="6">
        <v>2633</v>
      </c>
      <c r="B2894" s="6">
        <v>30646</v>
      </c>
      <c r="C2894" s="6" t="s"/>
      <c r="D2894" s="6" t="s">
        <v>2920</v>
      </c>
      <c r="E2894" s="6">
        <v>1</v>
      </c>
      <c r="F2894" s="6">
        <v>64.78</v>
      </c>
      <c r="G2894" s="6" t="s">
        <v>1</v>
      </c>
      <c r="H2894" s="6" t="s">
        <v>1</v>
      </c>
      <c r="I2894" s="6" t="s">
        <v>1</v>
      </c>
      <c r="J2894" s="8" t="s">
        <v>1</v>
      </c>
      <c r="K2894" s="6">
        <f>F2894*J2894</f>
        <v>0</v>
      </c>
      <c r="L2894" s="7" t="s">
        <v>17</v>
      </c>
    </row>
    <row r="2895" spans="1:12" customHeight="1" ht="50">
      <c r="A2895" s="6">
        <v>2634</v>
      </c>
      <c r="B2895" s="6">
        <v>30519</v>
      </c>
      <c r="C2895" s="6" t="s"/>
      <c r="D2895" s="6" t="s">
        <v>2921</v>
      </c>
      <c r="E2895" s="6">
        <v>1</v>
      </c>
      <c r="F2895" s="6">
        <v>58.22</v>
      </c>
      <c r="G2895" s="6" t="s">
        <v>1</v>
      </c>
      <c r="H2895" s="6" t="s">
        <v>1</v>
      </c>
      <c r="I2895" s="6" t="s">
        <v>1</v>
      </c>
      <c r="J2895" s="8" t="s">
        <v>1</v>
      </c>
      <c r="K2895" s="6">
        <f>F2895*J2895</f>
        <v>0</v>
      </c>
      <c r="L2895" s="7" t="s">
        <v>17</v>
      </c>
    </row>
    <row r="2896" spans="1:12" customHeight="1" ht="30">
      <c r="A2896" s="5" t="s">
        <v>2922</v>
      </c>
      <c r="B2896" s="5" t="s">
        <v>1</v>
      </c>
      <c r="C2896" s="5" t="s">
        <v>1</v>
      </c>
      <c r="D2896" s="5" t="s">
        <v>1</v>
      </c>
      <c r="E2896" s="5" t="s">
        <v>1</v>
      </c>
      <c r="F2896" s="5" t="s">
        <v>1</v>
      </c>
      <c r="G2896" s="5" t="s">
        <v>1</v>
      </c>
      <c r="H2896" s="5" t="s">
        <v>1</v>
      </c>
      <c r="I2896" s="5" t="s">
        <v>1</v>
      </c>
      <c r="J2896" s="5" t="s"/>
      <c r="K2896" s="5" t="s"/>
      <c r="L2896" s="5" t="s"/>
    </row>
    <row r="2897" spans="1:12" customHeight="1" ht="50">
      <c r="A2897" s="6">
        <v>2635</v>
      </c>
      <c r="B2897" s="6">
        <v>33119</v>
      </c>
      <c r="C2897" s="6" t="s"/>
      <c r="D2897" s="6" t="s">
        <v>2923</v>
      </c>
      <c r="E2897" s="6">
        <v>1</v>
      </c>
      <c r="F2897" s="6">
        <v>82</v>
      </c>
      <c r="G2897" s="6" t="s">
        <v>1</v>
      </c>
      <c r="H2897" s="6" t="s">
        <v>1</v>
      </c>
      <c r="I2897" s="6" t="s">
        <v>1</v>
      </c>
      <c r="J2897" s="8" t="s">
        <v>1</v>
      </c>
      <c r="K2897" s="6">
        <f>F2897*J2897</f>
        <v>0</v>
      </c>
      <c r="L2897" s="7" t="s">
        <v>17</v>
      </c>
    </row>
    <row r="2898" spans="1:12" customHeight="1" ht="50">
      <c r="A2898" s="6">
        <v>2636</v>
      </c>
      <c r="B2898" s="6">
        <v>33120</v>
      </c>
      <c r="C2898" s="6" t="s"/>
      <c r="D2898" s="6" t="s">
        <v>2924</v>
      </c>
      <c r="E2898" s="6">
        <v>1</v>
      </c>
      <c r="F2898" s="6">
        <v>82</v>
      </c>
      <c r="G2898" s="6" t="s">
        <v>1</v>
      </c>
      <c r="H2898" s="6" t="s">
        <v>1</v>
      </c>
      <c r="I2898" s="6" t="s">
        <v>1</v>
      </c>
      <c r="J2898" s="8" t="s">
        <v>1</v>
      </c>
      <c r="K2898" s="6">
        <f>F2898*J2898</f>
        <v>0</v>
      </c>
      <c r="L2898" s="7" t="s">
        <v>17</v>
      </c>
    </row>
    <row r="2899" spans="1:12" customHeight="1" ht="50">
      <c r="A2899" s="6">
        <v>2637</v>
      </c>
      <c r="B2899" s="6">
        <v>33121</v>
      </c>
      <c r="C2899" s="6" t="s"/>
      <c r="D2899" s="6" t="s">
        <v>2925</v>
      </c>
      <c r="E2899" s="6">
        <v>1</v>
      </c>
      <c r="F2899" s="6">
        <v>82</v>
      </c>
      <c r="G2899" s="6" t="s">
        <v>1</v>
      </c>
      <c r="H2899" s="6" t="s">
        <v>1</v>
      </c>
      <c r="I2899" s="6" t="s">
        <v>1</v>
      </c>
      <c r="J2899" s="8" t="s">
        <v>1</v>
      </c>
      <c r="K2899" s="6">
        <f>F2899*J2899</f>
        <v>0</v>
      </c>
      <c r="L2899" s="7" t="s">
        <v>17</v>
      </c>
    </row>
    <row r="2900" spans="1:12" customHeight="1" ht="50">
      <c r="A2900" s="6">
        <v>2638</v>
      </c>
      <c r="B2900" s="6">
        <v>33122</v>
      </c>
      <c r="C2900" s="6" t="s"/>
      <c r="D2900" s="6" t="s">
        <v>2926</v>
      </c>
      <c r="E2900" s="6">
        <v>1</v>
      </c>
      <c r="F2900" s="6">
        <v>82</v>
      </c>
      <c r="G2900" s="6" t="s">
        <v>1</v>
      </c>
      <c r="H2900" s="6" t="s">
        <v>1</v>
      </c>
      <c r="I2900" s="6" t="s">
        <v>1</v>
      </c>
      <c r="J2900" s="8" t="s">
        <v>1</v>
      </c>
      <c r="K2900" s="6">
        <f>F2900*J2900</f>
        <v>0</v>
      </c>
      <c r="L2900" s="7" t="s">
        <v>17</v>
      </c>
    </row>
    <row r="2901" spans="1:12" customHeight="1" ht="50">
      <c r="A2901" s="6">
        <v>2639</v>
      </c>
      <c r="B2901" s="6">
        <v>33124</v>
      </c>
      <c r="C2901" s="6" t="s"/>
      <c r="D2901" s="6" t="s">
        <v>2927</v>
      </c>
      <c r="E2901" s="6">
        <v>1</v>
      </c>
      <c r="F2901" s="6">
        <v>82</v>
      </c>
      <c r="G2901" s="6" t="s">
        <v>1</v>
      </c>
      <c r="H2901" s="6" t="s">
        <v>1</v>
      </c>
      <c r="I2901" s="6" t="s">
        <v>1</v>
      </c>
      <c r="J2901" s="8" t="s">
        <v>1</v>
      </c>
      <c r="K2901" s="6">
        <f>F2901*J2901</f>
        <v>0</v>
      </c>
      <c r="L2901" s="7" t="s">
        <v>17</v>
      </c>
    </row>
    <row r="2902" spans="1:12" customHeight="1" ht="50">
      <c r="A2902" s="6">
        <v>2640</v>
      </c>
      <c r="B2902" s="6">
        <v>33125</v>
      </c>
      <c r="C2902" s="6" t="s"/>
      <c r="D2902" s="6" t="s">
        <v>2928</v>
      </c>
      <c r="E2902" s="6">
        <v>1</v>
      </c>
      <c r="F2902" s="6">
        <v>82</v>
      </c>
      <c r="G2902" s="6" t="s">
        <v>1</v>
      </c>
      <c r="H2902" s="6" t="s">
        <v>1</v>
      </c>
      <c r="I2902" s="6" t="s">
        <v>1</v>
      </c>
      <c r="J2902" s="8" t="s">
        <v>1</v>
      </c>
      <c r="K2902" s="6">
        <f>F2902*J2902</f>
        <v>0</v>
      </c>
      <c r="L2902" s="7" t="s">
        <v>17</v>
      </c>
    </row>
    <row r="2903" spans="1:12" customHeight="1" ht="50">
      <c r="A2903" s="6">
        <v>2641</v>
      </c>
      <c r="B2903" s="6">
        <v>33130</v>
      </c>
      <c r="C2903" s="6" t="s"/>
      <c r="D2903" s="6" t="s">
        <v>2929</v>
      </c>
      <c r="E2903" s="6">
        <v>1</v>
      </c>
      <c r="F2903" s="6">
        <v>82</v>
      </c>
      <c r="G2903" s="6" t="s">
        <v>1</v>
      </c>
      <c r="H2903" s="6" t="s">
        <v>1</v>
      </c>
      <c r="I2903" s="6" t="s">
        <v>1</v>
      </c>
      <c r="J2903" s="8" t="s">
        <v>1</v>
      </c>
      <c r="K2903" s="6">
        <f>F2903*J2903</f>
        <v>0</v>
      </c>
      <c r="L2903" s="7" t="s">
        <v>17</v>
      </c>
    </row>
    <row r="2904" spans="1:12" customHeight="1" ht="50">
      <c r="A2904" s="6">
        <v>2642</v>
      </c>
      <c r="B2904" s="6">
        <v>33131</v>
      </c>
      <c r="C2904" s="6" t="s"/>
      <c r="D2904" s="6" t="s">
        <v>2930</v>
      </c>
      <c r="E2904" s="6">
        <v>1</v>
      </c>
      <c r="F2904" s="6">
        <v>82</v>
      </c>
      <c r="G2904" s="6" t="s">
        <v>1</v>
      </c>
      <c r="H2904" s="6" t="s">
        <v>1</v>
      </c>
      <c r="I2904" s="6" t="s">
        <v>1</v>
      </c>
      <c r="J2904" s="8" t="s">
        <v>1</v>
      </c>
      <c r="K2904" s="6">
        <f>F2904*J2904</f>
        <v>0</v>
      </c>
      <c r="L2904" s="7" t="s">
        <v>17</v>
      </c>
    </row>
    <row r="2905" spans="1:12" customHeight="1" ht="50">
      <c r="A2905" s="6">
        <v>2643</v>
      </c>
      <c r="B2905" s="6">
        <v>33134</v>
      </c>
      <c r="C2905" s="6" t="s"/>
      <c r="D2905" s="6" t="s">
        <v>2931</v>
      </c>
      <c r="E2905" s="6">
        <v>1</v>
      </c>
      <c r="F2905" s="6">
        <v>80.36</v>
      </c>
      <c r="G2905" s="6" t="s">
        <v>1</v>
      </c>
      <c r="H2905" s="6" t="s">
        <v>1</v>
      </c>
      <c r="I2905" s="6" t="s">
        <v>1</v>
      </c>
      <c r="J2905" s="8" t="s">
        <v>1</v>
      </c>
      <c r="K2905" s="6">
        <f>F2905*J2905</f>
        <v>0</v>
      </c>
      <c r="L2905" s="7" t="s">
        <v>17</v>
      </c>
    </row>
    <row r="2906" spans="1:12" customHeight="1" ht="50">
      <c r="A2906" s="6">
        <v>2644</v>
      </c>
      <c r="B2906" s="6">
        <v>33135</v>
      </c>
      <c r="C2906" s="6" t="s"/>
      <c r="D2906" s="6" t="s">
        <v>2932</v>
      </c>
      <c r="E2906" s="6">
        <v>1</v>
      </c>
      <c r="F2906" s="6">
        <v>80.36</v>
      </c>
      <c r="G2906" s="6" t="s">
        <v>1</v>
      </c>
      <c r="H2906" s="6" t="s">
        <v>1</v>
      </c>
      <c r="I2906" s="6" t="s">
        <v>1</v>
      </c>
      <c r="J2906" s="8" t="s">
        <v>1</v>
      </c>
      <c r="K2906" s="6">
        <f>F2906*J2906</f>
        <v>0</v>
      </c>
      <c r="L2906" s="7" t="s">
        <v>17</v>
      </c>
    </row>
    <row r="2907" spans="1:12" customHeight="1" ht="50">
      <c r="A2907" s="6">
        <v>2645</v>
      </c>
      <c r="B2907" s="6">
        <v>33136</v>
      </c>
      <c r="C2907" s="6" t="s"/>
      <c r="D2907" s="6" t="s">
        <v>2933</v>
      </c>
      <c r="E2907" s="6">
        <v>1</v>
      </c>
      <c r="F2907" s="6">
        <v>80.36</v>
      </c>
      <c r="G2907" s="6" t="s">
        <v>1</v>
      </c>
      <c r="H2907" s="6" t="s">
        <v>1</v>
      </c>
      <c r="I2907" s="6" t="s">
        <v>1</v>
      </c>
      <c r="J2907" s="8" t="s">
        <v>1</v>
      </c>
      <c r="K2907" s="6">
        <f>F2907*J2907</f>
        <v>0</v>
      </c>
      <c r="L2907" s="7" t="s">
        <v>17</v>
      </c>
    </row>
    <row r="2908" spans="1:12" customHeight="1" ht="50">
      <c r="A2908" s="6">
        <v>2646</v>
      </c>
      <c r="B2908" s="6">
        <v>33137</v>
      </c>
      <c r="C2908" s="6" t="s"/>
      <c r="D2908" s="6" t="s">
        <v>2934</v>
      </c>
      <c r="E2908" s="6">
        <v>1</v>
      </c>
      <c r="F2908" s="6">
        <v>80.36</v>
      </c>
      <c r="G2908" s="6" t="s">
        <v>1</v>
      </c>
      <c r="H2908" s="6" t="s">
        <v>1</v>
      </c>
      <c r="I2908" s="6" t="s">
        <v>1</v>
      </c>
      <c r="J2908" s="8" t="s">
        <v>1</v>
      </c>
      <c r="K2908" s="6">
        <f>F2908*J2908</f>
        <v>0</v>
      </c>
      <c r="L2908" s="7" t="s">
        <v>17</v>
      </c>
    </row>
    <row r="2909" spans="1:12" customHeight="1" ht="50">
      <c r="A2909" s="6">
        <v>2647</v>
      </c>
      <c r="B2909" s="6">
        <v>33138</v>
      </c>
      <c r="C2909" s="6" t="s"/>
      <c r="D2909" s="6" t="s">
        <v>2935</v>
      </c>
      <c r="E2909" s="6">
        <v>1</v>
      </c>
      <c r="F2909" s="6">
        <v>80.36</v>
      </c>
      <c r="G2909" s="6" t="s">
        <v>1</v>
      </c>
      <c r="H2909" s="6" t="s">
        <v>1</v>
      </c>
      <c r="I2909" s="6" t="s">
        <v>1</v>
      </c>
      <c r="J2909" s="8" t="s">
        <v>1</v>
      </c>
      <c r="K2909" s="6">
        <f>F2909*J2909</f>
        <v>0</v>
      </c>
      <c r="L2909" s="7" t="s">
        <v>17</v>
      </c>
    </row>
    <row r="2910" spans="1:12" customHeight="1" ht="50">
      <c r="A2910" s="6">
        <v>2648</v>
      </c>
      <c r="B2910" s="6">
        <v>33139</v>
      </c>
      <c r="C2910" s="6" t="s"/>
      <c r="D2910" s="6" t="s">
        <v>2936</v>
      </c>
      <c r="E2910" s="6">
        <v>1</v>
      </c>
      <c r="F2910" s="6">
        <v>80.36</v>
      </c>
      <c r="G2910" s="6" t="s">
        <v>1</v>
      </c>
      <c r="H2910" s="6" t="s">
        <v>1</v>
      </c>
      <c r="I2910" s="6" t="s">
        <v>1</v>
      </c>
      <c r="J2910" s="8" t="s">
        <v>1</v>
      </c>
      <c r="K2910" s="6">
        <f>F2910*J2910</f>
        <v>0</v>
      </c>
      <c r="L2910" s="7" t="s">
        <v>17</v>
      </c>
    </row>
    <row r="2911" spans="1:12" customHeight="1" ht="50">
      <c r="A2911" s="6">
        <v>2649</v>
      </c>
      <c r="B2911" s="6">
        <v>33140</v>
      </c>
      <c r="C2911" s="6" t="s"/>
      <c r="D2911" s="6" t="s">
        <v>2937</v>
      </c>
      <c r="E2911" s="6">
        <v>1</v>
      </c>
      <c r="F2911" s="6">
        <v>80.36</v>
      </c>
      <c r="G2911" s="6" t="s">
        <v>1</v>
      </c>
      <c r="H2911" s="6" t="s">
        <v>1</v>
      </c>
      <c r="I2911" s="6" t="s">
        <v>1</v>
      </c>
      <c r="J2911" s="8" t="s">
        <v>1</v>
      </c>
      <c r="K2911" s="6">
        <f>F2911*J2911</f>
        <v>0</v>
      </c>
      <c r="L2911" s="7" t="s">
        <v>17</v>
      </c>
    </row>
    <row r="2912" spans="1:12" customHeight="1" ht="50">
      <c r="A2912" s="6">
        <v>2650</v>
      </c>
      <c r="B2912" s="6">
        <v>33143</v>
      </c>
      <c r="C2912" s="6" t="s"/>
      <c r="D2912" s="6" t="s">
        <v>2938</v>
      </c>
      <c r="E2912" s="6">
        <v>1</v>
      </c>
      <c r="F2912" s="6">
        <v>80.36</v>
      </c>
      <c r="G2912" s="6" t="s">
        <v>1</v>
      </c>
      <c r="H2912" s="6" t="s">
        <v>1</v>
      </c>
      <c r="I2912" s="6" t="s">
        <v>1</v>
      </c>
      <c r="J2912" s="8" t="s">
        <v>1</v>
      </c>
      <c r="K2912" s="6">
        <f>F2912*J2912</f>
        <v>0</v>
      </c>
      <c r="L2912" s="7" t="s">
        <v>17</v>
      </c>
    </row>
    <row r="2913" spans="1:12" customHeight="1" ht="50">
      <c r="A2913" s="6">
        <v>2651</v>
      </c>
      <c r="B2913" s="6">
        <v>33144</v>
      </c>
      <c r="C2913" s="6" t="s"/>
      <c r="D2913" s="6" t="s">
        <v>2939</v>
      </c>
      <c r="E2913" s="6">
        <v>1</v>
      </c>
      <c r="F2913" s="6">
        <v>80.36</v>
      </c>
      <c r="G2913" s="6" t="s">
        <v>1</v>
      </c>
      <c r="H2913" s="6" t="s">
        <v>1</v>
      </c>
      <c r="I2913" s="6" t="s">
        <v>1</v>
      </c>
      <c r="J2913" s="8" t="s">
        <v>1</v>
      </c>
      <c r="K2913" s="6">
        <f>F2913*J2913</f>
        <v>0</v>
      </c>
      <c r="L2913" s="7" t="s">
        <v>17</v>
      </c>
    </row>
    <row r="2914" spans="1:12" customHeight="1" ht="50">
      <c r="A2914" s="6">
        <v>2652</v>
      </c>
      <c r="B2914" s="6">
        <v>33145</v>
      </c>
      <c r="C2914" s="6" t="s"/>
      <c r="D2914" s="6" t="s">
        <v>2940</v>
      </c>
      <c r="E2914" s="6">
        <v>1</v>
      </c>
      <c r="F2914" s="6">
        <v>80.36</v>
      </c>
      <c r="G2914" s="6" t="s">
        <v>1</v>
      </c>
      <c r="H2914" s="6" t="s">
        <v>1</v>
      </c>
      <c r="I2914" s="6" t="s">
        <v>1</v>
      </c>
      <c r="J2914" s="8" t="s">
        <v>1</v>
      </c>
      <c r="K2914" s="6">
        <f>F2914*J2914</f>
        <v>0</v>
      </c>
      <c r="L2914" s="7" t="s">
        <v>17</v>
      </c>
    </row>
    <row r="2915" spans="1:12" customHeight="1" ht="30">
      <c r="A2915" s="5" t="s">
        <v>2941</v>
      </c>
      <c r="B2915" s="5" t="s">
        <v>1</v>
      </c>
      <c r="C2915" s="5" t="s">
        <v>1</v>
      </c>
      <c r="D2915" s="5" t="s">
        <v>1</v>
      </c>
      <c r="E2915" s="5" t="s">
        <v>1</v>
      </c>
      <c r="F2915" s="5" t="s">
        <v>1</v>
      </c>
      <c r="G2915" s="5" t="s">
        <v>1</v>
      </c>
      <c r="H2915" s="5" t="s">
        <v>1</v>
      </c>
      <c r="I2915" s="5" t="s">
        <v>1</v>
      </c>
      <c r="J2915" s="5" t="s"/>
      <c r="K2915" s="5" t="s"/>
      <c r="L2915" s="5" t="s"/>
    </row>
    <row r="2916" spans="1:12" customHeight="1" ht="50">
      <c r="A2916" s="6">
        <v>2653</v>
      </c>
      <c r="B2916" s="6">
        <v>30650</v>
      </c>
      <c r="C2916" s="6" t="s"/>
      <c r="D2916" s="6" t="s">
        <v>2942</v>
      </c>
      <c r="E2916" s="6">
        <v>1</v>
      </c>
      <c r="F2916" s="6">
        <v>50.84</v>
      </c>
      <c r="G2916" s="6" t="s">
        <v>1</v>
      </c>
      <c r="H2916" s="6" t="s">
        <v>1</v>
      </c>
      <c r="I2916" s="6" t="s">
        <v>1</v>
      </c>
      <c r="J2916" s="8" t="s">
        <v>1</v>
      </c>
      <c r="K2916" s="6">
        <f>F2916*J2916</f>
        <v>0</v>
      </c>
      <c r="L2916" s="7" t="s">
        <v>17</v>
      </c>
    </row>
    <row r="2917" spans="1:12" customHeight="1" ht="50">
      <c r="A2917" s="6">
        <v>2654</v>
      </c>
      <c r="B2917" s="6">
        <v>30651</v>
      </c>
      <c r="C2917" s="6" t="s"/>
      <c r="D2917" s="6" t="s">
        <v>2943</v>
      </c>
      <c r="E2917" s="6">
        <v>1</v>
      </c>
      <c r="F2917" s="6">
        <v>50.84</v>
      </c>
      <c r="G2917" s="6" t="s">
        <v>1</v>
      </c>
      <c r="H2917" s="6" t="s">
        <v>1</v>
      </c>
      <c r="I2917" s="6" t="s">
        <v>1</v>
      </c>
      <c r="J2917" s="8" t="s">
        <v>1</v>
      </c>
      <c r="K2917" s="6">
        <f>F2917*J2917</f>
        <v>0</v>
      </c>
      <c r="L2917" s="7" t="s">
        <v>17</v>
      </c>
    </row>
    <row r="2918" spans="1:12" customHeight="1" ht="50">
      <c r="A2918" s="6">
        <v>2655</v>
      </c>
      <c r="B2918" s="6">
        <v>30653</v>
      </c>
      <c r="C2918" s="6" t="s"/>
      <c r="D2918" s="6" t="s">
        <v>2944</v>
      </c>
      <c r="E2918" s="6">
        <v>1</v>
      </c>
      <c r="F2918" s="6">
        <v>50.84</v>
      </c>
      <c r="G2918" s="6" t="s">
        <v>1</v>
      </c>
      <c r="H2918" s="6" t="s">
        <v>1</v>
      </c>
      <c r="I2918" s="6" t="s">
        <v>1</v>
      </c>
      <c r="J2918" s="8" t="s">
        <v>1</v>
      </c>
      <c r="K2918" s="6">
        <f>F2918*J2918</f>
        <v>0</v>
      </c>
      <c r="L2918" s="7" t="s">
        <v>17</v>
      </c>
    </row>
    <row r="2919" spans="1:12" customHeight="1" ht="50">
      <c r="A2919" s="6">
        <v>2656</v>
      </c>
      <c r="B2919" s="6">
        <v>30655</v>
      </c>
      <c r="C2919" s="6" t="s"/>
      <c r="D2919" s="6" t="s">
        <v>2945</v>
      </c>
      <c r="E2919" s="6">
        <v>1</v>
      </c>
      <c r="F2919" s="6">
        <v>50.84</v>
      </c>
      <c r="G2919" s="6" t="s">
        <v>1</v>
      </c>
      <c r="H2919" s="6" t="s">
        <v>1</v>
      </c>
      <c r="I2919" s="6" t="s">
        <v>1</v>
      </c>
      <c r="J2919" s="8" t="s">
        <v>1</v>
      </c>
      <c r="K2919" s="6">
        <f>F2919*J2919</f>
        <v>0</v>
      </c>
      <c r="L2919" s="7" t="s">
        <v>17</v>
      </c>
    </row>
    <row r="2920" spans="1:12" customHeight="1" ht="50">
      <c r="A2920" s="6">
        <v>2657</v>
      </c>
      <c r="B2920" s="6">
        <v>30656</v>
      </c>
      <c r="C2920" s="6" t="s"/>
      <c r="D2920" s="6" t="s">
        <v>2946</v>
      </c>
      <c r="E2920" s="6">
        <v>1</v>
      </c>
      <c r="F2920" s="6">
        <v>50.84</v>
      </c>
      <c r="G2920" s="6" t="s">
        <v>1</v>
      </c>
      <c r="H2920" s="6" t="s">
        <v>1</v>
      </c>
      <c r="I2920" s="6" t="s">
        <v>1</v>
      </c>
      <c r="J2920" s="8" t="s">
        <v>1</v>
      </c>
      <c r="K2920" s="6">
        <f>F2920*J2920</f>
        <v>0</v>
      </c>
      <c r="L2920" s="7" t="s">
        <v>17</v>
      </c>
    </row>
    <row r="2921" spans="1:12" customHeight="1" ht="50">
      <c r="A2921" s="6">
        <v>2658</v>
      </c>
      <c r="B2921" s="6">
        <v>30657</v>
      </c>
      <c r="C2921" s="6" t="s"/>
      <c r="D2921" s="6" t="s">
        <v>2947</v>
      </c>
      <c r="E2921" s="6">
        <v>1</v>
      </c>
      <c r="F2921" s="6">
        <v>50.84</v>
      </c>
      <c r="G2921" s="6" t="s">
        <v>1</v>
      </c>
      <c r="H2921" s="6" t="s">
        <v>1</v>
      </c>
      <c r="I2921" s="6" t="s">
        <v>1</v>
      </c>
      <c r="J2921" s="8" t="s">
        <v>1</v>
      </c>
      <c r="K2921" s="6">
        <f>F2921*J2921</f>
        <v>0</v>
      </c>
      <c r="L2921" s="7" t="s">
        <v>17</v>
      </c>
    </row>
    <row r="2922" spans="1:12" customHeight="1" ht="50">
      <c r="A2922" s="6">
        <v>2659</v>
      </c>
      <c r="B2922" s="6">
        <v>30563</v>
      </c>
      <c r="C2922" s="6" t="s"/>
      <c r="D2922" s="6" t="s">
        <v>2948</v>
      </c>
      <c r="E2922" s="6">
        <v>1</v>
      </c>
      <c r="F2922" s="6">
        <v>55.35</v>
      </c>
      <c r="G2922" s="6" t="s">
        <v>1</v>
      </c>
      <c r="H2922" s="6" t="s">
        <v>1</v>
      </c>
      <c r="I2922" s="6" t="s">
        <v>1</v>
      </c>
      <c r="J2922" s="8" t="s">
        <v>1</v>
      </c>
      <c r="K2922" s="6">
        <f>F2922*J2922</f>
        <v>0</v>
      </c>
      <c r="L2922" s="7" t="s">
        <v>17</v>
      </c>
    </row>
    <row r="2923" spans="1:12" customHeight="1" ht="50">
      <c r="A2923" s="6">
        <v>2660</v>
      </c>
      <c r="B2923" s="6">
        <v>30572</v>
      </c>
      <c r="C2923" s="6" t="s"/>
      <c r="D2923" s="6" t="s">
        <v>2949</v>
      </c>
      <c r="E2923" s="6">
        <v>1</v>
      </c>
      <c r="F2923" s="6">
        <v>55.35</v>
      </c>
      <c r="G2923" s="6" t="s">
        <v>1</v>
      </c>
      <c r="H2923" s="6" t="s">
        <v>1</v>
      </c>
      <c r="I2923" s="6" t="s">
        <v>1</v>
      </c>
      <c r="J2923" s="8" t="s">
        <v>1</v>
      </c>
      <c r="K2923" s="6">
        <f>F2923*J2923</f>
        <v>0</v>
      </c>
      <c r="L2923" s="7" t="s">
        <v>17</v>
      </c>
    </row>
    <row r="2924" spans="1:12" customHeight="1" ht="50">
      <c r="A2924" s="6">
        <v>2661</v>
      </c>
      <c r="B2924" s="6">
        <v>30659</v>
      </c>
      <c r="C2924" s="6" t="s"/>
      <c r="D2924" s="6" t="s">
        <v>2950</v>
      </c>
      <c r="E2924" s="6">
        <v>1</v>
      </c>
      <c r="F2924" s="6">
        <v>70.93000000000001</v>
      </c>
      <c r="G2924" s="6" t="s">
        <v>1</v>
      </c>
      <c r="H2924" s="6" t="s">
        <v>1</v>
      </c>
      <c r="I2924" s="6" t="s">
        <v>1</v>
      </c>
      <c r="J2924" s="8" t="s">
        <v>1</v>
      </c>
      <c r="K2924" s="6">
        <f>F2924*J2924</f>
        <v>0</v>
      </c>
      <c r="L2924" s="7" t="s">
        <v>17</v>
      </c>
    </row>
    <row r="2925" spans="1:12" customHeight="1" ht="50">
      <c r="A2925" s="6">
        <v>2662</v>
      </c>
      <c r="B2925" s="6">
        <v>30661</v>
      </c>
      <c r="C2925" s="6" t="s"/>
      <c r="D2925" s="6" t="s">
        <v>2951</v>
      </c>
      <c r="E2925" s="6">
        <v>1</v>
      </c>
      <c r="F2925" s="6">
        <v>70.93000000000001</v>
      </c>
      <c r="G2925" s="6" t="s">
        <v>1</v>
      </c>
      <c r="H2925" s="6" t="s">
        <v>1</v>
      </c>
      <c r="I2925" s="6" t="s">
        <v>1</v>
      </c>
      <c r="J2925" s="8" t="s">
        <v>1</v>
      </c>
      <c r="K2925" s="6">
        <f>F2925*J2925</f>
        <v>0</v>
      </c>
      <c r="L2925" s="7" t="s">
        <v>17</v>
      </c>
    </row>
    <row r="2926" spans="1:12" customHeight="1" ht="50">
      <c r="A2926" s="6">
        <v>2663</v>
      </c>
      <c r="B2926" s="6">
        <v>30662</v>
      </c>
      <c r="C2926" s="6" t="s"/>
      <c r="D2926" s="6" t="s">
        <v>2952</v>
      </c>
      <c r="E2926" s="6">
        <v>1</v>
      </c>
      <c r="F2926" s="6">
        <v>70.93000000000001</v>
      </c>
      <c r="G2926" s="6" t="s">
        <v>1</v>
      </c>
      <c r="H2926" s="6" t="s">
        <v>1</v>
      </c>
      <c r="I2926" s="6" t="s">
        <v>1</v>
      </c>
      <c r="J2926" s="8" t="s">
        <v>1</v>
      </c>
      <c r="K2926" s="6">
        <f>F2926*J2926</f>
        <v>0</v>
      </c>
      <c r="L2926" s="7" t="s">
        <v>17</v>
      </c>
    </row>
    <row r="2927" spans="1:12" customHeight="1" ht="50">
      <c r="A2927" s="6">
        <v>2664</v>
      </c>
      <c r="B2927" s="6">
        <v>30664</v>
      </c>
      <c r="C2927" s="6" t="s"/>
      <c r="D2927" s="6" t="s">
        <v>2953</v>
      </c>
      <c r="E2927" s="6">
        <v>1</v>
      </c>
      <c r="F2927" s="6">
        <v>70.93000000000001</v>
      </c>
      <c r="G2927" s="6" t="s">
        <v>1</v>
      </c>
      <c r="H2927" s="6" t="s">
        <v>1</v>
      </c>
      <c r="I2927" s="6" t="s">
        <v>1</v>
      </c>
      <c r="J2927" s="8" t="s">
        <v>1</v>
      </c>
      <c r="K2927" s="6">
        <f>F2927*J2927</f>
        <v>0</v>
      </c>
      <c r="L2927" s="7" t="s">
        <v>17</v>
      </c>
    </row>
    <row r="2928" spans="1:12" customHeight="1" ht="50">
      <c r="A2928" s="6">
        <v>2665</v>
      </c>
      <c r="B2928" s="6">
        <v>30665</v>
      </c>
      <c r="C2928" s="6" t="s"/>
      <c r="D2928" s="6" t="s">
        <v>2954</v>
      </c>
      <c r="E2928" s="6">
        <v>1</v>
      </c>
      <c r="F2928" s="6">
        <v>70.93000000000001</v>
      </c>
      <c r="G2928" s="6" t="s">
        <v>1</v>
      </c>
      <c r="H2928" s="6" t="s">
        <v>1</v>
      </c>
      <c r="I2928" s="6" t="s">
        <v>1</v>
      </c>
      <c r="J2928" s="8" t="s">
        <v>1</v>
      </c>
      <c r="K2928" s="6">
        <f>F2928*J2928</f>
        <v>0</v>
      </c>
      <c r="L2928" s="7" t="s">
        <v>17</v>
      </c>
    </row>
    <row r="2929" spans="1:12" customHeight="1" ht="50">
      <c r="A2929" s="6">
        <v>2666</v>
      </c>
      <c r="B2929" s="6">
        <v>30569</v>
      </c>
      <c r="C2929" s="6" t="s"/>
      <c r="D2929" s="6" t="s">
        <v>2955</v>
      </c>
      <c r="E2929" s="6">
        <v>1</v>
      </c>
      <c r="F2929" s="6">
        <v>55.35</v>
      </c>
      <c r="G2929" s="6" t="s">
        <v>1</v>
      </c>
      <c r="H2929" s="6" t="s">
        <v>1</v>
      </c>
      <c r="I2929" s="6" t="s">
        <v>1</v>
      </c>
      <c r="J2929" s="8" t="s">
        <v>1</v>
      </c>
      <c r="K2929" s="6">
        <f>F2929*J2929</f>
        <v>0</v>
      </c>
      <c r="L2929" s="7" t="s">
        <v>17</v>
      </c>
    </row>
    <row r="2930" spans="1:12" customHeight="1" ht="30">
      <c r="A2930" s="5" t="s">
        <v>2956</v>
      </c>
      <c r="B2930" s="5" t="s">
        <v>1</v>
      </c>
      <c r="C2930" s="5" t="s">
        <v>1</v>
      </c>
      <c r="D2930" s="5" t="s">
        <v>1</v>
      </c>
      <c r="E2930" s="5" t="s">
        <v>1</v>
      </c>
      <c r="F2930" s="5" t="s">
        <v>1</v>
      </c>
      <c r="G2930" s="5" t="s">
        <v>1</v>
      </c>
      <c r="H2930" s="5" t="s">
        <v>1</v>
      </c>
      <c r="I2930" s="5" t="s">
        <v>1</v>
      </c>
      <c r="J2930" s="5" t="s"/>
      <c r="K2930" s="5" t="s"/>
      <c r="L2930" s="5" t="s"/>
    </row>
    <row r="2931" spans="1:12" customHeight="1" ht="50">
      <c r="A2931" s="6">
        <v>2667</v>
      </c>
      <c r="B2931" s="6">
        <v>30666</v>
      </c>
      <c r="C2931" s="6" t="s"/>
      <c r="D2931" s="6" t="s">
        <v>2957</v>
      </c>
      <c r="E2931" s="6">
        <v>1</v>
      </c>
      <c r="F2931" s="6">
        <v>88.56</v>
      </c>
      <c r="G2931" s="6" t="s">
        <v>1</v>
      </c>
      <c r="H2931" s="6" t="s">
        <v>1</v>
      </c>
      <c r="I2931" s="6" t="s">
        <v>1</v>
      </c>
      <c r="J2931" s="8" t="s">
        <v>1</v>
      </c>
      <c r="K2931" s="6">
        <f>F2931*J2931</f>
        <v>0</v>
      </c>
      <c r="L2931" s="7" t="s">
        <v>17</v>
      </c>
    </row>
    <row r="2932" spans="1:12" customHeight="1" ht="50">
      <c r="A2932" s="6">
        <v>2668</v>
      </c>
      <c r="B2932" s="6">
        <v>30668</v>
      </c>
      <c r="C2932" s="6" t="s"/>
      <c r="D2932" s="6" t="s">
        <v>2958</v>
      </c>
      <c r="E2932" s="6">
        <v>1</v>
      </c>
      <c r="F2932" s="6">
        <v>88.56</v>
      </c>
      <c r="G2932" s="6" t="s">
        <v>1</v>
      </c>
      <c r="H2932" s="6" t="s">
        <v>1</v>
      </c>
      <c r="I2932" s="6" t="s">
        <v>1</v>
      </c>
      <c r="J2932" s="8" t="s">
        <v>1</v>
      </c>
      <c r="K2932" s="6">
        <f>F2932*J2932</f>
        <v>0</v>
      </c>
      <c r="L2932" s="7" t="s">
        <v>17</v>
      </c>
    </row>
    <row r="2933" spans="1:12" customHeight="1" ht="50">
      <c r="A2933" s="6">
        <v>2669</v>
      </c>
      <c r="B2933" s="6">
        <v>30672</v>
      </c>
      <c r="C2933" s="6" t="s"/>
      <c r="D2933" s="6" t="s">
        <v>2959</v>
      </c>
      <c r="E2933" s="6">
        <v>1</v>
      </c>
      <c r="F2933" s="6">
        <v>88.56</v>
      </c>
      <c r="G2933" s="6" t="s">
        <v>1</v>
      </c>
      <c r="H2933" s="6" t="s">
        <v>1</v>
      </c>
      <c r="I2933" s="6" t="s">
        <v>1</v>
      </c>
      <c r="J2933" s="8" t="s">
        <v>1</v>
      </c>
      <c r="K2933" s="6">
        <f>F2933*J2933</f>
        <v>0</v>
      </c>
      <c r="L2933" s="7" t="s">
        <v>17</v>
      </c>
    </row>
    <row r="2934" spans="1:12" customHeight="1" ht="50">
      <c r="A2934" s="6">
        <v>2670</v>
      </c>
      <c r="B2934" s="6">
        <v>30673</v>
      </c>
      <c r="C2934" s="6" t="s"/>
      <c r="D2934" s="6" t="s">
        <v>2960</v>
      </c>
      <c r="E2934" s="6">
        <v>1</v>
      </c>
      <c r="F2934" s="6">
        <v>88.56</v>
      </c>
      <c r="G2934" s="6" t="s">
        <v>1</v>
      </c>
      <c r="H2934" s="6" t="s">
        <v>1</v>
      </c>
      <c r="I2934" s="6" t="s">
        <v>1</v>
      </c>
      <c r="J2934" s="8" t="s">
        <v>1</v>
      </c>
      <c r="K2934" s="6">
        <f>F2934*J2934</f>
        <v>0</v>
      </c>
      <c r="L2934" s="7" t="s">
        <v>17</v>
      </c>
    </row>
    <row r="2935" spans="1:12" customHeight="1" ht="50">
      <c r="A2935" s="6">
        <v>2671</v>
      </c>
      <c r="B2935" s="6">
        <v>30674</v>
      </c>
      <c r="C2935" s="6" t="s"/>
      <c r="D2935" s="6" t="s">
        <v>2961</v>
      </c>
      <c r="E2935" s="6">
        <v>1</v>
      </c>
      <c r="F2935" s="6">
        <v>88.56</v>
      </c>
      <c r="G2935" s="6" t="s">
        <v>1</v>
      </c>
      <c r="H2935" s="6" t="s">
        <v>1</v>
      </c>
      <c r="I2935" s="6" t="s">
        <v>1</v>
      </c>
      <c r="J2935" s="8" t="s">
        <v>1</v>
      </c>
      <c r="K2935" s="6">
        <f>F2935*J2935</f>
        <v>0</v>
      </c>
      <c r="L2935" s="7" t="s">
        <v>17</v>
      </c>
    </row>
    <row r="2936" spans="1:12" customHeight="1" ht="50">
      <c r="A2936" s="6">
        <v>2672</v>
      </c>
      <c r="B2936" s="6">
        <v>30675</v>
      </c>
      <c r="C2936" s="6" t="s"/>
      <c r="D2936" s="6" t="s">
        <v>2962</v>
      </c>
      <c r="E2936" s="6">
        <v>1</v>
      </c>
      <c r="F2936" s="6">
        <v>88.56</v>
      </c>
      <c r="G2936" s="6" t="s">
        <v>1</v>
      </c>
      <c r="H2936" s="6" t="s">
        <v>1</v>
      </c>
      <c r="I2936" s="6" t="s">
        <v>1</v>
      </c>
      <c r="J2936" s="8" t="s">
        <v>1</v>
      </c>
      <c r="K2936" s="6">
        <f>F2936*J2936</f>
        <v>0</v>
      </c>
      <c r="L2936" s="7" t="s">
        <v>17</v>
      </c>
    </row>
    <row r="2937" spans="1:12" customHeight="1" ht="30">
      <c r="A2937" s="5" t="s">
        <v>2963</v>
      </c>
      <c r="B2937" s="5" t="s">
        <v>1</v>
      </c>
      <c r="C2937" s="5" t="s">
        <v>1</v>
      </c>
      <c r="D2937" s="5" t="s">
        <v>1</v>
      </c>
      <c r="E2937" s="5" t="s">
        <v>1</v>
      </c>
      <c r="F2937" s="5" t="s">
        <v>1</v>
      </c>
      <c r="G2937" s="5" t="s">
        <v>1</v>
      </c>
      <c r="H2937" s="5" t="s">
        <v>1</v>
      </c>
      <c r="I2937" s="5" t="s">
        <v>1</v>
      </c>
      <c r="J2937" s="5" t="s"/>
      <c r="K2937" s="5" t="s"/>
      <c r="L2937" s="5" t="s"/>
    </row>
    <row r="2938" spans="1:12" customHeight="1" ht="50">
      <c r="A2938" s="6">
        <v>2673</v>
      </c>
      <c r="B2938" s="6">
        <v>30600</v>
      </c>
      <c r="C2938" s="6" t="s"/>
      <c r="D2938" s="6" t="s">
        <v>2964</v>
      </c>
      <c r="E2938" s="6">
        <v>1</v>
      </c>
      <c r="F2938" s="6">
        <v>64.78</v>
      </c>
      <c r="G2938" s="6" t="s">
        <v>1</v>
      </c>
      <c r="H2938" s="6" t="s">
        <v>1</v>
      </c>
      <c r="I2938" s="6" t="s">
        <v>1</v>
      </c>
      <c r="J2938" s="8" t="s">
        <v>1</v>
      </c>
      <c r="K2938" s="6">
        <f>F2938*J2938</f>
        <v>0</v>
      </c>
      <c r="L2938" s="7" t="s">
        <v>17</v>
      </c>
    </row>
    <row r="2939" spans="1:12" customHeight="1" ht="50">
      <c r="A2939" s="6">
        <v>2674</v>
      </c>
      <c r="B2939" s="6">
        <v>30601</v>
      </c>
      <c r="C2939" s="6" t="s"/>
      <c r="D2939" s="6" t="s">
        <v>2965</v>
      </c>
      <c r="E2939" s="6">
        <v>1</v>
      </c>
      <c r="F2939" s="6">
        <v>64.78</v>
      </c>
      <c r="G2939" s="6" t="s">
        <v>1</v>
      </c>
      <c r="H2939" s="6" t="s">
        <v>1</v>
      </c>
      <c r="I2939" s="6" t="s">
        <v>1</v>
      </c>
      <c r="J2939" s="8" t="s">
        <v>1</v>
      </c>
      <c r="K2939" s="6">
        <f>F2939*J2939</f>
        <v>0</v>
      </c>
      <c r="L2939" s="7" t="s">
        <v>17</v>
      </c>
    </row>
    <row r="2940" spans="1:12" customHeight="1" ht="50">
      <c r="A2940" s="6">
        <v>2675</v>
      </c>
      <c r="B2940" s="6">
        <v>30602</v>
      </c>
      <c r="C2940" s="6" t="s"/>
      <c r="D2940" s="6" t="s">
        <v>2966</v>
      </c>
      <c r="E2940" s="6">
        <v>1</v>
      </c>
      <c r="F2940" s="6">
        <v>64.78</v>
      </c>
      <c r="G2940" s="6" t="s">
        <v>1</v>
      </c>
      <c r="H2940" s="6" t="s">
        <v>1</v>
      </c>
      <c r="I2940" s="6" t="s">
        <v>1</v>
      </c>
      <c r="J2940" s="8" t="s">
        <v>1</v>
      </c>
      <c r="K2940" s="6">
        <f>F2940*J2940</f>
        <v>0</v>
      </c>
      <c r="L2940" s="7" t="s">
        <v>17</v>
      </c>
    </row>
    <row r="2941" spans="1:12" customHeight="1" ht="50">
      <c r="A2941" s="6">
        <v>2676</v>
      </c>
      <c r="B2941" s="6">
        <v>30603</v>
      </c>
      <c r="C2941" s="6" t="s"/>
      <c r="D2941" s="6" t="s">
        <v>2967</v>
      </c>
      <c r="E2941" s="6">
        <v>1</v>
      </c>
      <c r="F2941" s="6">
        <v>64.78</v>
      </c>
      <c r="G2941" s="6" t="s">
        <v>1</v>
      </c>
      <c r="H2941" s="6" t="s">
        <v>1</v>
      </c>
      <c r="I2941" s="6" t="s">
        <v>1</v>
      </c>
      <c r="J2941" s="8" t="s">
        <v>1</v>
      </c>
      <c r="K2941" s="6">
        <f>F2941*J2941</f>
        <v>0</v>
      </c>
      <c r="L2941" s="7" t="s">
        <v>17</v>
      </c>
    </row>
    <row r="2942" spans="1:12" customHeight="1" ht="50">
      <c r="A2942" s="6">
        <v>2677</v>
      </c>
      <c r="B2942" s="6">
        <v>30604</v>
      </c>
      <c r="C2942" s="6" t="s"/>
      <c r="D2942" s="6" t="s">
        <v>2968</v>
      </c>
      <c r="E2942" s="6">
        <v>1</v>
      </c>
      <c r="F2942" s="6">
        <v>64.78</v>
      </c>
      <c r="G2942" s="6" t="s">
        <v>1</v>
      </c>
      <c r="H2942" s="6" t="s">
        <v>1</v>
      </c>
      <c r="I2942" s="6" t="s">
        <v>1</v>
      </c>
      <c r="J2942" s="8" t="s">
        <v>1</v>
      </c>
      <c r="K2942" s="6">
        <f>F2942*J2942</f>
        <v>0</v>
      </c>
      <c r="L2942" s="7" t="s">
        <v>17</v>
      </c>
    </row>
    <row r="2943" spans="1:12" customHeight="1" ht="50">
      <c r="A2943" s="6">
        <v>2678</v>
      </c>
      <c r="B2943" s="6">
        <v>30605</v>
      </c>
      <c r="C2943" s="6" t="s"/>
      <c r="D2943" s="6" t="s">
        <v>2969</v>
      </c>
      <c r="E2943" s="6">
        <v>1</v>
      </c>
      <c r="F2943" s="6">
        <v>64.78</v>
      </c>
      <c r="G2943" s="6" t="s">
        <v>1</v>
      </c>
      <c r="H2943" s="6" t="s">
        <v>1</v>
      </c>
      <c r="I2943" s="6" t="s">
        <v>1</v>
      </c>
      <c r="J2943" s="8" t="s">
        <v>1</v>
      </c>
      <c r="K2943" s="6">
        <f>F2943*J2943</f>
        <v>0</v>
      </c>
      <c r="L2943" s="7" t="s">
        <v>17</v>
      </c>
    </row>
    <row r="2944" spans="1:12" customHeight="1" ht="50">
      <c r="A2944" s="6">
        <v>2679</v>
      </c>
      <c r="B2944" s="6">
        <v>30606</v>
      </c>
      <c r="C2944" s="6" t="s"/>
      <c r="D2944" s="6" t="s">
        <v>2970</v>
      </c>
      <c r="E2944" s="6">
        <v>1</v>
      </c>
      <c r="F2944" s="6">
        <v>64.78</v>
      </c>
      <c r="G2944" s="6" t="s">
        <v>1</v>
      </c>
      <c r="H2944" s="6" t="s">
        <v>1</v>
      </c>
      <c r="I2944" s="6" t="s">
        <v>1</v>
      </c>
      <c r="J2944" s="8" t="s">
        <v>1</v>
      </c>
      <c r="K2944" s="6">
        <f>F2944*J2944</f>
        <v>0</v>
      </c>
      <c r="L2944" s="7" t="s">
        <v>17</v>
      </c>
    </row>
    <row r="2945" spans="1:12" customHeight="1" ht="50">
      <c r="A2945" s="6">
        <v>2680</v>
      </c>
      <c r="B2945" s="6">
        <v>30608</v>
      </c>
      <c r="C2945" s="6" t="s"/>
      <c r="D2945" s="6" t="s">
        <v>2971</v>
      </c>
      <c r="E2945" s="6">
        <v>1</v>
      </c>
      <c r="F2945" s="6">
        <v>64.37</v>
      </c>
      <c r="G2945" s="6" t="s">
        <v>1</v>
      </c>
      <c r="H2945" s="6" t="s">
        <v>1</v>
      </c>
      <c r="I2945" s="6" t="s">
        <v>1</v>
      </c>
      <c r="J2945" s="8" t="s">
        <v>1</v>
      </c>
      <c r="K2945" s="6">
        <f>F2945*J2945</f>
        <v>0</v>
      </c>
      <c r="L2945" s="7" t="s">
        <v>17</v>
      </c>
    </row>
    <row r="2946" spans="1:12" customHeight="1" ht="50">
      <c r="A2946" s="6">
        <v>2681</v>
      </c>
      <c r="B2946" s="6">
        <v>30612</v>
      </c>
      <c r="C2946" s="6" t="s"/>
      <c r="D2946" s="6" t="s">
        <v>2972</v>
      </c>
      <c r="E2946" s="6">
        <v>1</v>
      </c>
      <c r="F2946" s="6">
        <v>64.37</v>
      </c>
      <c r="G2946" s="6" t="s">
        <v>1</v>
      </c>
      <c r="H2946" s="6" t="s">
        <v>1</v>
      </c>
      <c r="I2946" s="6" t="s">
        <v>1</v>
      </c>
      <c r="J2946" s="8" t="s">
        <v>1</v>
      </c>
      <c r="K2946" s="6">
        <f>F2946*J2946</f>
        <v>0</v>
      </c>
      <c r="L2946" s="7" t="s">
        <v>17</v>
      </c>
    </row>
    <row r="2947" spans="1:12" customHeight="1" ht="30">
      <c r="A2947" s="5" t="s">
        <v>2973</v>
      </c>
      <c r="B2947" s="5" t="s">
        <v>1</v>
      </c>
      <c r="C2947" s="5" t="s">
        <v>1</v>
      </c>
      <c r="D2947" s="5" t="s">
        <v>1</v>
      </c>
      <c r="E2947" s="5" t="s">
        <v>1</v>
      </c>
      <c r="F2947" s="5" t="s">
        <v>1</v>
      </c>
      <c r="G2947" s="5" t="s">
        <v>1</v>
      </c>
      <c r="H2947" s="5" t="s">
        <v>1</v>
      </c>
      <c r="I2947" s="5" t="s">
        <v>1</v>
      </c>
      <c r="J2947" s="5" t="s"/>
      <c r="K2947" s="5" t="s"/>
      <c r="L2947" s="5" t="s"/>
    </row>
    <row r="2948" spans="1:12" customHeight="1" ht="50">
      <c r="A2948" s="6">
        <v>2682</v>
      </c>
      <c r="B2948" s="6">
        <v>30582</v>
      </c>
      <c r="C2948" s="6" t="s"/>
      <c r="D2948" s="6" t="s">
        <v>2974</v>
      </c>
      <c r="E2948" s="6">
        <v>1</v>
      </c>
      <c r="F2948" s="6">
        <v>106.19</v>
      </c>
      <c r="G2948" s="6" t="s">
        <v>1</v>
      </c>
      <c r="H2948" s="6" t="s">
        <v>1</v>
      </c>
      <c r="I2948" s="6" t="s">
        <v>1</v>
      </c>
      <c r="J2948" s="8" t="s">
        <v>1</v>
      </c>
      <c r="K2948" s="6">
        <f>F2948*J2948</f>
        <v>0</v>
      </c>
      <c r="L2948" s="7" t="s">
        <v>17</v>
      </c>
    </row>
    <row r="2949" spans="1:12" customHeight="1" ht="50">
      <c r="A2949" s="6">
        <v>2683</v>
      </c>
      <c r="B2949" s="6">
        <v>30583</v>
      </c>
      <c r="C2949" s="6" t="s"/>
      <c r="D2949" s="6" t="s">
        <v>2975</v>
      </c>
      <c r="E2949" s="6">
        <v>1</v>
      </c>
      <c r="F2949" s="6">
        <v>106.19</v>
      </c>
      <c r="G2949" s="6" t="s">
        <v>1</v>
      </c>
      <c r="H2949" s="6" t="s">
        <v>1</v>
      </c>
      <c r="I2949" s="6" t="s">
        <v>1</v>
      </c>
      <c r="J2949" s="8" t="s">
        <v>1</v>
      </c>
      <c r="K2949" s="6">
        <f>F2949*J2949</f>
        <v>0</v>
      </c>
      <c r="L2949" s="7" t="s">
        <v>17</v>
      </c>
    </row>
    <row r="2950" spans="1:12" customHeight="1" ht="50">
      <c r="A2950" s="6">
        <v>2684</v>
      </c>
      <c r="B2950" s="6">
        <v>30584</v>
      </c>
      <c r="C2950" s="6" t="s"/>
      <c r="D2950" s="6" t="s">
        <v>2976</v>
      </c>
      <c r="E2950" s="6">
        <v>1</v>
      </c>
      <c r="F2950" s="6">
        <v>106.19</v>
      </c>
      <c r="G2950" s="6" t="s">
        <v>1</v>
      </c>
      <c r="H2950" s="6" t="s">
        <v>1</v>
      </c>
      <c r="I2950" s="6" t="s">
        <v>1</v>
      </c>
      <c r="J2950" s="8" t="s">
        <v>1</v>
      </c>
      <c r="K2950" s="6">
        <f>F2950*J2950</f>
        <v>0</v>
      </c>
      <c r="L2950" s="7" t="s">
        <v>17</v>
      </c>
    </row>
    <row r="2951" spans="1:12" customHeight="1" ht="50">
      <c r="A2951" s="6">
        <v>2685</v>
      </c>
      <c r="B2951" s="6">
        <v>30585</v>
      </c>
      <c r="C2951" s="6" t="s"/>
      <c r="D2951" s="6" t="s">
        <v>2977</v>
      </c>
      <c r="E2951" s="6">
        <v>1</v>
      </c>
      <c r="F2951" s="6">
        <v>106.19</v>
      </c>
      <c r="G2951" s="6" t="s">
        <v>1</v>
      </c>
      <c r="H2951" s="6" t="s">
        <v>1</v>
      </c>
      <c r="I2951" s="6" t="s">
        <v>1</v>
      </c>
      <c r="J2951" s="8" t="s">
        <v>1</v>
      </c>
      <c r="K2951" s="6">
        <f>F2951*J2951</f>
        <v>0</v>
      </c>
      <c r="L2951" s="7" t="s">
        <v>17</v>
      </c>
    </row>
    <row r="2952" spans="1:12" customHeight="1" ht="50">
      <c r="A2952" s="6">
        <v>2686</v>
      </c>
      <c r="B2952" s="6">
        <v>30586</v>
      </c>
      <c r="C2952" s="6" t="s"/>
      <c r="D2952" s="6" t="s">
        <v>2978</v>
      </c>
      <c r="E2952" s="6">
        <v>1</v>
      </c>
      <c r="F2952" s="6">
        <v>106.19</v>
      </c>
      <c r="G2952" s="6" t="s">
        <v>1</v>
      </c>
      <c r="H2952" s="6" t="s">
        <v>1</v>
      </c>
      <c r="I2952" s="6" t="s">
        <v>1</v>
      </c>
      <c r="J2952" s="8" t="s">
        <v>1</v>
      </c>
      <c r="K2952" s="6">
        <f>F2952*J2952</f>
        <v>0</v>
      </c>
      <c r="L2952" s="7" t="s">
        <v>17</v>
      </c>
    </row>
    <row r="2953" spans="1:12" customHeight="1" ht="50">
      <c r="A2953" s="6">
        <v>2687</v>
      </c>
      <c r="B2953" s="6">
        <v>30587</v>
      </c>
      <c r="C2953" s="6" t="s"/>
      <c r="D2953" s="6" t="s">
        <v>2979</v>
      </c>
      <c r="E2953" s="6">
        <v>1</v>
      </c>
      <c r="F2953" s="6">
        <v>110.7</v>
      </c>
      <c r="G2953" s="6" t="s">
        <v>1</v>
      </c>
      <c r="H2953" s="6" t="s">
        <v>1</v>
      </c>
      <c r="I2953" s="6" t="s">
        <v>1</v>
      </c>
      <c r="J2953" s="8" t="s">
        <v>1</v>
      </c>
      <c r="K2953" s="6">
        <f>F2953*J2953</f>
        <v>0</v>
      </c>
      <c r="L2953" s="7" t="s">
        <v>17</v>
      </c>
    </row>
    <row r="2954" spans="1:12" customHeight="1" ht="50">
      <c r="A2954" s="6">
        <v>2688</v>
      </c>
      <c r="B2954" s="6">
        <v>30588</v>
      </c>
      <c r="C2954" s="6" t="s"/>
      <c r="D2954" s="6" t="s">
        <v>2980</v>
      </c>
      <c r="E2954" s="6">
        <v>1</v>
      </c>
      <c r="F2954" s="6">
        <v>110.7</v>
      </c>
      <c r="G2954" s="6" t="s">
        <v>1</v>
      </c>
      <c r="H2954" s="6" t="s">
        <v>1</v>
      </c>
      <c r="I2954" s="6" t="s">
        <v>1</v>
      </c>
      <c r="J2954" s="8" t="s">
        <v>1</v>
      </c>
      <c r="K2954" s="6">
        <f>F2954*J2954</f>
        <v>0</v>
      </c>
      <c r="L2954" s="7" t="s">
        <v>17</v>
      </c>
    </row>
    <row r="2955" spans="1:12" customHeight="1" ht="50">
      <c r="A2955" s="6">
        <v>2689</v>
      </c>
      <c r="B2955" s="6">
        <v>30589</v>
      </c>
      <c r="C2955" s="6" t="s"/>
      <c r="D2955" s="6" t="s">
        <v>2981</v>
      </c>
      <c r="E2955" s="6">
        <v>1</v>
      </c>
      <c r="F2955" s="6">
        <v>110.7</v>
      </c>
      <c r="G2955" s="6" t="s">
        <v>1</v>
      </c>
      <c r="H2955" s="6" t="s">
        <v>1</v>
      </c>
      <c r="I2955" s="6" t="s">
        <v>1</v>
      </c>
      <c r="J2955" s="8" t="s">
        <v>1</v>
      </c>
      <c r="K2955" s="6">
        <f>F2955*J2955</f>
        <v>0</v>
      </c>
      <c r="L2955" s="7" t="s">
        <v>17</v>
      </c>
    </row>
    <row r="2956" spans="1:12" customHeight="1" ht="50">
      <c r="A2956" s="6">
        <v>2690</v>
      </c>
      <c r="B2956" s="6">
        <v>30590</v>
      </c>
      <c r="C2956" s="6" t="s"/>
      <c r="D2956" s="6" t="s">
        <v>2982</v>
      </c>
      <c r="E2956" s="6">
        <v>1</v>
      </c>
      <c r="F2956" s="6">
        <v>110.7</v>
      </c>
      <c r="G2956" s="6" t="s">
        <v>1</v>
      </c>
      <c r="H2956" s="6" t="s">
        <v>1</v>
      </c>
      <c r="I2956" s="6" t="s">
        <v>1</v>
      </c>
      <c r="J2956" s="8" t="s">
        <v>1</v>
      </c>
      <c r="K2956" s="6">
        <f>F2956*J2956</f>
        <v>0</v>
      </c>
      <c r="L2956" s="7" t="s">
        <v>17</v>
      </c>
    </row>
    <row r="2957" spans="1:12" customHeight="1" ht="50">
      <c r="A2957" s="6">
        <v>2691</v>
      </c>
      <c r="B2957" s="6">
        <v>30591</v>
      </c>
      <c r="C2957" s="6" t="s"/>
      <c r="D2957" s="6" t="s">
        <v>2983</v>
      </c>
      <c r="E2957" s="6">
        <v>1</v>
      </c>
      <c r="F2957" s="6">
        <v>110.7</v>
      </c>
      <c r="G2957" s="6" t="s">
        <v>1</v>
      </c>
      <c r="H2957" s="6" t="s">
        <v>1</v>
      </c>
      <c r="I2957" s="6" t="s">
        <v>1</v>
      </c>
      <c r="J2957" s="8" t="s">
        <v>1</v>
      </c>
      <c r="K2957" s="6">
        <f>F2957*J2957</f>
        <v>0</v>
      </c>
      <c r="L2957" s="7" t="s">
        <v>17</v>
      </c>
    </row>
    <row r="2958" spans="1:12" customHeight="1" ht="30">
      <c r="A2958" s="5" t="s">
        <v>2984</v>
      </c>
      <c r="B2958" s="5" t="s">
        <v>1</v>
      </c>
      <c r="C2958" s="5" t="s">
        <v>1</v>
      </c>
      <c r="D2958" s="5" t="s">
        <v>1</v>
      </c>
      <c r="E2958" s="5" t="s">
        <v>1</v>
      </c>
      <c r="F2958" s="5" t="s">
        <v>1</v>
      </c>
      <c r="G2958" s="5" t="s">
        <v>1</v>
      </c>
      <c r="H2958" s="5" t="s">
        <v>1</v>
      </c>
      <c r="I2958" s="5" t="s">
        <v>1</v>
      </c>
      <c r="J2958" s="5" t="s"/>
      <c r="K2958" s="5" t="s"/>
      <c r="L2958" s="5" t="s"/>
    </row>
    <row r="2959" spans="1:12" customHeight="1" ht="50">
      <c r="A2959" s="6">
        <v>2692</v>
      </c>
      <c r="B2959" s="6">
        <v>30464</v>
      </c>
      <c r="C2959" s="6" t="s"/>
      <c r="D2959" s="6" t="s">
        <v>2985</v>
      </c>
      <c r="E2959" s="6">
        <v>1</v>
      </c>
      <c r="F2959" s="6">
        <v>62.73</v>
      </c>
      <c r="G2959" s="6" t="s">
        <v>1</v>
      </c>
      <c r="H2959" s="6" t="s">
        <v>1</v>
      </c>
      <c r="I2959" s="6" t="s">
        <v>1</v>
      </c>
      <c r="J2959" s="8" t="s">
        <v>1</v>
      </c>
      <c r="K2959" s="6">
        <f>F2959*J2959</f>
        <v>0</v>
      </c>
      <c r="L2959" s="7" t="s">
        <v>17</v>
      </c>
    </row>
    <row r="2960" spans="1:12" customHeight="1" ht="50">
      <c r="A2960" s="6">
        <v>2693</v>
      </c>
      <c r="B2960" s="6">
        <v>30466</v>
      </c>
      <c r="C2960" s="6" t="s"/>
      <c r="D2960" s="6" t="s">
        <v>2986</v>
      </c>
      <c r="E2960" s="6">
        <v>1</v>
      </c>
      <c r="F2960" s="6">
        <v>62.73</v>
      </c>
      <c r="G2960" s="6" t="s">
        <v>1</v>
      </c>
      <c r="H2960" s="6" t="s">
        <v>1</v>
      </c>
      <c r="I2960" s="6" t="s">
        <v>1</v>
      </c>
      <c r="J2960" s="8" t="s">
        <v>1</v>
      </c>
      <c r="K2960" s="6">
        <f>F2960*J2960</f>
        <v>0</v>
      </c>
      <c r="L2960" s="7" t="s">
        <v>17</v>
      </c>
    </row>
    <row r="2961" spans="1:12" customHeight="1" ht="50">
      <c r="A2961" s="6">
        <v>2694</v>
      </c>
      <c r="B2961" s="6">
        <v>30467</v>
      </c>
      <c r="C2961" s="6" t="s"/>
      <c r="D2961" s="6" t="s">
        <v>2987</v>
      </c>
      <c r="E2961" s="6">
        <v>1</v>
      </c>
      <c r="F2961" s="6">
        <v>62.73</v>
      </c>
      <c r="G2961" s="6" t="s">
        <v>1</v>
      </c>
      <c r="H2961" s="6" t="s">
        <v>1</v>
      </c>
      <c r="I2961" s="6" t="s">
        <v>1</v>
      </c>
      <c r="J2961" s="8" t="s">
        <v>1</v>
      </c>
      <c r="K2961" s="6">
        <f>F2961*J2961</f>
        <v>0</v>
      </c>
      <c r="L2961" s="7" t="s">
        <v>17</v>
      </c>
    </row>
    <row r="2962" spans="1:12" customHeight="1" ht="50">
      <c r="A2962" s="6">
        <v>2695</v>
      </c>
      <c r="B2962" s="6">
        <v>30469</v>
      </c>
      <c r="C2962" s="6" t="s"/>
      <c r="D2962" s="6" t="s">
        <v>2988</v>
      </c>
      <c r="E2962" s="6">
        <v>1</v>
      </c>
      <c r="F2962" s="6">
        <v>62.73</v>
      </c>
      <c r="G2962" s="6" t="s">
        <v>1</v>
      </c>
      <c r="H2962" s="6" t="s">
        <v>1</v>
      </c>
      <c r="I2962" s="6" t="s">
        <v>1</v>
      </c>
      <c r="J2962" s="8" t="s">
        <v>1</v>
      </c>
      <c r="K2962" s="6">
        <f>F2962*J2962</f>
        <v>0</v>
      </c>
      <c r="L2962" s="7" t="s">
        <v>17</v>
      </c>
    </row>
    <row r="2963" spans="1:12" customHeight="1" ht="50">
      <c r="A2963" s="6">
        <v>2696</v>
      </c>
      <c r="B2963" s="6">
        <v>30471</v>
      </c>
      <c r="C2963" s="6" t="s"/>
      <c r="D2963" s="6" t="s">
        <v>2989</v>
      </c>
      <c r="E2963" s="6">
        <v>1</v>
      </c>
      <c r="F2963" s="6">
        <v>62.73</v>
      </c>
      <c r="G2963" s="6" t="s">
        <v>1</v>
      </c>
      <c r="H2963" s="6" t="s">
        <v>1</v>
      </c>
      <c r="I2963" s="6" t="s">
        <v>1</v>
      </c>
      <c r="J2963" s="8" t="s">
        <v>1</v>
      </c>
      <c r="K2963" s="6">
        <f>F2963*J2963</f>
        <v>0</v>
      </c>
      <c r="L2963" s="7" t="s">
        <v>17</v>
      </c>
    </row>
    <row r="2964" spans="1:12" customHeight="1" ht="50">
      <c r="A2964" s="6">
        <v>2697</v>
      </c>
      <c r="B2964" s="6">
        <v>30472</v>
      </c>
      <c r="C2964" s="6" t="s"/>
      <c r="D2964" s="6" t="s">
        <v>2990</v>
      </c>
      <c r="E2964" s="6">
        <v>1</v>
      </c>
      <c r="F2964" s="6">
        <v>62.73</v>
      </c>
      <c r="G2964" s="6" t="s">
        <v>1</v>
      </c>
      <c r="H2964" s="6" t="s">
        <v>1</v>
      </c>
      <c r="I2964" s="6" t="s">
        <v>1</v>
      </c>
      <c r="J2964" s="8" t="s">
        <v>1</v>
      </c>
      <c r="K2964" s="6">
        <f>F2964*J2964</f>
        <v>0</v>
      </c>
      <c r="L2964" s="7" t="s">
        <v>17</v>
      </c>
    </row>
    <row r="2965" spans="1:12" customHeight="1" ht="50">
      <c r="A2965" s="6">
        <v>2698</v>
      </c>
      <c r="B2965" s="6">
        <v>30477</v>
      </c>
      <c r="C2965" s="6" t="s"/>
      <c r="D2965" s="6" t="s">
        <v>2991</v>
      </c>
      <c r="E2965" s="6">
        <v>1</v>
      </c>
      <c r="F2965" s="6">
        <v>62.73</v>
      </c>
      <c r="G2965" s="6" t="s">
        <v>1</v>
      </c>
      <c r="H2965" s="6" t="s">
        <v>1</v>
      </c>
      <c r="I2965" s="6" t="s">
        <v>1</v>
      </c>
      <c r="J2965" s="8" t="s">
        <v>1</v>
      </c>
      <c r="K2965" s="6">
        <f>F2965*J2965</f>
        <v>0</v>
      </c>
      <c r="L2965" s="7" t="s">
        <v>17</v>
      </c>
    </row>
    <row r="2966" spans="1:12" customHeight="1" ht="50">
      <c r="A2966" s="6">
        <v>2699</v>
      </c>
      <c r="B2966" s="6">
        <v>30458</v>
      </c>
      <c r="C2966" s="6" t="s"/>
      <c r="D2966" s="6" t="s">
        <v>2992</v>
      </c>
      <c r="E2966" s="6">
        <v>1</v>
      </c>
      <c r="F2966" s="6">
        <v>68.88</v>
      </c>
      <c r="G2966" s="6" t="s">
        <v>1</v>
      </c>
      <c r="H2966" s="6" t="s">
        <v>1</v>
      </c>
      <c r="I2966" s="6" t="s">
        <v>1</v>
      </c>
      <c r="J2966" s="8" t="s">
        <v>1</v>
      </c>
      <c r="K2966" s="6">
        <f>F2966*J2966</f>
        <v>0</v>
      </c>
      <c r="L2966" s="7" t="s">
        <v>17</v>
      </c>
    </row>
    <row r="2967" spans="1:12" customHeight="1" ht="50">
      <c r="A2967" s="6">
        <v>2700</v>
      </c>
      <c r="B2967" s="6">
        <v>30459</v>
      </c>
      <c r="C2967" s="6" t="s"/>
      <c r="D2967" s="6" t="s">
        <v>2993</v>
      </c>
      <c r="E2967" s="6">
        <v>1</v>
      </c>
      <c r="F2967" s="6">
        <v>68.88</v>
      </c>
      <c r="G2967" s="6" t="s">
        <v>1</v>
      </c>
      <c r="H2967" s="6" t="s">
        <v>1</v>
      </c>
      <c r="I2967" s="6" t="s">
        <v>1</v>
      </c>
      <c r="J2967" s="8" t="s">
        <v>1</v>
      </c>
      <c r="K2967" s="6">
        <f>F2967*J2967</f>
        <v>0</v>
      </c>
      <c r="L2967" s="7" t="s">
        <v>17</v>
      </c>
    </row>
    <row r="2968" spans="1:12" customHeight="1" ht="50">
      <c r="A2968" s="6">
        <v>2701</v>
      </c>
      <c r="B2968" s="6">
        <v>30460</v>
      </c>
      <c r="C2968" s="6" t="s"/>
      <c r="D2968" s="6" t="s">
        <v>2994</v>
      </c>
      <c r="E2968" s="6">
        <v>1</v>
      </c>
      <c r="F2968" s="6">
        <v>68.88</v>
      </c>
      <c r="G2968" s="6" t="s">
        <v>1</v>
      </c>
      <c r="H2968" s="6" t="s">
        <v>1</v>
      </c>
      <c r="I2968" s="6" t="s">
        <v>1</v>
      </c>
      <c r="J2968" s="8" t="s">
        <v>1</v>
      </c>
      <c r="K2968" s="6">
        <f>F2968*J2968</f>
        <v>0</v>
      </c>
      <c r="L2968" s="7" t="s">
        <v>17</v>
      </c>
    </row>
    <row r="2969" spans="1:12" customHeight="1" ht="50">
      <c r="A2969" s="6">
        <v>2702</v>
      </c>
      <c r="B2969" s="6">
        <v>30461</v>
      </c>
      <c r="C2969" s="6" t="s"/>
      <c r="D2969" s="6" t="s">
        <v>2995</v>
      </c>
      <c r="E2969" s="6">
        <v>1</v>
      </c>
      <c r="F2969" s="6">
        <v>68.88</v>
      </c>
      <c r="G2969" s="6" t="s">
        <v>1</v>
      </c>
      <c r="H2969" s="6" t="s">
        <v>1</v>
      </c>
      <c r="I2969" s="6" t="s">
        <v>1</v>
      </c>
      <c r="J2969" s="8" t="s">
        <v>1</v>
      </c>
      <c r="K2969" s="6">
        <f>F2969*J2969</f>
        <v>0</v>
      </c>
      <c r="L2969" s="7" t="s">
        <v>17</v>
      </c>
    </row>
    <row r="2970" spans="1:12" customHeight="1" ht="50">
      <c r="A2970" s="6">
        <v>2703</v>
      </c>
      <c r="B2970" s="6">
        <v>30468</v>
      </c>
      <c r="C2970" s="6" t="s"/>
      <c r="D2970" s="6" t="s">
        <v>2996</v>
      </c>
      <c r="E2970" s="6">
        <v>1</v>
      </c>
      <c r="F2970" s="6">
        <v>62.73</v>
      </c>
      <c r="G2970" s="6" t="s">
        <v>1</v>
      </c>
      <c r="H2970" s="6" t="s">
        <v>1</v>
      </c>
      <c r="I2970" s="6" t="s">
        <v>1</v>
      </c>
      <c r="J2970" s="8" t="s">
        <v>1</v>
      </c>
      <c r="K2970" s="6">
        <f>F2970*J2970</f>
        <v>0</v>
      </c>
      <c r="L2970" s="7" t="s">
        <v>17</v>
      </c>
    </row>
    <row r="2971" spans="1:12" customHeight="1" ht="30">
      <c r="A2971" s="5" t="s">
        <v>2997</v>
      </c>
      <c r="B2971" s="5" t="s">
        <v>1</v>
      </c>
      <c r="C2971" s="5" t="s">
        <v>1</v>
      </c>
      <c r="D2971" s="5" t="s">
        <v>1</v>
      </c>
      <c r="E2971" s="5" t="s">
        <v>1</v>
      </c>
      <c r="F2971" s="5" t="s">
        <v>1</v>
      </c>
      <c r="G2971" s="5" t="s">
        <v>1</v>
      </c>
      <c r="H2971" s="5" t="s">
        <v>1</v>
      </c>
      <c r="I2971" s="5" t="s">
        <v>1</v>
      </c>
      <c r="J2971" s="5" t="s"/>
      <c r="K2971" s="5" t="s"/>
      <c r="L2971" s="5" t="s"/>
    </row>
    <row r="2972" spans="1:12" customHeight="1" ht="50">
      <c r="A2972" s="6">
        <v>2704</v>
      </c>
      <c r="B2972" s="6">
        <v>93770</v>
      </c>
      <c r="C2972" s="6" t="s"/>
      <c r="D2972" s="6" t="s">
        <v>2998</v>
      </c>
      <c r="E2972" s="6">
        <v>1</v>
      </c>
      <c r="F2972" s="6">
        <v>82</v>
      </c>
      <c r="G2972" s="6" t="s">
        <v>1</v>
      </c>
      <c r="H2972" s="6" t="s">
        <v>1</v>
      </c>
      <c r="I2972" s="6" t="s">
        <v>1</v>
      </c>
      <c r="J2972" s="8" t="s">
        <v>1</v>
      </c>
      <c r="K2972" s="6">
        <f>F2972*J2972</f>
        <v>0</v>
      </c>
      <c r="L2972" s="7" t="s">
        <v>17</v>
      </c>
    </row>
    <row r="2973" spans="1:12" customHeight="1" ht="50">
      <c r="A2973" s="6">
        <v>2705</v>
      </c>
      <c r="B2973" s="6">
        <v>92373</v>
      </c>
      <c r="C2973" s="6" t="s"/>
      <c r="D2973" s="6" t="s">
        <v>2999</v>
      </c>
      <c r="E2973" s="6">
        <v>1</v>
      </c>
      <c r="F2973" s="6">
        <v>64.78</v>
      </c>
      <c r="G2973" s="6" t="s">
        <v>1</v>
      </c>
      <c r="H2973" s="6" t="s">
        <v>1</v>
      </c>
      <c r="I2973" s="6" t="s">
        <v>1</v>
      </c>
      <c r="J2973" s="8" t="s">
        <v>1</v>
      </c>
      <c r="K2973" s="6">
        <f>F2973*J2973</f>
        <v>0</v>
      </c>
      <c r="L2973" s="7" t="s">
        <v>17</v>
      </c>
    </row>
    <row r="2974" spans="1:12" customHeight="1" ht="50">
      <c r="A2974" s="6">
        <v>2706</v>
      </c>
      <c r="B2974" s="6">
        <v>93772</v>
      </c>
      <c r="C2974" s="6" t="s"/>
      <c r="D2974" s="6" t="s">
        <v>3000</v>
      </c>
      <c r="E2974" s="6">
        <v>1</v>
      </c>
      <c r="F2974" s="6">
        <v>79.95</v>
      </c>
      <c r="G2974" s="6" t="s">
        <v>1</v>
      </c>
      <c r="H2974" s="6" t="s">
        <v>1</v>
      </c>
      <c r="I2974" s="6" t="s">
        <v>1</v>
      </c>
      <c r="J2974" s="8" t="s">
        <v>1</v>
      </c>
      <c r="K2974" s="6">
        <f>F2974*J2974</f>
        <v>0</v>
      </c>
      <c r="L2974" s="7" t="s">
        <v>17</v>
      </c>
    </row>
    <row r="2975" spans="1:12" customHeight="1" ht="50">
      <c r="A2975" s="6">
        <v>2707</v>
      </c>
      <c r="B2975" s="6">
        <v>93773</v>
      </c>
      <c r="C2975" s="6" t="s"/>
      <c r="D2975" s="6" t="s">
        <v>3001</v>
      </c>
      <c r="E2975" s="6">
        <v>1</v>
      </c>
      <c r="F2975" s="6">
        <v>79.95</v>
      </c>
      <c r="G2975" s="6" t="s">
        <v>1</v>
      </c>
      <c r="H2975" s="6" t="s">
        <v>1</v>
      </c>
      <c r="I2975" s="6" t="s">
        <v>1</v>
      </c>
      <c r="J2975" s="8" t="s">
        <v>1</v>
      </c>
      <c r="K2975" s="6">
        <f>F2975*J2975</f>
        <v>0</v>
      </c>
      <c r="L2975" s="7" t="s">
        <v>17</v>
      </c>
    </row>
    <row r="2976" spans="1:12" customHeight="1" ht="50">
      <c r="A2976" s="6">
        <v>2708</v>
      </c>
      <c r="B2976" s="6">
        <v>93774</v>
      </c>
      <c r="C2976" s="6" t="s"/>
      <c r="D2976" s="6" t="s">
        <v>3002</v>
      </c>
      <c r="E2976" s="6">
        <v>1</v>
      </c>
      <c r="F2976" s="6">
        <v>79.95</v>
      </c>
      <c r="G2976" s="6" t="s">
        <v>1</v>
      </c>
      <c r="H2976" s="6" t="s">
        <v>1</v>
      </c>
      <c r="I2976" s="6" t="s">
        <v>1</v>
      </c>
      <c r="J2976" s="8" t="s">
        <v>1</v>
      </c>
      <c r="K2976" s="6">
        <f>F2976*J2976</f>
        <v>0</v>
      </c>
      <c r="L2976" s="7" t="s">
        <v>17</v>
      </c>
    </row>
    <row r="2977" spans="1:12" customHeight="1" ht="50">
      <c r="A2977" s="6">
        <v>2709</v>
      </c>
      <c r="B2977" s="6">
        <v>93775</v>
      </c>
      <c r="C2977" s="6" t="s"/>
      <c r="D2977" s="6" t="s">
        <v>3003</v>
      </c>
      <c r="E2977" s="6">
        <v>1</v>
      </c>
      <c r="F2977" s="6">
        <v>79.95</v>
      </c>
      <c r="G2977" s="6" t="s">
        <v>1</v>
      </c>
      <c r="H2977" s="6" t="s">
        <v>1</v>
      </c>
      <c r="I2977" s="6" t="s">
        <v>1</v>
      </c>
      <c r="J2977" s="8" t="s">
        <v>1</v>
      </c>
      <c r="K2977" s="6">
        <f>F2977*J2977</f>
        <v>0</v>
      </c>
      <c r="L2977" s="7" t="s">
        <v>17</v>
      </c>
    </row>
    <row r="2978" spans="1:12" customHeight="1" ht="50">
      <c r="A2978" s="6">
        <v>2710</v>
      </c>
      <c r="B2978" s="6">
        <v>93777</v>
      </c>
      <c r="C2978" s="6" t="s"/>
      <c r="D2978" s="6" t="s">
        <v>3004</v>
      </c>
      <c r="E2978" s="6">
        <v>1</v>
      </c>
      <c r="F2978" s="6">
        <v>79.95</v>
      </c>
      <c r="G2978" s="6" t="s">
        <v>1</v>
      </c>
      <c r="H2978" s="6" t="s">
        <v>1</v>
      </c>
      <c r="I2978" s="6" t="s">
        <v>1</v>
      </c>
      <c r="J2978" s="8" t="s">
        <v>1</v>
      </c>
      <c r="K2978" s="6">
        <f>F2978*J2978</f>
        <v>0</v>
      </c>
      <c r="L2978" s="7" t="s">
        <v>17</v>
      </c>
    </row>
    <row r="2979" spans="1:12" customHeight="1" ht="50">
      <c r="A2979" s="6">
        <v>2711</v>
      </c>
      <c r="B2979" s="6">
        <v>93764</v>
      </c>
      <c r="C2979" s="6" t="s"/>
      <c r="D2979" s="6" t="s">
        <v>3005</v>
      </c>
      <c r="E2979" s="6">
        <v>1</v>
      </c>
      <c r="F2979" s="6">
        <v>82</v>
      </c>
      <c r="G2979" s="6" t="s">
        <v>1</v>
      </c>
      <c r="H2979" s="6" t="s">
        <v>1</v>
      </c>
      <c r="I2979" s="6" t="s">
        <v>1</v>
      </c>
      <c r="J2979" s="8" t="s">
        <v>1</v>
      </c>
      <c r="K2979" s="6">
        <f>F2979*J2979</f>
        <v>0</v>
      </c>
      <c r="L2979" s="7" t="s">
        <v>17</v>
      </c>
    </row>
    <row r="2980" spans="1:12" customHeight="1" ht="50">
      <c r="A2980" s="6">
        <v>2712</v>
      </c>
      <c r="B2980" s="6">
        <v>93765</v>
      </c>
      <c r="C2980" s="6" t="s"/>
      <c r="D2980" s="6" t="s">
        <v>3006</v>
      </c>
      <c r="E2980" s="6">
        <v>1</v>
      </c>
      <c r="F2980" s="6">
        <v>82</v>
      </c>
      <c r="G2980" s="6" t="s">
        <v>1</v>
      </c>
      <c r="H2980" s="6" t="s">
        <v>1</v>
      </c>
      <c r="I2980" s="6" t="s">
        <v>1</v>
      </c>
      <c r="J2980" s="8" t="s">
        <v>1</v>
      </c>
      <c r="K2980" s="6">
        <f>F2980*J2980</f>
        <v>0</v>
      </c>
      <c r="L2980" s="7" t="s">
        <v>17</v>
      </c>
    </row>
    <row r="2981" spans="1:12" customHeight="1" ht="50">
      <c r="A2981" s="6">
        <v>2713</v>
      </c>
      <c r="B2981" s="6">
        <v>93778</v>
      </c>
      <c r="C2981" s="6" t="s"/>
      <c r="D2981" s="6" t="s">
        <v>3007</v>
      </c>
      <c r="E2981" s="6">
        <v>1</v>
      </c>
      <c r="F2981" s="6">
        <v>82</v>
      </c>
      <c r="G2981" s="6" t="s">
        <v>1</v>
      </c>
      <c r="H2981" s="6" t="s">
        <v>1</v>
      </c>
      <c r="I2981" s="6" t="s">
        <v>1</v>
      </c>
      <c r="J2981" s="8" t="s">
        <v>1</v>
      </c>
      <c r="K2981" s="6">
        <f>F2981*J2981</f>
        <v>0</v>
      </c>
      <c r="L2981" s="7" t="s">
        <v>17</v>
      </c>
    </row>
    <row r="2982" spans="1:12" customHeight="1" ht="50">
      <c r="A2982" s="6">
        <v>2714</v>
      </c>
      <c r="B2982" s="6">
        <v>93779</v>
      </c>
      <c r="C2982" s="6" t="s"/>
      <c r="D2982" s="6" t="s">
        <v>3008</v>
      </c>
      <c r="E2982" s="6">
        <v>1</v>
      </c>
      <c r="F2982" s="6">
        <v>82</v>
      </c>
      <c r="G2982" s="6" t="s">
        <v>1</v>
      </c>
      <c r="H2982" s="6" t="s">
        <v>1</v>
      </c>
      <c r="I2982" s="6" t="s">
        <v>1</v>
      </c>
      <c r="J2982" s="8" t="s">
        <v>1</v>
      </c>
      <c r="K2982" s="6">
        <f>F2982*J2982</f>
        <v>0</v>
      </c>
      <c r="L2982" s="7" t="s">
        <v>17</v>
      </c>
    </row>
    <row r="2983" spans="1:12" customHeight="1" ht="50">
      <c r="A2983" s="6">
        <v>2715</v>
      </c>
      <c r="B2983" s="6">
        <v>93780</v>
      </c>
      <c r="C2983" s="6" t="s"/>
      <c r="D2983" s="6" t="s">
        <v>3009</v>
      </c>
      <c r="E2983" s="6">
        <v>1</v>
      </c>
      <c r="F2983" s="6">
        <v>71.34</v>
      </c>
      <c r="G2983" s="6" t="s">
        <v>1</v>
      </c>
      <c r="H2983" s="6" t="s">
        <v>1</v>
      </c>
      <c r="I2983" s="6" t="s">
        <v>1</v>
      </c>
      <c r="J2983" s="8" t="s">
        <v>1</v>
      </c>
      <c r="K2983" s="6">
        <f>F2983*J2983</f>
        <v>0</v>
      </c>
      <c r="L2983" s="7" t="s">
        <v>17</v>
      </c>
    </row>
    <row r="2984" spans="1:12" customHeight="1" ht="50">
      <c r="A2984" s="6">
        <v>2716</v>
      </c>
      <c r="B2984" s="6">
        <v>93781</v>
      </c>
      <c r="C2984" s="6" t="s"/>
      <c r="D2984" s="6" t="s">
        <v>3010</v>
      </c>
      <c r="E2984" s="6">
        <v>1</v>
      </c>
      <c r="F2984" s="6">
        <v>71.34</v>
      </c>
      <c r="G2984" s="6" t="s">
        <v>1</v>
      </c>
      <c r="H2984" s="6" t="s">
        <v>1</v>
      </c>
      <c r="I2984" s="6" t="s">
        <v>1</v>
      </c>
      <c r="J2984" s="8" t="s">
        <v>1</v>
      </c>
      <c r="K2984" s="6">
        <f>F2984*J2984</f>
        <v>0</v>
      </c>
      <c r="L2984" s="7" t="s">
        <v>17</v>
      </c>
    </row>
    <row r="2985" spans="1:12" customHeight="1" ht="50">
      <c r="A2985" s="6">
        <v>2717</v>
      </c>
      <c r="B2985" s="6">
        <v>93782</v>
      </c>
      <c r="C2985" s="6" t="s"/>
      <c r="D2985" s="6" t="s">
        <v>3011</v>
      </c>
      <c r="E2985" s="6">
        <v>1</v>
      </c>
      <c r="F2985" s="6">
        <v>71.34</v>
      </c>
      <c r="G2985" s="6" t="s">
        <v>1</v>
      </c>
      <c r="H2985" s="6" t="s">
        <v>1</v>
      </c>
      <c r="I2985" s="6" t="s">
        <v>1</v>
      </c>
      <c r="J2985" s="8" t="s">
        <v>1</v>
      </c>
      <c r="K2985" s="6">
        <f>F2985*J2985</f>
        <v>0</v>
      </c>
      <c r="L2985" s="7" t="s">
        <v>17</v>
      </c>
    </row>
    <row r="2986" spans="1:12" customHeight="1" ht="50">
      <c r="A2986" s="6">
        <v>2718</v>
      </c>
      <c r="B2986" s="6">
        <v>93783</v>
      </c>
      <c r="C2986" s="6" t="s"/>
      <c r="D2986" s="6" t="s">
        <v>3012</v>
      </c>
      <c r="E2986" s="6">
        <v>1</v>
      </c>
      <c r="F2986" s="6">
        <v>71.34</v>
      </c>
      <c r="G2986" s="6" t="s">
        <v>1</v>
      </c>
      <c r="H2986" s="6" t="s">
        <v>1</v>
      </c>
      <c r="I2986" s="6" t="s">
        <v>1</v>
      </c>
      <c r="J2986" s="8" t="s">
        <v>1</v>
      </c>
      <c r="K2986" s="6">
        <f>F2986*J2986</f>
        <v>0</v>
      </c>
      <c r="L2986" s="7" t="s">
        <v>17</v>
      </c>
    </row>
    <row r="2987" spans="1:12" customHeight="1" ht="50">
      <c r="A2987" s="6">
        <v>2719</v>
      </c>
      <c r="B2987" s="6">
        <v>93784</v>
      </c>
      <c r="C2987" s="6" t="s"/>
      <c r="D2987" s="6" t="s">
        <v>3013</v>
      </c>
      <c r="E2987" s="6">
        <v>1</v>
      </c>
      <c r="F2987" s="6">
        <v>71.34</v>
      </c>
      <c r="G2987" s="6" t="s">
        <v>1</v>
      </c>
      <c r="H2987" s="6" t="s">
        <v>1</v>
      </c>
      <c r="I2987" s="6" t="s">
        <v>1</v>
      </c>
      <c r="J2987" s="8" t="s">
        <v>1</v>
      </c>
      <c r="K2987" s="6">
        <f>F2987*J2987</f>
        <v>0</v>
      </c>
      <c r="L2987" s="7" t="s">
        <v>17</v>
      </c>
    </row>
    <row r="2988" spans="1:12" customHeight="1" ht="50">
      <c r="A2988" s="6">
        <v>2720</v>
      </c>
      <c r="B2988" s="6">
        <v>93785</v>
      </c>
      <c r="C2988" s="6" t="s"/>
      <c r="D2988" s="6" t="s">
        <v>3014</v>
      </c>
      <c r="E2988" s="6">
        <v>1</v>
      </c>
      <c r="F2988" s="6">
        <v>71.34</v>
      </c>
      <c r="G2988" s="6" t="s">
        <v>1</v>
      </c>
      <c r="H2988" s="6" t="s">
        <v>1</v>
      </c>
      <c r="I2988" s="6" t="s">
        <v>1</v>
      </c>
      <c r="J2988" s="8" t="s">
        <v>1</v>
      </c>
      <c r="K2988" s="6">
        <f>F2988*J2988</f>
        <v>0</v>
      </c>
      <c r="L2988" s="7" t="s">
        <v>17</v>
      </c>
    </row>
    <row r="2989" spans="1:12" customHeight="1" ht="50">
      <c r="A2989" s="6">
        <v>2721</v>
      </c>
      <c r="B2989" s="6">
        <v>93766</v>
      </c>
      <c r="C2989" s="6" t="s"/>
      <c r="D2989" s="6" t="s">
        <v>3015</v>
      </c>
      <c r="E2989" s="6">
        <v>1</v>
      </c>
      <c r="F2989" s="6">
        <v>71.34</v>
      </c>
      <c r="G2989" s="6" t="s">
        <v>1</v>
      </c>
      <c r="H2989" s="6" t="s">
        <v>1</v>
      </c>
      <c r="I2989" s="6" t="s">
        <v>1</v>
      </c>
      <c r="J2989" s="8" t="s">
        <v>1</v>
      </c>
      <c r="K2989" s="6">
        <f>F2989*J2989</f>
        <v>0</v>
      </c>
      <c r="L2989" s="7" t="s">
        <v>17</v>
      </c>
    </row>
    <row r="2990" spans="1:12" customHeight="1" ht="50">
      <c r="A2990" s="6">
        <v>2722</v>
      </c>
      <c r="B2990" s="6">
        <v>93767</v>
      </c>
      <c r="C2990" s="6" t="s"/>
      <c r="D2990" s="6" t="s">
        <v>3016</v>
      </c>
      <c r="E2990" s="6">
        <v>1</v>
      </c>
      <c r="F2990" s="6">
        <v>71.34</v>
      </c>
      <c r="G2990" s="6" t="s">
        <v>1</v>
      </c>
      <c r="H2990" s="6" t="s">
        <v>1</v>
      </c>
      <c r="I2990" s="6" t="s">
        <v>1</v>
      </c>
      <c r="J2990" s="8" t="s">
        <v>1</v>
      </c>
      <c r="K2990" s="6">
        <f>F2990*J2990</f>
        <v>0</v>
      </c>
      <c r="L2990" s="7" t="s">
        <v>17</v>
      </c>
    </row>
    <row r="2991" spans="1:12" customHeight="1" ht="50">
      <c r="A2991" s="6">
        <v>2723</v>
      </c>
      <c r="B2991" s="6">
        <v>93768</v>
      </c>
      <c r="C2991" s="6" t="s"/>
      <c r="D2991" s="6" t="s">
        <v>3017</v>
      </c>
      <c r="E2991" s="6">
        <v>1</v>
      </c>
      <c r="F2991" s="6">
        <v>71.34</v>
      </c>
      <c r="G2991" s="6" t="s">
        <v>1</v>
      </c>
      <c r="H2991" s="6" t="s">
        <v>1</v>
      </c>
      <c r="I2991" s="6" t="s">
        <v>1</v>
      </c>
      <c r="J2991" s="8" t="s">
        <v>1</v>
      </c>
      <c r="K2991" s="6">
        <f>F2991*J2991</f>
        <v>0</v>
      </c>
      <c r="L2991" s="7" t="s">
        <v>17</v>
      </c>
    </row>
    <row r="2992" spans="1:12" customHeight="1" ht="50">
      <c r="A2992" s="6">
        <v>2724</v>
      </c>
      <c r="B2992" s="6">
        <v>93769</v>
      </c>
      <c r="C2992" s="6" t="s"/>
      <c r="D2992" s="6" t="s">
        <v>3018</v>
      </c>
      <c r="E2992" s="6">
        <v>1</v>
      </c>
      <c r="F2992" s="6">
        <v>71.34</v>
      </c>
      <c r="G2992" s="6" t="s">
        <v>1</v>
      </c>
      <c r="H2992" s="6" t="s">
        <v>1</v>
      </c>
      <c r="I2992" s="6" t="s">
        <v>1</v>
      </c>
      <c r="J2992" s="8" t="s">
        <v>1</v>
      </c>
      <c r="K2992" s="6">
        <f>F2992*J2992</f>
        <v>0</v>
      </c>
      <c r="L2992" s="7" t="s">
        <v>17</v>
      </c>
    </row>
    <row r="2993" spans="1:12" customHeight="1" ht="50">
      <c r="A2993" s="6">
        <v>2725</v>
      </c>
      <c r="B2993" s="6">
        <v>30866</v>
      </c>
      <c r="C2993" s="6" t="s"/>
      <c r="D2993" s="6" t="s">
        <v>3019</v>
      </c>
      <c r="E2993" s="6">
        <v>1</v>
      </c>
      <c r="F2993" s="6">
        <v>64.78</v>
      </c>
      <c r="G2993" s="6" t="s">
        <v>1</v>
      </c>
      <c r="H2993" s="6" t="s">
        <v>1</v>
      </c>
      <c r="I2993" s="6" t="s">
        <v>1</v>
      </c>
      <c r="J2993" s="8" t="s">
        <v>1</v>
      </c>
      <c r="K2993" s="6">
        <f>F2993*J2993</f>
        <v>0</v>
      </c>
      <c r="L2993" s="7" t="s">
        <v>17</v>
      </c>
    </row>
    <row r="2994" spans="1:12" customHeight="1" ht="50">
      <c r="A2994" s="6">
        <v>2726</v>
      </c>
      <c r="B2994" s="6">
        <v>30864</v>
      </c>
      <c r="C2994" s="6" t="s"/>
      <c r="D2994" s="6" t="s">
        <v>3020</v>
      </c>
      <c r="E2994" s="6">
        <v>1</v>
      </c>
      <c r="F2994" s="6">
        <v>64.78</v>
      </c>
      <c r="G2994" s="6" t="s">
        <v>1</v>
      </c>
      <c r="H2994" s="6" t="s">
        <v>1</v>
      </c>
      <c r="I2994" s="6" t="s">
        <v>1</v>
      </c>
      <c r="J2994" s="8" t="s">
        <v>1</v>
      </c>
      <c r="K2994" s="6">
        <f>F2994*J2994</f>
        <v>0</v>
      </c>
      <c r="L2994" s="7" t="s">
        <v>17</v>
      </c>
    </row>
    <row r="2995" spans="1:12" customHeight="1" ht="50">
      <c r="A2995" s="6">
        <v>2727</v>
      </c>
      <c r="B2995" s="6">
        <v>30525</v>
      </c>
      <c r="C2995" s="6" t="s"/>
      <c r="D2995" s="6" t="s">
        <v>3021</v>
      </c>
      <c r="E2995" s="6">
        <v>1</v>
      </c>
      <c r="F2995" s="6">
        <v>64.78</v>
      </c>
      <c r="G2995" s="6" t="s">
        <v>1</v>
      </c>
      <c r="H2995" s="6" t="s">
        <v>1</v>
      </c>
      <c r="I2995" s="6" t="s">
        <v>1</v>
      </c>
      <c r="J2995" s="8" t="s">
        <v>1</v>
      </c>
      <c r="K2995" s="6">
        <f>F2995*J2995</f>
        <v>0</v>
      </c>
      <c r="L2995" s="7" t="s">
        <v>17</v>
      </c>
    </row>
    <row r="2996" spans="1:12" customHeight="1" ht="50">
      <c r="A2996" s="6">
        <v>2728</v>
      </c>
      <c r="B2996" s="6">
        <v>30526</v>
      </c>
      <c r="C2996" s="6" t="s"/>
      <c r="D2996" s="6" t="s">
        <v>3022</v>
      </c>
      <c r="E2996" s="6">
        <v>1</v>
      </c>
      <c r="F2996" s="6">
        <v>64.78</v>
      </c>
      <c r="G2996" s="6" t="s">
        <v>1</v>
      </c>
      <c r="H2996" s="6" t="s">
        <v>1</v>
      </c>
      <c r="I2996" s="6" t="s">
        <v>1</v>
      </c>
      <c r="J2996" s="8" t="s">
        <v>1</v>
      </c>
      <c r="K2996" s="6">
        <f>F2996*J2996</f>
        <v>0</v>
      </c>
      <c r="L2996" s="7" t="s">
        <v>17</v>
      </c>
    </row>
    <row r="2997" spans="1:12" customHeight="1" ht="50">
      <c r="A2997" s="6">
        <v>2729</v>
      </c>
      <c r="B2997" s="6">
        <v>30865</v>
      </c>
      <c r="C2997" s="6" t="s"/>
      <c r="D2997" s="6" t="s">
        <v>3023</v>
      </c>
      <c r="E2997" s="6">
        <v>1</v>
      </c>
      <c r="F2997" s="6">
        <v>64.78</v>
      </c>
      <c r="G2997" s="6" t="s">
        <v>1</v>
      </c>
      <c r="H2997" s="6" t="s">
        <v>1</v>
      </c>
      <c r="I2997" s="6" t="s">
        <v>1</v>
      </c>
      <c r="J2997" s="8" t="s">
        <v>1</v>
      </c>
      <c r="K2997" s="6">
        <f>F2997*J2997</f>
        <v>0</v>
      </c>
      <c r="L2997" s="7" t="s">
        <v>17</v>
      </c>
    </row>
    <row r="2998" spans="1:12" customHeight="1" ht="50">
      <c r="A2998" s="6">
        <v>2730</v>
      </c>
      <c r="B2998" s="6">
        <v>31708</v>
      </c>
      <c r="C2998" s="6" t="s"/>
      <c r="D2998" s="6" t="s">
        <v>3024</v>
      </c>
      <c r="E2998" s="6">
        <v>1</v>
      </c>
      <c r="F2998" s="6">
        <v>64.78</v>
      </c>
      <c r="G2998" s="6" t="s">
        <v>1</v>
      </c>
      <c r="H2998" s="6" t="s">
        <v>1</v>
      </c>
      <c r="I2998" s="6" t="s">
        <v>1</v>
      </c>
      <c r="J2998" s="8" t="s">
        <v>1</v>
      </c>
      <c r="K2998" s="6">
        <f>F2998*J2998</f>
        <v>0</v>
      </c>
      <c r="L2998" s="7" t="s">
        <v>17</v>
      </c>
    </row>
    <row r="2999" spans="1:12" customHeight="1" ht="50">
      <c r="A2999" s="6">
        <v>2731</v>
      </c>
      <c r="B2999" s="6">
        <v>33115</v>
      </c>
      <c r="C2999" s="6" t="s"/>
      <c r="D2999" s="6" t="s">
        <v>3025</v>
      </c>
      <c r="E2999" s="6">
        <v>1</v>
      </c>
      <c r="F2999" s="6">
        <v>64.78</v>
      </c>
      <c r="G2999" s="6" t="s">
        <v>1</v>
      </c>
      <c r="H2999" s="6" t="s">
        <v>1</v>
      </c>
      <c r="I2999" s="6" t="s">
        <v>1</v>
      </c>
      <c r="J2999" s="8" t="s">
        <v>1</v>
      </c>
      <c r="K2999" s="6">
        <f>F2999*J2999</f>
        <v>0</v>
      </c>
      <c r="L2999" s="7" t="s">
        <v>17</v>
      </c>
    </row>
    <row r="3000" spans="1:12" customHeight="1" ht="50">
      <c r="A3000" s="6">
        <v>2732</v>
      </c>
      <c r="B3000" s="6">
        <v>33149</v>
      </c>
      <c r="C3000" s="6" t="s"/>
      <c r="D3000" s="6" t="s">
        <v>3026</v>
      </c>
      <c r="E3000" s="6">
        <v>1</v>
      </c>
      <c r="F3000" s="6">
        <v>64.78</v>
      </c>
      <c r="G3000" s="6" t="s">
        <v>1</v>
      </c>
      <c r="H3000" s="6" t="s">
        <v>1</v>
      </c>
      <c r="I3000" s="6" t="s">
        <v>1</v>
      </c>
      <c r="J3000" s="8" t="s">
        <v>1</v>
      </c>
      <c r="K3000" s="6">
        <f>F3000*J3000</f>
        <v>0</v>
      </c>
      <c r="L3000" s="7" t="s">
        <v>17</v>
      </c>
    </row>
    <row r="3001" spans="1:12" customHeight="1" ht="50">
      <c r="A3001" s="6">
        <v>2733</v>
      </c>
      <c r="B3001" s="6">
        <v>30614</v>
      </c>
      <c r="C3001" s="6" t="s"/>
      <c r="D3001" s="6" t="s">
        <v>3027</v>
      </c>
      <c r="E3001" s="6">
        <v>1</v>
      </c>
      <c r="F3001" s="6">
        <v>64.78</v>
      </c>
      <c r="G3001" s="6" t="s">
        <v>1</v>
      </c>
      <c r="H3001" s="6" t="s">
        <v>1</v>
      </c>
      <c r="I3001" s="6" t="s">
        <v>1</v>
      </c>
      <c r="J3001" s="8" t="s">
        <v>1</v>
      </c>
      <c r="K3001" s="6">
        <f>F3001*J3001</f>
        <v>0</v>
      </c>
      <c r="L3001" s="7" t="s">
        <v>17</v>
      </c>
    </row>
    <row r="3002" spans="1:12" customHeight="1" ht="50">
      <c r="A3002" s="6">
        <v>2734</v>
      </c>
      <c r="B3002" s="6">
        <v>30615</v>
      </c>
      <c r="C3002" s="6" t="s"/>
      <c r="D3002" s="6" t="s">
        <v>3028</v>
      </c>
      <c r="E3002" s="6">
        <v>1</v>
      </c>
      <c r="F3002" s="6">
        <v>64.78</v>
      </c>
      <c r="G3002" s="6" t="s">
        <v>1</v>
      </c>
      <c r="H3002" s="6" t="s">
        <v>1</v>
      </c>
      <c r="I3002" s="6" t="s">
        <v>1</v>
      </c>
      <c r="J3002" s="8" t="s">
        <v>1</v>
      </c>
      <c r="K3002" s="6">
        <f>F3002*J3002</f>
        <v>0</v>
      </c>
      <c r="L3002" s="7" t="s">
        <v>17</v>
      </c>
    </row>
    <row r="3003" spans="1:12" customHeight="1" ht="50">
      <c r="A3003" s="6">
        <v>2735</v>
      </c>
      <c r="B3003" s="6">
        <v>30617</v>
      </c>
      <c r="C3003" s="6" t="s"/>
      <c r="D3003" s="6" t="s">
        <v>3029</v>
      </c>
      <c r="E3003" s="6">
        <v>1</v>
      </c>
      <c r="F3003" s="6">
        <v>64.78</v>
      </c>
      <c r="G3003" s="6" t="s">
        <v>1</v>
      </c>
      <c r="H3003" s="6" t="s">
        <v>1</v>
      </c>
      <c r="I3003" s="6" t="s">
        <v>1</v>
      </c>
      <c r="J3003" s="8" t="s">
        <v>1</v>
      </c>
      <c r="K3003" s="6">
        <f>F3003*J3003</f>
        <v>0</v>
      </c>
      <c r="L3003" s="7" t="s">
        <v>17</v>
      </c>
    </row>
    <row r="3004" spans="1:12" customHeight="1" ht="50">
      <c r="A3004" s="6">
        <v>2736</v>
      </c>
      <c r="B3004" s="6">
        <v>30867</v>
      </c>
      <c r="C3004" s="6" t="s"/>
      <c r="D3004" s="6" t="s">
        <v>3030</v>
      </c>
      <c r="E3004" s="6">
        <v>1</v>
      </c>
      <c r="F3004" s="6">
        <v>64.78</v>
      </c>
      <c r="G3004" s="6" t="s">
        <v>1</v>
      </c>
      <c r="H3004" s="6" t="s">
        <v>1</v>
      </c>
      <c r="I3004" s="6" t="s">
        <v>1</v>
      </c>
      <c r="J3004" s="8" t="s">
        <v>1</v>
      </c>
      <c r="K3004" s="6">
        <f>F3004*J3004</f>
        <v>0</v>
      </c>
      <c r="L3004" s="7" t="s">
        <v>17</v>
      </c>
    </row>
    <row r="3005" spans="1:12" customHeight="1" ht="50">
      <c r="A3005" s="6">
        <v>2737</v>
      </c>
      <c r="B3005" s="6">
        <v>30618</v>
      </c>
      <c r="C3005" s="6" t="s"/>
      <c r="D3005" s="6" t="s">
        <v>3031</v>
      </c>
      <c r="E3005" s="6">
        <v>1</v>
      </c>
      <c r="F3005" s="6">
        <v>64.78</v>
      </c>
      <c r="G3005" s="6" t="s">
        <v>1</v>
      </c>
      <c r="H3005" s="6" t="s">
        <v>1</v>
      </c>
      <c r="I3005" s="6" t="s">
        <v>1</v>
      </c>
      <c r="J3005" s="8" t="s">
        <v>1</v>
      </c>
      <c r="K3005" s="6">
        <f>F3005*J3005</f>
        <v>0</v>
      </c>
      <c r="L3005" s="7" t="s">
        <v>17</v>
      </c>
    </row>
    <row r="3006" spans="1:12" customHeight="1" ht="50">
      <c r="A3006" s="6">
        <v>2738</v>
      </c>
      <c r="B3006" s="6">
        <v>30619</v>
      </c>
      <c r="C3006" s="6" t="s"/>
      <c r="D3006" s="6" t="s">
        <v>3032</v>
      </c>
      <c r="E3006" s="6">
        <v>1</v>
      </c>
      <c r="F3006" s="6">
        <v>64.78</v>
      </c>
      <c r="G3006" s="6" t="s">
        <v>1</v>
      </c>
      <c r="H3006" s="6" t="s">
        <v>1</v>
      </c>
      <c r="I3006" s="6" t="s">
        <v>1</v>
      </c>
      <c r="J3006" s="8" t="s">
        <v>1</v>
      </c>
      <c r="K3006" s="6">
        <f>F3006*J3006</f>
        <v>0</v>
      </c>
      <c r="L3006" s="7" t="s">
        <v>17</v>
      </c>
    </row>
    <row r="3007" spans="1:12" customHeight="1" ht="50">
      <c r="A3007" s="6">
        <v>2739</v>
      </c>
      <c r="B3007" s="6">
        <v>30620</v>
      </c>
      <c r="C3007" s="6" t="s"/>
      <c r="D3007" s="6" t="s">
        <v>3033</v>
      </c>
      <c r="E3007" s="6">
        <v>1</v>
      </c>
      <c r="F3007" s="6">
        <v>64.78</v>
      </c>
      <c r="G3007" s="6" t="s">
        <v>1</v>
      </c>
      <c r="H3007" s="6" t="s">
        <v>1</v>
      </c>
      <c r="I3007" s="6" t="s">
        <v>1</v>
      </c>
      <c r="J3007" s="8" t="s">
        <v>1</v>
      </c>
      <c r="K3007" s="6">
        <f>F3007*J3007</f>
        <v>0</v>
      </c>
      <c r="L3007" s="7" t="s">
        <v>17</v>
      </c>
    </row>
    <row r="3008" spans="1:12" customHeight="1" ht="50">
      <c r="A3008" s="6">
        <v>2740</v>
      </c>
      <c r="B3008" s="6">
        <v>33150</v>
      </c>
      <c r="C3008" s="6" t="s"/>
      <c r="D3008" s="6" t="s">
        <v>3034</v>
      </c>
      <c r="E3008" s="6">
        <v>1</v>
      </c>
      <c r="F3008" s="6">
        <v>64.78</v>
      </c>
      <c r="G3008" s="6" t="s">
        <v>1</v>
      </c>
      <c r="H3008" s="6" t="s">
        <v>1</v>
      </c>
      <c r="I3008" s="6" t="s">
        <v>1</v>
      </c>
      <c r="J3008" s="8" t="s">
        <v>1</v>
      </c>
      <c r="K3008" s="6">
        <f>F3008*J3008</f>
        <v>0</v>
      </c>
      <c r="L3008" s="7" t="s">
        <v>17</v>
      </c>
    </row>
    <row r="3009" spans="1:12" customHeight="1" ht="50">
      <c r="A3009" s="6">
        <v>2741</v>
      </c>
      <c r="B3009" s="6">
        <v>30621</v>
      </c>
      <c r="C3009" s="6" t="s"/>
      <c r="D3009" s="6" t="s">
        <v>3035</v>
      </c>
      <c r="E3009" s="6">
        <v>1</v>
      </c>
      <c r="F3009" s="6">
        <v>64.78</v>
      </c>
      <c r="G3009" s="6" t="s">
        <v>1</v>
      </c>
      <c r="H3009" s="6" t="s">
        <v>1</v>
      </c>
      <c r="I3009" s="6" t="s">
        <v>1</v>
      </c>
      <c r="J3009" s="8" t="s">
        <v>1</v>
      </c>
      <c r="K3009" s="6">
        <f>F3009*J3009</f>
        <v>0</v>
      </c>
      <c r="L3009" s="7" t="s">
        <v>17</v>
      </c>
    </row>
    <row r="3010" spans="1:12" customHeight="1" ht="50">
      <c r="A3010" s="6">
        <v>2742</v>
      </c>
      <c r="B3010" s="6">
        <v>30868</v>
      </c>
      <c r="C3010" s="6" t="s"/>
      <c r="D3010" s="6" t="s">
        <v>3036</v>
      </c>
      <c r="E3010" s="6">
        <v>1</v>
      </c>
      <c r="F3010" s="6">
        <v>56.17</v>
      </c>
      <c r="G3010" s="6" t="s">
        <v>1</v>
      </c>
      <c r="H3010" s="6" t="s">
        <v>1</v>
      </c>
      <c r="I3010" s="6" t="s">
        <v>1</v>
      </c>
      <c r="J3010" s="8" t="s">
        <v>1</v>
      </c>
      <c r="K3010" s="6">
        <f>F3010*J3010</f>
        <v>0</v>
      </c>
      <c r="L3010" s="7" t="s">
        <v>17</v>
      </c>
    </row>
    <row r="3011" spans="1:12" customHeight="1" ht="50">
      <c r="A3011" s="6">
        <v>2743</v>
      </c>
      <c r="B3011" s="6">
        <v>30527</v>
      </c>
      <c r="C3011" s="6" t="s"/>
      <c r="D3011" s="6" t="s">
        <v>3037</v>
      </c>
      <c r="E3011" s="6">
        <v>1</v>
      </c>
      <c r="F3011" s="6">
        <v>56.17</v>
      </c>
      <c r="G3011" s="6" t="s">
        <v>1</v>
      </c>
      <c r="H3011" s="6" t="s">
        <v>1</v>
      </c>
      <c r="I3011" s="6" t="s">
        <v>1</v>
      </c>
      <c r="J3011" s="8" t="s">
        <v>1</v>
      </c>
      <c r="K3011" s="6">
        <f>F3011*J3011</f>
        <v>0</v>
      </c>
      <c r="L3011" s="7" t="s">
        <v>17</v>
      </c>
    </row>
    <row r="3012" spans="1:12" customHeight="1" ht="50">
      <c r="A3012" s="6">
        <v>2744</v>
      </c>
      <c r="B3012" s="6">
        <v>30528</v>
      </c>
      <c r="C3012" s="6" t="s"/>
      <c r="D3012" s="6" t="s">
        <v>3038</v>
      </c>
      <c r="E3012" s="6">
        <v>1</v>
      </c>
      <c r="F3012" s="6">
        <v>56.17</v>
      </c>
      <c r="G3012" s="6" t="s">
        <v>1</v>
      </c>
      <c r="H3012" s="6" t="s">
        <v>1</v>
      </c>
      <c r="I3012" s="6" t="s">
        <v>1</v>
      </c>
      <c r="J3012" s="8" t="s">
        <v>1</v>
      </c>
      <c r="K3012" s="6">
        <f>F3012*J3012</f>
        <v>0</v>
      </c>
      <c r="L3012" s="7" t="s">
        <v>17</v>
      </c>
    </row>
    <row r="3013" spans="1:12" customHeight="1" ht="50">
      <c r="A3013" s="6">
        <v>2745</v>
      </c>
      <c r="B3013" s="6">
        <v>30529</v>
      </c>
      <c r="C3013" s="6" t="s"/>
      <c r="D3013" s="6" t="s">
        <v>3039</v>
      </c>
      <c r="E3013" s="6">
        <v>1</v>
      </c>
      <c r="F3013" s="6">
        <v>56.17</v>
      </c>
      <c r="G3013" s="6" t="s">
        <v>1</v>
      </c>
      <c r="H3013" s="6" t="s">
        <v>1</v>
      </c>
      <c r="I3013" s="6" t="s">
        <v>1</v>
      </c>
      <c r="J3013" s="8" t="s">
        <v>1</v>
      </c>
      <c r="K3013" s="6">
        <f>F3013*J3013</f>
        <v>0</v>
      </c>
      <c r="L3013" s="7" t="s">
        <v>17</v>
      </c>
    </row>
    <row r="3014" spans="1:12" customHeight="1" ht="50">
      <c r="A3014" s="6">
        <v>2746</v>
      </c>
      <c r="B3014" s="6">
        <v>30530</v>
      </c>
      <c r="C3014" s="6" t="s"/>
      <c r="D3014" s="6" t="s">
        <v>3040</v>
      </c>
      <c r="E3014" s="6">
        <v>1</v>
      </c>
      <c r="F3014" s="6">
        <v>56.17</v>
      </c>
      <c r="G3014" s="6" t="s">
        <v>1</v>
      </c>
      <c r="H3014" s="6" t="s">
        <v>1</v>
      </c>
      <c r="I3014" s="6" t="s">
        <v>1</v>
      </c>
      <c r="J3014" s="8" t="s">
        <v>1</v>
      </c>
      <c r="K3014" s="6">
        <f>F3014*J3014</f>
        <v>0</v>
      </c>
      <c r="L3014" s="7" t="s">
        <v>17</v>
      </c>
    </row>
    <row r="3015" spans="1:12" customHeight="1" ht="50">
      <c r="A3015" s="6">
        <v>2747</v>
      </c>
      <c r="B3015" s="6">
        <v>30531</v>
      </c>
      <c r="C3015" s="6" t="s"/>
      <c r="D3015" s="6" t="s">
        <v>3041</v>
      </c>
      <c r="E3015" s="6">
        <v>1</v>
      </c>
      <c r="F3015" s="6">
        <v>56.17</v>
      </c>
      <c r="G3015" s="6" t="s">
        <v>1</v>
      </c>
      <c r="H3015" s="6" t="s">
        <v>1</v>
      </c>
      <c r="I3015" s="6" t="s">
        <v>1</v>
      </c>
      <c r="J3015" s="8" t="s">
        <v>1</v>
      </c>
      <c r="K3015" s="6">
        <f>F3015*J3015</f>
        <v>0</v>
      </c>
      <c r="L3015" s="7" t="s">
        <v>17</v>
      </c>
    </row>
    <row r="3016" spans="1:12" customHeight="1" ht="50">
      <c r="A3016" s="6">
        <v>2748</v>
      </c>
      <c r="B3016" s="6">
        <v>30870</v>
      </c>
      <c r="C3016" s="6" t="s"/>
      <c r="D3016" s="6" t="s">
        <v>3042</v>
      </c>
      <c r="E3016" s="6">
        <v>1</v>
      </c>
      <c r="F3016" s="6">
        <v>56.17</v>
      </c>
      <c r="G3016" s="6" t="s">
        <v>1</v>
      </c>
      <c r="H3016" s="6" t="s">
        <v>1</v>
      </c>
      <c r="I3016" s="6" t="s">
        <v>1</v>
      </c>
      <c r="J3016" s="8" t="s">
        <v>1</v>
      </c>
      <c r="K3016" s="6">
        <f>F3016*J3016</f>
        <v>0</v>
      </c>
      <c r="L3016" s="7" t="s">
        <v>17</v>
      </c>
    </row>
    <row r="3017" spans="1:12" customHeight="1" ht="50">
      <c r="A3017" s="6">
        <v>2749</v>
      </c>
      <c r="B3017" s="6">
        <v>30534</v>
      </c>
      <c r="C3017" s="6" t="s"/>
      <c r="D3017" s="6" t="s">
        <v>3043</v>
      </c>
      <c r="E3017" s="6">
        <v>1</v>
      </c>
      <c r="F3017" s="6">
        <v>56.17</v>
      </c>
      <c r="G3017" s="6" t="s">
        <v>1</v>
      </c>
      <c r="H3017" s="6" t="s">
        <v>1</v>
      </c>
      <c r="I3017" s="6" t="s">
        <v>1</v>
      </c>
      <c r="J3017" s="8" t="s">
        <v>1</v>
      </c>
      <c r="K3017" s="6">
        <f>F3017*J3017</f>
        <v>0</v>
      </c>
      <c r="L3017" s="7" t="s">
        <v>17</v>
      </c>
    </row>
    <row r="3018" spans="1:12" customHeight="1" ht="50">
      <c r="A3018" s="6">
        <v>2750</v>
      </c>
      <c r="B3018" s="6">
        <v>30869</v>
      </c>
      <c r="C3018" s="6" t="s"/>
      <c r="D3018" s="6" t="s">
        <v>3044</v>
      </c>
      <c r="E3018" s="6">
        <v>1</v>
      </c>
      <c r="F3018" s="6">
        <v>56.17</v>
      </c>
      <c r="G3018" s="6" t="s">
        <v>1</v>
      </c>
      <c r="H3018" s="6" t="s">
        <v>1</v>
      </c>
      <c r="I3018" s="6" t="s">
        <v>1</v>
      </c>
      <c r="J3018" s="8" t="s">
        <v>1</v>
      </c>
      <c r="K3018" s="6">
        <f>F3018*J3018</f>
        <v>0</v>
      </c>
      <c r="L3018" s="7" t="s">
        <v>17</v>
      </c>
    </row>
    <row r="3019" spans="1:12" customHeight="1" ht="50">
      <c r="A3019" s="6">
        <v>2751</v>
      </c>
      <c r="B3019" s="6">
        <v>33151</v>
      </c>
      <c r="C3019" s="6" t="s"/>
      <c r="D3019" s="6" t="s">
        <v>3045</v>
      </c>
      <c r="E3019" s="6">
        <v>1</v>
      </c>
      <c r="F3019" s="6">
        <v>60.27</v>
      </c>
      <c r="G3019" s="6" t="s">
        <v>1</v>
      </c>
      <c r="H3019" s="6" t="s">
        <v>1</v>
      </c>
      <c r="I3019" s="6" t="s">
        <v>1</v>
      </c>
      <c r="J3019" s="8" t="s">
        <v>1</v>
      </c>
      <c r="K3019" s="6">
        <f>F3019*J3019</f>
        <v>0</v>
      </c>
      <c r="L3019" s="7" t="s">
        <v>17</v>
      </c>
    </row>
    <row r="3020" spans="1:12" customHeight="1" ht="50">
      <c r="A3020" s="6">
        <v>2752</v>
      </c>
      <c r="B3020" s="6">
        <v>33152</v>
      </c>
      <c r="C3020" s="6" t="s"/>
      <c r="D3020" s="6" t="s">
        <v>3046</v>
      </c>
      <c r="E3020" s="6">
        <v>1</v>
      </c>
      <c r="F3020" s="6">
        <v>60.27</v>
      </c>
      <c r="G3020" s="6" t="s">
        <v>1</v>
      </c>
      <c r="H3020" s="6" t="s">
        <v>1</v>
      </c>
      <c r="I3020" s="6" t="s">
        <v>1</v>
      </c>
      <c r="J3020" s="8" t="s">
        <v>1</v>
      </c>
      <c r="K3020" s="6">
        <f>F3020*J3020</f>
        <v>0</v>
      </c>
      <c r="L3020" s="7" t="s">
        <v>17</v>
      </c>
    </row>
    <row r="3021" spans="1:12" customHeight="1" ht="50">
      <c r="A3021" s="6">
        <v>2753</v>
      </c>
      <c r="B3021" s="6">
        <v>33153</v>
      </c>
      <c r="C3021" s="6" t="s"/>
      <c r="D3021" s="6" t="s">
        <v>3047</v>
      </c>
      <c r="E3021" s="6">
        <v>1</v>
      </c>
      <c r="F3021" s="6">
        <v>60.27</v>
      </c>
      <c r="G3021" s="6" t="s">
        <v>1</v>
      </c>
      <c r="H3021" s="6" t="s">
        <v>1</v>
      </c>
      <c r="I3021" s="6" t="s">
        <v>1</v>
      </c>
      <c r="J3021" s="8" t="s">
        <v>1</v>
      </c>
      <c r="K3021" s="6">
        <f>F3021*J3021</f>
        <v>0</v>
      </c>
      <c r="L3021" s="7" t="s">
        <v>17</v>
      </c>
    </row>
    <row r="3022" spans="1:12" customHeight="1" ht="50">
      <c r="A3022" s="6">
        <v>2754</v>
      </c>
      <c r="B3022" s="6">
        <v>33155</v>
      </c>
      <c r="C3022" s="6" t="s"/>
      <c r="D3022" s="6" t="s">
        <v>3048</v>
      </c>
      <c r="E3022" s="6">
        <v>1</v>
      </c>
      <c r="F3022" s="6">
        <v>60.27</v>
      </c>
      <c r="G3022" s="6" t="s">
        <v>1</v>
      </c>
      <c r="H3022" s="6" t="s">
        <v>1</v>
      </c>
      <c r="I3022" s="6" t="s">
        <v>1</v>
      </c>
      <c r="J3022" s="8" t="s">
        <v>1</v>
      </c>
      <c r="K3022" s="6">
        <f>F3022*J3022</f>
        <v>0</v>
      </c>
      <c r="L3022" s="7" t="s">
        <v>17</v>
      </c>
    </row>
    <row r="3023" spans="1:12" customHeight="1" ht="50">
      <c r="A3023" s="6">
        <v>2755</v>
      </c>
      <c r="B3023" s="6">
        <v>33156</v>
      </c>
      <c r="C3023" s="6" t="s"/>
      <c r="D3023" s="6" t="s">
        <v>3049</v>
      </c>
      <c r="E3023" s="6">
        <v>1</v>
      </c>
      <c r="F3023" s="6">
        <v>60.27</v>
      </c>
      <c r="G3023" s="6" t="s">
        <v>1</v>
      </c>
      <c r="H3023" s="6" t="s">
        <v>1</v>
      </c>
      <c r="I3023" s="6" t="s">
        <v>1</v>
      </c>
      <c r="J3023" s="8" t="s">
        <v>1</v>
      </c>
      <c r="K3023" s="6">
        <f>F3023*J3023</f>
        <v>0</v>
      </c>
      <c r="L3023" s="7" t="s">
        <v>17</v>
      </c>
    </row>
    <row r="3024" spans="1:12" customHeight="1" ht="50">
      <c r="A3024" s="6">
        <v>2756</v>
      </c>
      <c r="B3024" s="6">
        <v>33158</v>
      </c>
      <c r="C3024" s="6" t="s"/>
      <c r="D3024" s="6" t="s">
        <v>3050</v>
      </c>
      <c r="E3024" s="6">
        <v>1</v>
      </c>
      <c r="F3024" s="6">
        <v>60.27</v>
      </c>
      <c r="G3024" s="6" t="s">
        <v>1</v>
      </c>
      <c r="H3024" s="6" t="s">
        <v>1</v>
      </c>
      <c r="I3024" s="6" t="s">
        <v>1</v>
      </c>
      <c r="J3024" s="8" t="s">
        <v>1</v>
      </c>
      <c r="K3024" s="6">
        <f>F3024*J3024</f>
        <v>0</v>
      </c>
      <c r="L3024" s="7" t="s">
        <v>17</v>
      </c>
    </row>
    <row r="3025" spans="1:12" customHeight="1" ht="50">
      <c r="A3025" s="6">
        <v>2757</v>
      </c>
      <c r="B3025" s="6">
        <v>33160</v>
      </c>
      <c r="C3025" s="6" t="s"/>
      <c r="D3025" s="6" t="s">
        <v>3051</v>
      </c>
      <c r="E3025" s="6">
        <v>1</v>
      </c>
      <c r="F3025" s="6">
        <v>60.27</v>
      </c>
      <c r="G3025" s="6" t="s">
        <v>1</v>
      </c>
      <c r="H3025" s="6" t="s">
        <v>1</v>
      </c>
      <c r="I3025" s="6" t="s">
        <v>1</v>
      </c>
      <c r="J3025" s="8" t="s">
        <v>1</v>
      </c>
      <c r="K3025" s="6">
        <f>F3025*J3025</f>
        <v>0</v>
      </c>
      <c r="L3025" s="7" t="s">
        <v>17</v>
      </c>
    </row>
    <row r="3026" spans="1:12" customHeight="1" ht="50">
      <c r="A3026" s="6">
        <v>2758</v>
      </c>
      <c r="B3026" s="6">
        <v>33161</v>
      </c>
      <c r="C3026" s="6" t="s"/>
      <c r="D3026" s="6" t="s">
        <v>3052</v>
      </c>
      <c r="E3026" s="6">
        <v>1</v>
      </c>
      <c r="F3026" s="6">
        <v>60.27</v>
      </c>
      <c r="G3026" s="6" t="s">
        <v>1</v>
      </c>
      <c r="H3026" s="6" t="s">
        <v>1</v>
      </c>
      <c r="I3026" s="6" t="s">
        <v>1</v>
      </c>
      <c r="J3026" s="8" t="s">
        <v>1</v>
      </c>
      <c r="K3026" s="6">
        <f>F3026*J3026</f>
        <v>0</v>
      </c>
      <c r="L3026" s="7" t="s">
        <v>17</v>
      </c>
    </row>
    <row r="3027" spans="1:12" customHeight="1" ht="50">
      <c r="A3027" s="6">
        <v>2759</v>
      </c>
      <c r="B3027" s="6">
        <v>33162</v>
      </c>
      <c r="C3027" s="6" t="s"/>
      <c r="D3027" s="6" t="s">
        <v>3053</v>
      </c>
      <c r="E3027" s="6">
        <v>1</v>
      </c>
      <c r="F3027" s="6">
        <v>71.34</v>
      </c>
      <c r="G3027" s="6" t="s">
        <v>1</v>
      </c>
      <c r="H3027" s="6" t="s">
        <v>1</v>
      </c>
      <c r="I3027" s="6" t="s">
        <v>1</v>
      </c>
      <c r="J3027" s="8" t="s">
        <v>1</v>
      </c>
      <c r="K3027" s="6">
        <f>F3027*J3027</f>
        <v>0</v>
      </c>
      <c r="L3027" s="7" t="s">
        <v>17</v>
      </c>
    </row>
    <row r="3028" spans="1:12" customHeight="1" ht="50">
      <c r="A3028" s="6">
        <v>2760</v>
      </c>
      <c r="B3028" s="6">
        <v>33163</v>
      </c>
      <c r="C3028" s="6" t="s"/>
      <c r="D3028" s="6" t="s">
        <v>3054</v>
      </c>
      <c r="E3028" s="6">
        <v>1</v>
      </c>
      <c r="F3028" s="6">
        <v>71.34</v>
      </c>
      <c r="G3028" s="6" t="s">
        <v>1</v>
      </c>
      <c r="H3028" s="6" t="s">
        <v>1</v>
      </c>
      <c r="I3028" s="6" t="s">
        <v>1</v>
      </c>
      <c r="J3028" s="8" t="s">
        <v>1</v>
      </c>
      <c r="K3028" s="6">
        <f>F3028*J3028</f>
        <v>0</v>
      </c>
      <c r="L3028" s="7" t="s">
        <v>17</v>
      </c>
    </row>
    <row r="3029" spans="1:12" customHeight="1" ht="50">
      <c r="A3029" s="6">
        <v>2761</v>
      </c>
      <c r="B3029" s="6">
        <v>33164</v>
      </c>
      <c r="C3029" s="6" t="s"/>
      <c r="D3029" s="6" t="s">
        <v>3055</v>
      </c>
      <c r="E3029" s="6">
        <v>1</v>
      </c>
      <c r="F3029" s="6">
        <v>71.34</v>
      </c>
      <c r="G3029" s="6" t="s">
        <v>1</v>
      </c>
      <c r="H3029" s="6" t="s">
        <v>1</v>
      </c>
      <c r="I3029" s="6" t="s">
        <v>1</v>
      </c>
      <c r="J3029" s="8" t="s">
        <v>1</v>
      </c>
      <c r="K3029" s="6">
        <f>F3029*J3029</f>
        <v>0</v>
      </c>
      <c r="L3029" s="7" t="s">
        <v>17</v>
      </c>
    </row>
    <row r="3030" spans="1:12" customHeight="1" ht="50">
      <c r="A3030" s="6">
        <v>2762</v>
      </c>
      <c r="B3030" s="6">
        <v>33166</v>
      </c>
      <c r="C3030" s="6" t="s"/>
      <c r="D3030" s="6" t="s">
        <v>3056</v>
      </c>
      <c r="E3030" s="6">
        <v>1</v>
      </c>
      <c r="F3030" s="6">
        <v>71.34</v>
      </c>
      <c r="G3030" s="6" t="s">
        <v>1</v>
      </c>
      <c r="H3030" s="6" t="s">
        <v>1</v>
      </c>
      <c r="I3030" s="6" t="s">
        <v>1</v>
      </c>
      <c r="J3030" s="8" t="s">
        <v>1</v>
      </c>
      <c r="K3030" s="6">
        <f>F3030*J3030</f>
        <v>0</v>
      </c>
      <c r="L3030" s="7" t="s">
        <v>17</v>
      </c>
    </row>
    <row r="3031" spans="1:12" customHeight="1" ht="50">
      <c r="A3031" s="6">
        <v>2763</v>
      </c>
      <c r="B3031" s="6">
        <v>30535</v>
      </c>
      <c r="C3031" s="6" t="s"/>
      <c r="D3031" s="6" t="s">
        <v>3057</v>
      </c>
      <c r="E3031" s="6">
        <v>1</v>
      </c>
      <c r="F3031" s="6">
        <v>71.34</v>
      </c>
      <c r="G3031" s="6" t="s">
        <v>1</v>
      </c>
      <c r="H3031" s="6" t="s">
        <v>1</v>
      </c>
      <c r="I3031" s="6" t="s">
        <v>1</v>
      </c>
      <c r="J3031" s="8" t="s">
        <v>1</v>
      </c>
      <c r="K3031" s="6">
        <f>F3031*J3031</f>
        <v>0</v>
      </c>
      <c r="L3031" s="7" t="s">
        <v>17</v>
      </c>
    </row>
    <row r="3032" spans="1:12" customHeight="1" ht="50">
      <c r="A3032" s="6">
        <v>2764</v>
      </c>
      <c r="B3032" s="6">
        <v>30536</v>
      </c>
      <c r="C3032" s="6" t="s"/>
      <c r="D3032" s="6" t="s">
        <v>3058</v>
      </c>
      <c r="E3032" s="6">
        <v>1</v>
      </c>
      <c r="F3032" s="6">
        <v>71.34</v>
      </c>
      <c r="G3032" s="6" t="s">
        <v>1</v>
      </c>
      <c r="H3032" s="6" t="s">
        <v>1</v>
      </c>
      <c r="I3032" s="6" t="s">
        <v>1</v>
      </c>
      <c r="J3032" s="8" t="s">
        <v>1</v>
      </c>
      <c r="K3032" s="6">
        <f>F3032*J3032</f>
        <v>0</v>
      </c>
      <c r="L3032" s="7" t="s">
        <v>17</v>
      </c>
    </row>
    <row r="3033" spans="1:12" customHeight="1" ht="50">
      <c r="A3033" s="6">
        <v>2765</v>
      </c>
      <c r="B3033" s="6">
        <v>30871</v>
      </c>
      <c r="C3033" s="6" t="s"/>
      <c r="D3033" s="6" t="s">
        <v>3059</v>
      </c>
      <c r="E3033" s="6">
        <v>1</v>
      </c>
      <c r="F3033" s="6">
        <v>71.34</v>
      </c>
      <c r="G3033" s="6" t="s">
        <v>1</v>
      </c>
      <c r="H3033" s="6" t="s">
        <v>1</v>
      </c>
      <c r="I3033" s="6" t="s">
        <v>1</v>
      </c>
      <c r="J3033" s="8" t="s">
        <v>1</v>
      </c>
      <c r="K3033" s="6">
        <f>F3033*J3033</f>
        <v>0</v>
      </c>
      <c r="L3033" s="7" t="s">
        <v>17</v>
      </c>
    </row>
    <row r="3034" spans="1:12" customHeight="1" ht="50">
      <c r="A3034" s="6">
        <v>2766</v>
      </c>
      <c r="B3034" s="6">
        <v>30537</v>
      </c>
      <c r="C3034" s="6" t="s"/>
      <c r="D3034" s="6" t="s">
        <v>3060</v>
      </c>
      <c r="E3034" s="6">
        <v>1</v>
      </c>
      <c r="F3034" s="6">
        <v>71.34</v>
      </c>
      <c r="G3034" s="6" t="s">
        <v>1</v>
      </c>
      <c r="H3034" s="6" t="s">
        <v>1</v>
      </c>
      <c r="I3034" s="6" t="s">
        <v>1</v>
      </c>
      <c r="J3034" s="8" t="s">
        <v>1</v>
      </c>
      <c r="K3034" s="6">
        <f>F3034*J3034</f>
        <v>0</v>
      </c>
      <c r="L3034" s="7" t="s">
        <v>17</v>
      </c>
    </row>
    <row r="3035" spans="1:12" customHeight="1" ht="30">
      <c r="A3035" s="5" t="s">
        <v>3061</v>
      </c>
      <c r="B3035" s="5" t="s">
        <v>1</v>
      </c>
      <c r="C3035" s="5" t="s">
        <v>1</v>
      </c>
      <c r="D3035" s="5" t="s">
        <v>1</v>
      </c>
      <c r="E3035" s="5" t="s">
        <v>1</v>
      </c>
      <c r="F3035" s="5" t="s">
        <v>1</v>
      </c>
      <c r="G3035" s="5" t="s">
        <v>1</v>
      </c>
      <c r="H3035" s="5" t="s">
        <v>1</v>
      </c>
      <c r="I3035" s="5" t="s">
        <v>1</v>
      </c>
      <c r="J3035" s="5" t="s"/>
      <c r="K3035" s="5" t="s"/>
      <c r="L3035" s="5" t="s"/>
    </row>
    <row r="3036" spans="1:12" customHeight="1" ht="50">
      <c r="A3036" s="6">
        <v>2767</v>
      </c>
      <c r="B3036" s="6">
        <v>30480</v>
      </c>
      <c r="C3036" s="6" t="s"/>
      <c r="D3036" s="6" t="s">
        <v>3062</v>
      </c>
      <c r="E3036" s="6">
        <v>1</v>
      </c>
      <c r="F3036" s="6">
        <v>135.98</v>
      </c>
      <c r="G3036" s="6" t="s">
        <v>1</v>
      </c>
      <c r="H3036" s="6" t="s">
        <v>1</v>
      </c>
      <c r="I3036" s="6" t="s">
        <v>1</v>
      </c>
      <c r="J3036" s="8" t="s">
        <v>1</v>
      </c>
      <c r="K3036" s="6">
        <f>F3036*J3036</f>
        <v>0</v>
      </c>
      <c r="L3036" s="7" t="s">
        <v>17</v>
      </c>
    </row>
    <row r="3037" spans="1:12" customHeight="1" ht="30">
      <c r="A3037" s="5" t="s">
        <v>3063</v>
      </c>
      <c r="B3037" s="5" t="s">
        <v>1</v>
      </c>
      <c r="C3037" s="5" t="s">
        <v>1</v>
      </c>
      <c r="D3037" s="5" t="s">
        <v>1</v>
      </c>
      <c r="E3037" s="5" t="s">
        <v>1</v>
      </c>
      <c r="F3037" s="5" t="s">
        <v>1</v>
      </c>
      <c r="G3037" s="5" t="s">
        <v>1</v>
      </c>
      <c r="H3037" s="5" t="s">
        <v>1</v>
      </c>
      <c r="I3037" s="5" t="s">
        <v>1</v>
      </c>
      <c r="J3037" s="5" t="s"/>
      <c r="K3037" s="5" t="s"/>
      <c r="L3037" s="5" t="s"/>
    </row>
    <row r="3038" spans="1:12" customHeight="1" ht="50">
      <c r="A3038" s="6">
        <v>2768</v>
      </c>
      <c r="B3038" s="6">
        <v>30149</v>
      </c>
      <c r="C3038" s="6" t="s"/>
      <c r="D3038" s="6" t="s">
        <v>3064</v>
      </c>
      <c r="E3038" s="6">
        <v>1</v>
      </c>
      <c r="F3038" s="6">
        <v>274.29</v>
      </c>
      <c r="G3038" s="6" t="s">
        <v>1</v>
      </c>
      <c r="H3038" s="6" t="s">
        <v>1</v>
      </c>
      <c r="I3038" s="6" t="s">
        <v>1</v>
      </c>
      <c r="J3038" s="8" t="s">
        <v>1</v>
      </c>
      <c r="K3038" s="6">
        <f>F3038*J3038</f>
        <v>0</v>
      </c>
      <c r="L3038" s="7" t="s">
        <v>17</v>
      </c>
    </row>
    <row r="3039" spans="1:12" customHeight="1" ht="50">
      <c r="A3039" s="6">
        <v>2769</v>
      </c>
      <c r="B3039" s="6">
        <v>30218</v>
      </c>
      <c r="C3039" s="6" t="s"/>
      <c r="D3039" s="6" t="s">
        <v>3065</v>
      </c>
      <c r="E3039" s="6">
        <v>1</v>
      </c>
      <c r="F3039" s="6">
        <v>329.23</v>
      </c>
      <c r="G3039" s="6" t="s">
        <v>1</v>
      </c>
      <c r="H3039" s="6" t="s">
        <v>1</v>
      </c>
      <c r="I3039" s="6" t="s">
        <v>1</v>
      </c>
      <c r="J3039" s="8" t="s">
        <v>1</v>
      </c>
      <c r="K3039" s="6">
        <f>F3039*J3039</f>
        <v>0</v>
      </c>
      <c r="L3039" s="7" t="s">
        <v>17</v>
      </c>
    </row>
    <row r="3040" spans="1:12" customHeight="1" ht="50">
      <c r="A3040" s="6">
        <v>2770</v>
      </c>
      <c r="B3040" s="6">
        <v>30157</v>
      </c>
      <c r="C3040" s="6" t="s"/>
      <c r="D3040" s="6" t="s">
        <v>3066</v>
      </c>
      <c r="E3040" s="6">
        <v>1</v>
      </c>
      <c r="F3040" s="6">
        <v>274.29</v>
      </c>
      <c r="G3040" s="6" t="s">
        <v>1</v>
      </c>
      <c r="H3040" s="6" t="s">
        <v>1</v>
      </c>
      <c r="I3040" s="6" t="s">
        <v>1</v>
      </c>
      <c r="J3040" s="8" t="s">
        <v>1</v>
      </c>
      <c r="K3040" s="6">
        <f>F3040*J3040</f>
        <v>0</v>
      </c>
      <c r="L3040" s="7" t="s">
        <v>17</v>
      </c>
    </row>
    <row r="3041" spans="1:12" customHeight="1" ht="50">
      <c r="A3041" s="6">
        <v>2771</v>
      </c>
      <c r="B3041" s="6">
        <v>30222</v>
      </c>
      <c r="C3041" s="6" t="s"/>
      <c r="D3041" s="6" t="s">
        <v>3067</v>
      </c>
      <c r="E3041" s="6">
        <v>1</v>
      </c>
      <c r="F3041" s="6">
        <v>329.23</v>
      </c>
      <c r="G3041" s="6" t="s">
        <v>1</v>
      </c>
      <c r="H3041" s="6" t="s">
        <v>1</v>
      </c>
      <c r="I3041" s="6" t="s">
        <v>1</v>
      </c>
      <c r="J3041" s="8" t="s">
        <v>1</v>
      </c>
      <c r="K3041" s="6">
        <f>F3041*J3041</f>
        <v>0</v>
      </c>
      <c r="L3041" s="7" t="s">
        <v>17</v>
      </c>
    </row>
    <row r="3042" spans="1:12" customHeight="1" ht="50">
      <c r="A3042" s="6">
        <v>2772</v>
      </c>
      <c r="B3042" s="6">
        <v>30226</v>
      </c>
      <c r="C3042" s="6" t="s"/>
      <c r="D3042" s="6" t="s">
        <v>3068</v>
      </c>
      <c r="E3042" s="6">
        <v>1</v>
      </c>
      <c r="F3042" s="6">
        <v>329.23</v>
      </c>
      <c r="G3042" s="6" t="s">
        <v>1</v>
      </c>
      <c r="H3042" s="6" t="s">
        <v>1</v>
      </c>
      <c r="I3042" s="6" t="s">
        <v>1</v>
      </c>
      <c r="J3042" s="8" t="s">
        <v>1</v>
      </c>
      <c r="K3042" s="6">
        <f>F3042*J3042</f>
        <v>0</v>
      </c>
      <c r="L3042" s="7" t="s">
        <v>17</v>
      </c>
    </row>
    <row r="3043" spans="1:12" customHeight="1" ht="50">
      <c r="A3043" s="6">
        <v>2773</v>
      </c>
      <c r="B3043" s="6">
        <v>30487</v>
      </c>
      <c r="C3043" s="6" t="s"/>
      <c r="D3043" s="6" t="s">
        <v>3069</v>
      </c>
      <c r="E3043" s="6">
        <v>1</v>
      </c>
      <c r="F3043" s="6">
        <v>329.23</v>
      </c>
      <c r="G3043" s="6" t="s">
        <v>1</v>
      </c>
      <c r="H3043" s="6" t="s">
        <v>1</v>
      </c>
      <c r="I3043" s="6" t="s">
        <v>1</v>
      </c>
      <c r="J3043" s="8" t="s">
        <v>1</v>
      </c>
      <c r="K3043" s="6">
        <f>F3043*J3043</f>
        <v>0</v>
      </c>
      <c r="L3043" s="7" t="s">
        <v>17</v>
      </c>
    </row>
    <row r="3044" spans="1:12" customHeight="1" ht="50">
      <c r="A3044" s="6">
        <v>2774</v>
      </c>
      <c r="B3044" s="6">
        <v>30264</v>
      </c>
      <c r="C3044" s="6" t="s"/>
      <c r="D3044" s="6" t="s">
        <v>3070</v>
      </c>
      <c r="E3044" s="6">
        <v>1</v>
      </c>
      <c r="F3044" s="6">
        <v>329.23</v>
      </c>
      <c r="G3044" s="6" t="s">
        <v>1</v>
      </c>
      <c r="H3044" s="6" t="s">
        <v>1</v>
      </c>
      <c r="I3044" s="6" t="s">
        <v>1</v>
      </c>
      <c r="J3044" s="8" t="s">
        <v>1</v>
      </c>
      <c r="K3044" s="6">
        <f>F3044*J3044</f>
        <v>0</v>
      </c>
      <c r="L3044" s="7" t="s">
        <v>17</v>
      </c>
    </row>
    <row r="3045" spans="1:12" customHeight="1" ht="50">
      <c r="A3045" s="6">
        <v>2775</v>
      </c>
      <c r="B3045" s="6">
        <v>30173</v>
      </c>
      <c r="C3045" s="6" t="s"/>
      <c r="D3045" s="6" t="s">
        <v>3071</v>
      </c>
      <c r="E3045" s="6">
        <v>1</v>
      </c>
      <c r="F3045" s="6">
        <v>274.29</v>
      </c>
      <c r="G3045" s="6" t="s">
        <v>1</v>
      </c>
      <c r="H3045" s="6" t="s">
        <v>1</v>
      </c>
      <c r="I3045" s="6" t="s">
        <v>1</v>
      </c>
      <c r="J3045" s="8" t="s">
        <v>1</v>
      </c>
      <c r="K3045" s="6">
        <f>F3045*J3045</f>
        <v>0</v>
      </c>
      <c r="L3045" s="7" t="s">
        <v>17</v>
      </c>
    </row>
    <row r="3046" spans="1:12" customHeight="1" ht="50">
      <c r="A3046" s="6">
        <v>2776</v>
      </c>
      <c r="B3046" s="6">
        <v>30231</v>
      </c>
      <c r="C3046" s="6" t="s"/>
      <c r="D3046" s="6" t="s">
        <v>3072</v>
      </c>
      <c r="E3046" s="6">
        <v>1</v>
      </c>
      <c r="F3046" s="6">
        <v>329.23</v>
      </c>
      <c r="G3046" s="6" t="s">
        <v>1</v>
      </c>
      <c r="H3046" s="6" t="s">
        <v>1</v>
      </c>
      <c r="I3046" s="6" t="s">
        <v>1</v>
      </c>
      <c r="J3046" s="8" t="s">
        <v>1</v>
      </c>
      <c r="K3046" s="6">
        <f>F3046*J3046</f>
        <v>0</v>
      </c>
      <c r="L3046" s="7" t="s">
        <v>17</v>
      </c>
    </row>
    <row r="3047" spans="1:12" customHeight="1" ht="50">
      <c r="A3047" s="6">
        <v>2777</v>
      </c>
      <c r="B3047" s="6">
        <v>30484</v>
      </c>
      <c r="C3047" s="6" t="s"/>
      <c r="D3047" s="6" t="s">
        <v>3073</v>
      </c>
      <c r="E3047" s="6">
        <v>1</v>
      </c>
      <c r="F3047" s="6">
        <v>329.23</v>
      </c>
      <c r="G3047" s="6" t="s">
        <v>1</v>
      </c>
      <c r="H3047" s="6" t="s">
        <v>1</v>
      </c>
      <c r="I3047" s="6" t="s">
        <v>1</v>
      </c>
      <c r="J3047" s="8" t="s">
        <v>1</v>
      </c>
      <c r="K3047" s="6">
        <f>F3047*J3047</f>
        <v>0</v>
      </c>
      <c r="L3047" s="7" t="s">
        <v>17</v>
      </c>
    </row>
    <row r="3048" spans="1:12" customHeight="1" ht="50">
      <c r="A3048" s="6">
        <v>2778</v>
      </c>
      <c r="B3048" s="6">
        <v>30213</v>
      </c>
      <c r="C3048" s="6" t="s"/>
      <c r="D3048" s="6" t="s">
        <v>3074</v>
      </c>
      <c r="E3048" s="6">
        <v>1</v>
      </c>
      <c r="F3048" s="6">
        <v>329.23</v>
      </c>
      <c r="G3048" s="6" t="s">
        <v>1</v>
      </c>
      <c r="H3048" s="6" t="s">
        <v>1</v>
      </c>
      <c r="I3048" s="6" t="s">
        <v>1</v>
      </c>
      <c r="J3048" s="8" t="s">
        <v>1</v>
      </c>
      <c r="K3048" s="6">
        <f>F3048*J3048</f>
        <v>0</v>
      </c>
      <c r="L3048" s="7" t="s">
        <v>17</v>
      </c>
    </row>
    <row r="3049" spans="1:12" customHeight="1" ht="50">
      <c r="A3049" s="6">
        <v>2779</v>
      </c>
      <c r="B3049" s="6">
        <v>30145</v>
      </c>
      <c r="C3049" s="6" t="s"/>
      <c r="D3049" s="6" t="s">
        <v>3075</v>
      </c>
      <c r="E3049" s="6">
        <v>1</v>
      </c>
      <c r="F3049" s="6">
        <v>274.29</v>
      </c>
      <c r="G3049" s="6" t="s">
        <v>1</v>
      </c>
      <c r="H3049" s="6" t="s">
        <v>1</v>
      </c>
      <c r="I3049" s="6" t="s">
        <v>1</v>
      </c>
      <c r="J3049" s="8" t="s">
        <v>1</v>
      </c>
      <c r="K3049" s="6">
        <f>F3049*J3049</f>
        <v>0</v>
      </c>
      <c r="L3049" s="7" t="s">
        <v>17</v>
      </c>
    </row>
    <row r="3050" spans="1:12" customHeight="1" ht="50">
      <c r="A3050" s="6">
        <v>2780</v>
      </c>
      <c r="B3050" s="6">
        <v>30148</v>
      </c>
      <c r="C3050" s="6" t="s"/>
      <c r="D3050" s="6" t="s">
        <v>3076</v>
      </c>
      <c r="E3050" s="6">
        <v>1</v>
      </c>
      <c r="F3050" s="6">
        <v>280.44</v>
      </c>
      <c r="G3050" s="6" t="s">
        <v>1</v>
      </c>
      <c r="H3050" s="6" t="s">
        <v>1</v>
      </c>
      <c r="I3050" s="6" t="s">
        <v>1</v>
      </c>
      <c r="J3050" s="8" t="s">
        <v>1</v>
      </c>
      <c r="K3050" s="6">
        <f>F3050*J3050</f>
        <v>0</v>
      </c>
      <c r="L3050" s="7" t="s">
        <v>17</v>
      </c>
    </row>
    <row r="3051" spans="1:12" customHeight="1" ht="50">
      <c r="A3051" s="6">
        <v>2781</v>
      </c>
      <c r="B3051" s="6">
        <v>32185</v>
      </c>
      <c r="C3051" s="6" t="s"/>
      <c r="D3051" s="6" t="s">
        <v>3077</v>
      </c>
      <c r="E3051" s="6">
        <v>1</v>
      </c>
      <c r="F3051" s="6">
        <v>336.61</v>
      </c>
      <c r="G3051" s="6" t="s">
        <v>1</v>
      </c>
      <c r="H3051" s="6" t="s">
        <v>1</v>
      </c>
      <c r="I3051" s="6" t="s">
        <v>1</v>
      </c>
      <c r="J3051" s="8" t="s">
        <v>1</v>
      </c>
      <c r="K3051" s="6">
        <f>F3051*J3051</f>
        <v>0</v>
      </c>
      <c r="L3051" s="7" t="s">
        <v>17</v>
      </c>
    </row>
    <row r="3052" spans="1:12" customHeight="1" ht="50">
      <c r="A3052" s="6">
        <v>2782</v>
      </c>
      <c r="B3052" s="6">
        <v>30259</v>
      </c>
      <c r="C3052" s="6" t="s"/>
      <c r="D3052" s="6" t="s">
        <v>3078</v>
      </c>
      <c r="E3052" s="6">
        <v>1</v>
      </c>
      <c r="F3052" s="6">
        <v>336.61</v>
      </c>
      <c r="G3052" s="6" t="s">
        <v>1</v>
      </c>
      <c r="H3052" s="6" t="s">
        <v>1</v>
      </c>
      <c r="I3052" s="6" t="s">
        <v>1</v>
      </c>
      <c r="J3052" s="8" t="s">
        <v>1</v>
      </c>
      <c r="K3052" s="6">
        <f>F3052*J3052</f>
        <v>0</v>
      </c>
      <c r="L3052" s="7" t="s">
        <v>17</v>
      </c>
    </row>
    <row r="3053" spans="1:12" customHeight="1" ht="50">
      <c r="A3053" s="6">
        <v>2783</v>
      </c>
      <c r="B3053" s="6">
        <v>30155</v>
      </c>
      <c r="C3053" s="6" t="s"/>
      <c r="D3053" s="6" t="s">
        <v>3079</v>
      </c>
      <c r="E3053" s="6">
        <v>1</v>
      </c>
      <c r="F3053" s="6">
        <v>274.29</v>
      </c>
      <c r="G3053" s="6" t="s">
        <v>1</v>
      </c>
      <c r="H3053" s="6" t="s">
        <v>1</v>
      </c>
      <c r="I3053" s="6" t="s">
        <v>1</v>
      </c>
      <c r="J3053" s="8" t="s">
        <v>1</v>
      </c>
      <c r="K3053" s="6">
        <f>F3053*J3053</f>
        <v>0</v>
      </c>
      <c r="L3053" s="7" t="s">
        <v>17</v>
      </c>
    </row>
    <row r="3054" spans="1:12" customHeight="1" ht="50">
      <c r="A3054" s="6">
        <v>2784</v>
      </c>
      <c r="B3054" s="6">
        <v>30159</v>
      </c>
      <c r="C3054" s="6" t="s"/>
      <c r="D3054" s="6" t="s">
        <v>3080</v>
      </c>
      <c r="E3054" s="6">
        <v>1</v>
      </c>
      <c r="F3054" s="6">
        <v>274.29</v>
      </c>
      <c r="G3054" s="6" t="s">
        <v>1</v>
      </c>
      <c r="H3054" s="6" t="s">
        <v>1</v>
      </c>
      <c r="I3054" s="6" t="s">
        <v>1</v>
      </c>
      <c r="J3054" s="8" t="s">
        <v>1</v>
      </c>
      <c r="K3054" s="6">
        <f>F3054*J3054</f>
        <v>0</v>
      </c>
      <c r="L3054" s="7" t="s">
        <v>17</v>
      </c>
    </row>
    <row r="3055" spans="1:12" customHeight="1" ht="50">
      <c r="A3055" s="6">
        <v>2785</v>
      </c>
      <c r="B3055" s="6">
        <v>30234</v>
      </c>
      <c r="C3055" s="6" t="s"/>
      <c r="D3055" s="6" t="s">
        <v>3081</v>
      </c>
      <c r="E3055" s="6">
        <v>1</v>
      </c>
      <c r="F3055" s="6">
        <v>336.61</v>
      </c>
      <c r="G3055" s="6" t="s">
        <v>1</v>
      </c>
      <c r="H3055" s="6" t="s">
        <v>1</v>
      </c>
      <c r="I3055" s="6" t="s">
        <v>1</v>
      </c>
      <c r="J3055" s="8" t="s">
        <v>1</v>
      </c>
      <c r="K3055" s="6">
        <f>F3055*J3055</f>
        <v>0</v>
      </c>
      <c r="L3055" s="7" t="s">
        <v>17</v>
      </c>
    </row>
    <row r="3056" spans="1:12" customHeight="1" ht="50">
      <c r="A3056" s="6">
        <v>2786</v>
      </c>
      <c r="B3056" s="6">
        <v>30160</v>
      </c>
      <c r="C3056" s="6" t="s"/>
      <c r="D3056" s="6" t="s">
        <v>3082</v>
      </c>
      <c r="E3056" s="6">
        <v>1</v>
      </c>
      <c r="F3056" s="6">
        <v>274.29</v>
      </c>
      <c r="G3056" s="6" t="s">
        <v>1</v>
      </c>
      <c r="H3056" s="6" t="s">
        <v>1</v>
      </c>
      <c r="I3056" s="6" t="s">
        <v>1</v>
      </c>
      <c r="J3056" s="8" t="s">
        <v>1</v>
      </c>
      <c r="K3056" s="6">
        <f>F3056*J3056</f>
        <v>0</v>
      </c>
      <c r="L3056" s="7" t="s">
        <v>17</v>
      </c>
    </row>
    <row r="3057" spans="1:12" customHeight="1" ht="50">
      <c r="A3057" s="6">
        <v>2787</v>
      </c>
      <c r="B3057" s="6">
        <v>30163</v>
      </c>
      <c r="C3057" s="6" t="s"/>
      <c r="D3057" s="6" t="s">
        <v>3083</v>
      </c>
      <c r="E3057" s="6">
        <v>1</v>
      </c>
      <c r="F3057" s="6">
        <v>274.29</v>
      </c>
      <c r="G3057" s="6" t="s">
        <v>1</v>
      </c>
      <c r="H3057" s="6" t="s">
        <v>1</v>
      </c>
      <c r="I3057" s="6" t="s">
        <v>1</v>
      </c>
      <c r="J3057" s="8" t="s">
        <v>1</v>
      </c>
      <c r="K3057" s="6">
        <f>F3057*J3057</f>
        <v>0</v>
      </c>
      <c r="L3057" s="7" t="s">
        <v>17</v>
      </c>
    </row>
    <row r="3058" spans="1:12" customHeight="1" ht="50">
      <c r="A3058" s="6">
        <v>2788</v>
      </c>
      <c r="B3058" s="6">
        <v>32236</v>
      </c>
      <c r="C3058" s="6" t="s"/>
      <c r="D3058" s="6" t="s">
        <v>3084</v>
      </c>
      <c r="E3058" s="6">
        <v>1</v>
      </c>
      <c r="F3058" s="6">
        <v>336.61</v>
      </c>
      <c r="G3058" s="6" t="s">
        <v>1</v>
      </c>
      <c r="H3058" s="6" t="s">
        <v>1</v>
      </c>
      <c r="I3058" s="6" t="s">
        <v>1</v>
      </c>
      <c r="J3058" s="8" t="s">
        <v>1</v>
      </c>
      <c r="K3058" s="6">
        <f>F3058*J3058</f>
        <v>0</v>
      </c>
      <c r="L3058" s="7" t="s">
        <v>17</v>
      </c>
    </row>
    <row r="3059" spans="1:12" customHeight="1" ht="50">
      <c r="A3059" s="6">
        <v>2789</v>
      </c>
      <c r="B3059" s="6">
        <v>30165</v>
      </c>
      <c r="C3059" s="6" t="s"/>
      <c r="D3059" s="6" t="s">
        <v>3085</v>
      </c>
      <c r="E3059" s="6">
        <v>1</v>
      </c>
      <c r="F3059" s="6">
        <v>274.29</v>
      </c>
      <c r="G3059" s="6" t="s">
        <v>1</v>
      </c>
      <c r="H3059" s="6" t="s">
        <v>1</v>
      </c>
      <c r="I3059" s="6" t="s">
        <v>1</v>
      </c>
      <c r="J3059" s="8" t="s">
        <v>1</v>
      </c>
      <c r="K3059" s="6">
        <f>F3059*J3059</f>
        <v>0</v>
      </c>
      <c r="L3059" s="7" t="s">
        <v>17</v>
      </c>
    </row>
    <row r="3060" spans="1:12" customHeight="1" ht="50">
      <c r="A3060" s="6">
        <v>2790</v>
      </c>
      <c r="B3060" s="6">
        <v>30166</v>
      </c>
      <c r="C3060" s="6" t="s"/>
      <c r="D3060" s="6" t="s">
        <v>3086</v>
      </c>
      <c r="E3060" s="6">
        <v>1</v>
      </c>
      <c r="F3060" s="6">
        <v>274.29</v>
      </c>
      <c r="G3060" s="6" t="s">
        <v>1</v>
      </c>
      <c r="H3060" s="6" t="s">
        <v>1</v>
      </c>
      <c r="I3060" s="6" t="s">
        <v>1</v>
      </c>
      <c r="J3060" s="8" t="s">
        <v>1</v>
      </c>
      <c r="K3060" s="6">
        <f>F3060*J3060</f>
        <v>0</v>
      </c>
      <c r="L3060" s="7" t="s">
        <v>17</v>
      </c>
    </row>
    <row r="3061" spans="1:12" customHeight="1" ht="50">
      <c r="A3061" s="6">
        <v>2791</v>
      </c>
      <c r="B3061" s="6">
        <v>30227</v>
      </c>
      <c r="C3061" s="6" t="s"/>
      <c r="D3061" s="6" t="s">
        <v>3087</v>
      </c>
      <c r="E3061" s="6">
        <v>1</v>
      </c>
      <c r="F3061" s="6">
        <v>329.23</v>
      </c>
      <c r="G3061" s="6" t="s">
        <v>1</v>
      </c>
      <c r="H3061" s="6" t="s">
        <v>1</v>
      </c>
      <c r="I3061" s="6" t="s">
        <v>1</v>
      </c>
      <c r="J3061" s="8" t="s">
        <v>1</v>
      </c>
      <c r="K3061" s="6">
        <f>F3061*J3061</f>
        <v>0</v>
      </c>
      <c r="L3061" s="7" t="s">
        <v>17</v>
      </c>
    </row>
    <row r="3062" spans="1:12" customHeight="1" ht="50">
      <c r="A3062" s="6">
        <v>2792</v>
      </c>
      <c r="B3062" s="6">
        <v>30167</v>
      </c>
      <c r="C3062" s="6" t="s"/>
      <c r="D3062" s="6" t="s">
        <v>3088</v>
      </c>
      <c r="E3062" s="6">
        <v>1</v>
      </c>
      <c r="F3062" s="6">
        <v>274.29</v>
      </c>
      <c r="G3062" s="6" t="s">
        <v>1</v>
      </c>
      <c r="H3062" s="6" t="s">
        <v>1</v>
      </c>
      <c r="I3062" s="6" t="s">
        <v>1</v>
      </c>
      <c r="J3062" s="8" t="s">
        <v>1</v>
      </c>
      <c r="K3062" s="6">
        <f>F3062*J3062</f>
        <v>0</v>
      </c>
      <c r="L3062" s="7" t="s">
        <v>17</v>
      </c>
    </row>
    <row r="3063" spans="1:12" customHeight="1" ht="50">
      <c r="A3063" s="6">
        <v>2793</v>
      </c>
      <c r="B3063" s="6">
        <v>30489</v>
      </c>
      <c r="C3063" s="6" t="s"/>
      <c r="D3063" s="6" t="s">
        <v>3089</v>
      </c>
      <c r="E3063" s="6">
        <v>1</v>
      </c>
      <c r="F3063" s="6">
        <v>336.61</v>
      </c>
      <c r="G3063" s="6" t="s">
        <v>1</v>
      </c>
      <c r="H3063" s="6" t="s">
        <v>1</v>
      </c>
      <c r="I3063" s="6" t="s">
        <v>1</v>
      </c>
      <c r="J3063" s="8" t="s">
        <v>1</v>
      </c>
      <c r="K3063" s="6">
        <f>F3063*J3063</f>
        <v>0</v>
      </c>
      <c r="L3063" s="7" t="s">
        <v>17</v>
      </c>
    </row>
    <row r="3064" spans="1:12" customHeight="1" ht="30">
      <c r="A3064" s="5" t="s">
        <v>3090</v>
      </c>
      <c r="B3064" s="5" t="s">
        <v>1</v>
      </c>
      <c r="C3064" s="5" t="s">
        <v>1</v>
      </c>
      <c r="D3064" s="5" t="s">
        <v>1</v>
      </c>
      <c r="E3064" s="5" t="s">
        <v>1</v>
      </c>
      <c r="F3064" s="5" t="s">
        <v>1</v>
      </c>
      <c r="G3064" s="5" t="s">
        <v>1</v>
      </c>
      <c r="H3064" s="5" t="s">
        <v>1</v>
      </c>
      <c r="I3064" s="5" t="s">
        <v>1</v>
      </c>
      <c r="J3064" s="5" t="s"/>
      <c r="K3064" s="5" t="s"/>
      <c r="L3064" s="5" t="s"/>
    </row>
    <row r="3065" spans="1:12" customHeight="1" ht="50">
      <c r="A3065" s="6">
        <v>2794</v>
      </c>
      <c r="B3065" s="6">
        <v>30235</v>
      </c>
      <c r="C3065" s="6" t="s"/>
      <c r="D3065" s="6" t="s">
        <v>3091</v>
      </c>
      <c r="E3065" s="6">
        <v>1</v>
      </c>
      <c r="F3065" s="6">
        <v>389.09</v>
      </c>
      <c r="G3065" s="6" t="s">
        <v>1</v>
      </c>
      <c r="H3065" s="6" t="s">
        <v>1</v>
      </c>
      <c r="I3065" s="6" t="s">
        <v>1</v>
      </c>
      <c r="J3065" s="8" t="s">
        <v>1</v>
      </c>
      <c r="K3065" s="6">
        <f>F3065*J3065</f>
        <v>0</v>
      </c>
      <c r="L3065" s="7" t="s">
        <v>17</v>
      </c>
    </row>
    <row r="3066" spans="1:12" customHeight="1" ht="50">
      <c r="A3066" s="6">
        <v>2795</v>
      </c>
      <c r="B3066" s="6">
        <v>30183</v>
      </c>
      <c r="C3066" s="6" t="s"/>
      <c r="D3066" s="6" t="s">
        <v>3092</v>
      </c>
      <c r="E3066" s="6">
        <v>1</v>
      </c>
      <c r="F3066" s="6">
        <v>321.85</v>
      </c>
      <c r="G3066" s="6" t="s">
        <v>1</v>
      </c>
      <c r="H3066" s="6" t="s">
        <v>1</v>
      </c>
      <c r="I3066" s="6" t="s">
        <v>1</v>
      </c>
      <c r="J3066" s="8" t="s">
        <v>1</v>
      </c>
      <c r="K3066" s="6">
        <f>F3066*J3066</f>
        <v>0</v>
      </c>
      <c r="L3066" s="7" t="s">
        <v>17</v>
      </c>
    </row>
    <row r="3067" spans="1:12" customHeight="1" ht="50">
      <c r="A3067" s="6">
        <v>2796</v>
      </c>
      <c r="B3067" s="6">
        <v>30244</v>
      </c>
      <c r="C3067" s="6" t="s"/>
      <c r="D3067" s="6" t="s">
        <v>3093</v>
      </c>
      <c r="E3067" s="6">
        <v>1</v>
      </c>
      <c r="F3067" s="6">
        <v>389.09</v>
      </c>
      <c r="G3067" s="6" t="s">
        <v>1</v>
      </c>
      <c r="H3067" s="6" t="s">
        <v>1</v>
      </c>
      <c r="I3067" s="6" t="s">
        <v>1</v>
      </c>
      <c r="J3067" s="8" t="s">
        <v>1</v>
      </c>
      <c r="K3067" s="6">
        <f>F3067*J3067</f>
        <v>0</v>
      </c>
      <c r="L3067" s="7" t="s">
        <v>17</v>
      </c>
    </row>
    <row r="3068" spans="1:12" customHeight="1" ht="50">
      <c r="A3068" s="6">
        <v>2797</v>
      </c>
      <c r="B3068" s="6">
        <v>30248</v>
      </c>
      <c r="C3068" s="6" t="s"/>
      <c r="D3068" s="6" t="s">
        <v>3094</v>
      </c>
      <c r="E3068" s="6">
        <v>1</v>
      </c>
      <c r="F3068" s="6">
        <v>389.09</v>
      </c>
      <c r="G3068" s="6" t="s">
        <v>1</v>
      </c>
      <c r="H3068" s="6" t="s">
        <v>1</v>
      </c>
      <c r="I3068" s="6" t="s">
        <v>1</v>
      </c>
      <c r="J3068" s="8" t="s">
        <v>1</v>
      </c>
      <c r="K3068" s="6">
        <f>F3068*J3068</f>
        <v>0</v>
      </c>
      <c r="L3068" s="7" t="s">
        <v>17</v>
      </c>
    </row>
    <row r="3069" spans="1:12" customHeight="1" ht="50">
      <c r="A3069" s="6">
        <v>2798</v>
      </c>
      <c r="B3069" s="6">
        <v>30206</v>
      </c>
      <c r="C3069" s="6" t="s"/>
      <c r="D3069" s="6" t="s">
        <v>3095</v>
      </c>
      <c r="E3069" s="6">
        <v>1</v>
      </c>
      <c r="F3069" s="6">
        <v>321.85</v>
      </c>
      <c r="G3069" s="6" t="s">
        <v>1</v>
      </c>
      <c r="H3069" s="6" t="s">
        <v>1</v>
      </c>
      <c r="I3069" s="6" t="s">
        <v>1</v>
      </c>
      <c r="J3069" s="8" t="s">
        <v>1</v>
      </c>
      <c r="K3069" s="6">
        <f>F3069*J3069</f>
        <v>0</v>
      </c>
      <c r="L3069" s="7" t="s">
        <v>17</v>
      </c>
    </row>
    <row r="3070" spans="1:12" customHeight="1" ht="50">
      <c r="A3070" s="6">
        <v>2799</v>
      </c>
      <c r="B3070" s="6">
        <v>30207</v>
      </c>
      <c r="C3070" s="6" t="s"/>
      <c r="D3070" s="6" t="s">
        <v>3096</v>
      </c>
      <c r="E3070" s="6">
        <v>1</v>
      </c>
      <c r="F3070" s="6">
        <v>321.85</v>
      </c>
      <c r="G3070" s="6" t="s">
        <v>1</v>
      </c>
      <c r="H3070" s="6" t="s">
        <v>1</v>
      </c>
      <c r="I3070" s="6" t="s">
        <v>1</v>
      </c>
      <c r="J3070" s="8" t="s">
        <v>1</v>
      </c>
      <c r="K3070" s="6">
        <f>F3070*J3070</f>
        <v>0</v>
      </c>
      <c r="L3070" s="7" t="s">
        <v>17</v>
      </c>
    </row>
    <row r="3071" spans="1:12" customHeight="1" ht="50">
      <c r="A3071" s="6">
        <v>2800</v>
      </c>
      <c r="B3071" s="6">
        <v>30179</v>
      </c>
      <c r="C3071" s="6" t="s"/>
      <c r="D3071" s="6" t="s">
        <v>3097</v>
      </c>
      <c r="E3071" s="6">
        <v>1</v>
      </c>
      <c r="F3071" s="6">
        <v>321.85</v>
      </c>
      <c r="G3071" s="6" t="s">
        <v>1</v>
      </c>
      <c r="H3071" s="6" t="s">
        <v>1</v>
      </c>
      <c r="I3071" s="6" t="s">
        <v>1</v>
      </c>
      <c r="J3071" s="8" t="s">
        <v>1</v>
      </c>
      <c r="K3071" s="6">
        <f>F3071*J3071</f>
        <v>0</v>
      </c>
      <c r="L3071" s="7" t="s">
        <v>17</v>
      </c>
    </row>
    <row r="3072" spans="1:12" customHeight="1" ht="50">
      <c r="A3072" s="6">
        <v>2801</v>
      </c>
      <c r="B3072" s="6">
        <v>30182</v>
      </c>
      <c r="C3072" s="6" t="s"/>
      <c r="D3072" s="6" t="s">
        <v>3098</v>
      </c>
      <c r="E3072" s="6">
        <v>1</v>
      </c>
      <c r="F3072" s="6">
        <v>321.85</v>
      </c>
      <c r="G3072" s="6" t="s">
        <v>1</v>
      </c>
      <c r="H3072" s="6" t="s">
        <v>1</v>
      </c>
      <c r="I3072" s="6" t="s">
        <v>1</v>
      </c>
      <c r="J3072" s="8" t="s">
        <v>1</v>
      </c>
      <c r="K3072" s="6">
        <f>F3072*J3072</f>
        <v>0</v>
      </c>
      <c r="L3072" s="7" t="s">
        <v>17</v>
      </c>
    </row>
    <row r="3073" spans="1:12" customHeight="1" ht="50">
      <c r="A3073" s="6">
        <v>2802</v>
      </c>
      <c r="B3073" s="6">
        <v>32358</v>
      </c>
      <c r="C3073" s="6" t="s"/>
      <c r="D3073" s="6" t="s">
        <v>3099</v>
      </c>
      <c r="E3073" s="6">
        <v>1</v>
      </c>
      <c r="F3073" s="6">
        <v>398.11</v>
      </c>
      <c r="G3073" s="6" t="s">
        <v>1</v>
      </c>
      <c r="H3073" s="6" t="s">
        <v>1</v>
      </c>
      <c r="I3073" s="6" t="s">
        <v>1</v>
      </c>
      <c r="J3073" s="8" t="s">
        <v>1</v>
      </c>
      <c r="K3073" s="6">
        <f>F3073*J3073</f>
        <v>0</v>
      </c>
      <c r="L3073" s="7" t="s">
        <v>17</v>
      </c>
    </row>
    <row r="3074" spans="1:12" customHeight="1" ht="50">
      <c r="A3074" s="6">
        <v>2803</v>
      </c>
      <c r="B3074" s="6">
        <v>32359</v>
      </c>
      <c r="C3074" s="6" t="s"/>
      <c r="D3074" s="6" t="s">
        <v>3100</v>
      </c>
      <c r="E3074" s="6">
        <v>1</v>
      </c>
      <c r="F3074" s="6">
        <v>389.09</v>
      </c>
      <c r="G3074" s="6" t="s">
        <v>1</v>
      </c>
      <c r="H3074" s="6" t="s">
        <v>1</v>
      </c>
      <c r="I3074" s="6" t="s">
        <v>1</v>
      </c>
      <c r="J3074" s="8" t="s">
        <v>1</v>
      </c>
      <c r="K3074" s="6">
        <f>F3074*J3074</f>
        <v>0</v>
      </c>
      <c r="L3074" s="7" t="s">
        <v>17</v>
      </c>
    </row>
    <row r="3075" spans="1:12" customHeight="1" ht="50">
      <c r="A3075" s="6">
        <v>2804</v>
      </c>
      <c r="B3075" s="6">
        <v>30257</v>
      </c>
      <c r="C3075" s="6" t="s"/>
      <c r="D3075" s="6" t="s">
        <v>3101</v>
      </c>
      <c r="E3075" s="6">
        <v>1</v>
      </c>
      <c r="F3075" s="6">
        <v>389.09</v>
      </c>
      <c r="G3075" s="6" t="s">
        <v>1</v>
      </c>
      <c r="H3075" s="6" t="s">
        <v>1</v>
      </c>
      <c r="I3075" s="6" t="s">
        <v>1</v>
      </c>
      <c r="J3075" s="8" t="s">
        <v>1</v>
      </c>
      <c r="K3075" s="6">
        <f>F3075*J3075</f>
        <v>0</v>
      </c>
      <c r="L3075" s="7" t="s">
        <v>17</v>
      </c>
    </row>
    <row r="3076" spans="1:12" customHeight="1" ht="50">
      <c r="A3076" s="6">
        <v>2805</v>
      </c>
      <c r="B3076" s="6">
        <v>30195</v>
      </c>
      <c r="C3076" s="6" t="s"/>
      <c r="D3076" s="6" t="s">
        <v>3102</v>
      </c>
      <c r="E3076" s="6">
        <v>1</v>
      </c>
      <c r="F3076" s="6">
        <v>321.85</v>
      </c>
      <c r="G3076" s="6" t="s">
        <v>1</v>
      </c>
      <c r="H3076" s="6" t="s">
        <v>1</v>
      </c>
      <c r="I3076" s="6" t="s">
        <v>1</v>
      </c>
      <c r="J3076" s="8" t="s">
        <v>1</v>
      </c>
      <c r="K3076" s="6">
        <f>F3076*J3076</f>
        <v>0</v>
      </c>
      <c r="L3076" s="7" t="s">
        <v>17</v>
      </c>
    </row>
    <row r="3077" spans="1:12" customHeight="1" ht="50">
      <c r="A3077" s="6">
        <v>2806</v>
      </c>
      <c r="B3077" s="6">
        <v>30197</v>
      </c>
      <c r="C3077" s="6" t="s"/>
      <c r="D3077" s="6" t="s">
        <v>3103</v>
      </c>
      <c r="E3077" s="6">
        <v>1</v>
      </c>
      <c r="F3077" s="6">
        <v>321.85</v>
      </c>
      <c r="G3077" s="6" t="s">
        <v>1</v>
      </c>
      <c r="H3077" s="6" t="s">
        <v>1</v>
      </c>
      <c r="I3077" s="6" t="s">
        <v>1</v>
      </c>
      <c r="J3077" s="8" t="s">
        <v>1</v>
      </c>
      <c r="K3077" s="6">
        <f>F3077*J3077</f>
        <v>0</v>
      </c>
      <c r="L3077" s="7" t="s">
        <v>17</v>
      </c>
    </row>
    <row r="3078" spans="1:12" customHeight="1" ht="50">
      <c r="A3078" s="6">
        <v>2807</v>
      </c>
      <c r="B3078" s="6">
        <v>30198</v>
      </c>
      <c r="C3078" s="6" t="s"/>
      <c r="D3078" s="6" t="s">
        <v>3104</v>
      </c>
      <c r="E3078" s="6">
        <v>1</v>
      </c>
      <c r="F3078" s="6">
        <v>321.85</v>
      </c>
      <c r="G3078" s="6" t="s">
        <v>1</v>
      </c>
      <c r="H3078" s="6" t="s">
        <v>1</v>
      </c>
      <c r="I3078" s="6" t="s">
        <v>1</v>
      </c>
      <c r="J3078" s="8" t="s">
        <v>1</v>
      </c>
      <c r="K3078" s="6">
        <f>F3078*J3078</f>
        <v>0</v>
      </c>
      <c r="L3078" s="7" t="s">
        <v>17</v>
      </c>
    </row>
    <row r="3079" spans="1:12" customHeight="1" ht="50">
      <c r="A3079" s="6">
        <v>2808</v>
      </c>
      <c r="B3079" s="6">
        <v>30200</v>
      </c>
      <c r="C3079" s="6" t="s"/>
      <c r="D3079" s="6" t="s">
        <v>3105</v>
      </c>
      <c r="E3079" s="6">
        <v>1</v>
      </c>
      <c r="F3079" s="6">
        <v>321.85</v>
      </c>
      <c r="G3079" s="6" t="s">
        <v>1</v>
      </c>
      <c r="H3079" s="6" t="s">
        <v>1</v>
      </c>
      <c r="I3079" s="6" t="s">
        <v>1</v>
      </c>
      <c r="J3079" s="8" t="s">
        <v>1</v>
      </c>
      <c r="K3079" s="6">
        <f>F3079*J3079</f>
        <v>0</v>
      </c>
      <c r="L3079" s="7" t="s">
        <v>17</v>
      </c>
    </row>
    <row r="3080" spans="1:12" customHeight="1" ht="50">
      <c r="A3080" s="6">
        <v>2809</v>
      </c>
      <c r="B3080" s="6">
        <v>30205</v>
      </c>
      <c r="C3080" s="6" t="s"/>
      <c r="D3080" s="6" t="s">
        <v>3106</v>
      </c>
      <c r="E3080" s="6">
        <v>1</v>
      </c>
      <c r="F3080" s="6">
        <v>321.85</v>
      </c>
      <c r="G3080" s="6" t="s">
        <v>1</v>
      </c>
      <c r="H3080" s="6" t="s">
        <v>1</v>
      </c>
      <c r="I3080" s="6" t="s">
        <v>1</v>
      </c>
      <c r="J3080" s="8" t="s">
        <v>1</v>
      </c>
      <c r="K3080" s="6">
        <f>F3080*J3080</f>
        <v>0</v>
      </c>
      <c r="L3080" s="7" t="s">
        <v>17</v>
      </c>
    </row>
    <row r="3081" spans="1:12" customHeight="1" ht="30">
      <c r="A3081" s="5" t="s">
        <v>3107</v>
      </c>
      <c r="B3081" s="5" t="s">
        <v>1</v>
      </c>
      <c r="C3081" s="5" t="s">
        <v>1</v>
      </c>
      <c r="D3081" s="5" t="s">
        <v>1</v>
      </c>
      <c r="E3081" s="5" t="s">
        <v>1</v>
      </c>
      <c r="F3081" s="5" t="s">
        <v>1</v>
      </c>
      <c r="G3081" s="5" t="s">
        <v>1</v>
      </c>
      <c r="H3081" s="5" t="s">
        <v>1</v>
      </c>
      <c r="I3081" s="5" t="s">
        <v>1</v>
      </c>
      <c r="J3081" s="5" t="s"/>
      <c r="K3081" s="5" t="s"/>
      <c r="L3081" s="5" t="s"/>
    </row>
    <row r="3082" spans="1:12" customHeight="1" ht="50">
      <c r="A3082" s="6">
        <v>2810</v>
      </c>
      <c r="B3082" s="6">
        <v>30282</v>
      </c>
      <c r="C3082" s="6" t="s"/>
      <c r="D3082" s="6" t="s">
        <v>3108</v>
      </c>
      <c r="E3082" s="6">
        <v>1</v>
      </c>
      <c r="F3082" s="6">
        <v>342.35</v>
      </c>
      <c r="G3082" s="6" t="s">
        <v>1</v>
      </c>
      <c r="H3082" s="6" t="s">
        <v>1</v>
      </c>
      <c r="I3082" s="6" t="s">
        <v>1</v>
      </c>
      <c r="J3082" s="8" t="s">
        <v>1</v>
      </c>
      <c r="K3082" s="6">
        <f>F3082*J3082</f>
        <v>0</v>
      </c>
      <c r="L3082" s="7" t="s">
        <v>17</v>
      </c>
    </row>
    <row r="3083" spans="1:12" customHeight="1" ht="50">
      <c r="A3083" s="6">
        <v>2811</v>
      </c>
      <c r="B3083" s="6">
        <v>30296</v>
      </c>
      <c r="C3083" s="6" t="s"/>
      <c r="D3083" s="6" t="s">
        <v>3109</v>
      </c>
      <c r="E3083" s="6">
        <v>1</v>
      </c>
      <c r="F3083" s="6">
        <v>334.97</v>
      </c>
      <c r="G3083" s="6" t="s">
        <v>1</v>
      </c>
      <c r="H3083" s="6" t="s">
        <v>1</v>
      </c>
      <c r="I3083" s="6" t="s">
        <v>1</v>
      </c>
      <c r="J3083" s="8" t="s">
        <v>1</v>
      </c>
      <c r="K3083" s="6">
        <f>F3083*J3083</f>
        <v>0</v>
      </c>
      <c r="L3083" s="7" t="s">
        <v>17</v>
      </c>
    </row>
    <row r="3084" spans="1:12" customHeight="1" ht="50">
      <c r="A3084" s="6">
        <v>2812</v>
      </c>
      <c r="B3084" s="6">
        <v>30302</v>
      </c>
      <c r="C3084" s="6" t="s"/>
      <c r="D3084" s="6" t="s">
        <v>3110</v>
      </c>
      <c r="E3084" s="6">
        <v>1</v>
      </c>
      <c r="F3084" s="6">
        <v>334.97</v>
      </c>
      <c r="G3084" s="6" t="s">
        <v>1</v>
      </c>
      <c r="H3084" s="6" t="s">
        <v>1</v>
      </c>
      <c r="I3084" s="6" t="s">
        <v>1</v>
      </c>
      <c r="J3084" s="8" t="s">
        <v>1</v>
      </c>
      <c r="K3084" s="6">
        <f>F3084*J3084</f>
        <v>0</v>
      </c>
      <c r="L3084" s="7" t="s">
        <v>17</v>
      </c>
    </row>
    <row r="3085" spans="1:12" customHeight="1" ht="50">
      <c r="A3085" s="6">
        <v>2813</v>
      </c>
      <c r="B3085" s="6">
        <v>30280</v>
      </c>
      <c r="C3085" s="6" t="s"/>
      <c r="D3085" s="6" t="s">
        <v>3111</v>
      </c>
      <c r="E3085" s="6">
        <v>1</v>
      </c>
      <c r="F3085" s="6">
        <v>334.97</v>
      </c>
      <c r="G3085" s="6" t="s">
        <v>1</v>
      </c>
      <c r="H3085" s="6" t="s">
        <v>1</v>
      </c>
      <c r="I3085" s="6" t="s">
        <v>1</v>
      </c>
      <c r="J3085" s="8" t="s">
        <v>1</v>
      </c>
      <c r="K3085" s="6">
        <f>F3085*J3085</f>
        <v>0</v>
      </c>
      <c r="L3085" s="7" t="s">
        <v>17</v>
      </c>
    </row>
    <row r="3086" spans="1:12" customHeight="1" ht="50">
      <c r="A3086" s="6">
        <v>2814</v>
      </c>
      <c r="B3086" s="6">
        <v>30299</v>
      </c>
      <c r="C3086" s="6" t="s"/>
      <c r="D3086" s="6" t="s">
        <v>3112</v>
      </c>
      <c r="E3086" s="6">
        <v>1</v>
      </c>
      <c r="F3086" s="6">
        <v>334.97</v>
      </c>
      <c r="G3086" s="6" t="s">
        <v>1</v>
      </c>
      <c r="H3086" s="6" t="s">
        <v>1</v>
      </c>
      <c r="I3086" s="6" t="s">
        <v>1</v>
      </c>
      <c r="J3086" s="8" t="s">
        <v>1</v>
      </c>
      <c r="K3086" s="6">
        <f>F3086*J3086</f>
        <v>0</v>
      </c>
      <c r="L3086" s="7" t="s">
        <v>17</v>
      </c>
    </row>
    <row r="3087" spans="1:12" customHeight="1" ht="30">
      <c r="A3087" s="5" t="s">
        <v>3113</v>
      </c>
      <c r="B3087" s="5" t="s">
        <v>1</v>
      </c>
      <c r="C3087" s="5" t="s">
        <v>1</v>
      </c>
      <c r="D3087" s="5" t="s">
        <v>1</v>
      </c>
      <c r="E3087" s="5" t="s">
        <v>1</v>
      </c>
      <c r="F3087" s="5" t="s">
        <v>1</v>
      </c>
      <c r="G3087" s="5" t="s">
        <v>1</v>
      </c>
      <c r="H3087" s="5" t="s">
        <v>1</v>
      </c>
      <c r="I3087" s="5" t="s">
        <v>1</v>
      </c>
      <c r="J3087" s="5" t="s"/>
      <c r="K3087" s="5" t="s"/>
      <c r="L3087" s="5" t="s"/>
    </row>
    <row r="3088" spans="1:12" customHeight="1" ht="50">
      <c r="A3088" s="6">
        <v>2815</v>
      </c>
      <c r="B3088" s="6">
        <v>94501</v>
      </c>
      <c r="C3088" s="6" t="s"/>
      <c r="D3088" s="6" t="s">
        <v>3114</v>
      </c>
      <c r="E3088" s="6">
        <v>1</v>
      </c>
      <c r="F3088" s="6">
        <v>66.83</v>
      </c>
      <c r="G3088" s="6" t="s">
        <v>1</v>
      </c>
      <c r="H3088" s="6" t="s">
        <v>1</v>
      </c>
      <c r="I3088" s="6" t="s">
        <v>1</v>
      </c>
      <c r="J3088" s="8" t="s">
        <v>1</v>
      </c>
      <c r="K3088" s="6">
        <f>F3088*J3088</f>
        <v>0</v>
      </c>
      <c r="L3088" s="7" t="s">
        <v>17</v>
      </c>
    </row>
    <row r="3089" spans="1:12" customHeight="1" ht="50">
      <c r="A3089" s="6">
        <v>2816</v>
      </c>
      <c r="B3089" s="6">
        <v>30748</v>
      </c>
      <c r="C3089" s="6" t="s"/>
      <c r="D3089" s="6" t="s">
        <v>3114</v>
      </c>
      <c r="E3089" s="6">
        <v>1</v>
      </c>
      <c r="F3089" s="6">
        <v>66.83</v>
      </c>
      <c r="G3089" s="6" t="s">
        <v>1</v>
      </c>
      <c r="H3089" s="6" t="s">
        <v>1</v>
      </c>
      <c r="I3089" s="6" t="s">
        <v>1</v>
      </c>
      <c r="J3089" s="8" t="s">
        <v>1</v>
      </c>
      <c r="K3089" s="6">
        <f>F3089*J3089</f>
        <v>0</v>
      </c>
      <c r="L3089" s="7" t="s">
        <v>17</v>
      </c>
    </row>
    <row r="3090" spans="1:12" customHeight="1" ht="50">
      <c r="A3090" s="6">
        <v>2817</v>
      </c>
      <c r="B3090" s="6">
        <v>30749</v>
      </c>
      <c r="C3090" s="6" t="s"/>
      <c r="D3090" s="6" t="s">
        <v>3115</v>
      </c>
      <c r="E3090" s="6">
        <v>1</v>
      </c>
      <c r="F3090" s="6">
        <v>66.83</v>
      </c>
      <c r="G3090" s="6" t="s">
        <v>1</v>
      </c>
      <c r="H3090" s="6" t="s">
        <v>1</v>
      </c>
      <c r="I3090" s="6" t="s">
        <v>1</v>
      </c>
      <c r="J3090" s="8" t="s">
        <v>1</v>
      </c>
      <c r="K3090" s="6">
        <f>F3090*J3090</f>
        <v>0</v>
      </c>
      <c r="L3090" s="7" t="s">
        <v>17</v>
      </c>
    </row>
    <row r="3091" spans="1:12" customHeight="1" ht="50">
      <c r="A3091" s="6">
        <v>2818</v>
      </c>
      <c r="B3091" s="6">
        <v>30750</v>
      </c>
      <c r="C3091" s="6" t="s"/>
      <c r="D3091" s="6" t="s">
        <v>3116</v>
      </c>
      <c r="E3091" s="6">
        <v>1</v>
      </c>
      <c r="F3091" s="6">
        <v>66.83</v>
      </c>
      <c r="G3091" s="6" t="s">
        <v>1</v>
      </c>
      <c r="H3091" s="6" t="s">
        <v>1</v>
      </c>
      <c r="I3091" s="6" t="s">
        <v>1</v>
      </c>
      <c r="J3091" s="8" t="s">
        <v>1</v>
      </c>
      <c r="K3091" s="6">
        <f>F3091*J3091</f>
        <v>0</v>
      </c>
      <c r="L3091" s="7" t="s">
        <v>17</v>
      </c>
    </row>
    <row r="3092" spans="1:12" customHeight="1" ht="50">
      <c r="A3092" s="6">
        <v>2819</v>
      </c>
      <c r="B3092" s="6">
        <v>32380</v>
      </c>
      <c r="C3092" s="6" t="s"/>
      <c r="D3092" s="6" t="s">
        <v>3117</v>
      </c>
      <c r="E3092" s="6">
        <v>1</v>
      </c>
      <c r="F3092" s="6">
        <v>66.83</v>
      </c>
      <c r="G3092" s="6" t="s">
        <v>1</v>
      </c>
      <c r="H3092" s="6" t="s">
        <v>1</v>
      </c>
      <c r="I3092" s="6" t="s">
        <v>1</v>
      </c>
      <c r="J3092" s="8" t="s">
        <v>1</v>
      </c>
      <c r="K3092" s="6">
        <f>F3092*J3092</f>
        <v>0</v>
      </c>
      <c r="L3092" s="7" t="s">
        <v>17</v>
      </c>
    </row>
    <row r="3093" spans="1:12" customHeight="1" ht="50">
      <c r="A3093" s="6">
        <v>2820</v>
      </c>
      <c r="B3093" s="6">
        <v>30753</v>
      </c>
      <c r="C3093" s="6" t="s"/>
      <c r="D3093" s="6" t="s">
        <v>3118</v>
      </c>
      <c r="E3093" s="6">
        <v>1</v>
      </c>
      <c r="F3093" s="6">
        <v>66.83</v>
      </c>
      <c r="G3093" s="6" t="s">
        <v>1</v>
      </c>
      <c r="H3093" s="6" t="s">
        <v>1</v>
      </c>
      <c r="I3093" s="6" t="s">
        <v>1</v>
      </c>
      <c r="J3093" s="8" t="s">
        <v>1</v>
      </c>
      <c r="K3093" s="6">
        <f>F3093*J3093</f>
        <v>0</v>
      </c>
      <c r="L3093" s="7" t="s">
        <v>17</v>
      </c>
    </row>
    <row r="3094" spans="1:12" customHeight="1" ht="50">
      <c r="A3094" s="6">
        <v>2821</v>
      </c>
      <c r="B3094" s="6">
        <v>32392</v>
      </c>
      <c r="C3094" s="6" t="s"/>
      <c r="D3094" s="6" t="s">
        <v>3119</v>
      </c>
      <c r="E3094" s="6">
        <v>1</v>
      </c>
      <c r="F3094" s="6">
        <v>66.83</v>
      </c>
      <c r="G3094" s="6" t="s">
        <v>1</v>
      </c>
      <c r="H3094" s="6" t="s">
        <v>1</v>
      </c>
      <c r="I3094" s="6" t="s">
        <v>1</v>
      </c>
      <c r="J3094" s="8" t="s">
        <v>1</v>
      </c>
      <c r="K3094" s="6">
        <f>F3094*J3094</f>
        <v>0</v>
      </c>
      <c r="L3094" s="7" t="s">
        <v>17</v>
      </c>
    </row>
    <row r="3095" spans="1:12" customHeight="1" ht="50">
      <c r="A3095" s="6">
        <v>2822</v>
      </c>
      <c r="B3095" s="6">
        <v>32370</v>
      </c>
      <c r="C3095" s="6" t="s"/>
      <c r="D3095" s="6" t="s">
        <v>3120</v>
      </c>
      <c r="E3095" s="6">
        <v>1</v>
      </c>
      <c r="F3095" s="6">
        <v>66.83</v>
      </c>
      <c r="G3095" s="6" t="s">
        <v>1</v>
      </c>
      <c r="H3095" s="6" t="s">
        <v>1</v>
      </c>
      <c r="I3095" s="6" t="s">
        <v>1</v>
      </c>
      <c r="J3095" s="8" t="s">
        <v>1</v>
      </c>
      <c r="K3095" s="6">
        <f>F3095*J3095</f>
        <v>0</v>
      </c>
      <c r="L3095" s="7" t="s">
        <v>17</v>
      </c>
    </row>
    <row r="3096" spans="1:12" customHeight="1" ht="50">
      <c r="A3096" s="6">
        <v>2823</v>
      </c>
      <c r="B3096" s="6">
        <v>32374</v>
      </c>
      <c r="C3096" s="6" t="s"/>
      <c r="D3096" s="6" t="s">
        <v>3121</v>
      </c>
      <c r="E3096" s="6">
        <v>1</v>
      </c>
      <c r="F3096" s="6">
        <v>66.83</v>
      </c>
      <c r="G3096" s="6" t="s">
        <v>1</v>
      </c>
      <c r="H3096" s="6" t="s">
        <v>1</v>
      </c>
      <c r="I3096" s="6" t="s">
        <v>1</v>
      </c>
      <c r="J3096" s="8" t="s">
        <v>1</v>
      </c>
      <c r="K3096" s="6">
        <f>F3096*J3096</f>
        <v>0</v>
      </c>
      <c r="L3096" s="7" t="s">
        <v>17</v>
      </c>
    </row>
    <row r="3097" spans="1:12" customHeight="1" ht="50">
      <c r="A3097" s="6">
        <v>2824</v>
      </c>
      <c r="B3097" s="6">
        <v>32375</v>
      </c>
      <c r="C3097" s="6" t="s"/>
      <c r="D3097" s="6" t="s">
        <v>3122</v>
      </c>
      <c r="E3097" s="6">
        <v>1</v>
      </c>
      <c r="F3097" s="6">
        <v>66.83</v>
      </c>
      <c r="G3097" s="6" t="s">
        <v>1</v>
      </c>
      <c r="H3097" s="6" t="s">
        <v>1</v>
      </c>
      <c r="I3097" s="6" t="s">
        <v>1</v>
      </c>
      <c r="J3097" s="8" t="s">
        <v>1</v>
      </c>
      <c r="K3097" s="6">
        <f>F3097*J3097</f>
        <v>0</v>
      </c>
      <c r="L3097" s="7" t="s">
        <v>17</v>
      </c>
    </row>
    <row r="3098" spans="1:12" customHeight="1" ht="50">
      <c r="A3098" s="6">
        <v>2825</v>
      </c>
      <c r="B3098" s="6">
        <v>32381</v>
      </c>
      <c r="C3098" s="6" t="s"/>
      <c r="D3098" s="6" t="s">
        <v>3123</v>
      </c>
      <c r="E3098" s="6">
        <v>1</v>
      </c>
      <c r="F3098" s="6">
        <v>66.83</v>
      </c>
      <c r="G3098" s="6" t="s">
        <v>1</v>
      </c>
      <c r="H3098" s="6" t="s">
        <v>1</v>
      </c>
      <c r="I3098" s="6" t="s">
        <v>1</v>
      </c>
      <c r="J3098" s="8" t="s">
        <v>1</v>
      </c>
      <c r="K3098" s="6">
        <f>F3098*J3098</f>
        <v>0</v>
      </c>
      <c r="L3098" s="7" t="s">
        <v>17</v>
      </c>
    </row>
    <row r="3099" spans="1:12" customHeight="1" ht="50">
      <c r="A3099" s="6">
        <v>2826</v>
      </c>
      <c r="B3099" s="6">
        <v>32385</v>
      </c>
      <c r="C3099" s="6" t="s"/>
      <c r="D3099" s="6" t="s">
        <v>3124</v>
      </c>
      <c r="E3099" s="6">
        <v>1</v>
      </c>
      <c r="F3099" s="6">
        <v>66.83</v>
      </c>
      <c r="G3099" s="6" t="s">
        <v>1</v>
      </c>
      <c r="H3099" s="6" t="s">
        <v>1</v>
      </c>
      <c r="I3099" s="6" t="s">
        <v>1</v>
      </c>
      <c r="J3099" s="8" t="s">
        <v>1</v>
      </c>
      <c r="K3099" s="6">
        <f>F3099*J3099</f>
        <v>0</v>
      </c>
      <c r="L3099" s="7" t="s">
        <v>17</v>
      </c>
    </row>
    <row r="3100" spans="1:12" customHeight="1" ht="30">
      <c r="A3100" s="5" t="s">
        <v>3125</v>
      </c>
      <c r="B3100" s="5" t="s">
        <v>1</v>
      </c>
      <c r="C3100" s="5" t="s">
        <v>1</v>
      </c>
      <c r="D3100" s="5" t="s">
        <v>1</v>
      </c>
      <c r="E3100" s="5" t="s">
        <v>1</v>
      </c>
      <c r="F3100" s="5" t="s">
        <v>1</v>
      </c>
      <c r="G3100" s="5" t="s">
        <v>1</v>
      </c>
      <c r="H3100" s="5" t="s">
        <v>1</v>
      </c>
      <c r="I3100" s="5" t="s">
        <v>1</v>
      </c>
      <c r="J3100" s="5" t="s"/>
      <c r="K3100" s="5" t="s"/>
      <c r="L3100" s="5" t="s"/>
    </row>
    <row r="3101" spans="1:12" customHeight="1" ht="50">
      <c r="A3101" s="6">
        <v>2827</v>
      </c>
      <c r="B3101" s="6">
        <v>34916</v>
      </c>
      <c r="C3101" s="6" t="s"/>
      <c r="D3101" s="6" t="s">
        <v>3126</v>
      </c>
      <c r="E3101" s="6">
        <v>1</v>
      </c>
      <c r="F3101" s="6">
        <v>125.46</v>
      </c>
      <c r="G3101" s="6" t="s">
        <v>1</v>
      </c>
      <c r="H3101" s="6" t="s">
        <v>1</v>
      </c>
      <c r="I3101" s="6" t="s">
        <v>1</v>
      </c>
      <c r="J3101" s="8" t="s">
        <v>1</v>
      </c>
      <c r="K3101" s="6">
        <f>F3101*J3101</f>
        <v>0</v>
      </c>
      <c r="L3101" s="7" t="s">
        <v>17</v>
      </c>
    </row>
    <row r="3102" spans="1:12" customHeight="1" ht="50">
      <c r="A3102" s="6">
        <v>2828</v>
      </c>
      <c r="B3102" s="6">
        <v>30758</v>
      </c>
      <c r="C3102" s="6" t="s"/>
      <c r="D3102" s="6" t="s">
        <v>3127</v>
      </c>
      <c r="E3102" s="6">
        <v>1</v>
      </c>
      <c r="F3102" s="6">
        <v>125.46</v>
      </c>
      <c r="G3102" s="6" t="s">
        <v>1</v>
      </c>
      <c r="H3102" s="6" t="s">
        <v>1</v>
      </c>
      <c r="I3102" s="6" t="s">
        <v>1</v>
      </c>
      <c r="J3102" s="8" t="s">
        <v>1</v>
      </c>
      <c r="K3102" s="6">
        <f>F3102*J3102</f>
        <v>0</v>
      </c>
      <c r="L3102" s="7" t="s">
        <v>17</v>
      </c>
    </row>
    <row r="3103" spans="1:12" customHeight="1" ht="50">
      <c r="A3103" s="6">
        <v>2829</v>
      </c>
      <c r="B3103" s="6">
        <v>30759</v>
      </c>
      <c r="C3103" s="6" t="s"/>
      <c r="D3103" s="6" t="s">
        <v>3128</v>
      </c>
      <c r="E3103" s="6">
        <v>1</v>
      </c>
      <c r="F3103" s="6">
        <v>125.46</v>
      </c>
      <c r="G3103" s="6" t="s">
        <v>1</v>
      </c>
      <c r="H3103" s="6" t="s">
        <v>1</v>
      </c>
      <c r="I3103" s="6" t="s">
        <v>1</v>
      </c>
      <c r="J3103" s="8" t="s">
        <v>1</v>
      </c>
      <c r="K3103" s="6">
        <f>F3103*J3103</f>
        <v>0</v>
      </c>
      <c r="L3103" s="7" t="s">
        <v>17</v>
      </c>
    </row>
    <row r="3104" spans="1:12" customHeight="1" ht="50">
      <c r="A3104" s="6">
        <v>2830</v>
      </c>
      <c r="B3104" s="6">
        <v>32450</v>
      </c>
      <c r="C3104" s="6" t="s"/>
      <c r="D3104" s="6" t="s">
        <v>3129</v>
      </c>
      <c r="E3104" s="6">
        <v>1</v>
      </c>
      <c r="F3104" s="6">
        <v>125.46</v>
      </c>
      <c r="G3104" s="6" t="s">
        <v>1</v>
      </c>
      <c r="H3104" s="6" t="s">
        <v>1</v>
      </c>
      <c r="I3104" s="6" t="s">
        <v>1</v>
      </c>
      <c r="J3104" s="8" t="s">
        <v>1</v>
      </c>
      <c r="K3104" s="6">
        <f>F3104*J3104</f>
        <v>0</v>
      </c>
      <c r="L3104" s="7" t="s">
        <v>17</v>
      </c>
    </row>
    <row r="3105" spans="1:12" customHeight="1" ht="50">
      <c r="A3105" s="6">
        <v>2831</v>
      </c>
      <c r="B3105" s="6">
        <v>32452</v>
      </c>
      <c r="C3105" s="6" t="s"/>
      <c r="D3105" s="6" t="s">
        <v>3130</v>
      </c>
      <c r="E3105" s="6">
        <v>1</v>
      </c>
      <c r="F3105" s="6">
        <v>122.59</v>
      </c>
      <c r="G3105" s="6" t="s">
        <v>1</v>
      </c>
      <c r="H3105" s="6" t="s">
        <v>1</v>
      </c>
      <c r="I3105" s="6" t="s">
        <v>1</v>
      </c>
      <c r="J3105" s="8" t="s">
        <v>1</v>
      </c>
      <c r="K3105" s="6">
        <f>F3105*J3105</f>
        <v>0</v>
      </c>
      <c r="L3105" s="7" t="s">
        <v>17</v>
      </c>
    </row>
    <row r="3106" spans="1:12" customHeight="1" ht="50">
      <c r="A3106" s="6">
        <v>2832</v>
      </c>
      <c r="B3106" s="6">
        <v>30761</v>
      </c>
      <c r="C3106" s="6" t="s"/>
      <c r="D3106" s="6" t="s">
        <v>3131</v>
      </c>
      <c r="E3106" s="6">
        <v>1</v>
      </c>
      <c r="F3106" s="6">
        <v>125.46</v>
      </c>
      <c r="G3106" s="6" t="s">
        <v>1</v>
      </c>
      <c r="H3106" s="6" t="s">
        <v>1</v>
      </c>
      <c r="I3106" s="6" t="s">
        <v>1</v>
      </c>
      <c r="J3106" s="8" t="s">
        <v>1</v>
      </c>
      <c r="K3106" s="6">
        <f>F3106*J3106</f>
        <v>0</v>
      </c>
      <c r="L3106" s="7" t="s">
        <v>17</v>
      </c>
    </row>
    <row r="3107" spans="1:12" customHeight="1" ht="50">
      <c r="A3107" s="6">
        <v>2833</v>
      </c>
      <c r="B3107" s="6">
        <v>32460</v>
      </c>
      <c r="C3107" s="6" t="s"/>
      <c r="D3107" s="6" t="s">
        <v>3132</v>
      </c>
      <c r="E3107" s="6">
        <v>1</v>
      </c>
      <c r="F3107" s="6">
        <v>122.59</v>
      </c>
      <c r="G3107" s="6" t="s">
        <v>1</v>
      </c>
      <c r="H3107" s="6" t="s">
        <v>1</v>
      </c>
      <c r="I3107" s="6" t="s">
        <v>1</v>
      </c>
      <c r="J3107" s="8" t="s">
        <v>1</v>
      </c>
      <c r="K3107" s="6">
        <f>F3107*J3107</f>
        <v>0</v>
      </c>
      <c r="L3107" s="7" t="s">
        <v>17</v>
      </c>
    </row>
    <row r="3108" spans="1:12" customHeight="1" ht="50">
      <c r="A3108" s="6">
        <v>2834</v>
      </c>
      <c r="B3108" s="6">
        <v>30762</v>
      </c>
      <c r="C3108" s="6" t="s"/>
      <c r="D3108" s="6" t="s">
        <v>3133</v>
      </c>
      <c r="E3108" s="6">
        <v>1</v>
      </c>
      <c r="F3108" s="6">
        <v>125.46</v>
      </c>
      <c r="G3108" s="6" t="s">
        <v>1</v>
      </c>
      <c r="H3108" s="6" t="s">
        <v>1</v>
      </c>
      <c r="I3108" s="6" t="s">
        <v>1</v>
      </c>
      <c r="J3108" s="8" t="s">
        <v>1</v>
      </c>
      <c r="K3108" s="6">
        <f>F3108*J3108</f>
        <v>0</v>
      </c>
      <c r="L3108" s="7" t="s">
        <v>17</v>
      </c>
    </row>
    <row r="3109" spans="1:12" customHeight="1" ht="50">
      <c r="A3109" s="6">
        <v>2835</v>
      </c>
      <c r="B3109" s="6">
        <v>32442</v>
      </c>
      <c r="C3109" s="6" t="s"/>
      <c r="D3109" s="6" t="s">
        <v>3134</v>
      </c>
      <c r="E3109" s="6">
        <v>1</v>
      </c>
      <c r="F3109" s="6">
        <v>125.46</v>
      </c>
      <c r="G3109" s="6" t="s">
        <v>1</v>
      </c>
      <c r="H3109" s="6" t="s">
        <v>1</v>
      </c>
      <c r="I3109" s="6" t="s">
        <v>1</v>
      </c>
      <c r="J3109" s="8" t="s">
        <v>1</v>
      </c>
      <c r="K3109" s="6">
        <f>F3109*J3109</f>
        <v>0</v>
      </c>
      <c r="L3109" s="7" t="s">
        <v>17</v>
      </c>
    </row>
    <row r="3110" spans="1:12" customHeight="1" ht="50">
      <c r="A3110" s="6">
        <v>2836</v>
      </c>
      <c r="B3110" s="6">
        <v>32446</v>
      </c>
      <c r="C3110" s="6" t="s"/>
      <c r="D3110" s="6" t="s">
        <v>3135</v>
      </c>
      <c r="E3110" s="6">
        <v>1</v>
      </c>
      <c r="F3110" s="6">
        <v>125.46</v>
      </c>
      <c r="G3110" s="6" t="s">
        <v>1</v>
      </c>
      <c r="H3110" s="6" t="s">
        <v>1</v>
      </c>
      <c r="I3110" s="6" t="s">
        <v>1</v>
      </c>
      <c r="J3110" s="8" t="s">
        <v>1</v>
      </c>
      <c r="K3110" s="6">
        <f>F3110*J3110</f>
        <v>0</v>
      </c>
      <c r="L3110" s="7" t="s">
        <v>17</v>
      </c>
    </row>
    <row r="3111" spans="1:12" customHeight="1" ht="50">
      <c r="A3111" s="6">
        <v>2837</v>
      </c>
      <c r="B3111" s="6">
        <v>32454</v>
      </c>
      <c r="C3111" s="6" t="s"/>
      <c r="D3111" s="6" t="s">
        <v>3136</v>
      </c>
      <c r="E3111" s="6">
        <v>1</v>
      </c>
      <c r="F3111" s="6">
        <v>122.59</v>
      </c>
      <c r="G3111" s="6" t="s">
        <v>1</v>
      </c>
      <c r="H3111" s="6" t="s">
        <v>1</v>
      </c>
      <c r="I3111" s="6" t="s">
        <v>1</v>
      </c>
      <c r="J3111" s="8" t="s">
        <v>1</v>
      </c>
      <c r="K3111" s="6">
        <f>F3111*J3111</f>
        <v>0</v>
      </c>
      <c r="L3111" s="7" t="s">
        <v>17</v>
      </c>
    </row>
    <row r="3112" spans="1:12" customHeight="1" ht="50">
      <c r="A3112" s="6">
        <v>2838</v>
      </c>
      <c r="B3112" s="6">
        <v>32469</v>
      </c>
      <c r="C3112" s="6" t="s"/>
      <c r="D3112" s="6" t="s">
        <v>3137</v>
      </c>
      <c r="E3112" s="6">
        <v>1</v>
      </c>
      <c r="F3112" s="6">
        <v>122.59</v>
      </c>
      <c r="G3112" s="6" t="s">
        <v>1</v>
      </c>
      <c r="H3112" s="6" t="s">
        <v>1</v>
      </c>
      <c r="I3112" s="6" t="s">
        <v>1</v>
      </c>
      <c r="J3112" s="8" t="s">
        <v>1</v>
      </c>
      <c r="K3112" s="6">
        <f>F3112*J3112</f>
        <v>0</v>
      </c>
      <c r="L3112" s="7" t="s">
        <v>17</v>
      </c>
    </row>
    <row r="3113" spans="1:12" customHeight="1" ht="30">
      <c r="A3113" s="5" t="s">
        <v>3138</v>
      </c>
      <c r="B3113" s="5" t="s">
        <v>1</v>
      </c>
      <c r="C3113" s="5" t="s">
        <v>1</v>
      </c>
      <c r="D3113" s="5" t="s">
        <v>1</v>
      </c>
      <c r="E3113" s="5" t="s">
        <v>1</v>
      </c>
      <c r="F3113" s="5" t="s">
        <v>1</v>
      </c>
      <c r="G3113" s="5" t="s">
        <v>1</v>
      </c>
      <c r="H3113" s="5" t="s">
        <v>1</v>
      </c>
      <c r="I3113" s="5" t="s">
        <v>1</v>
      </c>
      <c r="J3113" s="5" t="s"/>
      <c r="K3113" s="5" t="s"/>
      <c r="L3113" s="5" t="s"/>
    </row>
    <row r="3114" spans="1:12" customHeight="1" ht="50">
      <c r="A3114" s="6">
        <v>2839</v>
      </c>
      <c r="B3114" s="6">
        <v>30052</v>
      </c>
      <c r="C3114" s="6" t="s"/>
      <c r="D3114" s="6" t="s">
        <v>3139</v>
      </c>
      <c r="E3114" s="6">
        <v>1</v>
      </c>
      <c r="F3114" s="6">
        <v>150.88</v>
      </c>
      <c r="G3114" s="6" t="s">
        <v>1</v>
      </c>
      <c r="H3114" s="6" t="s">
        <v>1</v>
      </c>
      <c r="I3114" s="6" t="s">
        <v>1</v>
      </c>
      <c r="J3114" s="8" t="s">
        <v>1</v>
      </c>
      <c r="K3114" s="6">
        <f>F3114*J3114</f>
        <v>0</v>
      </c>
      <c r="L3114" s="7" t="s">
        <v>17</v>
      </c>
    </row>
    <row r="3115" spans="1:12" customHeight="1" ht="50">
      <c r="A3115" s="6">
        <v>2840</v>
      </c>
      <c r="B3115" s="6">
        <v>30054</v>
      </c>
      <c r="C3115" s="6" t="s"/>
      <c r="D3115" s="6" t="s">
        <v>3140</v>
      </c>
      <c r="E3115" s="6">
        <v>1</v>
      </c>
      <c r="F3115" s="6">
        <v>150.88</v>
      </c>
      <c r="G3115" s="6" t="s">
        <v>1</v>
      </c>
      <c r="H3115" s="6" t="s">
        <v>1</v>
      </c>
      <c r="I3115" s="6" t="s">
        <v>1</v>
      </c>
      <c r="J3115" s="8" t="s">
        <v>1</v>
      </c>
      <c r="K3115" s="6">
        <f>F3115*J3115</f>
        <v>0</v>
      </c>
      <c r="L3115" s="7" t="s">
        <v>17</v>
      </c>
    </row>
    <row r="3116" spans="1:12" customHeight="1" ht="50">
      <c r="A3116" s="6">
        <v>2841</v>
      </c>
      <c r="B3116" s="6">
        <v>30056</v>
      </c>
      <c r="C3116" s="6" t="s"/>
      <c r="D3116" s="6" t="s">
        <v>3141</v>
      </c>
      <c r="E3116" s="6">
        <v>1</v>
      </c>
      <c r="F3116" s="6">
        <v>150.88</v>
      </c>
      <c r="G3116" s="6" t="s">
        <v>1</v>
      </c>
      <c r="H3116" s="6" t="s">
        <v>1</v>
      </c>
      <c r="I3116" s="6" t="s">
        <v>1</v>
      </c>
      <c r="J3116" s="8" t="s">
        <v>1</v>
      </c>
      <c r="K3116" s="6">
        <f>F3116*J3116</f>
        <v>0</v>
      </c>
      <c r="L3116" s="7" t="s">
        <v>17</v>
      </c>
    </row>
    <row r="3117" spans="1:12" customHeight="1" ht="50">
      <c r="A3117" s="6">
        <v>2842</v>
      </c>
      <c r="B3117" s="6">
        <v>30062</v>
      </c>
      <c r="C3117" s="6" t="s"/>
      <c r="D3117" s="6" t="s">
        <v>3142</v>
      </c>
      <c r="E3117" s="6">
        <v>1</v>
      </c>
      <c r="F3117" s="6">
        <v>150.88</v>
      </c>
      <c r="G3117" s="6" t="s">
        <v>1</v>
      </c>
      <c r="H3117" s="6" t="s">
        <v>1</v>
      </c>
      <c r="I3117" s="6" t="s">
        <v>1</v>
      </c>
      <c r="J3117" s="8" t="s">
        <v>1</v>
      </c>
      <c r="K3117" s="6">
        <f>F3117*J3117</f>
        <v>0</v>
      </c>
      <c r="L3117" s="7" t="s">
        <v>17</v>
      </c>
    </row>
    <row r="3118" spans="1:12" customHeight="1" ht="50">
      <c r="A3118" s="6">
        <v>2843</v>
      </c>
      <c r="B3118" s="6">
        <v>30064</v>
      </c>
      <c r="C3118" s="6" t="s"/>
      <c r="D3118" s="6" t="s">
        <v>3143</v>
      </c>
      <c r="E3118" s="6">
        <v>1</v>
      </c>
      <c r="F3118" s="6">
        <v>150.88</v>
      </c>
      <c r="G3118" s="6" t="s">
        <v>1</v>
      </c>
      <c r="H3118" s="6" t="s">
        <v>1</v>
      </c>
      <c r="I3118" s="6" t="s">
        <v>1</v>
      </c>
      <c r="J3118" s="8" t="s">
        <v>1</v>
      </c>
      <c r="K3118" s="6">
        <f>F3118*J3118</f>
        <v>0</v>
      </c>
      <c r="L3118" s="7" t="s">
        <v>17</v>
      </c>
    </row>
    <row r="3119" spans="1:12" customHeight="1" ht="50">
      <c r="A3119" s="6">
        <v>2844</v>
      </c>
      <c r="B3119" s="6">
        <v>30085</v>
      </c>
      <c r="C3119" s="6" t="s"/>
      <c r="D3119" s="6" t="s">
        <v>3144</v>
      </c>
      <c r="E3119" s="6">
        <v>1</v>
      </c>
      <c r="F3119" s="6">
        <v>150.88</v>
      </c>
      <c r="G3119" s="6" t="s">
        <v>1</v>
      </c>
      <c r="H3119" s="6" t="s">
        <v>1</v>
      </c>
      <c r="I3119" s="6" t="s">
        <v>1</v>
      </c>
      <c r="J3119" s="8" t="s">
        <v>1</v>
      </c>
      <c r="K3119" s="6">
        <f>F3119*J3119</f>
        <v>0</v>
      </c>
      <c r="L3119" s="7" t="s">
        <v>17</v>
      </c>
    </row>
    <row r="3120" spans="1:12" customHeight="1" ht="50">
      <c r="A3120" s="6">
        <v>2845</v>
      </c>
      <c r="B3120" s="6">
        <v>30066</v>
      </c>
      <c r="C3120" s="6" t="s"/>
      <c r="D3120" s="6" t="s">
        <v>3145</v>
      </c>
      <c r="E3120" s="6">
        <v>1</v>
      </c>
      <c r="F3120" s="6">
        <v>150.88</v>
      </c>
      <c r="G3120" s="6" t="s">
        <v>1</v>
      </c>
      <c r="H3120" s="6" t="s">
        <v>1</v>
      </c>
      <c r="I3120" s="6" t="s">
        <v>1</v>
      </c>
      <c r="J3120" s="8" t="s">
        <v>1</v>
      </c>
      <c r="K3120" s="6">
        <f>F3120*J3120</f>
        <v>0</v>
      </c>
      <c r="L3120" s="7" t="s">
        <v>17</v>
      </c>
    </row>
    <row r="3121" spans="1:12" customHeight="1" ht="50">
      <c r="A3121" s="6">
        <v>2846</v>
      </c>
      <c r="B3121" s="6">
        <v>30079</v>
      </c>
      <c r="C3121" s="6" t="s"/>
      <c r="D3121" s="6" t="s">
        <v>3146</v>
      </c>
      <c r="E3121" s="6">
        <v>1</v>
      </c>
      <c r="F3121" s="6">
        <v>150.88</v>
      </c>
      <c r="G3121" s="6" t="s">
        <v>1</v>
      </c>
      <c r="H3121" s="6" t="s">
        <v>1</v>
      </c>
      <c r="I3121" s="6" t="s">
        <v>1</v>
      </c>
      <c r="J3121" s="8" t="s">
        <v>1</v>
      </c>
      <c r="K3121" s="6">
        <f>F3121*J3121</f>
        <v>0</v>
      </c>
      <c r="L3121" s="7" t="s">
        <v>17</v>
      </c>
    </row>
    <row r="3122" spans="1:12" customHeight="1" ht="50">
      <c r="A3122" s="6">
        <v>2847</v>
      </c>
      <c r="B3122" s="6">
        <v>30043</v>
      </c>
      <c r="C3122" s="6" t="s"/>
      <c r="D3122" s="6" t="s">
        <v>3147</v>
      </c>
      <c r="E3122" s="6">
        <v>1</v>
      </c>
      <c r="F3122" s="6">
        <v>150.88</v>
      </c>
      <c r="G3122" s="6" t="s">
        <v>1</v>
      </c>
      <c r="H3122" s="6" t="s">
        <v>1</v>
      </c>
      <c r="I3122" s="6" t="s">
        <v>1</v>
      </c>
      <c r="J3122" s="8" t="s">
        <v>1</v>
      </c>
      <c r="K3122" s="6">
        <f>F3122*J3122</f>
        <v>0</v>
      </c>
      <c r="L3122" s="7" t="s">
        <v>17</v>
      </c>
    </row>
    <row r="3123" spans="1:12" customHeight="1" ht="50">
      <c r="A3123" s="6">
        <v>2848</v>
      </c>
      <c r="B3123" s="6">
        <v>30067</v>
      </c>
      <c r="C3123" s="6" t="s"/>
      <c r="D3123" s="6" t="s">
        <v>3148</v>
      </c>
      <c r="E3123" s="6">
        <v>1</v>
      </c>
      <c r="F3123" s="6">
        <v>154.16</v>
      </c>
      <c r="G3123" s="6" t="s">
        <v>1</v>
      </c>
      <c r="H3123" s="6" t="s">
        <v>1</v>
      </c>
      <c r="I3123" s="6" t="s">
        <v>1</v>
      </c>
      <c r="J3123" s="8" t="s">
        <v>1</v>
      </c>
      <c r="K3123" s="6">
        <f>F3123*J3123</f>
        <v>0</v>
      </c>
      <c r="L3123" s="7" t="s">
        <v>17</v>
      </c>
    </row>
    <row r="3124" spans="1:12" customHeight="1" ht="50">
      <c r="A3124" s="6">
        <v>2849</v>
      </c>
      <c r="B3124" s="6">
        <v>30075</v>
      </c>
      <c r="C3124" s="6" t="s"/>
      <c r="D3124" s="6" t="s">
        <v>3149</v>
      </c>
      <c r="E3124" s="6">
        <v>1</v>
      </c>
      <c r="F3124" s="6">
        <v>150.88</v>
      </c>
      <c r="G3124" s="6" t="s">
        <v>1</v>
      </c>
      <c r="H3124" s="6" t="s">
        <v>1</v>
      </c>
      <c r="I3124" s="6" t="s">
        <v>1</v>
      </c>
      <c r="J3124" s="8" t="s">
        <v>1</v>
      </c>
      <c r="K3124" s="6">
        <f>F3124*J3124</f>
        <v>0</v>
      </c>
      <c r="L3124" s="7" t="s">
        <v>17</v>
      </c>
    </row>
    <row r="3125" spans="1:12" customHeight="1" ht="30">
      <c r="A3125" s="5" t="s">
        <v>3150</v>
      </c>
      <c r="B3125" s="5" t="s">
        <v>1</v>
      </c>
      <c r="C3125" s="5" t="s">
        <v>1</v>
      </c>
      <c r="D3125" s="5" t="s">
        <v>1</v>
      </c>
      <c r="E3125" s="5" t="s">
        <v>1</v>
      </c>
      <c r="F3125" s="5" t="s">
        <v>1</v>
      </c>
      <c r="G3125" s="5" t="s">
        <v>1</v>
      </c>
      <c r="H3125" s="5" t="s">
        <v>1</v>
      </c>
      <c r="I3125" s="5" t="s">
        <v>1</v>
      </c>
      <c r="J3125" s="5" t="s"/>
      <c r="K3125" s="5" t="s"/>
      <c r="L3125" s="5" t="s"/>
    </row>
    <row r="3126" spans="1:12" customHeight="1" ht="50">
      <c r="A3126" s="6">
        <v>2850</v>
      </c>
      <c r="B3126" s="6">
        <v>30371</v>
      </c>
      <c r="C3126" s="6" t="s"/>
      <c r="D3126" s="6" t="s">
        <v>3151</v>
      </c>
      <c r="E3126" s="6">
        <v>1</v>
      </c>
      <c r="F3126" s="6">
        <v>263.22</v>
      </c>
      <c r="G3126" s="6" t="s">
        <v>1</v>
      </c>
      <c r="H3126" s="6" t="s">
        <v>1</v>
      </c>
      <c r="I3126" s="6" t="s">
        <v>1</v>
      </c>
      <c r="J3126" s="8" t="s">
        <v>1</v>
      </c>
      <c r="K3126" s="6">
        <f>F3126*J3126</f>
        <v>0</v>
      </c>
      <c r="L3126" s="7" t="s">
        <v>17</v>
      </c>
    </row>
    <row r="3127" spans="1:12" customHeight="1" ht="50">
      <c r="A3127" s="6">
        <v>2851</v>
      </c>
      <c r="B3127" s="6">
        <v>30349</v>
      </c>
      <c r="C3127" s="6" t="s"/>
      <c r="D3127" s="6" t="s">
        <v>3152</v>
      </c>
      <c r="E3127" s="6">
        <v>1</v>
      </c>
      <c r="F3127" s="6">
        <v>263.22</v>
      </c>
      <c r="G3127" s="6" t="s">
        <v>1</v>
      </c>
      <c r="H3127" s="6" t="s">
        <v>1</v>
      </c>
      <c r="I3127" s="6" t="s">
        <v>1</v>
      </c>
      <c r="J3127" s="8" t="s">
        <v>1</v>
      </c>
      <c r="K3127" s="6">
        <f>F3127*J3127</f>
        <v>0</v>
      </c>
      <c r="L3127" s="7" t="s">
        <v>17</v>
      </c>
    </row>
    <row r="3128" spans="1:12" customHeight="1" ht="50">
      <c r="A3128" s="6">
        <v>2852</v>
      </c>
      <c r="B3128" s="6">
        <v>30402</v>
      </c>
      <c r="C3128" s="6" t="s"/>
      <c r="D3128" s="6" t="s">
        <v>3153</v>
      </c>
      <c r="E3128" s="6">
        <v>1</v>
      </c>
      <c r="F3128" s="6">
        <v>263.22</v>
      </c>
      <c r="G3128" s="6" t="s">
        <v>1</v>
      </c>
      <c r="H3128" s="6" t="s">
        <v>1</v>
      </c>
      <c r="I3128" s="6" t="s">
        <v>1</v>
      </c>
      <c r="J3128" s="8" t="s">
        <v>1</v>
      </c>
      <c r="K3128" s="6">
        <f>F3128*J3128</f>
        <v>0</v>
      </c>
      <c r="L3128" s="7" t="s">
        <v>17</v>
      </c>
    </row>
    <row r="3129" spans="1:12" customHeight="1" ht="50">
      <c r="A3129" s="6">
        <v>2853</v>
      </c>
      <c r="B3129" s="6">
        <v>30017</v>
      </c>
      <c r="C3129" s="6" t="s"/>
      <c r="D3129" s="6" t="s">
        <v>3154</v>
      </c>
      <c r="E3129" s="6">
        <v>1</v>
      </c>
      <c r="F3129" s="6">
        <v>194.34</v>
      </c>
      <c r="G3129" s="6" t="s">
        <v>1</v>
      </c>
      <c r="H3129" s="6" t="s">
        <v>1</v>
      </c>
      <c r="I3129" s="6" t="s">
        <v>1</v>
      </c>
      <c r="J3129" s="8" t="s">
        <v>1</v>
      </c>
      <c r="K3129" s="6">
        <f>F3129*J3129</f>
        <v>0</v>
      </c>
      <c r="L3129" s="7" t="s">
        <v>17</v>
      </c>
    </row>
    <row r="3130" spans="1:12" customHeight="1" ht="50">
      <c r="A3130" s="6">
        <v>2854</v>
      </c>
      <c r="B3130" s="6">
        <v>30403</v>
      </c>
      <c r="C3130" s="6" t="s"/>
      <c r="D3130" s="6" t="s">
        <v>3155</v>
      </c>
      <c r="E3130" s="6">
        <v>1</v>
      </c>
      <c r="F3130" s="6">
        <v>364.08</v>
      </c>
      <c r="G3130" s="6" t="s">
        <v>1</v>
      </c>
      <c r="H3130" s="6" t="s">
        <v>1</v>
      </c>
      <c r="I3130" s="6" t="s">
        <v>1</v>
      </c>
      <c r="J3130" s="8" t="s">
        <v>1</v>
      </c>
      <c r="K3130" s="6">
        <f>F3130*J3130</f>
        <v>0</v>
      </c>
      <c r="L3130" s="7" t="s">
        <v>17</v>
      </c>
    </row>
    <row r="3131" spans="1:12" customHeight="1" ht="50">
      <c r="A3131" s="6">
        <v>2855</v>
      </c>
      <c r="B3131" s="6">
        <v>30411</v>
      </c>
      <c r="C3131" s="6" t="s"/>
      <c r="D3131" s="6" t="s">
        <v>3156</v>
      </c>
      <c r="E3131" s="6">
        <v>1</v>
      </c>
      <c r="F3131" s="6">
        <v>329.23</v>
      </c>
      <c r="G3131" s="6" t="s">
        <v>1</v>
      </c>
      <c r="H3131" s="6" t="s">
        <v>1</v>
      </c>
      <c r="I3131" s="6" t="s">
        <v>1</v>
      </c>
      <c r="J3131" s="8" t="s">
        <v>1</v>
      </c>
      <c r="K3131" s="6">
        <f>F3131*J3131</f>
        <v>0</v>
      </c>
      <c r="L3131" s="7" t="s">
        <v>17</v>
      </c>
    </row>
    <row r="3132" spans="1:12" customHeight="1" ht="50">
      <c r="A3132" s="6">
        <v>2856</v>
      </c>
      <c r="B3132" s="6">
        <v>30412</v>
      </c>
      <c r="C3132" s="6" t="s"/>
      <c r="D3132" s="6" t="s">
        <v>3157</v>
      </c>
      <c r="E3132" s="6">
        <v>1</v>
      </c>
      <c r="F3132" s="6">
        <v>329.23</v>
      </c>
      <c r="G3132" s="6" t="s">
        <v>1</v>
      </c>
      <c r="H3132" s="6" t="s">
        <v>1</v>
      </c>
      <c r="I3132" s="6" t="s">
        <v>1</v>
      </c>
      <c r="J3132" s="8" t="s">
        <v>1</v>
      </c>
      <c r="K3132" s="6">
        <f>F3132*J3132</f>
        <v>0</v>
      </c>
      <c r="L3132" s="7" t="s">
        <v>17</v>
      </c>
    </row>
    <row r="3133" spans="1:12" customHeight="1" ht="50">
      <c r="A3133" s="6">
        <v>2857</v>
      </c>
      <c r="B3133" s="6">
        <v>30426</v>
      </c>
      <c r="C3133" s="6" t="s"/>
      <c r="D3133" s="6" t="s">
        <v>3158</v>
      </c>
      <c r="E3133" s="6">
        <v>1</v>
      </c>
      <c r="F3133" s="6">
        <v>329.23</v>
      </c>
      <c r="G3133" s="6" t="s">
        <v>1</v>
      </c>
      <c r="H3133" s="6" t="s">
        <v>1</v>
      </c>
      <c r="I3133" s="6" t="s">
        <v>1</v>
      </c>
      <c r="J3133" s="8" t="s">
        <v>1</v>
      </c>
      <c r="K3133" s="6">
        <f>F3133*J3133</f>
        <v>0</v>
      </c>
      <c r="L3133" s="7" t="s">
        <v>17</v>
      </c>
    </row>
    <row r="3134" spans="1:12" customHeight="1" ht="50">
      <c r="A3134" s="6">
        <v>2858</v>
      </c>
      <c r="B3134" s="6">
        <v>30341</v>
      </c>
      <c r="C3134" s="6" t="s"/>
      <c r="D3134" s="6" t="s">
        <v>3159</v>
      </c>
      <c r="E3134" s="6">
        <v>1</v>
      </c>
      <c r="F3134" s="6">
        <v>364.08</v>
      </c>
      <c r="G3134" s="6" t="s">
        <v>1</v>
      </c>
      <c r="H3134" s="6" t="s">
        <v>1</v>
      </c>
      <c r="I3134" s="6" t="s">
        <v>1</v>
      </c>
      <c r="J3134" s="8" t="s">
        <v>1</v>
      </c>
      <c r="K3134" s="6">
        <f>F3134*J3134</f>
        <v>0</v>
      </c>
      <c r="L3134" s="7" t="s">
        <v>17</v>
      </c>
    </row>
    <row r="3135" spans="1:12" customHeight="1" ht="30">
      <c r="A3135" s="5" t="s">
        <v>3160</v>
      </c>
      <c r="B3135" s="5" t="s">
        <v>1</v>
      </c>
      <c r="C3135" s="5" t="s">
        <v>1</v>
      </c>
      <c r="D3135" s="5" t="s">
        <v>1</v>
      </c>
      <c r="E3135" s="5" t="s">
        <v>1</v>
      </c>
      <c r="F3135" s="5" t="s">
        <v>1</v>
      </c>
      <c r="G3135" s="5" t="s">
        <v>1</v>
      </c>
      <c r="H3135" s="5" t="s">
        <v>1</v>
      </c>
      <c r="I3135" s="5" t="s">
        <v>1</v>
      </c>
      <c r="J3135" s="5" t="s"/>
      <c r="K3135" s="5" t="s"/>
      <c r="L3135" s="5" t="s"/>
    </row>
    <row r="3136" spans="1:12" customHeight="1" ht="50">
      <c r="A3136" s="6">
        <v>2859</v>
      </c>
      <c r="B3136" s="6">
        <v>30266</v>
      </c>
      <c r="C3136" s="6" t="s"/>
      <c r="D3136" s="6" t="s">
        <v>3161</v>
      </c>
      <c r="E3136" s="6">
        <v>1</v>
      </c>
      <c r="F3136" s="6">
        <v>188.6</v>
      </c>
      <c r="G3136" s="6" t="s">
        <v>1</v>
      </c>
      <c r="H3136" s="6" t="s">
        <v>1</v>
      </c>
      <c r="I3136" s="6" t="s">
        <v>1</v>
      </c>
      <c r="J3136" s="8" t="s">
        <v>1</v>
      </c>
      <c r="K3136" s="6">
        <f>F3136*J3136</f>
        <v>0</v>
      </c>
      <c r="L3136" s="7" t="s">
        <v>17</v>
      </c>
    </row>
    <row r="3137" spans="1:12" customHeight="1" ht="50">
      <c r="A3137" s="6">
        <v>2860</v>
      </c>
      <c r="B3137" s="6">
        <v>30275</v>
      </c>
      <c r="C3137" s="6" t="s"/>
      <c r="D3137" s="6" t="s">
        <v>3162</v>
      </c>
      <c r="E3137" s="6">
        <v>1</v>
      </c>
      <c r="F3137" s="6">
        <v>188.6</v>
      </c>
      <c r="G3137" s="6" t="s">
        <v>1</v>
      </c>
      <c r="H3137" s="6" t="s">
        <v>1</v>
      </c>
      <c r="I3137" s="6" t="s">
        <v>1</v>
      </c>
      <c r="J3137" s="8" t="s">
        <v>1</v>
      </c>
      <c r="K3137" s="6">
        <f>F3137*J3137</f>
        <v>0</v>
      </c>
      <c r="L3137" s="7" t="s">
        <v>17</v>
      </c>
    </row>
    <row r="3138" spans="1:12" customHeight="1" ht="50">
      <c r="A3138" s="6">
        <v>2861</v>
      </c>
      <c r="B3138" s="6">
        <v>30270</v>
      </c>
      <c r="C3138" s="6" t="s"/>
      <c r="D3138" s="6" t="s">
        <v>3163</v>
      </c>
      <c r="E3138" s="6">
        <v>1</v>
      </c>
      <c r="F3138" s="6">
        <v>188.6</v>
      </c>
      <c r="G3138" s="6" t="s">
        <v>1</v>
      </c>
      <c r="H3138" s="6" t="s">
        <v>1</v>
      </c>
      <c r="I3138" s="6" t="s">
        <v>1</v>
      </c>
      <c r="J3138" s="8" t="s">
        <v>1</v>
      </c>
      <c r="K3138" s="6">
        <f>F3138*J3138</f>
        <v>0</v>
      </c>
      <c r="L3138" s="7" t="s">
        <v>17</v>
      </c>
    </row>
    <row r="3139" spans="1:12" customHeight="1" ht="50">
      <c r="A3139" s="6">
        <v>2862</v>
      </c>
      <c r="B3139" s="6">
        <v>30274</v>
      </c>
      <c r="C3139" s="6" t="s"/>
      <c r="D3139" s="6" t="s">
        <v>3164</v>
      </c>
      <c r="E3139" s="6">
        <v>1</v>
      </c>
      <c r="F3139" s="6">
        <v>188.6</v>
      </c>
      <c r="G3139" s="6" t="s">
        <v>1</v>
      </c>
      <c r="H3139" s="6" t="s">
        <v>1</v>
      </c>
      <c r="I3139" s="6" t="s">
        <v>1</v>
      </c>
      <c r="J3139" s="8" t="s">
        <v>1</v>
      </c>
      <c r="K3139" s="6">
        <f>F3139*J3139</f>
        <v>0</v>
      </c>
      <c r="L3139" s="7" t="s">
        <v>17</v>
      </c>
    </row>
    <row r="3140" spans="1:12" customHeight="1" ht="30">
      <c r="A3140" s="5" t="s">
        <v>3165</v>
      </c>
      <c r="B3140" s="5" t="s">
        <v>1</v>
      </c>
      <c r="C3140" s="5" t="s">
        <v>1</v>
      </c>
      <c r="D3140" s="5" t="s">
        <v>1</v>
      </c>
      <c r="E3140" s="5" t="s">
        <v>1</v>
      </c>
      <c r="F3140" s="5" t="s">
        <v>1</v>
      </c>
      <c r="G3140" s="5" t="s">
        <v>1</v>
      </c>
      <c r="H3140" s="5" t="s">
        <v>1</v>
      </c>
      <c r="I3140" s="5" t="s">
        <v>1</v>
      </c>
      <c r="J3140" s="5" t="s"/>
      <c r="K3140" s="5" t="s"/>
      <c r="L3140" s="5" t="s"/>
    </row>
    <row r="3141" spans="1:12" customHeight="1" ht="50">
      <c r="A3141" s="6">
        <v>2863</v>
      </c>
      <c r="B3141" s="6">
        <v>30307</v>
      </c>
      <c r="C3141" s="6" t="s"/>
      <c r="D3141" s="6" t="s">
        <v>3166</v>
      </c>
      <c r="E3141" s="6">
        <v>1</v>
      </c>
      <c r="F3141" s="6">
        <v>261.58</v>
      </c>
      <c r="G3141" s="6" t="s">
        <v>1</v>
      </c>
      <c r="H3141" s="6" t="s">
        <v>1</v>
      </c>
      <c r="I3141" s="6" t="s">
        <v>1</v>
      </c>
      <c r="J3141" s="8" t="s">
        <v>1</v>
      </c>
      <c r="K3141" s="6">
        <f>F3141*J3141</f>
        <v>0</v>
      </c>
      <c r="L3141" s="7" t="s">
        <v>17</v>
      </c>
    </row>
    <row r="3142" spans="1:12" customHeight="1" ht="50">
      <c r="A3142" s="6">
        <v>2864</v>
      </c>
      <c r="B3142" s="6">
        <v>30310</v>
      </c>
      <c r="C3142" s="6" t="s"/>
      <c r="D3142" s="6" t="s">
        <v>3167</v>
      </c>
      <c r="E3142" s="6">
        <v>1</v>
      </c>
      <c r="F3142" s="6">
        <v>261.58</v>
      </c>
      <c r="G3142" s="6" t="s">
        <v>1</v>
      </c>
      <c r="H3142" s="6" t="s">
        <v>1</v>
      </c>
      <c r="I3142" s="6" t="s">
        <v>1</v>
      </c>
      <c r="J3142" s="8" t="s">
        <v>1</v>
      </c>
      <c r="K3142" s="6">
        <f>F3142*J3142</f>
        <v>0</v>
      </c>
      <c r="L3142" s="7" t="s">
        <v>17</v>
      </c>
    </row>
    <row r="3143" spans="1:12" customHeight="1" ht="50">
      <c r="A3143" s="6">
        <v>2865</v>
      </c>
      <c r="B3143" s="6">
        <v>30312</v>
      </c>
      <c r="C3143" s="6" t="s"/>
      <c r="D3143" s="6" t="s">
        <v>3168</v>
      </c>
      <c r="E3143" s="6">
        <v>1</v>
      </c>
      <c r="F3143" s="6">
        <v>255.84</v>
      </c>
      <c r="G3143" s="6" t="s">
        <v>1</v>
      </c>
      <c r="H3143" s="6" t="s">
        <v>1</v>
      </c>
      <c r="I3143" s="6" t="s">
        <v>1</v>
      </c>
      <c r="J3143" s="8" t="s">
        <v>1</v>
      </c>
      <c r="K3143" s="6">
        <f>F3143*J3143</f>
        <v>0</v>
      </c>
      <c r="L3143" s="7" t="s">
        <v>17</v>
      </c>
    </row>
    <row r="3144" spans="1:12" customHeight="1" ht="50">
      <c r="A3144" s="6">
        <v>2866</v>
      </c>
      <c r="B3144" s="6">
        <v>30313</v>
      </c>
      <c r="C3144" s="6" t="s"/>
      <c r="D3144" s="6" t="s">
        <v>3169</v>
      </c>
      <c r="E3144" s="6">
        <v>1</v>
      </c>
      <c r="F3144" s="6">
        <v>255.84</v>
      </c>
      <c r="G3144" s="6" t="s">
        <v>1</v>
      </c>
      <c r="H3144" s="6" t="s">
        <v>1</v>
      </c>
      <c r="I3144" s="6" t="s">
        <v>1</v>
      </c>
      <c r="J3144" s="8" t="s">
        <v>1</v>
      </c>
      <c r="K3144" s="6">
        <f>F3144*J3144</f>
        <v>0</v>
      </c>
      <c r="L3144" s="7" t="s">
        <v>17</v>
      </c>
    </row>
    <row r="3145" spans="1:12" customHeight="1" ht="50">
      <c r="A3145" s="6">
        <v>2867</v>
      </c>
      <c r="B3145" s="6">
        <v>30314</v>
      </c>
      <c r="C3145" s="6" t="s"/>
      <c r="D3145" s="6" t="s">
        <v>3170</v>
      </c>
      <c r="E3145" s="6">
        <v>1</v>
      </c>
      <c r="F3145" s="6">
        <v>261.58</v>
      </c>
      <c r="G3145" s="6" t="s">
        <v>1</v>
      </c>
      <c r="H3145" s="6" t="s">
        <v>1</v>
      </c>
      <c r="I3145" s="6" t="s">
        <v>1</v>
      </c>
      <c r="J3145" s="8" t="s">
        <v>1</v>
      </c>
      <c r="K3145" s="6">
        <f>F3145*J3145</f>
        <v>0</v>
      </c>
      <c r="L3145" s="7" t="s">
        <v>17</v>
      </c>
    </row>
    <row r="3146" spans="1:12" customHeight="1" ht="50">
      <c r="A3146" s="6">
        <v>2868</v>
      </c>
      <c r="B3146" s="6">
        <v>30315</v>
      </c>
      <c r="C3146" s="6" t="s"/>
      <c r="D3146" s="6" t="s">
        <v>3171</v>
      </c>
      <c r="E3146" s="6">
        <v>1</v>
      </c>
      <c r="F3146" s="6">
        <v>255.84</v>
      </c>
      <c r="G3146" s="6" t="s">
        <v>1</v>
      </c>
      <c r="H3146" s="6" t="s">
        <v>1</v>
      </c>
      <c r="I3146" s="6" t="s">
        <v>1</v>
      </c>
      <c r="J3146" s="8" t="s">
        <v>1</v>
      </c>
      <c r="K3146" s="6">
        <f>F3146*J3146</f>
        <v>0</v>
      </c>
      <c r="L3146" s="7" t="s">
        <v>17</v>
      </c>
    </row>
    <row r="3147" spans="1:12" customHeight="1" ht="50">
      <c r="A3147" s="6">
        <v>2869</v>
      </c>
      <c r="B3147" s="6">
        <v>30306</v>
      </c>
      <c r="C3147" s="6" t="s"/>
      <c r="D3147" s="6" t="s">
        <v>3172</v>
      </c>
      <c r="E3147" s="6">
        <v>1</v>
      </c>
      <c r="F3147" s="6">
        <v>261.58</v>
      </c>
      <c r="G3147" s="6" t="s">
        <v>1</v>
      </c>
      <c r="H3147" s="6" t="s">
        <v>1</v>
      </c>
      <c r="I3147" s="6" t="s">
        <v>1</v>
      </c>
      <c r="J3147" s="8" t="s">
        <v>1</v>
      </c>
      <c r="K3147" s="6">
        <f>F3147*J3147</f>
        <v>0</v>
      </c>
      <c r="L3147" s="7" t="s">
        <v>17</v>
      </c>
    </row>
    <row r="3148" spans="1:12" customHeight="1" ht="50">
      <c r="A3148" s="6">
        <v>2870</v>
      </c>
      <c r="B3148" s="6">
        <v>30311</v>
      </c>
      <c r="C3148" s="6" t="s"/>
      <c r="D3148" s="6" t="s">
        <v>3173</v>
      </c>
      <c r="E3148" s="6">
        <v>1</v>
      </c>
      <c r="F3148" s="6">
        <v>261.58</v>
      </c>
      <c r="G3148" s="6" t="s">
        <v>1</v>
      </c>
      <c r="H3148" s="6" t="s">
        <v>1</v>
      </c>
      <c r="I3148" s="6" t="s">
        <v>1</v>
      </c>
      <c r="J3148" s="8" t="s">
        <v>1</v>
      </c>
      <c r="K3148" s="6">
        <f>F3148*J3148</f>
        <v>0</v>
      </c>
      <c r="L3148" s="7" t="s">
        <v>17</v>
      </c>
    </row>
    <row r="3149" spans="1:12" customHeight="1" ht="30">
      <c r="A3149" s="5" t="s">
        <v>3174</v>
      </c>
      <c r="B3149" s="5" t="s">
        <v>1</v>
      </c>
      <c r="C3149" s="5" t="s">
        <v>1</v>
      </c>
      <c r="D3149" s="5" t="s">
        <v>1</v>
      </c>
      <c r="E3149" s="5" t="s">
        <v>1</v>
      </c>
      <c r="F3149" s="5" t="s">
        <v>1</v>
      </c>
      <c r="G3149" s="5" t="s">
        <v>1</v>
      </c>
      <c r="H3149" s="5" t="s">
        <v>1</v>
      </c>
      <c r="I3149" s="5" t="s">
        <v>1</v>
      </c>
      <c r="J3149" s="5" t="s"/>
      <c r="K3149" s="5" t="s"/>
      <c r="L3149" s="5" t="s"/>
    </row>
    <row r="3150" spans="1:12" customHeight="1" ht="50">
      <c r="A3150" s="6">
        <v>2871</v>
      </c>
      <c r="B3150" s="6">
        <v>30317</v>
      </c>
      <c r="C3150" s="6" t="s"/>
      <c r="D3150" s="6" t="s">
        <v>3175</v>
      </c>
      <c r="E3150" s="6">
        <v>1</v>
      </c>
      <c r="F3150" s="6">
        <v>230.42</v>
      </c>
      <c r="G3150" s="6" t="s">
        <v>1</v>
      </c>
      <c r="H3150" s="6" t="s">
        <v>1</v>
      </c>
      <c r="I3150" s="6" t="s">
        <v>1</v>
      </c>
      <c r="J3150" s="8" t="s">
        <v>1</v>
      </c>
      <c r="K3150" s="6">
        <f>F3150*J3150</f>
        <v>0</v>
      </c>
      <c r="L3150" s="7" t="s">
        <v>17</v>
      </c>
    </row>
    <row r="3151" spans="1:12" customHeight="1" ht="50">
      <c r="A3151" s="6">
        <v>2872</v>
      </c>
      <c r="B3151" s="6">
        <v>30318</v>
      </c>
      <c r="C3151" s="6" t="s"/>
      <c r="D3151" s="6" t="s">
        <v>3176</v>
      </c>
      <c r="E3151" s="6">
        <v>1</v>
      </c>
      <c r="F3151" s="6">
        <v>230.42</v>
      </c>
      <c r="G3151" s="6" t="s">
        <v>1</v>
      </c>
      <c r="H3151" s="6" t="s">
        <v>1</v>
      </c>
      <c r="I3151" s="6" t="s">
        <v>1</v>
      </c>
      <c r="J3151" s="8" t="s">
        <v>1</v>
      </c>
      <c r="K3151" s="6">
        <f>F3151*J3151</f>
        <v>0</v>
      </c>
      <c r="L3151" s="7" t="s">
        <v>17</v>
      </c>
    </row>
    <row r="3152" spans="1:12" customHeight="1" ht="50">
      <c r="A3152" s="6">
        <v>2873</v>
      </c>
      <c r="B3152" s="6">
        <v>30319</v>
      </c>
      <c r="C3152" s="6" t="s"/>
      <c r="D3152" s="6" t="s">
        <v>3177</v>
      </c>
      <c r="E3152" s="6">
        <v>1</v>
      </c>
      <c r="F3152" s="6">
        <v>230.42</v>
      </c>
      <c r="G3152" s="6" t="s">
        <v>1</v>
      </c>
      <c r="H3152" s="6" t="s">
        <v>1</v>
      </c>
      <c r="I3152" s="6" t="s">
        <v>1</v>
      </c>
      <c r="J3152" s="8" t="s">
        <v>1</v>
      </c>
      <c r="K3152" s="6">
        <f>F3152*J3152</f>
        <v>0</v>
      </c>
      <c r="L3152" s="7" t="s">
        <v>17</v>
      </c>
    </row>
    <row r="3153" spans="1:12" customHeight="1" ht="50">
      <c r="A3153" s="6">
        <v>2874</v>
      </c>
      <c r="B3153" s="6">
        <v>30320</v>
      </c>
      <c r="C3153" s="6" t="s"/>
      <c r="D3153" s="6" t="s">
        <v>3178</v>
      </c>
      <c r="E3153" s="6">
        <v>1</v>
      </c>
      <c r="F3153" s="6">
        <v>230.42</v>
      </c>
      <c r="G3153" s="6" t="s">
        <v>1</v>
      </c>
      <c r="H3153" s="6" t="s">
        <v>1</v>
      </c>
      <c r="I3153" s="6" t="s">
        <v>1</v>
      </c>
      <c r="J3153" s="8" t="s">
        <v>1</v>
      </c>
      <c r="K3153" s="6">
        <f>F3153*J3153</f>
        <v>0</v>
      </c>
      <c r="L3153" s="7" t="s">
        <v>17</v>
      </c>
    </row>
    <row r="3154" spans="1:12" customHeight="1" ht="50">
      <c r="A3154" s="6">
        <v>2875</v>
      </c>
      <c r="B3154" s="6">
        <v>30322</v>
      </c>
      <c r="C3154" s="6" t="s"/>
      <c r="D3154" s="6" t="s">
        <v>3179</v>
      </c>
      <c r="E3154" s="6">
        <v>1</v>
      </c>
      <c r="F3154" s="6">
        <v>230.42</v>
      </c>
      <c r="G3154" s="6" t="s">
        <v>1</v>
      </c>
      <c r="H3154" s="6" t="s">
        <v>1</v>
      </c>
      <c r="I3154" s="6" t="s">
        <v>1</v>
      </c>
      <c r="J3154" s="8" t="s">
        <v>1</v>
      </c>
      <c r="K3154" s="6">
        <f>F3154*J3154</f>
        <v>0</v>
      </c>
      <c r="L3154" s="7" t="s">
        <v>17</v>
      </c>
    </row>
    <row r="3155" spans="1:12" customHeight="1" ht="50">
      <c r="A3155" s="6">
        <v>2876</v>
      </c>
      <c r="B3155" s="6">
        <v>30325</v>
      </c>
      <c r="C3155" s="6" t="s"/>
      <c r="D3155" s="6" t="s">
        <v>3180</v>
      </c>
      <c r="E3155" s="6">
        <v>1</v>
      </c>
      <c r="F3155" s="6">
        <v>230.42</v>
      </c>
      <c r="G3155" s="6" t="s">
        <v>1</v>
      </c>
      <c r="H3155" s="6" t="s">
        <v>1</v>
      </c>
      <c r="I3155" s="6" t="s">
        <v>1</v>
      </c>
      <c r="J3155" s="8" t="s">
        <v>1</v>
      </c>
      <c r="K3155" s="6">
        <f>F3155*J3155</f>
        <v>0</v>
      </c>
      <c r="L3155" s="7" t="s">
        <v>17</v>
      </c>
    </row>
    <row r="3156" spans="1:12" customHeight="1" ht="30">
      <c r="A3156" s="5" t="s">
        <v>3181</v>
      </c>
      <c r="B3156" s="5" t="s">
        <v>1</v>
      </c>
      <c r="C3156" s="5" t="s">
        <v>1</v>
      </c>
      <c r="D3156" s="5" t="s">
        <v>1</v>
      </c>
      <c r="E3156" s="5" t="s">
        <v>1</v>
      </c>
      <c r="F3156" s="5" t="s">
        <v>1</v>
      </c>
      <c r="G3156" s="5" t="s">
        <v>1</v>
      </c>
      <c r="H3156" s="5" t="s">
        <v>1</v>
      </c>
      <c r="I3156" s="5" t="s">
        <v>1</v>
      </c>
      <c r="J3156" s="5" t="s"/>
      <c r="K3156" s="5" t="s"/>
      <c r="L3156" s="5" t="s"/>
    </row>
    <row r="3157" spans="1:12" customHeight="1" ht="50">
      <c r="A3157" s="6">
        <v>2877</v>
      </c>
      <c r="B3157" s="6">
        <v>30031</v>
      </c>
      <c r="C3157" s="6" t="s"/>
      <c r="D3157" s="6" t="s">
        <v>3182</v>
      </c>
      <c r="E3157" s="6">
        <v>1</v>
      </c>
      <c r="F3157" s="6">
        <v>197.62</v>
      </c>
      <c r="G3157" s="6" t="s">
        <v>1</v>
      </c>
      <c r="H3157" s="6" t="s">
        <v>1</v>
      </c>
      <c r="I3157" s="6" t="s">
        <v>1</v>
      </c>
      <c r="J3157" s="8" t="s">
        <v>1</v>
      </c>
      <c r="K3157" s="6">
        <f>F3157*J3157</f>
        <v>0</v>
      </c>
      <c r="L3157" s="7" t="s">
        <v>17</v>
      </c>
    </row>
    <row r="3158" spans="1:12" customHeight="1" ht="50">
      <c r="A3158" s="6">
        <v>2878</v>
      </c>
      <c r="B3158" s="6">
        <v>30033</v>
      </c>
      <c r="C3158" s="6" t="s"/>
      <c r="D3158" s="6" t="s">
        <v>3183</v>
      </c>
      <c r="E3158" s="6">
        <v>1</v>
      </c>
      <c r="F3158" s="6">
        <v>197.62</v>
      </c>
      <c r="G3158" s="6" t="s">
        <v>1</v>
      </c>
      <c r="H3158" s="6" t="s">
        <v>1</v>
      </c>
      <c r="I3158" s="6" t="s">
        <v>1</v>
      </c>
      <c r="J3158" s="8" t="s">
        <v>1</v>
      </c>
      <c r="K3158" s="6">
        <f>F3158*J3158</f>
        <v>0</v>
      </c>
      <c r="L3158" s="7" t="s">
        <v>17</v>
      </c>
    </row>
    <row r="3159" spans="1:12" customHeight="1" ht="30">
      <c r="A3159" s="5" t="s">
        <v>3184</v>
      </c>
      <c r="B3159" s="5" t="s">
        <v>1</v>
      </c>
      <c r="C3159" s="5" t="s">
        <v>1</v>
      </c>
      <c r="D3159" s="5" t="s">
        <v>1</v>
      </c>
      <c r="E3159" s="5" t="s">
        <v>1</v>
      </c>
      <c r="F3159" s="5" t="s">
        <v>1</v>
      </c>
      <c r="G3159" s="5" t="s">
        <v>1</v>
      </c>
      <c r="H3159" s="5" t="s">
        <v>1</v>
      </c>
      <c r="I3159" s="5" t="s">
        <v>1</v>
      </c>
      <c r="J3159" s="5" t="s"/>
      <c r="K3159" s="5" t="s"/>
      <c r="L3159" s="5" t="s"/>
    </row>
    <row r="3160" spans="1:12" customHeight="1" ht="50">
      <c r="A3160" s="6">
        <v>2879</v>
      </c>
      <c r="B3160" s="6">
        <v>92222</v>
      </c>
      <c r="C3160" s="6" t="s"/>
      <c r="D3160" s="6" t="s">
        <v>3185</v>
      </c>
      <c r="E3160" s="6">
        <v>1</v>
      </c>
      <c r="F3160" s="6">
        <v>121.36</v>
      </c>
      <c r="G3160" s="6" t="s">
        <v>1</v>
      </c>
      <c r="H3160" s="6" t="s">
        <v>1</v>
      </c>
      <c r="I3160" s="6" t="s">
        <v>1</v>
      </c>
      <c r="J3160" s="8" t="s">
        <v>1</v>
      </c>
      <c r="K3160" s="6">
        <f>F3160*J3160</f>
        <v>0</v>
      </c>
      <c r="L3160" s="7" t="s">
        <v>17</v>
      </c>
    </row>
    <row r="3161" spans="1:12" customHeight="1" ht="50">
      <c r="A3161" s="6">
        <v>2880</v>
      </c>
      <c r="B3161" s="6">
        <v>30686</v>
      </c>
      <c r="C3161" s="6" t="s"/>
      <c r="D3161" s="6" t="s">
        <v>3186</v>
      </c>
      <c r="E3161" s="6">
        <v>1</v>
      </c>
      <c r="F3161" s="6">
        <v>169.87</v>
      </c>
      <c r="G3161" s="6" t="s">
        <v>1</v>
      </c>
      <c r="H3161" s="6" t="s">
        <v>1</v>
      </c>
      <c r="I3161" s="6" t="s">
        <v>1</v>
      </c>
      <c r="J3161" s="8" t="s">
        <v>1</v>
      </c>
      <c r="K3161" s="6">
        <f>F3161*J3161</f>
        <v>0</v>
      </c>
      <c r="L3161" s="7" t="s">
        <v>17</v>
      </c>
    </row>
    <row r="3162" spans="1:12" customHeight="1" ht="50">
      <c r="A3162" s="6">
        <v>2881</v>
      </c>
      <c r="B3162" s="6">
        <v>30697</v>
      </c>
      <c r="C3162" s="6" t="s"/>
      <c r="D3162" s="6" t="s">
        <v>3187</v>
      </c>
      <c r="E3162" s="6">
        <v>1</v>
      </c>
      <c r="F3162" s="6">
        <v>169.87</v>
      </c>
      <c r="G3162" s="6" t="s">
        <v>1</v>
      </c>
      <c r="H3162" s="6" t="s">
        <v>1</v>
      </c>
      <c r="I3162" s="6" t="s">
        <v>1</v>
      </c>
      <c r="J3162" s="8" t="s">
        <v>1</v>
      </c>
      <c r="K3162" s="6">
        <f>F3162*J3162</f>
        <v>0</v>
      </c>
      <c r="L3162" s="7" t="s">
        <v>17</v>
      </c>
    </row>
    <row r="3163" spans="1:12" customHeight="1" ht="30">
      <c r="A3163" s="5" t="s">
        <v>3188</v>
      </c>
      <c r="B3163" s="5" t="s">
        <v>1</v>
      </c>
      <c r="C3163" s="5" t="s">
        <v>1</v>
      </c>
      <c r="D3163" s="5" t="s">
        <v>1</v>
      </c>
      <c r="E3163" s="5" t="s">
        <v>1</v>
      </c>
      <c r="F3163" s="5" t="s">
        <v>1</v>
      </c>
      <c r="G3163" s="5" t="s">
        <v>1</v>
      </c>
      <c r="H3163" s="5" t="s">
        <v>1</v>
      </c>
      <c r="I3163" s="5" t="s">
        <v>1</v>
      </c>
      <c r="J3163" s="5" t="s"/>
      <c r="K3163" s="5" t="s"/>
      <c r="L3163" s="5" t="s"/>
    </row>
    <row r="3164" spans="1:12" customHeight="1" ht="50">
      <c r="A3164" s="6">
        <v>2882</v>
      </c>
      <c r="B3164" s="6">
        <v>92154</v>
      </c>
      <c r="C3164" s="6" t="s"/>
      <c r="D3164" s="6" t="s">
        <v>3189</v>
      </c>
      <c r="E3164" s="6">
        <v>1</v>
      </c>
      <c r="F3164" s="6">
        <v>136.94</v>
      </c>
      <c r="G3164" s="6" t="s">
        <v>1</v>
      </c>
      <c r="H3164" s="6" t="s">
        <v>1</v>
      </c>
      <c r="I3164" s="6" t="s">
        <v>1</v>
      </c>
      <c r="J3164" s="8" t="s">
        <v>1</v>
      </c>
      <c r="K3164" s="6">
        <f>F3164*J3164</f>
        <v>0</v>
      </c>
      <c r="L3164" s="7" t="s">
        <v>17</v>
      </c>
    </row>
    <row r="3165" spans="1:12" customHeight="1" ht="30">
      <c r="A3165" s="5" t="s">
        <v>3190</v>
      </c>
      <c r="B3165" s="5" t="s">
        <v>1</v>
      </c>
      <c r="C3165" s="5" t="s">
        <v>1</v>
      </c>
      <c r="D3165" s="5" t="s">
        <v>1</v>
      </c>
      <c r="E3165" s="5" t="s">
        <v>1</v>
      </c>
      <c r="F3165" s="5" t="s">
        <v>1</v>
      </c>
      <c r="G3165" s="5" t="s">
        <v>1</v>
      </c>
      <c r="H3165" s="5" t="s">
        <v>1</v>
      </c>
      <c r="I3165" s="5" t="s">
        <v>1</v>
      </c>
      <c r="J3165" s="5" t="s"/>
      <c r="K3165" s="5" t="s"/>
      <c r="L3165" s="5" t="s"/>
    </row>
    <row r="3166" spans="1:12" customHeight="1" ht="50">
      <c r="A3166" s="6">
        <v>2883</v>
      </c>
      <c r="B3166" s="6">
        <v>33629</v>
      </c>
      <c r="C3166" s="6" t="s"/>
      <c r="D3166" s="6" t="s">
        <v>3191</v>
      </c>
      <c r="E3166" s="6">
        <v>1</v>
      </c>
      <c r="F3166" s="6">
        <v>255.43</v>
      </c>
      <c r="G3166" s="6" t="s">
        <v>1</v>
      </c>
      <c r="H3166" s="6" t="s">
        <v>1</v>
      </c>
      <c r="I3166" s="6" t="s">
        <v>1</v>
      </c>
      <c r="J3166" s="8" t="s">
        <v>1</v>
      </c>
      <c r="K3166" s="6">
        <f>F3166*J3166</f>
        <v>0</v>
      </c>
      <c r="L3166" s="7" t="s">
        <v>17</v>
      </c>
    </row>
    <row r="3167" spans="1:12" customHeight="1" ht="50">
      <c r="A3167" s="6">
        <v>2884</v>
      </c>
      <c r="B3167" s="6">
        <v>33242</v>
      </c>
      <c r="C3167" s="6" t="s"/>
      <c r="D3167" s="6" t="s">
        <v>3192</v>
      </c>
      <c r="E3167" s="6">
        <v>1</v>
      </c>
      <c r="F3167" s="6">
        <v>155.75</v>
      </c>
      <c r="G3167" s="6" t="s">
        <v>1</v>
      </c>
      <c r="H3167" s="6" t="s">
        <v>1</v>
      </c>
      <c r="I3167" s="6" t="s">
        <v>1</v>
      </c>
      <c r="J3167" s="8" t="s">
        <v>1</v>
      </c>
      <c r="K3167" s="6">
        <f>F3167*J3167</f>
        <v>0</v>
      </c>
      <c r="L3167" s="7" t="s">
        <v>17</v>
      </c>
    </row>
    <row r="3168" spans="1:12" customHeight="1" ht="50">
      <c r="A3168" s="6">
        <v>2885</v>
      </c>
      <c r="B3168" s="6">
        <v>33291</v>
      </c>
      <c r="C3168" s="6" t="s"/>
      <c r="D3168" s="6" t="s">
        <v>3193</v>
      </c>
      <c r="E3168" s="6">
        <v>1</v>
      </c>
      <c r="F3168" s="6">
        <v>155.75</v>
      </c>
      <c r="G3168" s="6" t="s">
        <v>1</v>
      </c>
      <c r="H3168" s="6" t="s">
        <v>1</v>
      </c>
      <c r="I3168" s="6" t="s">
        <v>1</v>
      </c>
      <c r="J3168" s="8" t="s">
        <v>1</v>
      </c>
      <c r="K3168" s="6">
        <f>F3168*J3168</f>
        <v>0</v>
      </c>
      <c r="L3168" s="7" t="s">
        <v>17</v>
      </c>
    </row>
    <row r="3169" spans="1:12" customHeight="1" ht="50">
      <c r="A3169" s="6">
        <v>2886</v>
      </c>
      <c r="B3169" s="6">
        <v>33251</v>
      </c>
      <c r="C3169" s="6" t="s"/>
      <c r="D3169" s="6" t="s">
        <v>3194</v>
      </c>
      <c r="E3169" s="6">
        <v>1</v>
      </c>
      <c r="F3169" s="6">
        <v>155.75</v>
      </c>
      <c r="G3169" s="6" t="s">
        <v>1</v>
      </c>
      <c r="H3169" s="6" t="s">
        <v>1</v>
      </c>
      <c r="I3169" s="6" t="s">
        <v>1</v>
      </c>
      <c r="J3169" s="8" t="s">
        <v>1</v>
      </c>
      <c r="K3169" s="6">
        <f>F3169*J3169</f>
        <v>0</v>
      </c>
      <c r="L3169" s="7" t="s">
        <v>17</v>
      </c>
    </row>
    <row r="3170" spans="1:12" customHeight="1" ht="50">
      <c r="A3170" s="6">
        <v>2887</v>
      </c>
      <c r="B3170" s="6">
        <v>33245</v>
      </c>
      <c r="C3170" s="6" t="s"/>
      <c r="D3170" s="6" t="s">
        <v>3195</v>
      </c>
      <c r="E3170" s="6">
        <v>1</v>
      </c>
      <c r="F3170" s="6">
        <v>155.75</v>
      </c>
      <c r="G3170" s="6" t="s">
        <v>1</v>
      </c>
      <c r="H3170" s="6" t="s">
        <v>1</v>
      </c>
      <c r="I3170" s="6" t="s">
        <v>1</v>
      </c>
      <c r="J3170" s="8" t="s">
        <v>1</v>
      </c>
      <c r="K3170" s="6">
        <f>F3170*J3170</f>
        <v>0</v>
      </c>
      <c r="L3170" s="7" t="s">
        <v>17</v>
      </c>
    </row>
    <row r="3171" spans="1:12" customHeight="1" ht="50">
      <c r="A3171" s="6">
        <v>2888</v>
      </c>
      <c r="B3171" s="6">
        <v>33237</v>
      </c>
      <c r="C3171" s="6" t="s"/>
      <c r="D3171" s="6" t="s">
        <v>3196</v>
      </c>
      <c r="E3171" s="6">
        <v>1</v>
      </c>
      <c r="F3171" s="6">
        <v>155.75</v>
      </c>
      <c r="G3171" s="6" t="s">
        <v>1</v>
      </c>
      <c r="H3171" s="6" t="s">
        <v>1</v>
      </c>
      <c r="I3171" s="6" t="s">
        <v>1</v>
      </c>
      <c r="J3171" s="8" t="s">
        <v>1</v>
      </c>
      <c r="K3171" s="6">
        <f>F3171*J3171</f>
        <v>0</v>
      </c>
      <c r="L3171" s="7" t="s">
        <v>17</v>
      </c>
    </row>
    <row r="3172" spans="1:12" customHeight="1" ht="50">
      <c r="A3172" s="6">
        <v>2889</v>
      </c>
      <c r="B3172" s="6">
        <v>33238</v>
      </c>
      <c r="C3172" s="6" t="s"/>
      <c r="D3172" s="6" t="s">
        <v>3197</v>
      </c>
      <c r="E3172" s="6">
        <v>1</v>
      </c>
      <c r="F3172" s="6">
        <v>155.75</v>
      </c>
      <c r="G3172" s="6" t="s">
        <v>1</v>
      </c>
      <c r="H3172" s="6" t="s">
        <v>1</v>
      </c>
      <c r="I3172" s="6" t="s">
        <v>1</v>
      </c>
      <c r="J3172" s="8" t="s">
        <v>1</v>
      </c>
      <c r="K3172" s="6">
        <f>F3172*J3172</f>
        <v>0</v>
      </c>
      <c r="L3172" s="7" t="s">
        <v>17</v>
      </c>
    </row>
    <row r="3173" spans="1:12" customHeight="1" ht="50">
      <c r="A3173" s="6">
        <v>2890</v>
      </c>
      <c r="B3173" s="6">
        <v>33231</v>
      </c>
      <c r="C3173" s="6" t="s"/>
      <c r="D3173" s="6" t="s">
        <v>3198</v>
      </c>
      <c r="E3173" s="6">
        <v>1</v>
      </c>
      <c r="F3173" s="6">
        <v>155.75</v>
      </c>
      <c r="G3173" s="6" t="s">
        <v>1</v>
      </c>
      <c r="H3173" s="6" t="s">
        <v>1</v>
      </c>
      <c r="I3173" s="6" t="s">
        <v>1</v>
      </c>
      <c r="J3173" s="8" t="s">
        <v>1</v>
      </c>
      <c r="K3173" s="6">
        <f>F3173*J3173</f>
        <v>0</v>
      </c>
      <c r="L3173" s="7" t="s">
        <v>17</v>
      </c>
    </row>
    <row r="3174" spans="1:12" customHeight="1" ht="50">
      <c r="A3174" s="6">
        <v>2891</v>
      </c>
      <c r="B3174" s="6">
        <v>33235</v>
      </c>
      <c r="C3174" s="6" t="s"/>
      <c r="D3174" s="6" t="s">
        <v>3199</v>
      </c>
      <c r="E3174" s="6">
        <v>1</v>
      </c>
      <c r="F3174" s="6">
        <v>155.75</v>
      </c>
      <c r="G3174" s="6" t="s">
        <v>1</v>
      </c>
      <c r="H3174" s="6" t="s">
        <v>1</v>
      </c>
      <c r="I3174" s="6" t="s">
        <v>1</v>
      </c>
      <c r="J3174" s="8" t="s">
        <v>1</v>
      </c>
      <c r="K3174" s="6">
        <f>F3174*J3174</f>
        <v>0</v>
      </c>
      <c r="L3174" s="7" t="s">
        <v>17</v>
      </c>
    </row>
    <row r="3175" spans="1:12" customHeight="1" ht="50">
      <c r="A3175" s="6">
        <v>2892</v>
      </c>
      <c r="B3175" s="6">
        <v>33252</v>
      </c>
      <c r="C3175" s="6" t="s"/>
      <c r="D3175" s="6" t="s">
        <v>3200</v>
      </c>
      <c r="E3175" s="6">
        <v>1</v>
      </c>
      <c r="F3175" s="6">
        <v>155.75</v>
      </c>
      <c r="G3175" s="6" t="s">
        <v>1</v>
      </c>
      <c r="H3175" s="6" t="s">
        <v>1</v>
      </c>
      <c r="I3175" s="6" t="s">
        <v>1</v>
      </c>
      <c r="J3175" s="8" t="s">
        <v>1</v>
      </c>
      <c r="K3175" s="6">
        <f>F3175*J3175</f>
        <v>0</v>
      </c>
      <c r="L3175" s="7" t="s">
        <v>17</v>
      </c>
    </row>
    <row r="3176" spans="1:12" customHeight="1" ht="50">
      <c r="A3176" s="6">
        <v>2893</v>
      </c>
      <c r="B3176" s="6">
        <v>33234</v>
      </c>
      <c r="C3176" s="6" t="s"/>
      <c r="D3176" s="6" t="s">
        <v>3201</v>
      </c>
      <c r="E3176" s="6">
        <v>1</v>
      </c>
      <c r="F3176" s="6">
        <v>155.75</v>
      </c>
      <c r="G3176" s="6" t="s">
        <v>1</v>
      </c>
      <c r="H3176" s="6" t="s">
        <v>1</v>
      </c>
      <c r="I3176" s="6" t="s">
        <v>1</v>
      </c>
      <c r="J3176" s="8" t="s">
        <v>1</v>
      </c>
      <c r="K3176" s="6">
        <f>F3176*J3176</f>
        <v>0</v>
      </c>
      <c r="L3176" s="7" t="s">
        <v>17</v>
      </c>
    </row>
    <row r="3177" spans="1:12" customHeight="1" ht="50">
      <c r="A3177" s="6">
        <v>2894</v>
      </c>
      <c r="B3177" s="6">
        <v>33244</v>
      </c>
      <c r="C3177" s="6" t="s"/>
      <c r="D3177" s="6" t="s">
        <v>3202</v>
      </c>
      <c r="E3177" s="6">
        <v>1</v>
      </c>
      <c r="F3177" s="6">
        <v>155.75</v>
      </c>
      <c r="G3177" s="6" t="s">
        <v>1</v>
      </c>
      <c r="H3177" s="6" t="s">
        <v>1</v>
      </c>
      <c r="I3177" s="6" t="s">
        <v>1</v>
      </c>
      <c r="J3177" s="8" t="s">
        <v>1</v>
      </c>
      <c r="K3177" s="6">
        <f>F3177*J3177</f>
        <v>0</v>
      </c>
      <c r="L3177" s="7" t="s">
        <v>17</v>
      </c>
    </row>
    <row r="3178" spans="1:12" customHeight="1" ht="50">
      <c r="A3178" s="6">
        <v>2895</v>
      </c>
      <c r="B3178" s="6">
        <v>33250</v>
      </c>
      <c r="C3178" s="6" t="s"/>
      <c r="D3178" s="6" t="s">
        <v>3203</v>
      </c>
      <c r="E3178" s="6">
        <v>1</v>
      </c>
      <c r="F3178" s="6">
        <v>155.75</v>
      </c>
      <c r="G3178" s="6" t="s">
        <v>1</v>
      </c>
      <c r="H3178" s="6" t="s">
        <v>1</v>
      </c>
      <c r="I3178" s="6" t="s">
        <v>1</v>
      </c>
      <c r="J3178" s="8" t="s">
        <v>1</v>
      </c>
      <c r="K3178" s="6">
        <f>F3178*J3178</f>
        <v>0</v>
      </c>
      <c r="L3178" s="7" t="s">
        <v>17</v>
      </c>
    </row>
    <row r="3179" spans="1:12" customHeight="1" ht="50">
      <c r="A3179" s="6">
        <v>2896</v>
      </c>
      <c r="B3179" s="6">
        <v>33236</v>
      </c>
      <c r="C3179" s="6" t="s"/>
      <c r="D3179" s="6" t="s">
        <v>3204</v>
      </c>
      <c r="E3179" s="6">
        <v>1</v>
      </c>
      <c r="F3179" s="6">
        <v>155.75</v>
      </c>
      <c r="G3179" s="6" t="s">
        <v>1</v>
      </c>
      <c r="H3179" s="6" t="s">
        <v>1</v>
      </c>
      <c r="I3179" s="6" t="s">
        <v>1</v>
      </c>
      <c r="J3179" s="8" t="s">
        <v>1</v>
      </c>
      <c r="K3179" s="6">
        <f>F3179*J3179</f>
        <v>0</v>
      </c>
      <c r="L3179" s="7" t="s">
        <v>17</v>
      </c>
    </row>
    <row r="3180" spans="1:12" customHeight="1" ht="50">
      <c r="A3180" s="6">
        <v>2897</v>
      </c>
      <c r="B3180" s="6">
        <v>30872</v>
      </c>
      <c r="C3180" s="6" t="s"/>
      <c r="D3180" s="6" t="s">
        <v>3205</v>
      </c>
      <c r="E3180" s="6">
        <v>1</v>
      </c>
      <c r="F3180" s="6">
        <v>255.43</v>
      </c>
      <c r="G3180" s="6" t="s">
        <v>1</v>
      </c>
      <c r="H3180" s="6" t="s">
        <v>1</v>
      </c>
      <c r="I3180" s="6" t="s">
        <v>1</v>
      </c>
      <c r="J3180" s="8" t="s">
        <v>1</v>
      </c>
      <c r="K3180" s="6">
        <f>F3180*J3180</f>
        <v>0</v>
      </c>
      <c r="L3180" s="7" t="s">
        <v>17</v>
      </c>
    </row>
    <row r="3181" spans="1:12" customHeight="1" ht="50">
      <c r="A3181" s="6">
        <v>2898</v>
      </c>
      <c r="B3181" s="6">
        <v>33072</v>
      </c>
      <c r="C3181" s="6" t="s"/>
      <c r="D3181" s="6" t="s">
        <v>3206</v>
      </c>
      <c r="E3181" s="6">
        <v>1</v>
      </c>
      <c r="F3181" s="6">
        <v>276.75</v>
      </c>
      <c r="G3181" s="6" t="s">
        <v>1</v>
      </c>
      <c r="H3181" s="6" t="s">
        <v>1</v>
      </c>
      <c r="I3181" s="6" t="s">
        <v>1</v>
      </c>
      <c r="J3181" s="8" t="s">
        <v>1</v>
      </c>
      <c r="K3181" s="6">
        <f>F3181*J3181</f>
        <v>0</v>
      </c>
      <c r="L3181" s="7" t="s">
        <v>17</v>
      </c>
    </row>
    <row r="3182" spans="1:12" customHeight="1" ht="50">
      <c r="A3182" s="6">
        <v>2899</v>
      </c>
      <c r="B3182" s="6">
        <v>30877</v>
      </c>
      <c r="C3182" s="6" t="s"/>
      <c r="D3182" s="6" t="s">
        <v>3207</v>
      </c>
      <c r="E3182" s="6">
        <v>1</v>
      </c>
      <c r="F3182" s="6">
        <v>255.43</v>
      </c>
      <c r="G3182" s="6" t="s">
        <v>1</v>
      </c>
      <c r="H3182" s="6" t="s">
        <v>1</v>
      </c>
      <c r="I3182" s="6" t="s">
        <v>1</v>
      </c>
      <c r="J3182" s="8" t="s">
        <v>1</v>
      </c>
      <c r="K3182" s="6">
        <f>F3182*J3182</f>
        <v>0</v>
      </c>
      <c r="L3182" s="7" t="s">
        <v>17</v>
      </c>
    </row>
    <row r="3183" spans="1:12" customHeight="1" ht="50">
      <c r="A3183" s="6">
        <v>2900</v>
      </c>
      <c r="B3183" s="6">
        <v>33073</v>
      </c>
      <c r="C3183" s="6" t="s"/>
      <c r="D3183" s="6" t="s">
        <v>3208</v>
      </c>
      <c r="E3183" s="6">
        <v>1</v>
      </c>
      <c r="F3183" s="6">
        <v>276.75</v>
      </c>
      <c r="G3183" s="6" t="s">
        <v>1</v>
      </c>
      <c r="H3183" s="6" t="s">
        <v>1</v>
      </c>
      <c r="I3183" s="6" t="s">
        <v>1</v>
      </c>
      <c r="J3183" s="8" t="s">
        <v>1</v>
      </c>
      <c r="K3183" s="6">
        <f>F3183*J3183</f>
        <v>0</v>
      </c>
      <c r="L3183" s="7" t="s">
        <v>17</v>
      </c>
    </row>
    <row r="3184" spans="1:12" customHeight="1" ht="50">
      <c r="A3184" s="6">
        <v>2901</v>
      </c>
      <c r="B3184" s="6">
        <v>33089</v>
      </c>
      <c r="C3184" s="6" t="s"/>
      <c r="D3184" s="6" t="s">
        <v>3209</v>
      </c>
      <c r="E3184" s="6">
        <v>1</v>
      </c>
      <c r="F3184" s="6">
        <v>276.75</v>
      </c>
      <c r="G3184" s="6" t="s">
        <v>1</v>
      </c>
      <c r="H3184" s="6" t="s">
        <v>1</v>
      </c>
      <c r="I3184" s="6" t="s">
        <v>1</v>
      </c>
      <c r="J3184" s="8" t="s">
        <v>1</v>
      </c>
      <c r="K3184" s="6">
        <f>F3184*J3184</f>
        <v>0</v>
      </c>
      <c r="L3184" s="7" t="s">
        <v>17</v>
      </c>
    </row>
    <row r="3185" spans="1:12" customHeight="1" ht="50">
      <c r="A3185" s="6">
        <v>2902</v>
      </c>
      <c r="B3185" s="6">
        <v>33264</v>
      </c>
      <c r="C3185" s="6" t="s"/>
      <c r="D3185" s="6" t="s">
        <v>3210</v>
      </c>
      <c r="E3185" s="6">
        <v>1</v>
      </c>
      <c r="F3185" s="6">
        <v>155.75</v>
      </c>
      <c r="G3185" s="6" t="s">
        <v>1</v>
      </c>
      <c r="H3185" s="6" t="s">
        <v>1</v>
      </c>
      <c r="I3185" s="6" t="s">
        <v>1</v>
      </c>
      <c r="J3185" s="8" t="s">
        <v>1</v>
      </c>
      <c r="K3185" s="6">
        <f>F3185*J3185</f>
        <v>0</v>
      </c>
      <c r="L3185" s="7" t="s">
        <v>17</v>
      </c>
    </row>
    <row r="3186" spans="1:12" customHeight="1" ht="50">
      <c r="A3186" s="6">
        <v>2903</v>
      </c>
      <c r="B3186" s="6">
        <v>33260</v>
      </c>
      <c r="C3186" s="6" t="s"/>
      <c r="D3186" s="6" t="s">
        <v>3211</v>
      </c>
      <c r="E3186" s="6">
        <v>1</v>
      </c>
      <c r="F3186" s="6">
        <v>155.75</v>
      </c>
      <c r="G3186" s="6" t="s">
        <v>1</v>
      </c>
      <c r="H3186" s="6" t="s">
        <v>1</v>
      </c>
      <c r="I3186" s="6" t="s">
        <v>1</v>
      </c>
      <c r="J3186" s="8" t="s">
        <v>1</v>
      </c>
      <c r="K3186" s="6">
        <f>F3186*J3186</f>
        <v>0</v>
      </c>
      <c r="L3186" s="7" t="s">
        <v>17</v>
      </c>
    </row>
    <row r="3187" spans="1:12" customHeight="1" ht="50">
      <c r="A3187" s="6">
        <v>2904</v>
      </c>
      <c r="B3187" s="6">
        <v>33319</v>
      </c>
      <c r="C3187" s="6" t="s"/>
      <c r="D3187" s="6" t="s">
        <v>3212</v>
      </c>
      <c r="E3187" s="6">
        <v>1</v>
      </c>
      <c r="F3187" s="6">
        <v>155.75</v>
      </c>
      <c r="G3187" s="6" t="s">
        <v>1</v>
      </c>
      <c r="H3187" s="6" t="s">
        <v>1</v>
      </c>
      <c r="I3187" s="6" t="s">
        <v>1</v>
      </c>
      <c r="J3187" s="8" t="s">
        <v>1</v>
      </c>
      <c r="K3187" s="6">
        <f>F3187*J3187</f>
        <v>0</v>
      </c>
      <c r="L3187" s="7" t="s">
        <v>17</v>
      </c>
    </row>
    <row r="3188" spans="1:12" customHeight="1" ht="50">
      <c r="A3188" s="6">
        <v>2905</v>
      </c>
      <c r="B3188" s="6">
        <v>33257</v>
      </c>
      <c r="C3188" s="6" t="s"/>
      <c r="D3188" s="6" t="s">
        <v>3213</v>
      </c>
      <c r="E3188" s="6">
        <v>1</v>
      </c>
      <c r="F3188" s="6">
        <v>155.75</v>
      </c>
      <c r="G3188" s="6" t="s">
        <v>1</v>
      </c>
      <c r="H3188" s="6" t="s">
        <v>1</v>
      </c>
      <c r="I3188" s="6" t="s">
        <v>1</v>
      </c>
      <c r="J3188" s="8" t="s">
        <v>1</v>
      </c>
      <c r="K3188" s="6">
        <f>F3188*J3188</f>
        <v>0</v>
      </c>
      <c r="L3188" s="7" t="s">
        <v>17</v>
      </c>
    </row>
    <row r="3189" spans="1:12" customHeight="1" ht="50">
      <c r="A3189" s="6">
        <v>2906</v>
      </c>
      <c r="B3189" s="6">
        <v>33315</v>
      </c>
      <c r="C3189" s="6" t="s"/>
      <c r="D3189" s="6" t="s">
        <v>3214</v>
      </c>
      <c r="E3189" s="6">
        <v>1</v>
      </c>
      <c r="F3189" s="6">
        <v>155.75</v>
      </c>
      <c r="G3189" s="6" t="s">
        <v>1</v>
      </c>
      <c r="H3189" s="6" t="s">
        <v>1</v>
      </c>
      <c r="I3189" s="6" t="s">
        <v>1</v>
      </c>
      <c r="J3189" s="8" t="s">
        <v>1</v>
      </c>
      <c r="K3189" s="6">
        <f>F3189*J3189</f>
        <v>0</v>
      </c>
      <c r="L3189" s="7" t="s">
        <v>17</v>
      </c>
    </row>
    <row r="3190" spans="1:12" customHeight="1" ht="50">
      <c r="A3190" s="6">
        <v>2907</v>
      </c>
      <c r="B3190" s="6">
        <v>33256</v>
      </c>
      <c r="C3190" s="6" t="s"/>
      <c r="D3190" s="6" t="s">
        <v>3215</v>
      </c>
      <c r="E3190" s="6">
        <v>1</v>
      </c>
      <c r="F3190" s="6">
        <v>155.75</v>
      </c>
      <c r="G3190" s="6" t="s">
        <v>1</v>
      </c>
      <c r="H3190" s="6" t="s">
        <v>1</v>
      </c>
      <c r="I3190" s="6" t="s">
        <v>1</v>
      </c>
      <c r="J3190" s="8" t="s">
        <v>1</v>
      </c>
      <c r="K3190" s="6">
        <f>F3190*J3190</f>
        <v>0</v>
      </c>
      <c r="L3190" s="7" t="s">
        <v>17</v>
      </c>
    </row>
    <row r="3191" spans="1:12" customHeight="1" ht="50">
      <c r="A3191" s="6">
        <v>2908</v>
      </c>
      <c r="B3191" s="6">
        <v>33326</v>
      </c>
      <c r="C3191" s="6" t="s"/>
      <c r="D3191" s="6" t="s">
        <v>3216</v>
      </c>
      <c r="E3191" s="6">
        <v>1</v>
      </c>
      <c r="F3191" s="6">
        <v>155.75</v>
      </c>
      <c r="G3191" s="6" t="s">
        <v>1</v>
      </c>
      <c r="H3191" s="6" t="s">
        <v>1</v>
      </c>
      <c r="I3191" s="6" t="s">
        <v>1</v>
      </c>
      <c r="J3191" s="8" t="s">
        <v>1</v>
      </c>
      <c r="K3191" s="6">
        <f>F3191*J3191</f>
        <v>0</v>
      </c>
      <c r="L3191" s="7" t="s">
        <v>17</v>
      </c>
    </row>
    <row r="3192" spans="1:12" customHeight="1" ht="50">
      <c r="A3192" s="6">
        <v>2909</v>
      </c>
      <c r="B3192" s="6">
        <v>33306</v>
      </c>
      <c r="C3192" s="6" t="s"/>
      <c r="D3192" s="6" t="s">
        <v>3217</v>
      </c>
      <c r="E3192" s="6">
        <v>1</v>
      </c>
      <c r="F3192" s="6">
        <v>155.75</v>
      </c>
      <c r="G3192" s="6" t="s">
        <v>1</v>
      </c>
      <c r="H3192" s="6" t="s">
        <v>1</v>
      </c>
      <c r="I3192" s="6" t="s">
        <v>1</v>
      </c>
      <c r="J3192" s="8" t="s">
        <v>1</v>
      </c>
      <c r="K3192" s="6">
        <f>F3192*J3192</f>
        <v>0</v>
      </c>
      <c r="L3192" s="7" t="s">
        <v>17</v>
      </c>
    </row>
    <row r="3193" spans="1:12" customHeight="1" ht="50">
      <c r="A3193" s="6">
        <v>2910</v>
      </c>
      <c r="B3193" s="6">
        <v>33305</v>
      </c>
      <c r="C3193" s="6" t="s"/>
      <c r="D3193" s="6" t="s">
        <v>3218</v>
      </c>
      <c r="E3193" s="6">
        <v>1</v>
      </c>
      <c r="F3193" s="6">
        <v>255.43</v>
      </c>
      <c r="G3193" s="6" t="s">
        <v>1</v>
      </c>
      <c r="H3193" s="6" t="s">
        <v>1</v>
      </c>
      <c r="I3193" s="6" t="s">
        <v>1</v>
      </c>
      <c r="J3193" s="8" t="s">
        <v>1</v>
      </c>
      <c r="K3193" s="6">
        <f>F3193*J3193</f>
        <v>0</v>
      </c>
      <c r="L3193" s="7" t="s">
        <v>17</v>
      </c>
    </row>
    <row r="3194" spans="1:12" customHeight="1" ht="50">
      <c r="A3194" s="6">
        <v>2911</v>
      </c>
      <c r="B3194" s="6">
        <v>33290</v>
      </c>
      <c r="C3194" s="6" t="s"/>
      <c r="D3194" s="6" t="s">
        <v>3219</v>
      </c>
      <c r="E3194" s="6">
        <v>1</v>
      </c>
      <c r="F3194" s="6">
        <v>155.75</v>
      </c>
      <c r="G3194" s="6" t="s">
        <v>1</v>
      </c>
      <c r="H3194" s="6" t="s">
        <v>1</v>
      </c>
      <c r="I3194" s="6" t="s">
        <v>1</v>
      </c>
      <c r="J3194" s="8" t="s">
        <v>1</v>
      </c>
      <c r="K3194" s="6">
        <f>F3194*J3194</f>
        <v>0</v>
      </c>
      <c r="L3194" s="7" t="s">
        <v>17</v>
      </c>
    </row>
    <row r="3195" spans="1:12" customHeight="1" ht="50">
      <c r="A3195" s="6">
        <v>2912</v>
      </c>
      <c r="B3195" s="6">
        <v>33239</v>
      </c>
      <c r="C3195" s="6" t="s"/>
      <c r="D3195" s="6" t="s">
        <v>3220</v>
      </c>
      <c r="E3195" s="6">
        <v>1</v>
      </c>
      <c r="F3195" s="6">
        <v>155.75</v>
      </c>
      <c r="G3195" s="6" t="s">
        <v>1</v>
      </c>
      <c r="H3195" s="6" t="s">
        <v>1</v>
      </c>
      <c r="I3195" s="6" t="s">
        <v>1</v>
      </c>
      <c r="J3195" s="8" t="s">
        <v>1</v>
      </c>
      <c r="K3195" s="6">
        <f>F3195*J3195</f>
        <v>0</v>
      </c>
      <c r="L3195" s="7" t="s">
        <v>17</v>
      </c>
    </row>
    <row r="3196" spans="1:12" customHeight="1" ht="50">
      <c r="A3196" s="6">
        <v>2913</v>
      </c>
      <c r="B3196" s="6">
        <v>33320</v>
      </c>
      <c r="C3196" s="6" t="s"/>
      <c r="D3196" s="6" t="s">
        <v>3221</v>
      </c>
      <c r="E3196" s="6">
        <v>1</v>
      </c>
      <c r="F3196" s="6">
        <v>155.75</v>
      </c>
      <c r="G3196" s="6" t="s">
        <v>1</v>
      </c>
      <c r="H3196" s="6" t="s">
        <v>1</v>
      </c>
      <c r="I3196" s="6" t="s">
        <v>1</v>
      </c>
      <c r="J3196" s="8" t="s">
        <v>1</v>
      </c>
      <c r="K3196" s="6">
        <f>F3196*J3196</f>
        <v>0</v>
      </c>
      <c r="L3196" s="7" t="s">
        <v>17</v>
      </c>
    </row>
    <row r="3197" spans="1:12" customHeight="1" ht="50">
      <c r="A3197" s="6">
        <v>2914</v>
      </c>
      <c r="B3197" s="6">
        <v>30884</v>
      </c>
      <c r="C3197" s="6" t="s"/>
      <c r="D3197" s="6" t="s">
        <v>3222</v>
      </c>
      <c r="E3197" s="6">
        <v>1</v>
      </c>
      <c r="F3197" s="6">
        <v>276.75</v>
      </c>
      <c r="G3197" s="6" t="s">
        <v>1</v>
      </c>
      <c r="H3197" s="6" t="s">
        <v>1</v>
      </c>
      <c r="I3197" s="6" t="s">
        <v>1</v>
      </c>
      <c r="J3197" s="8" t="s">
        <v>1</v>
      </c>
      <c r="K3197" s="6">
        <f>F3197*J3197</f>
        <v>0</v>
      </c>
      <c r="L3197" s="7" t="s">
        <v>17</v>
      </c>
    </row>
    <row r="3198" spans="1:12" customHeight="1" ht="50">
      <c r="A3198" s="6">
        <v>2915</v>
      </c>
      <c r="B3198" s="6">
        <v>30894</v>
      </c>
      <c r="C3198" s="6" t="s"/>
      <c r="D3198" s="6" t="s">
        <v>3223</v>
      </c>
      <c r="E3198" s="6">
        <v>1</v>
      </c>
      <c r="F3198" s="6">
        <v>276.75</v>
      </c>
      <c r="G3198" s="6" t="s">
        <v>1</v>
      </c>
      <c r="H3198" s="6" t="s">
        <v>1</v>
      </c>
      <c r="I3198" s="6" t="s">
        <v>1</v>
      </c>
      <c r="J3198" s="8" t="s">
        <v>1</v>
      </c>
      <c r="K3198" s="6">
        <f>F3198*J3198</f>
        <v>0</v>
      </c>
      <c r="L3198" s="7" t="s">
        <v>17</v>
      </c>
    </row>
    <row r="3199" spans="1:12" customHeight="1" ht="50">
      <c r="A3199" s="6">
        <v>2916</v>
      </c>
      <c r="B3199" s="6">
        <v>30900</v>
      </c>
      <c r="C3199" s="6" t="s"/>
      <c r="D3199" s="6" t="s">
        <v>3224</v>
      </c>
      <c r="E3199" s="6">
        <v>1</v>
      </c>
      <c r="F3199" s="6">
        <v>276.75</v>
      </c>
      <c r="G3199" s="6" t="s">
        <v>1</v>
      </c>
      <c r="H3199" s="6" t="s">
        <v>1</v>
      </c>
      <c r="I3199" s="6" t="s">
        <v>1</v>
      </c>
      <c r="J3199" s="8" t="s">
        <v>1</v>
      </c>
      <c r="K3199" s="6">
        <f>F3199*J3199</f>
        <v>0</v>
      </c>
      <c r="L3199" s="7" t="s">
        <v>17</v>
      </c>
    </row>
    <row r="3200" spans="1:12" customHeight="1" ht="30">
      <c r="A3200" s="5" t="s">
        <v>3225</v>
      </c>
      <c r="B3200" s="5" t="s">
        <v>1</v>
      </c>
      <c r="C3200" s="5" t="s">
        <v>1</v>
      </c>
      <c r="D3200" s="5" t="s">
        <v>1</v>
      </c>
      <c r="E3200" s="5" t="s">
        <v>1</v>
      </c>
      <c r="F3200" s="5" t="s">
        <v>1</v>
      </c>
      <c r="G3200" s="5" t="s">
        <v>1</v>
      </c>
      <c r="H3200" s="5" t="s">
        <v>1</v>
      </c>
      <c r="I3200" s="5" t="s">
        <v>1</v>
      </c>
      <c r="J3200" s="5" t="s"/>
      <c r="K3200" s="5" t="s"/>
      <c r="L3200" s="5" t="s"/>
    </row>
    <row r="3201" spans="1:12" customHeight="1" ht="50">
      <c r="A3201" s="6">
        <v>2917</v>
      </c>
      <c r="B3201" s="6">
        <v>33637</v>
      </c>
      <c r="C3201" s="6" t="s"/>
      <c r="D3201" s="6" t="s">
        <v>3226</v>
      </c>
      <c r="E3201" s="6">
        <v>1</v>
      </c>
      <c r="F3201" s="6">
        <v>276.34</v>
      </c>
      <c r="G3201" s="6" t="s">
        <v>1</v>
      </c>
      <c r="H3201" s="6" t="s">
        <v>1</v>
      </c>
      <c r="I3201" s="6" t="s">
        <v>1</v>
      </c>
      <c r="J3201" s="8" t="s">
        <v>1</v>
      </c>
      <c r="K3201" s="6">
        <f>F3201*J3201</f>
        <v>0</v>
      </c>
      <c r="L3201" s="7" t="s">
        <v>17</v>
      </c>
    </row>
    <row r="3202" spans="1:12" customHeight="1" ht="50">
      <c r="A3202" s="6">
        <v>2918</v>
      </c>
      <c r="B3202" s="6">
        <v>33337</v>
      </c>
      <c r="C3202" s="6" t="s"/>
      <c r="D3202" s="6" t="s">
        <v>3227</v>
      </c>
      <c r="E3202" s="6">
        <v>1</v>
      </c>
      <c r="F3202" s="6">
        <v>162</v>
      </c>
      <c r="G3202" s="6" t="s">
        <v>1</v>
      </c>
      <c r="H3202" s="6" t="s">
        <v>1</v>
      </c>
      <c r="I3202" s="6" t="s">
        <v>1</v>
      </c>
      <c r="J3202" s="8" t="s">
        <v>1</v>
      </c>
      <c r="K3202" s="6">
        <f>F3202*J3202</f>
        <v>0</v>
      </c>
      <c r="L3202" s="7" t="s">
        <v>17</v>
      </c>
    </row>
    <row r="3203" spans="1:12" customHeight="1" ht="50">
      <c r="A3203" s="6">
        <v>2919</v>
      </c>
      <c r="B3203" s="6">
        <v>33082</v>
      </c>
      <c r="C3203" s="6" t="s"/>
      <c r="D3203" s="6" t="s">
        <v>3228</v>
      </c>
      <c r="E3203" s="6">
        <v>1</v>
      </c>
      <c r="F3203" s="6">
        <v>276.75</v>
      </c>
      <c r="G3203" s="6" t="s">
        <v>1</v>
      </c>
      <c r="H3203" s="6" t="s">
        <v>1</v>
      </c>
      <c r="I3203" s="6" t="s">
        <v>1</v>
      </c>
      <c r="J3203" s="8" t="s">
        <v>1</v>
      </c>
      <c r="K3203" s="6">
        <f>F3203*J3203</f>
        <v>0</v>
      </c>
      <c r="L3203" s="7" t="s">
        <v>17</v>
      </c>
    </row>
    <row r="3204" spans="1:12" customHeight="1" ht="50">
      <c r="A3204" s="6">
        <v>2920</v>
      </c>
      <c r="B3204" s="6">
        <v>33486</v>
      </c>
      <c r="C3204" s="6" t="s"/>
      <c r="D3204" s="6" t="s">
        <v>3229</v>
      </c>
      <c r="E3204" s="6">
        <v>1</v>
      </c>
      <c r="F3204" s="6">
        <v>276.75</v>
      </c>
      <c r="G3204" s="6" t="s">
        <v>1</v>
      </c>
      <c r="H3204" s="6" t="s">
        <v>1</v>
      </c>
      <c r="I3204" s="6" t="s">
        <v>1</v>
      </c>
      <c r="J3204" s="8" t="s">
        <v>1</v>
      </c>
      <c r="K3204" s="6">
        <f>F3204*J3204</f>
        <v>0</v>
      </c>
      <c r="L3204" s="7" t="s">
        <v>17</v>
      </c>
    </row>
    <row r="3205" spans="1:12" customHeight="1" ht="50">
      <c r="A3205" s="6">
        <v>2921</v>
      </c>
      <c r="B3205" s="6">
        <v>33339</v>
      </c>
      <c r="C3205" s="6" t="s"/>
      <c r="D3205" s="6" t="s">
        <v>3230</v>
      </c>
      <c r="E3205" s="6">
        <v>1</v>
      </c>
      <c r="F3205" s="6">
        <v>162</v>
      </c>
      <c r="G3205" s="6" t="s">
        <v>1</v>
      </c>
      <c r="H3205" s="6" t="s">
        <v>1</v>
      </c>
      <c r="I3205" s="6" t="s">
        <v>1</v>
      </c>
      <c r="J3205" s="8" t="s">
        <v>1</v>
      </c>
      <c r="K3205" s="6">
        <f>F3205*J3205</f>
        <v>0</v>
      </c>
      <c r="L3205" s="7" t="s">
        <v>17</v>
      </c>
    </row>
    <row r="3206" spans="1:12" customHeight="1" ht="50">
      <c r="A3206" s="6">
        <v>2922</v>
      </c>
      <c r="B3206" s="6">
        <v>30911</v>
      </c>
      <c r="C3206" s="6" t="s"/>
      <c r="D3206" s="6" t="s">
        <v>3231</v>
      </c>
      <c r="E3206" s="6">
        <v>1</v>
      </c>
      <c r="F3206" s="6">
        <v>276.75</v>
      </c>
      <c r="G3206" s="6" t="s">
        <v>1</v>
      </c>
      <c r="H3206" s="6" t="s">
        <v>1</v>
      </c>
      <c r="I3206" s="6" t="s">
        <v>1</v>
      </c>
      <c r="J3206" s="8" t="s">
        <v>1</v>
      </c>
      <c r="K3206" s="6">
        <f>F3206*J3206</f>
        <v>0</v>
      </c>
      <c r="L3206" s="7" t="s">
        <v>17</v>
      </c>
    </row>
    <row r="3207" spans="1:12" customHeight="1" ht="50">
      <c r="A3207" s="6">
        <v>2923</v>
      </c>
      <c r="B3207" s="6">
        <v>30913</v>
      </c>
      <c r="C3207" s="6" t="s"/>
      <c r="D3207" s="6" t="s">
        <v>3232</v>
      </c>
      <c r="E3207" s="6">
        <v>1</v>
      </c>
      <c r="F3207" s="6">
        <v>276.75</v>
      </c>
      <c r="G3207" s="6" t="s">
        <v>1</v>
      </c>
      <c r="H3207" s="6" t="s">
        <v>1</v>
      </c>
      <c r="I3207" s="6" t="s">
        <v>1</v>
      </c>
      <c r="J3207" s="8" t="s">
        <v>1</v>
      </c>
      <c r="K3207" s="6">
        <f>F3207*J3207</f>
        <v>0</v>
      </c>
      <c r="L3207" s="7" t="s">
        <v>17</v>
      </c>
    </row>
    <row r="3208" spans="1:12" customHeight="1" ht="50">
      <c r="A3208" s="6">
        <v>2924</v>
      </c>
      <c r="B3208" s="6">
        <v>33088</v>
      </c>
      <c r="C3208" s="6" t="s"/>
      <c r="D3208" s="6" t="s">
        <v>3233</v>
      </c>
      <c r="E3208" s="6">
        <v>1</v>
      </c>
      <c r="F3208" s="6">
        <v>276.75</v>
      </c>
      <c r="G3208" s="6" t="s">
        <v>1</v>
      </c>
      <c r="H3208" s="6" t="s">
        <v>1</v>
      </c>
      <c r="I3208" s="6" t="s">
        <v>1</v>
      </c>
      <c r="J3208" s="8" t="s">
        <v>1</v>
      </c>
      <c r="K3208" s="6">
        <f>F3208*J3208</f>
        <v>0</v>
      </c>
      <c r="L3208" s="7" t="s">
        <v>17</v>
      </c>
    </row>
    <row r="3209" spans="1:12" customHeight="1" ht="30">
      <c r="A3209" s="5" t="s">
        <v>3234</v>
      </c>
      <c r="B3209" s="5" t="s">
        <v>1</v>
      </c>
      <c r="C3209" s="5" t="s">
        <v>1</v>
      </c>
      <c r="D3209" s="5" t="s">
        <v>1</v>
      </c>
      <c r="E3209" s="5" t="s">
        <v>1</v>
      </c>
      <c r="F3209" s="5" t="s">
        <v>1</v>
      </c>
      <c r="G3209" s="5" t="s">
        <v>1</v>
      </c>
      <c r="H3209" s="5" t="s">
        <v>1</v>
      </c>
      <c r="I3209" s="5" t="s">
        <v>1</v>
      </c>
      <c r="J3209" s="5" t="s"/>
      <c r="K3209" s="5" t="s"/>
      <c r="L3209" s="5" t="s"/>
    </row>
    <row r="3210" spans="1:12" customHeight="1" ht="50">
      <c r="A3210" s="6">
        <v>2925</v>
      </c>
      <c r="B3210" s="6">
        <v>33398</v>
      </c>
      <c r="C3210" s="6" t="s"/>
      <c r="D3210" s="6" t="s">
        <v>3235</v>
      </c>
      <c r="E3210" s="6">
        <v>1</v>
      </c>
      <c r="F3210" s="6">
        <v>64.8</v>
      </c>
      <c r="G3210" s="6" t="s">
        <v>1</v>
      </c>
      <c r="H3210" s="6" t="s">
        <v>1</v>
      </c>
      <c r="I3210" s="6" t="s">
        <v>1</v>
      </c>
      <c r="J3210" s="8" t="s">
        <v>1</v>
      </c>
      <c r="K3210" s="6">
        <f>F3210*J3210</f>
        <v>0</v>
      </c>
      <c r="L3210" s="7" t="s">
        <v>17</v>
      </c>
    </row>
    <row r="3211" spans="1:12" customHeight="1" ht="50">
      <c r="A3211" s="6">
        <v>2926</v>
      </c>
      <c r="B3211" s="6">
        <v>33427</v>
      </c>
      <c r="C3211" s="6" t="s"/>
      <c r="D3211" s="6" t="s">
        <v>3236</v>
      </c>
      <c r="E3211" s="6">
        <v>1</v>
      </c>
      <c r="F3211" s="6">
        <v>64.8</v>
      </c>
      <c r="G3211" s="6" t="s">
        <v>1</v>
      </c>
      <c r="H3211" s="6" t="s">
        <v>1</v>
      </c>
      <c r="I3211" s="6" t="s">
        <v>1</v>
      </c>
      <c r="J3211" s="8" t="s">
        <v>1</v>
      </c>
      <c r="K3211" s="6">
        <f>F3211*J3211</f>
        <v>0</v>
      </c>
      <c r="L3211" s="7" t="s">
        <v>17</v>
      </c>
    </row>
    <row r="3212" spans="1:12" customHeight="1" ht="30">
      <c r="A3212" s="5" t="s">
        <v>3237</v>
      </c>
      <c r="B3212" s="5" t="s">
        <v>1</v>
      </c>
      <c r="C3212" s="5" t="s">
        <v>1</v>
      </c>
      <c r="D3212" s="5" t="s">
        <v>1</v>
      </c>
      <c r="E3212" s="5" t="s">
        <v>1</v>
      </c>
      <c r="F3212" s="5" t="s">
        <v>1</v>
      </c>
      <c r="G3212" s="5" t="s">
        <v>1</v>
      </c>
      <c r="H3212" s="5" t="s">
        <v>1</v>
      </c>
      <c r="I3212" s="5" t="s">
        <v>1</v>
      </c>
      <c r="J3212" s="5" t="s"/>
      <c r="K3212" s="5" t="s"/>
      <c r="L3212" s="5" t="s"/>
    </row>
    <row r="3213" spans="1:12" customHeight="1" ht="50">
      <c r="A3213" s="6">
        <v>2927</v>
      </c>
      <c r="B3213" s="6">
        <v>30836</v>
      </c>
      <c r="C3213" s="6" t="s"/>
      <c r="D3213" s="6" t="s">
        <v>3238</v>
      </c>
      <c r="E3213" s="6">
        <v>1</v>
      </c>
      <c r="F3213" s="6">
        <v>43.46</v>
      </c>
      <c r="G3213" s="6" t="s">
        <v>1</v>
      </c>
      <c r="H3213" s="6" t="s">
        <v>1</v>
      </c>
      <c r="I3213" s="6" t="s">
        <v>1</v>
      </c>
      <c r="J3213" s="8" t="s">
        <v>1</v>
      </c>
      <c r="K3213" s="6">
        <f>F3213*J3213</f>
        <v>0</v>
      </c>
      <c r="L3213" s="7" t="s">
        <v>17</v>
      </c>
    </row>
    <row r="3214" spans="1:12" customHeight="1" ht="50">
      <c r="A3214" s="6">
        <v>2928</v>
      </c>
      <c r="B3214" s="6">
        <v>30855</v>
      </c>
      <c r="C3214" s="6" t="s"/>
      <c r="D3214" s="6" t="s">
        <v>3239</v>
      </c>
      <c r="E3214" s="6">
        <v>1</v>
      </c>
      <c r="F3214" s="6">
        <v>47.56</v>
      </c>
      <c r="G3214" s="6" t="s">
        <v>1</v>
      </c>
      <c r="H3214" s="6" t="s">
        <v>1</v>
      </c>
      <c r="I3214" s="6" t="s">
        <v>1</v>
      </c>
      <c r="J3214" s="8" t="s">
        <v>1</v>
      </c>
      <c r="K3214" s="6">
        <f>F3214*J3214</f>
        <v>0</v>
      </c>
      <c r="L3214" s="7" t="s">
        <v>17</v>
      </c>
    </row>
    <row r="3215" spans="1:12" customHeight="1" ht="50">
      <c r="A3215" s="6">
        <v>2929</v>
      </c>
      <c r="B3215" s="6">
        <v>30858</v>
      </c>
      <c r="C3215" s="6" t="s"/>
      <c r="D3215" s="6" t="s">
        <v>3240</v>
      </c>
      <c r="E3215" s="6">
        <v>1</v>
      </c>
      <c r="F3215" s="6">
        <v>47.56</v>
      </c>
      <c r="G3215" s="6" t="s">
        <v>1</v>
      </c>
      <c r="H3215" s="6" t="s">
        <v>1</v>
      </c>
      <c r="I3215" s="6" t="s">
        <v>1</v>
      </c>
      <c r="J3215" s="8" t="s">
        <v>1</v>
      </c>
      <c r="K3215" s="6">
        <f>F3215*J3215</f>
        <v>0</v>
      </c>
      <c r="L3215" s="7" t="s">
        <v>17</v>
      </c>
    </row>
    <row r="3216" spans="1:12" customHeight="1" ht="30">
      <c r="A3216" s="5" t="s">
        <v>3241</v>
      </c>
      <c r="B3216" s="5" t="s">
        <v>1</v>
      </c>
      <c r="C3216" s="5" t="s">
        <v>1</v>
      </c>
      <c r="D3216" s="5" t="s">
        <v>1</v>
      </c>
      <c r="E3216" s="5" t="s">
        <v>1</v>
      </c>
      <c r="F3216" s="5" t="s">
        <v>1</v>
      </c>
      <c r="G3216" s="5" t="s">
        <v>1</v>
      </c>
      <c r="H3216" s="5" t="s">
        <v>1</v>
      </c>
      <c r="I3216" s="5" t="s">
        <v>1</v>
      </c>
      <c r="J3216" s="5" t="s"/>
      <c r="K3216" s="5" t="s"/>
      <c r="L3216" s="5" t="s"/>
    </row>
    <row r="3217" spans="1:12" customHeight="1" ht="50">
      <c r="A3217" s="6">
        <v>2930</v>
      </c>
      <c r="B3217" s="6">
        <v>33597</v>
      </c>
      <c r="C3217" s="6" t="s"/>
      <c r="D3217" s="6" t="s">
        <v>3242</v>
      </c>
      <c r="E3217" s="6">
        <v>1</v>
      </c>
      <c r="F3217" s="6">
        <v>45.1</v>
      </c>
      <c r="G3217" s="6" t="s">
        <v>1</v>
      </c>
      <c r="H3217" s="6" t="s">
        <v>1</v>
      </c>
      <c r="I3217" s="6" t="s">
        <v>1</v>
      </c>
      <c r="J3217" s="8" t="s">
        <v>1</v>
      </c>
      <c r="K3217" s="6">
        <f>F3217*J3217</f>
        <v>0</v>
      </c>
      <c r="L3217" s="7" t="s">
        <v>17</v>
      </c>
    </row>
    <row r="3218" spans="1:12" customHeight="1" ht="50">
      <c r="A3218" s="6">
        <v>2931</v>
      </c>
      <c r="B3218" s="6">
        <v>33602</v>
      </c>
      <c r="C3218" s="6" t="s"/>
      <c r="D3218" s="6" t="s">
        <v>3243</v>
      </c>
      <c r="E3218" s="6">
        <v>1</v>
      </c>
      <c r="F3218" s="6">
        <v>45.1</v>
      </c>
      <c r="G3218" s="6" t="s">
        <v>1</v>
      </c>
      <c r="H3218" s="6" t="s">
        <v>1</v>
      </c>
      <c r="I3218" s="6" t="s">
        <v>1</v>
      </c>
      <c r="J3218" s="8" t="s">
        <v>1</v>
      </c>
      <c r="K3218" s="6">
        <f>F3218*J3218</f>
        <v>0</v>
      </c>
      <c r="L3218" s="7" t="s">
        <v>17</v>
      </c>
    </row>
    <row r="3219" spans="1:12" customHeight="1" ht="50">
      <c r="A3219" s="6">
        <v>2932</v>
      </c>
      <c r="B3219" s="6">
        <v>33593</v>
      </c>
      <c r="C3219" s="6" t="s"/>
      <c r="D3219" s="6" t="s">
        <v>3244</v>
      </c>
      <c r="E3219" s="6">
        <v>1</v>
      </c>
      <c r="F3219" s="6">
        <v>45.1</v>
      </c>
      <c r="G3219" s="6" t="s">
        <v>1</v>
      </c>
      <c r="H3219" s="6" t="s">
        <v>1</v>
      </c>
      <c r="I3219" s="6" t="s">
        <v>1</v>
      </c>
      <c r="J3219" s="8" t="s">
        <v>1</v>
      </c>
      <c r="K3219" s="6">
        <f>F3219*J3219</f>
        <v>0</v>
      </c>
      <c r="L3219" s="7" t="s">
        <v>17</v>
      </c>
    </row>
    <row r="3220" spans="1:12" customHeight="1" ht="50">
      <c r="A3220" s="6">
        <v>2933</v>
      </c>
      <c r="B3220" s="6">
        <v>33599</v>
      </c>
      <c r="C3220" s="6" t="s"/>
      <c r="D3220" s="6" t="s">
        <v>3245</v>
      </c>
      <c r="E3220" s="6">
        <v>1</v>
      </c>
      <c r="F3220" s="6">
        <v>45.1</v>
      </c>
      <c r="G3220" s="6" t="s">
        <v>1</v>
      </c>
      <c r="H3220" s="6" t="s">
        <v>1</v>
      </c>
      <c r="I3220" s="6" t="s">
        <v>1</v>
      </c>
      <c r="J3220" s="8" t="s">
        <v>1</v>
      </c>
      <c r="K3220" s="6">
        <f>F3220*J3220</f>
        <v>0</v>
      </c>
      <c r="L3220" s="7" t="s">
        <v>17</v>
      </c>
    </row>
    <row r="3221" spans="1:12" customHeight="1" ht="50">
      <c r="A3221" s="6">
        <v>2934</v>
      </c>
      <c r="B3221" s="6">
        <v>33600</v>
      </c>
      <c r="C3221" s="6" t="s"/>
      <c r="D3221" s="6" t="s">
        <v>3246</v>
      </c>
      <c r="E3221" s="6">
        <v>1</v>
      </c>
      <c r="F3221" s="6">
        <v>54.94</v>
      </c>
      <c r="G3221" s="6" t="s">
        <v>1</v>
      </c>
      <c r="H3221" s="6" t="s">
        <v>1</v>
      </c>
      <c r="I3221" s="6" t="s">
        <v>1</v>
      </c>
      <c r="J3221" s="8" t="s">
        <v>1</v>
      </c>
      <c r="K3221" s="6">
        <f>F3221*J3221</f>
        <v>0</v>
      </c>
      <c r="L3221" s="7" t="s">
        <v>17</v>
      </c>
    </row>
    <row r="3222" spans="1:12" customHeight="1" ht="50">
      <c r="A3222" s="6">
        <v>2935</v>
      </c>
      <c r="B3222" s="6">
        <v>33592</v>
      </c>
      <c r="C3222" s="6" t="s"/>
      <c r="D3222" s="6" t="s">
        <v>3247</v>
      </c>
      <c r="E3222" s="6">
        <v>1</v>
      </c>
      <c r="F3222" s="6">
        <v>49.61</v>
      </c>
      <c r="G3222" s="6" t="s">
        <v>1</v>
      </c>
      <c r="H3222" s="6" t="s">
        <v>1</v>
      </c>
      <c r="I3222" s="6" t="s">
        <v>1</v>
      </c>
      <c r="J3222" s="8" t="s">
        <v>1</v>
      </c>
      <c r="K3222" s="6">
        <f>F3222*J3222</f>
        <v>0</v>
      </c>
      <c r="L3222" s="7" t="s">
        <v>17</v>
      </c>
    </row>
    <row r="3223" spans="1:12" customHeight="1" ht="50">
      <c r="A3223" s="6">
        <v>2936</v>
      </c>
      <c r="B3223" s="6">
        <v>33583</v>
      </c>
      <c r="C3223" s="6" t="s"/>
      <c r="D3223" s="6" t="s">
        <v>3248</v>
      </c>
      <c r="E3223" s="6">
        <v>1</v>
      </c>
      <c r="F3223" s="6">
        <v>49.61</v>
      </c>
      <c r="G3223" s="6" t="s">
        <v>1</v>
      </c>
      <c r="H3223" s="6" t="s">
        <v>1</v>
      </c>
      <c r="I3223" s="6" t="s">
        <v>1</v>
      </c>
      <c r="J3223" s="8" t="s">
        <v>1</v>
      </c>
      <c r="K3223" s="6">
        <f>F3223*J3223</f>
        <v>0</v>
      </c>
      <c r="L3223" s="7" t="s">
        <v>17</v>
      </c>
    </row>
    <row r="3224" spans="1:12" customHeight="1" ht="50">
      <c r="A3224" s="6">
        <v>2937</v>
      </c>
      <c r="B3224" s="6">
        <v>33589</v>
      </c>
      <c r="C3224" s="6" t="s"/>
      <c r="D3224" s="6" t="s">
        <v>3249</v>
      </c>
      <c r="E3224" s="6">
        <v>1</v>
      </c>
      <c r="F3224" s="6">
        <v>55.76</v>
      </c>
      <c r="G3224" s="6" t="s">
        <v>1</v>
      </c>
      <c r="H3224" s="6" t="s">
        <v>1</v>
      </c>
      <c r="I3224" s="6" t="s">
        <v>1</v>
      </c>
      <c r="J3224" s="8" t="s">
        <v>1</v>
      </c>
      <c r="K3224" s="6">
        <f>F3224*J3224</f>
        <v>0</v>
      </c>
      <c r="L3224" s="7" t="s">
        <v>17</v>
      </c>
    </row>
    <row r="3225" spans="1:12" customHeight="1" ht="50">
      <c r="A3225" s="6">
        <v>2938</v>
      </c>
      <c r="B3225" s="6">
        <v>33584</v>
      </c>
      <c r="C3225" s="6" t="s"/>
      <c r="D3225" s="6" t="s">
        <v>3250</v>
      </c>
      <c r="E3225" s="6">
        <v>1</v>
      </c>
      <c r="F3225" s="6">
        <v>59.86</v>
      </c>
      <c r="G3225" s="6" t="s">
        <v>1</v>
      </c>
      <c r="H3225" s="6" t="s">
        <v>1</v>
      </c>
      <c r="I3225" s="6" t="s">
        <v>1</v>
      </c>
      <c r="J3225" s="8" t="s">
        <v>1</v>
      </c>
      <c r="K3225" s="6">
        <f>F3225*J3225</f>
        <v>0</v>
      </c>
      <c r="L3225" s="7" t="s">
        <v>17</v>
      </c>
    </row>
    <row r="3226" spans="1:12" customHeight="1" ht="50">
      <c r="A3226" s="6">
        <v>2939</v>
      </c>
      <c r="B3226" s="6">
        <v>33590</v>
      </c>
      <c r="C3226" s="6" t="s"/>
      <c r="D3226" s="6" t="s">
        <v>3251</v>
      </c>
      <c r="E3226" s="6">
        <v>1</v>
      </c>
      <c r="F3226" s="6">
        <v>59.86</v>
      </c>
      <c r="G3226" s="6" t="s">
        <v>1</v>
      </c>
      <c r="H3226" s="6" t="s">
        <v>1</v>
      </c>
      <c r="I3226" s="6" t="s">
        <v>1</v>
      </c>
      <c r="J3226" s="8" t="s">
        <v>1</v>
      </c>
      <c r="K3226" s="6">
        <f>F3226*J3226</f>
        <v>0</v>
      </c>
      <c r="L3226" s="7" t="s">
        <v>17</v>
      </c>
    </row>
    <row r="3227" spans="1:12" customHeight="1" ht="50">
      <c r="A3227" s="6">
        <v>2940</v>
      </c>
      <c r="B3227" s="6">
        <v>33608</v>
      </c>
      <c r="C3227" s="6" t="s"/>
      <c r="D3227" s="6" t="s">
        <v>3252</v>
      </c>
      <c r="E3227" s="6">
        <v>1</v>
      </c>
      <c r="F3227" s="6">
        <v>46.33</v>
      </c>
      <c r="G3227" s="6" t="s">
        <v>1</v>
      </c>
      <c r="H3227" s="6" t="s">
        <v>1</v>
      </c>
      <c r="I3227" s="6" t="s">
        <v>1</v>
      </c>
      <c r="J3227" s="8" t="s">
        <v>1</v>
      </c>
      <c r="K3227" s="6">
        <f>F3227*J3227</f>
        <v>0</v>
      </c>
      <c r="L3227" s="7" t="s">
        <v>17</v>
      </c>
    </row>
    <row r="3228" spans="1:12" customHeight="1" ht="50">
      <c r="A3228" s="6">
        <v>2941</v>
      </c>
      <c r="B3228" s="6">
        <v>33604</v>
      </c>
      <c r="C3228" s="6" t="s"/>
      <c r="D3228" s="6" t="s">
        <v>3253</v>
      </c>
      <c r="E3228" s="6">
        <v>1</v>
      </c>
      <c r="F3228" s="6">
        <v>46.33</v>
      </c>
      <c r="G3228" s="6" t="s">
        <v>1</v>
      </c>
      <c r="H3228" s="6" t="s">
        <v>1</v>
      </c>
      <c r="I3228" s="6" t="s">
        <v>1</v>
      </c>
      <c r="J3228" s="8" t="s">
        <v>1</v>
      </c>
      <c r="K3228" s="6">
        <f>F3228*J3228</f>
        <v>0</v>
      </c>
      <c r="L3228" s="7" t="s">
        <v>17</v>
      </c>
    </row>
    <row r="3229" spans="1:12" customHeight="1" ht="50">
      <c r="A3229" s="6">
        <v>2942</v>
      </c>
      <c r="B3229" s="6">
        <v>33605</v>
      </c>
      <c r="C3229" s="6" t="s"/>
      <c r="D3229" s="6" t="s">
        <v>3254</v>
      </c>
      <c r="E3229" s="6">
        <v>1</v>
      </c>
      <c r="F3229" s="6">
        <v>46.33</v>
      </c>
      <c r="G3229" s="6" t="s">
        <v>1</v>
      </c>
      <c r="H3229" s="6" t="s">
        <v>1</v>
      </c>
      <c r="I3229" s="6" t="s">
        <v>1</v>
      </c>
      <c r="J3229" s="8" t="s">
        <v>1</v>
      </c>
      <c r="K3229" s="6">
        <f>F3229*J3229</f>
        <v>0</v>
      </c>
      <c r="L3229" s="7" t="s">
        <v>17</v>
      </c>
    </row>
    <row r="3230" spans="1:12" customHeight="1" ht="50">
      <c r="A3230" s="6">
        <v>2943</v>
      </c>
      <c r="B3230" s="6">
        <v>33607</v>
      </c>
      <c r="C3230" s="6" t="s"/>
      <c r="D3230" s="6" t="s">
        <v>3255</v>
      </c>
      <c r="E3230" s="6">
        <v>1</v>
      </c>
      <c r="F3230" s="6">
        <v>56.99</v>
      </c>
      <c r="G3230" s="6" t="s">
        <v>1</v>
      </c>
      <c r="H3230" s="6" t="s">
        <v>1</v>
      </c>
      <c r="I3230" s="6" t="s">
        <v>1</v>
      </c>
      <c r="J3230" s="8" t="s">
        <v>1</v>
      </c>
      <c r="K3230" s="6">
        <f>F3230*J3230</f>
        <v>0</v>
      </c>
      <c r="L3230" s="7" t="s">
        <v>17</v>
      </c>
    </row>
    <row r="3231" spans="1:12" customHeight="1" ht="50">
      <c r="A3231" s="6">
        <v>2944</v>
      </c>
      <c r="B3231" s="6">
        <v>33609</v>
      </c>
      <c r="C3231" s="6" t="s"/>
      <c r="D3231" s="6" t="s">
        <v>3256</v>
      </c>
      <c r="E3231" s="6">
        <v>1</v>
      </c>
      <c r="F3231" s="6">
        <v>54.94</v>
      </c>
      <c r="G3231" s="6" t="s">
        <v>1</v>
      </c>
      <c r="H3231" s="6" t="s">
        <v>1</v>
      </c>
      <c r="I3231" s="6" t="s">
        <v>1</v>
      </c>
      <c r="J3231" s="8" t="s">
        <v>1</v>
      </c>
      <c r="K3231" s="6">
        <f>F3231*J3231</f>
        <v>0</v>
      </c>
      <c r="L3231" s="7" t="s">
        <v>17</v>
      </c>
    </row>
    <row r="3232" spans="1:12" customHeight="1" ht="30">
      <c r="A3232" s="5" t="s">
        <v>3257</v>
      </c>
      <c r="B3232" s="5" t="s">
        <v>1</v>
      </c>
      <c r="C3232" s="5" t="s">
        <v>1</v>
      </c>
      <c r="D3232" s="5" t="s">
        <v>1</v>
      </c>
      <c r="E3232" s="5" t="s">
        <v>1</v>
      </c>
      <c r="F3232" s="5" t="s">
        <v>1</v>
      </c>
      <c r="G3232" s="5" t="s">
        <v>1</v>
      </c>
      <c r="H3232" s="5" t="s">
        <v>1</v>
      </c>
      <c r="I3232" s="5" t="s">
        <v>1</v>
      </c>
      <c r="J3232" s="5" t="s"/>
      <c r="K3232" s="5" t="s"/>
      <c r="L3232" s="5" t="s"/>
    </row>
    <row r="3233" spans="1:12" customHeight="1" ht="50">
      <c r="A3233" s="6">
        <v>2945</v>
      </c>
      <c r="B3233" s="6">
        <v>30455</v>
      </c>
      <c r="C3233" s="6" t="s"/>
      <c r="D3233" s="6" t="s">
        <v>3258</v>
      </c>
      <c r="E3233" s="6">
        <v>1</v>
      </c>
      <c r="F3233" s="6">
        <v>44</v>
      </c>
      <c r="G3233" s="6" t="s">
        <v>1</v>
      </c>
      <c r="H3233" s="6" t="s">
        <v>1</v>
      </c>
      <c r="I3233" s="6" t="s">
        <v>1</v>
      </c>
      <c r="J3233" s="8" t="s">
        <v>1</v>
      </c>
      <c r="K3233" s="6">
        <f>F3233*J3233</f>
        <v>0</v>
      </c>
      <c r="L3233" s="7" t="s">
        <v>17</v>
      </c>
    </row>
    <row r="3234" spans="1:12" customHeight="1" ht="50">
      <c r="A3234" s="6">
        <v>2946</v>
      </c>
      <c r="B3234" s="6">
        <v>30211</v>
      </c>
      <c r="C3234" s="6" t="s"/>
      <c r="D3234" s="6" t="s">
        <v>3259</v>
      </c>
      <c r="E3234" s="6">
        <v>1</v>
      </c>
      <c r="F3234" s="6">
        <v>20</v>
      </c>
      <c r="G3234" s="6" t="s">
        <v>1</v>
      </c>
      <c r="H3234" s="6" t="s">
        <v>1</v>
      </c>
      <c r="I3234" s="6" t="s">
        <v>1</v>
      </c>
      <c r="J3234" s="8" t="s">
        <v>1</v>
      </c>
      <c r="K3234" s="6">
        <f>F3234*J3234</f>
        <v>0</v>
      </c>
      <c r="L3234" s="7" t="s">
        <v>17</v>
      </c>
    </row>
    <row r="3235" spans="1:12" customHeight="1" ht="50">
      <c r="A3235" s="6">
        <v>2947</v>
      </c>
      <c r="B3235" s="6">
        <v>30212</v>
      </c>
      <c r="C3235" s="6" t="s"/>
      <c r="D3235" s="6" t="s">
        <v>3260</v>
      </c>
      <c r="E3235" s="6">
        <v>1</v>
      </c>
      <c r="F3235" s="6">
        <v>30</v>
      </c>
      <c r="G3235" s="6" t="s">
        <v>1</v>
      </c>
      <c r="H3235" s="6" t="s">
        <v>1</v>
      </c>
      <c r="I3235" s="6" t="s">
        <v>1</v>
      </c>
      <c r="J3235" s="8" t="s">
        <v>1</v>
      </c>
      <c r="K3235" s="6">
        <f>F3235*J3235</f>
        <v>0</v>
      </c>
      <c r="L3235" s="7" t="s">
        <v>17</v>
      </c>
    </row>
    <row r="3236" spans="1:12" customHeight="1" ht="30">
      <c r="A3236" s="5" t="s">
        <v>3261</v>
      </c>
      <c r="B3236" s="5" t="s">
        <v>1</v>
      </c>
      <c r="C3236" s="5" t="s">
        <v>1</v>
      </c>
      <c r="D3236" s="5" t="s">
        <v>1</v>
      </c>
      <c r="E3236" s="5" t="s">
        <v>1</v>
      </c>
      <c r="F3236" s="5" t="s">
        <v>1</v>
      </c>
      <c r="G3236" s="5" t="s">
        <v>1</v>
      </c>
      <c r="H3236" s="5" t="s">
        <v>1</v>
      </c>
      <c r="I3236" s="5" t="s">
        <v>1</v>
      </c>
      <c r="J3236" s="5" t="s"/>
      <c r="K3236" s="5" t="s"/>
      <c r="L3236" s="5" t="s"/>
    </row>
    <row r="3237" spans="1:12" customHeight="1" ht="50">
      <c r="A3237" s="6">
        <v>2948</v>
      </c>
      <c r="B3237" s="6">
        <v>13669</v>
      </c>
      <c r="C3237" s="6" t="s"/>
      <c r="D3237" s="6" t="s">
        <v>3262</v>
      </c>
      <c r="E3237" s="6">
        <v>1</v>
      </c>
      <c r="F3237" s="6">
        <v>195</v>
      </c>
      <c r="G3237" s="6" t="s">
        <v>1</v>
      </c>
      <c r="H3237" s="6" t="s">
        <v>1</v>
      </c>
      <c r="I3237" s="6" t="s">
        <v>1</v>
      </c>
      <c r="J3237" s="8" t="s">
        <v>1</v>
      </c>
      <c r="K3237" s="6">
        <f>F3237*J3237</f>
        <v>0</v>
      </c>
      <c r="L3237" s="7" t="s">
        <v>17</v>
      </c>
    </row>
    <row r="3238" spans="1:12" customHeight="1" ht="50">
      <c r="A3238" s="6">
        <v>2949</v>
      </c>
      <c r="B3238" s="6">
        <v>35820</v>
      </c>
      <c r="C3238" s="6" t="s"/>
      <c r="D3238" s="6" t="s">
        <v>3263</v>
      </c>
      <c r="E3238" s="6">
        <v>1</v>
      </c>
      <c r="F3238" s="6">
        <v>481.34</v>
      </c>
      <c r="G3238" s="6" t="s">
        <v>1</v>
      </c>
      <c r="H3238" s="6" t="s">
        <v>1</v>
      </c>
      <c r="I3238" s="6" t="s">
        <v>1</v>
      </c>
      <c r="J3238" s="8" t="s">
        <v>1</v>
      </c>
      <c r="K3238" s="6">
        <f>F3238*J3238</f>
        <v>0</v>
      </c>
      <c r="L3238" s="7" t="s">
        <v>17</v>
      </c>
    </row>
    <row r="3239" spans="1:12" customHeight="1" ht="50">
      <c r="A3239" s="6">
        <v>2950</v>
      </c>
      <c r="B3239" s="6">
        <v>13189</v>
      </c>
      <c r="C3239" s="6" t="s"/>
      <c r="D3239" s="6" t="s">
        <v>3264</v>
      </c>
      <c r="E3239" s="6">
        <v>1</v>
      </c>
      <c r="F3239" s="6">
        <v>181.22</v>
      </c>
      <c r="G3239" s="6" t="s">
        <v>1</v>
      </c>
      <c r="H3239" s="6" t="s">
        <v>1</v>
      </c>
      <c r="I3239" s="6" t="s">
        <v>1</v>
      </c>
      <c r="J3239" s="8" t="s">
        <v>1</v>
      </c>
      <c r="K3239" s="6">
        <f>F3239*J3239</f>
        <v>0</v>
      </c>
      <c r="L3239" s="7" t="s">
        <v>17</v>
      </c>
    </row>
    <row r="3240" spans="1:12" customHeight="1" ht="50">
      <c r="A3240" s="6">
        <v>2951</v>
      </c>
      <c r="B3240" s="6">
        <v>13191</v>
      </c>
      <c r="C3240" s="6" t="s"/>
      <c r="D3240" s="6" t="s">
        <v>3265</v>
      </c>
      <c r="E3240" s="6">
        <v>1</v>
      </c>
      <c r="F3240" s="6">
        <v>197.21</v>
      </c>
      <c r="G3240" s="6" t="s">
        <v>1</v>
      </c>
      <c r="H3240" s="6" t="s">
        <v>1</v>
      </c>
      <c r="I3240" s="6" t="s">
        <v>1</v>
      </c>
      <c r="J3240" s="8" t="s">
        <v>1</v>
      </c>
      <c r="K3240" s="6">
        <f>F3240*J3240</f>
        <v>0</v>
      </c>
      <c r="L3240" s="7" t="s">
        <v>17</v>
      </c>
    </row>
    <row r="3241" spans="1:12" customHeight="1" ht="50">
      <c r="A3241" s="6">
        <v>2952</v>
      </c>
      <c r="B3241" s="6">
        <v>13188</v>
      </c>
      <c r="C3241" s="6" t="s"/>
      <c r="D3241" s="6" t="s">
        <v>3266</v>
      </c>
      <c r="E3241" s="6">
        <v>1</v>
      </c>
      <c r="F3241" s="6">
        <v>200.49</v>
      </c>
      <c r="G3241" s="6" t="s">
        <v>1</v>
      </c>
      <c r="H3241" s="6" t="s">
        <v>1</v>
      </c>
      <c r="I3241" s="6" t="s">
        <v>1</v>
      </c>
      <c r="J3241" s="8" t="s">
        <v>1</v>
      </c>
      <c r="K3241" s="6">
        <f>F3241*J3241</f>
        <v>0</v>
      </c>
      <c r="L3241" s="7" t="s">
        <v>17</v>
      </c>
    </row>
    <row r="3242" spans="1:12" customHeight="1" ht="50">
      <c r="A3242" s="6">
        <v>2953</v>
      </c>
      <c r="B3242" s="6">
        <v>13181</v>
      </c>
      <c r="C3242" s="6" t="s"/>
      <c r="D3242" s="6" t="s">
        <v>3267</v>
      </c>
      <c r="E3242" s="6">
        <v>1</v>
      </c>
      <c r="F3242" s="6">
        <v>106</v>
      </c>
      <c r="G3242" s="6" t="s">
        <v>1</v>
      </c>
      <c r="H3242" s="6" t="s">
        <v>1</v>
      </c>
      <c r="I3242" s="6" t="s">
        <v>1</v>
      </c>
      <c r="J3242" s="8" t="s">
        <v>1</v>
      </c>
      <c r="K3242" s="6">
        <f>F3242*J3242</f>
        <v>0</v>
      </c>
      <c r="L3242" s="7" t="s">
        <v>17</v>
      </c>
    </row>
    <row r="3243" spans="1:12" customHeight="1" ht="50">
      <c r="A3243" s="6">
        <v>2954</v>
      </c>
      <c r="B3243" s="6">
        <v>13199</v>
      </c>
      <c r="C3243" s="6" t="s"/>
      <c r="D3243" s="6" t="s">
        <v>3268</v>
      </c>
      <c r="E3243" s="6">
        <v>1</v>
      </c>
      <c r="F3243" s="6">
        <v>25.83</v>
      </c>
      <c r="G3243" s="6" t="s">
        <v>1</v>
      </c>
      <c r="H3243" s="6" t="s">
        <v>1</v>
      </c>
      <c r="I3243" s="6" t="s">
        <v>1</v>
      </c>
      <c r="J3243" s="8" t="s">
        <v>1</v>
      </c>
      <c r="K3243" s="6">
        <f>F3243*J3243</f>
        <v>0</v>
      </c>
      <c r="L3243" s="7" t="s">
        <v>17</v>
      </c>
    </row>
    <row r="3244" spans="1:12" customHeight="1" ht="30">
      <c r="A3244" s="5" t="s">
        <v>3269</v>
      </c>
      <c r="B3244" s="5" t="s">
        <v>1</v>
      </c>
      <c r="C3244" s="5" t="s">
        <v>1</v>
      </c>
      <c r="D3244" s="5" t="s">
        <v>1</v>
      </c>
      <c r="E3244" s="5" t="s">
        <v>1</v>
      </c>
      <c r="F3244" s="5" t="s">
        <v>1</v>
      </c>
      <c r="G3244" s="5" t="s">
        <v>1</v>
      </c>
      <c r="H3244" s="5" t="s">
        <v>1</v>
      </c>
      <c r="I3244" s="5" t="s">
        <v>1</v>
      </c>
      <c r="J3244" s="5" t="s"/>
      <c r="K3244" s="5" t="s"/>
      <c r="L3244" s="5" t="s"/>
    </row>
    <row r="3245" spans="1:12" customHeight="1" ht="50">
      <c r="A3245" s="6">
        <v>2955</v>
      </c>
      <c r="B3245" s="6">
        <v>95033</v>
      </c>
      <c r="C3245" s="6" t="s"/>
      <c r="D3245" s="6" t="s">
        <v>3270</v>
      </c>
      <c r="E3245" s="6">
        <v>1</v>
      </c>
      <c r="F3245" s="6">
        <v>131.2</v>
      </c>
      <c r="G3245" s="6" t="s">
        <v>1</v>
      </c>
      <c r="H3245" s="6" t="s">
        <v>1</v>
      </c>
      <c r="I3245" s="6" t="s">
        <v>1</v>
      </c>
      <c r="J3245" s="8" t="s">
        <v>1</v>
      </c>
      <c r="K3245" s="6">
        <f>F3245*J3245</f>
        <v>0</v>
      </c>
      <c r="L3245" s="7" t="s">
        <v>17</v>
      </c>
    </row>
    <row r="3246" spans="1:12" customHeight="1" ht="50">
      <c r="A3246" s="6">
        <v>2956</v>
      </c>
      <c r="B3246" s="6">
        <v>94991</v>
      </c>
      <c r="C3246" s="6" t="s"/>
      <c r="D3246" s="6" t="s">
        <v>3271</v>
      </c>
      <c r="E3246" s="6">
        <v>1</v>
      </c>
      <c r="F3246" s="6">
        <v>131.2</v>
      </c>
      <c r="G3246" s="6" t="s">
        <v>1</v>
      </c>
      <c r="H3246" s="6" t="s">
        <v>1</v>
      </c>
      <c r="I3246" s="6" t="s">
        <v>1</v>
      </c>
      <c r="J3246" s="8" t="s">
        <v>1</v>
      </c>
      <c r="K3246" s="6">
        <f>F3246*J3246</f>
        <v>0</v>
      </c>
      <c r="L3246" s="7" t="s">
        <v>17</v>
      </c>
    </row>
    <row r="3247" spans="1:12" customHeight="1" ht="50">
      <c r="A3247" s="6">
        <v>2957</v>
      </c>
      <c r="B3247" s="6">
        <v>94992</v>
      </c>
      <c r="C3247" s="6" t="s"/>
      <c r="D3247" s="6" t="s">
        <v>3272</v>
      </c>
      <c r="E3247" s="6">
        <v>1</v>
      </c>
      <c r="F3247" s="6">
        <v>131.2</v>
      </c>
      <c r="G3247" s="6" t="s">
        <v>1</v>
      </c>
      <c r="H3247" s="6" t="s">
        <v>1</v>
      </c>
      <c r="I3247" s="6" t="s">
        <v>1</v>
      </c>
      <c r="J3247" s="8" t="s">
        <v>1</v>
      </c>
      <c r="K3247" s="6">
        <f>F3247*J3247</f>
        <v>0</v>
      </c>
      <c r="L3247" s="7" t="s">
        <v>17</v>
      </c>
    </row>
    <row r="3248" spans="1:12" customHeight="1" ht="50">
      <c r="A3248" s="6">
        <v>2958</v>
      </c>
      <c r="B3248" s="6">
        <v>94993</v>
      </c>
      <c r="C3248" s="6" t="s"/>
      <c r="D3248" s="6" t="s">
        <v>3273</v>
      </c>
      <c r="E3248" s="6">
        <v>1</v>
      </c>
      <c r="F3248" s="6">
        <v>131.2</v>
      </c>
      <c r="G3248" s="6" t="s">
        <v>1</v>
      </c>
      <c r="H3248" s="6" t="s">
        <v>1</v>
      </c>
      <c r="I3248" s="6" t="s">
        <v>1</v>
      </c>
      <c r="J3248" s="8" t="s">
        <v>1</v>
      </c>
      <c r="K3248" s="6">
        <f>F3248*J3248</f>
        <v>0</v>
      </c>
      <c r="L3248" s="7" t="s">
        <v>17</v>
      </c>
    </row>
    <row r="3249" spans="1:12" customHeight="1" ht="50">
      <c r="A3249" s="6">
        <v>2959</v>
      </c>
      <c r="B3249" s="6">
        <v>94994</v>
      </c>
      <c r="C3249" s="6" t="s"/>
      <c r="D3249" s="6" t="s">
        <v>3274</v>
      </c>
      <c r="E3249" s="6">
        <v>1</v>
      </c>
      <c r="F3249" s="6">
        <v>131.2</v>
      </c>
      <c r="G3249" s="6" t="s">
        <v>1</v>
      </c>
      <c r="H3249" s="6" t="s">
        <v>1</v>
      </c>
      <c r="I3249" s="6" t="s">
        <v>1</v>
      </c>
      <c r="J3249" s="8" t="s">
        <v>1</v>
      </c>
      <c r="K3249" s="6">
        <f>F3249*J3249</f>
        <v>0</v>
      </c>
      <c r="L3249" s="7" t="s">
        <v>17</v>
      </c>
    </row>
    <row r="3250" spans="1:12" customHeight="1" ht="50">
      <c r="A3250" s="6">
        <v>2960</v>
      </c>
      <c r="B3250" s="6">
        <v>94995</v>
      </c>
      <c r="C3250" s="6" t="s"/>
      <c r="D3250" s="6" t="s">
        <v>3275</v>
      </c>
      <c r="E3250" s="6">
        <v>1</v>
      </c>
      <c r="F3250" s="6">
        <v>131.2</v>
      </c>
      <c r="G3250" s="6" t="s">
        <v>1</v>
      </c>
      <c r="H3250" s="6" t="s">
        <v>1</v>
      </c>
      <c r="I3250" s="6" t="s">
        <v>1</v>
      </c>
      <c r="J3250" s="8" t="s">
        <v>1</v>
      </c>
      <c r="K3250" s="6">
        <f>F3250*J3250</f>
        <v>0</v>
      </c>
      <c r="L3250" s="7" t="s">
        <v>17</v>
      </c>
    </row>
    <row r="3251" spans="1:12" customHeight="1" ht="50">
      <c r="A3251" s="6">
        <v>2961</v>
      </c>
      <c r="B3251" s="6">
        <v>94996</v>
      </c>
      <c r="C3251" s="6" t="s"/>
      <c r="D3251" s="6" t="s">
        <v>3276</v>
      </c>
      <c r="E3251" s="6">
        <v>1</v>
      </c>
      <c r="F3251" s="6">
        <v>131.2</v>
      </c>
      <c r="G3251" s="6" t="s">
        <v>1</v>
      </c>
      <c r="H3251" s="6" t="s">
        <v>1</v>
      </c>
      <c r="I3251" s="6" t="s">
        <v>1</v>
      </c>
      <c r="J3251" s="8" t="s">
        <v>1</v>
      </c>
      <c r="K3251" s="6">
        <f>F3251*J3251</f>
        <v>0</v>
      </c>
      <c r="L3251" s="7" t="s">
        <v>17</v>
      </c>
    </row>
    <row r="3252" spans="1:12" customHeight="1" ht="50">
      <c r="A3252" s="6">
        <v>2962</v>
      </c>
      <c r="B3252" s="6">
        <v>94997</v>
      </c>
      <c r="C3252" s="6" t="s"/>
      <c r="D3252" s="6" t="s">
        <v>3277</v>
      </c>
      <c r="E3252" s="6">
        <v>1</v>
      </c>
      <c r="F3252" s="6">
        <v>131.2</v>
      </c>
      <c r="G3252" s="6" t="s">
        <v>1</v>
      </c>
      <c r="H3252" s="6" t="s">
        <v>1</v>
      </c>
      <c r="I3252" s="6" t="s">
        <v>1</v>
      </c>
      <c r="J3252" s="8" t="s">
        <v>1</v>
      </c>
      <c r="K3252" s="6">
        <f>F3252*J3252</f>
        <v>0</v>
      </c>
      <c r="L3252" s="7" t="s">
        <v>17</v>
      </c>
    </row>
    <row r="3253" spans="1:12" customHeight="1" ht="50">
      <c r="A3253" s="6">
        <v>2963</v>
      </c>
      <c r="B3253" s="6">
        <v>94998</v>
      </c>
      <c r="C3253" s="6" t="s"/>
      <c r="D3253" s="6" t="s">
        <v>3278</v>
      </c>
      <c r="E3253" s="6">
        <v>1</v>
      </c>
      <c r="F3253" s="6">
        <v>131.2</v>
      </c>
      <c r="G3253" s="6" t="s">
        <v>1</v>
      </c>
      <c r="H3253" s="6" t="s">
        <v>1</v>
      </c>
      <c r="I3253" s="6" t="s">
        <v>1</v>
      </c>
      <c r="J3253" s="8" t="s">
        <v>1</v>
      </c>
      <c r="K3253" s="6">
        <f>F3253*J3253</f>
        <v>0</v>
      </c>
      <c r="L3253" s="7" t="s">
        <v>17</v>
      </c>
    </row>
    <row r="3254" spans="1:12" customHeight="1" ht="50">
      <c r="A3254" s="6">
        <v>2964</v>
      </c>
      <c r="B3254" s="6">
        <v>94999</v>
      </c>
      <c r="C3254" s="6" t="s"/>
      <c r="D3254" s="6" t="s">
        <v>3279</v>
      </c>
      <c r="E3254" s="6">
        <v>1</v>
      </c>
      <c r="F3254" s="6">
        <v>131.2</v>
      </c>
      <c r="G3254" s="6" t="s">
        <v>1</v>
      </c>
      <c r="H3254" s="6" t="s">
        <v>1</v>
      </c>
      <c r="I3254" s="6" t="s">
        <v>1</v>
      </c>
      <c r="J3254" s="8" t="s">
        <v>1</v>
      </c>
      <c r="K3254" s="6">
        <f>F3254*J3254</f>
        <v>0</v>
      </c>
      <c r="L3254" s="7" t="s">
        <v>17</v>
      </c>
    </row>
    <row r="3255" spans="1:12" customHeight="1" ht="50">
      <c r="A3255" s="6">
        <v>2965</v>
      </c>
      <c r="B3255" s="6">
        <v>95000</v>
      </c>
      <c r="C3255" s="6" t="s"/>
      <c r="D3255" s="6" t="s">
        <v>3280</v>
      </c>
      <c r="E3255" s="6">
        <v>1</v>
      </c>
      <c r="F3255" s="6">
        <v>131.2</v>
      </c>
      <c r="G3255" s="6" t="s">
        <v>1</v>
      </c>
      <c r="H3255" s="6" t="s">
        <v>1</v>
      </c>
      <c r="I3255" s="6" t="s">
        <v>1</v>
      </c>
      <c r="J3255" s="8" t="s">
        <v>1</v>
      </c>
      <c r="K3255" s="6">
        <f>F3255*J3255</f>
        <v>0</v>
      </c>
      <c r="L3255" s="7" t="s">
        <v>17</v>
      </c>
    </row>
    <row r="3256" spans="1:12" customHeight="1" ht="50">
      <c r="A3256" s="6">
        <v>2966</v>
      </c>
      <c r="B3256" s="6">
        <v>95001</v>
      </c>
      <c r="C3256" s="6" t="s"/>
      <c r="D3256" s="6" t="s">
        <v>3281</v>
      </c>
      <c r="E3256" s="6">
        <v>1</v>
      </c>
      <c r="F3256" s="6">
        <v>131.2</v>
      </c>
      <c r="G3256" s="6" t="s">
        <v>1</v>
      </c>
      <c r="H3256" s="6" t="s">
        <v>1</v>
      </c>
      <c r="I3256" s="6" t="s">
        <v>1</v>
      </c>
      <c r="J3256" s="8" t="s">
        <v>1</v>
      </c>
      <c r="K3256" s="6">
        <f>F3256*J3256</f>
        <v>0</v>
      </c>
      <c r="L3256" s="7" t="s">
        <v>17</v>
      </c>
    </row>
    <row r="3257" spans="1:12" customHeight="1" ht="50">
      <c r="A3257" s="6">
        <v>2967</v>
      </c>
      <c r="B3257" s="6">
        <v>95002</v>
      </c>
      <c r="C3257" s="6" t="s"/>
      <c r="D3257" s="6" t="s">
        <v>3282</v>
      </c>
      <c r="E3257" s="6">
        <v>1</v>
      </c>
      <c r="F3257" s="6">
        <v>131.2</v>
      </c>
      <c r="G3257" s="6" t="s">
        <v>1</v>
      </c>
      <c r="H3257" s="6" t="s">
        <v>1</v>
      </c>
      <c r="I3257" s="6" t="s">
        <v>1</v>
      </c>
      <c r="J3257" s="8" t="s">
        <v>1</v>
      </c>
      <c r="K3257" s="6">
        <f>F3257*J3257</f>
        <v>0</v>
      </c>
      <c r="L3257" s="7" t="s">
        <v>17</v>
      </c>
    </row>
    <row r="3258" spans="1:12" customHeight="1" ht="50">
      <c r="A3258" s="6">
        <v>2968</v>
      </c>
      <c r="B3258" s="6">
        <v>95003</v>
      </c>
      <c r="C3258" s="6" t="s"/>
      <c r="D3258" s="6" t="s">
        <v>3283</v>
      </c>
      <c r="E3258" s="6">
        <v>1</v>
      </c>
      <c r="F3258" s="6">
        <v>131.2</v>
      </c>
      <c r="G3258" s="6" t="s">
        <v>1</v>
      </c>
      <c r="H3258" s="6" t="s">
        <v>1</v>
      </c>
      <c r="I3258" s="6" t="s">
        <v>1</v>
      </c>
      <c r="J3258" s="8" t="s">
        <v>1</v>
      </c>
      <c r="K3258" s="6">
        <f>F3258*J3258</f>
        <v>0</v>
      </c>
      <c r="L3258" s="7" t="s">
        <v>17</v>
      </c>
    </row>
    <row r="3259" spans="1:12" customHeight="1" ht="50">
      <c r="A3259" s="6">
        <v>2969</v>
      </c>
      <c r="B3259" s="6">
        <v>95004</v>
      </c>
      <c r="C3259" s="6" t="s"/>
      <c r="D3259" s="6" t="s">
        <v>3284</v>
      </c>
      <c r="E3259" s="6">
        <v>1</v>
      </c>
      <c r="F3259" s="6">
        <v>131.2</v>
      </c>
      <c r="G3259" s="6" t="s">
        <v>1</v>
      </c>
      <c r="H3259" s="6" t="s">
        <v>1</v>
      </c>
      <c r="I3259" s="6" t="s">
        <v>1</v>
      </c>
      <c r="J3259" s="8" t="s">
        <v>1</v>
      </c>
      <c r="K3259" s="6">
        <f>F3259*J3259</f>
        <v>0</v>
      </c>
      <c r="L3259" s="7" t="s">
        <v>17</v>
      </c>
    </row>
    <row r="3260" spans="1:12" customHeight="1" ht="50">
      <c r="A3260" s="6">
        <v>2970</v>
      </c>
      <c r="B3260" s="6">
        <v>95005</v>
      </c>
      <c r="C3260" s="6" t="s"/>
      <c r="D3260" s="6" t="s">
        <v>3285</v>
      </c>
      <c r="E3260" s="6">
        <v>1</v>
      </c>
      <c r="F3260" s="6">
        <v>131.2</v>
      </c>
      <c r="G3260" s="6" t="s">
        <v>1</v>
      </c>
      <c r="H3260" s="6" t="s">
        <v>1</v>
      </c>
      <c r="I3260" s="6" t="s">
        <v>1</v>
      </c>
      <c r="J3260" s="8" t="s">
        <v>1</v>
      </c>
      <c r="K3260" s="6">
        <f>F3260*J3260</f>
        <v>0</v>
      </c>
      <c r="L3260" s="7" t="s">
        <v>17</v>
      </c>
    </row>
    <row r="3261" spans="1:12" customHeight="1" ht="50">
      <c r="A3261" s="6">
        <v>2971</v>
      </c>
      <c r="B3261" s="6">
        <v>95006</v>
      </c>
      <c r="C3261" s="6" t="s"/>
      <c r="D3261" s="6" t="s">
        <v>3286</v>
      </c>
      <c r="E3261" s="6">
        <v>1</v>
      </c>
      <c r="F3261" s="6">
        <v>131.2</v>
      </c>
      <c r="G3261" s="6" t="s">
        <v>1</v>
      </c>
      <c r="H3261" s="6" t="s">
        <v>1</v>
      </c>
      <c r="I3261" s="6" t="s">
        <v>1</v>
      </c>
      <c r="J3261" s="8" t="s">
        <v>1</v>
      </c>
      <c r="K3261" s="6">
        <f>F3261*J3261</f>
        <v>0</v>
      </c>
      <c r="L3261" s="7" t="s">
        <v>17</v>
      </c>
    </row>
    <row r="3262" spans="1:12" customHeight="1" ht="50">
      <c r="A3262" s="6">
        <v>2972</v>
      </c>
      <c r="B3262" s="6">
        <v>95007</v>
      </c>
      <c r="C3262" s="6" t="s"/>
      <c r="D3262" s="6" t="s">
        <v>3287</v>
      </c>
      <c r="E3262" s="6">
        <v>1</v>
      </c>
      <c r="F3262" s="6">
        <v>131.2</v>
      </c>
      <c r="G3262" s="6" t="s">
        <v>1</v>
      </c>
      <c r="H3262" s="6" t="s">
        <v>1</v>
      </c>
      <c r="I3262" s="6" t="s">
        <v>1</v>
      </c>
      <c r="J3262" s="8" t="s">
        <v>1</v>
      </c>
      <c r="K3262" s="6">
        <f>F3262*J3262</f>
        <v>0</v>
      </c>
      <c r="L3262" s="7" t="s">
        <v>17</v>
      </c>
    </row>
    <row r="3263" spans="1:12" customHeight="1" ht="50">
      <c r="A3263" s="6">
        <v>2973</v>
      </c>
      <c r="B3263" s="6">
        <v>95008</v>
      </c>
      <c r="C3263" s="6" t="s"/>
      <c r="D3263" s="6" t="s">
        <v>3288</v>
      </c>
      <c r="E3263" s="6">
        <v>1</v>
      </c>
      <c r="F3263" s="6">
        <v>131.2</v>
      </c>
      <c r="G3263" s="6" t="s">
        <v>1</v>
      </c>
      <c r="H3263" s="6" t="s">
        <v>1</v>
      </c>
      <c r="I3263" s="6" t="s">
        <v>1</v>
      </c>
      <c r="J3263" s="8" t="s">
        <v>1</v>
      </c>
      <c r="K3263" s="6">
        <f>F3263*J3263</f>
        <v>0</v>
      </c>
      <c r="L3263" s="7" t="s">
        <v>17</v>
      </c>
    </row>
    <row r="3264" spans="1:12" customHeight="1" ht="50">
      <c r="A3264" s="6">
        <v>2974</v>
      </c>
      <c r="B3264" s="6">
        <v>95009</v>
      </c>
      <c r="C3264" s="6" t="s"/>
      <c r="D3264" s="6" t="s">
        <v>3289</v>
      </c>
      <c r="E3264" s="6">
        <v>1</v>
      </c>
      <c r="F3264" s="6">
        <v>131.2</v>
      </c>
      <c r="G3264" s="6" t="s">
        <v>1</v>
      </c>
      <c r="H3264" s="6" t="s">
        <v>1</v>
      </c>
      <c r="I3264" s="6" t="s">
        <v>1</v>
      </c>
      <c r="J3264" s="8" t="s">
        <v>1</v>
      </c>
      <c r="K3264" s="6">
        <f>F3264*J3264</f>
        <v>0</v>
      </c>
      <c r="L3264" s="7" t="s">
        <v>17</v>
      </c>
    </row>
    <row r="3265" spans="1:12" customHeight="1" ht="50">
      <c r="A3265" s="6">
        <v>2975</v>
      </c>
      <c r="B3265" s="6">
        <v>95012</v>
      </c>
      <c r="C3265" s="6" t="s"/>
      <c r="D3265" s="6" t="s">
        <v>3290</v>
      </c>
      <c r="E3265" s="6">
        <v>1</v>
      </c>
      <c r="F3265" s="6">
        <v>131.2</v>
      </c>
      <c r="G3265" s="6" t="s">
        <v>1</v>
      </c>
      <c r="H3265" s="6" t="s">
        <v>1</v>
      </c>
      <c r="I3265" s="6" t="s">
        <v>1</v>
      </c>
      <c r="J3265" s="8" t="s">
        <v>1</v>
      </c>
      <c r="K3265" s="6">
        <f>F3265*J3265</f>
        <v>0</v>
      </c>
      <c r="L3265" s="7" t="s">
        <v>17</v>
      </c>
    </row>
    <row r="3266" spans="1:12" customHeight="1" ht="50">
      <c r="A3266" s="6">
        <v>2976</v>
      </c>
      <c r="B3266" s="6">
        <v>95013</v>
      </c>
      <c r="C3266" s="6" t="s"/>
      <c r="D3266" s="6" t="s">
        <v>3291</v>
      </c>
      <c r="E3266" s="6">
        <v>1</v>
      </c>
      <c r="F3266" s="6">
        <v>131.2</v>
      </c>
      <c r="G3266" s="6" t="s">
        <v>1</v>
      </c>
      <c r="H3266" s="6" t="s">
        <v>1</v>
      </c>
      <c r="I3266" s="6" t="s">
        <v>1</v>
      </c>
      <c r="J3266" s="8" t="s">
        <v>1</v>
      </c>
      <c r="K3266" s="6">
        <f>F3266*J3266</f>
        <v>0</v>
      </c>
      <c r="L3266" s="7" t="s">
        <v>17</v>
      </c>
    </row>
    <row r="3267" spans="1:12" customHeight="1" ht="50">
      <c r="A3267" s="6">
        <v>2977</v>
      </c>
      <c r="B3267" s="6">
        <v>95014</v>
      </c>
      <c r="C3267" s="6" t="s"/>
      <c r="D3267" s="6" t="s">
        <v>3292</v>
      </c>
      <c r="E3267" s="6">
        <v>1</v>
      </c>
      <c r="F3267" s="6">
        <v>131.2</v>
      </c>
      <c r="G3267" s="6" t="s">
        <v>1</v>
      </c>
      <c r="H3267" s="6" t="s">
        <v>1</v>
      </c>
      <c r="I3267" s="6" t="s">
        <v>1</v>
      </c>
      <c r="J3267" s="8" t="s">
        <v>1</v>
      </c>
      <c r="K3267" s="6">
        <f>F3267*J3267</f>
        <v>0</v>
      </c>
      <c r="L3267" s="7" t="s">
        <v>17</v>
      </c>
    </row>
    <row r="3268" spans="1:12" customHeight="1" ht="50">
      <c r="A3268" s="6">
        <v>2978</v>
      </c>
      <c r="B3268" s="6">
        <v>95015</v>
      </c>
      <c r="C3268" s="6" t="s"/>
      <c r="D3268" s="6" t="s">
        <v>3293</v>
      </c>
      <c r="E3268" s="6">
        <v>1</v>
      </c>
      <c r="F3268" s="6">
        <v>131.2</v>
      </c>
      <c r="G3268" s="6" t="s">
        <v>1</v>
      </c>
      <c r="H3268" s="6" t="s">
        <v>1</v>
      </c>
      <c r="I3268" s="6" t="s">
        <v>1</v>
      </c>
      <c r="J3268" s="8" t="s">
        <v>1</v>
      </c>
      <c r="K3268" s="6">
        <f>F3268*J3268</f>
        <v>0</v>
      </c>
      <c r="L3268" s="7" t="s">
        <v>17</v>
      </c>
    </row>
    <row r="3269" spans="1:12" customHeight="1" ht="50">
      <c r="A3269" s="6">
        <v>2979</v>
      </c>
      <c r="B3269" s="6">
        <v>95016</v>
      </c>
      <c r="C3269" s="6" t="s"/>
      <c r="D3269" s="6" t="s">
        <v>3294</v>
      </c>
      <c r="E3269" s="6">
        <v>1</v>
      </c>
      <c r="F3269" s="6">
        <v>131.2</v>
      </c>
      <c r="G3269" s="6" t="s">
        <v>1</v>
      </c>
      <c r="H3269" s="6" t="s">
        <v>1</v>
      </c>
      <c r="I3269" s="6" t="s">
        <v>1</v>
      </c>
      <c r="J3269" s="8" t="s">
        <v>1</v>
      </c>
      <c r="K3269" s="6">
        <f>F3269*J3269</f>
        <v>0</v>
      </c>
      <c r="L3269" s="7" t="s">
        <v>17</v>
      </c>
    </row>
    <row r="3270" spans="1:12" customHeight="1" ht="50">
      <c r="A3270" s="6">
        <v>2980</v>
      </c>
      <c r="B3270" s="6">
        <v>95017</v>
      </c>
      <c r="C3270" s="6" t="s"/>
      <c r="D3270" s="6" t="s">
        <v>3295</v>
      </c>
      <c r="E3270" s="6">
        <v>1</v>
      </c>
      <c r="F3270" s="6">
        <v>131.2</v>
      </c>
      <c r="G3270" s="6" t="s">
        <v>1</v>
      </c>
      <c r="H3270" s="6" t="s">
        <v>1</v>
      </c>
      <c r="I3270" s="6" t="s">
        <v>1</v>
      </c>
      <c r="J3270" s="8" t="s">
        <v>1</v>
      </c>
      <c r="K3270" s="6">
        <f>F3270*J3270</f>
        <v>0</v>
      </c>
      <c r="L3270" s="7" t="s">
        <v>17</v>
      </c>
    </row>
    <row r="3271" spans="1:12" customHeight="1" ht="50">
      <c r="A3271" s="6">
        <v>2981</v>
      </c>
      <c r="B3271" s="6">
        <v>95018</v>
      </c>
      <c r="C3271" s="6" t="s"/>
      <c r="D3271" s="6" t="s">
        <v>3296</v>
      </c>
      <c r="E3271" s="6">
        <v>1</v>
      </c>
      <c r="F3271" s="6">
        <v>131.2</v>
      </c>
      <c r="G3271" s="6" t="s">
        <v>1</v>
      </c>
      <c r="H3271" s="6" t="s">
        <v>1</v>
      </c>
      <c r="I3271" s="6" t="s">
        <v>1</v>
      </c>
      <c r="J3271" s="8" t="s">
        <v>1</v>
      </c>
      <c r="K3271" s="6">
        <f>F3271*J3271</f>
        <v>0</v>
      </c>
      <c r="L3271" s="7" t="s">
        <v>17</v>
      </c>
    </row>
    <row r="3272" spans="1:12" customHeight="1" ht="50">
      <c r="A3272" s="6">
        <v>2982</v>
      </c>
      <c r="B3272" s="6">
        <v>95019</v>
      </c>
      <c r="C3272" s="6" t="s"/>
      <c r="D3272" s="6" t="s">
        <v>3297</v>
      </c>
      <c r="E3272" s="6">
        <v>1</v>
      </c>
      <c r="F3272" s="6">
        <v>131.2</v>
      </c>
      <c r="G3272" s="6" t="s">
        <v>1</v>
      </c>
      <c r="H3272" s="6" t="s">
        <v>1</v>
      </c>
      <c r="I3272" s="6" t="s">
        <v>1</v>
      </c>
      <c r="J3272" s="8" t="s">
        <v>1</v>
      </c>
      <c r="K3272" s="6">
        <f>F3272*J3272</f>
        <v>0</v>
      </c>
      <c r="L3272" s="7" t="s">
        <v>17</v>
      </c>
    </row>
    <row r="3273" spans="1:12" customHeight="1" ht="50">
      <c r="A3273" s="6">
        <v>2983</v>
      </c>
      <c r="B3273" s="6">
        <v>95020</v>
      </c>
      <c r="C3273" s="6" t="s"/>
      <c r="D3273" s="6" t="s">
        <v>3298</v>
      </c>
      <c r="E3273" s="6">
        <v>1</v>
      </c>
      <c r="F3273" s="6">
        <v>131.2</v>
      </c>
      <c r="G3273" s="6" t="s">
        <v>1</v>
      </c>
      <c r="H3273" s="6" t="s">
        <v>1</v>
      </c>
      <c r="I3273" s="6" t="s">
        <v>1</v>
      </c>
      <c r="J3273" s="8" t="s">
        <v>1</v>
      </c>
      <c r="K3273" s="6">
        <f>F3273*J3273</f>
        <v>0</v>
      </c>
      <c r="L3273" s="7" t="s">
        <v>17</v>
      </c>
    </row>
    <row r="3274" spans="1:12" customHeight="1" ht="50">
      <c r="A3274" s="6">
        <v>2984</v>
      </c>
      <c r="B3274" s="6">
        <v>95021</v>
      </c>
      <c r="C3274" s="6" t="s"/>
      <c r="D3274" s="6" t="s">
        <v>3299</v>
      </c>
      <c r="E3274" s="6">
        <v>1</v>
      </c>
      <c r="F3274" s="6">
        <v>131.2</v>
      </c>
      <c r="G3274" s="6" t="s">
        <v>1</v>
      </c>
      <c r="H3274" s="6" t="s">
        <v>1</v>
      </c>
      <c r="I3274" s="6" t="s">
        <v>1</v>
      </c>
      <c r="J3274" s="8" t="s">
        <v>1</v>
      </c>
      <c r="K3274" s="6">
        <f>F3274*J3274</f>
        <v>0</v>
      </c>
      <c r="L3274" s="7" t="s">
        <v>17</v>
      </c>
    </row>
    <row r="3275" spans="1:12" customHeight="1" ht="50">
      <c r="A3275" s="6">
        <v>2985</v>
      </c>
      <c r="B3275" s="6">
        <v>95022</v>
      </c>
      <c r="C3275" s="6" t="s"/>
      <c r="D3275" s="6" t="s">
        <v>3300</v>
      </c>
      <c r="E3275" s="6">
        <v>1</v>
      </c>
      <c r="F3275" s="6">
        <v>131.2</v>
      </c>
      <c r="G3275" s="6" t="s">
        <v>1</v>
      </c>
      <c r="H3275" s="6" t="s">
        <v>1</v>
      </c>
      <c r="I3275" s="6" t="s">
        <v>1</v>
      </c>
      <c r="J3275" s="8" t="s">
        <v>1</v>
      </c>
      <c r="K3275" s="6">
        <f>F3275*J3275</f>
        <v>0</v>
      </c>
      <c r="L3275" s="7" t="s">
        <v>17</v>
      </c>
    </row>
    <row r="3276" spans="1:12" customHeight="1" ht="50">
      <c r="A3276" s="6">
        <v>2986</v>
      </c>
      <c r="B3276" s="6">
        <v>95023</v>
      </c>
      <c r="C3276" s="6" t="s"/>
      <c r="D3276" s="6" t="s">
        <v>3301</v>
      </c>
      <c r="E3276" s="6">
        <v>1</v>
      </c>
      <c r="F3276" s="6">
        <v>131.2</v>
      </c>
      <c r="G3276" s="6" t="s">
        <v>1</v>
      </c>
      <c r="H3276" s="6" t="s">
        <v>1</v>
      </c>
      <c r="I3276" s="6" t="s">
        <v>1</v>
      </c>
      <c r="J3276" s="8" t="s">
        <v>1</v>
      </c>
      <c r="K3276" s="6">
        <f>F3276*J3276</f>
        <v>0</v>
      </c>
      <c r="L3276" s="7" t="s">
        <v>17</v>
      </c>
    </row>
    <row r="3277" spans="1:12" customHeight="1" ht="50">
      <c r="A3277" s="6">
        <v>2987</v>
      </c>
      <c r="B3277" s="6">
        <v>95025</v>
      </c>
      <c r="C3277" s="6" t="s"/>
      <c r="D3277" s="6" t="s">
        <v>3302</v>
      </c>
      <c r="E3277" s="6">
        <v>1</v>
      </c>
      <c r="F3277" s="6">
        <v>131.2</v>
      </c>
      <c r="G3277" s="6" t="s">
        <v>1</v>
      </c>
      <c r="H3277" s="6" t="s">
        <v>1</v>
      </c>
      <c r="I3277" s="6" t="s">
        <v>1</v>
      </c>
      <c r="J3277" s="8" t="s">
        <v>1</v>
      </c>
      <c r="K3277" s="6">
        <f>F3277*J3277</f>
        <v>0</v>
      </c>
      <c r="L3277" s="7" t="s">
        <v>17</v>
      </c>
    </row>
    <row r="3278" spans="1:12" customHeight="1" ht="50">
      <c r="A3278" s="6">
        <v>2988</v>
      </c>
      <c r="B3278" s="6">
        <v>95027</v>
      </c>
      <c r="C3278" s="6" t="s"/>
      <c r="D3278" s="6" t="s">
        <v>3303</v>
      </c>
      <c r="E3278" s="6">
        <v>1</v>
      </c>
      <c r="F3278" s="6">
        <v>131.2</v>
      </c>
      <c r="G3278" s="6" t="s">
        <v>1</v>
      </c>
      <c r="H3278" s="6" t="s">
        <v>1</v>
      </c>
      <c r="I3278" s="6" t="s">
        <v>1</v>
      </c>
      <c r="J3278" s="8" t="s">
        <v>1</v>
      </c>
      <c r="K3278" s="6">
        <f>F3278*J3278</f>
        <v>0</v>
      </c>
      <c r="L3278" s="7" t="s">
        <v>17</v>
      </c>
    </row>
    <row r="3279" spans="1:12" customHeight="1" ht="50">
      <c r="A3279" s="6">
        <v>2989</v>
      </c>
      <c r="B3279" s="6">
        <v>95030</v>
      </c>
      <c r="C3279" s="6" t="s"/>
      <c r="D3279" s="6" t="s">
        <v>3304</v>
      </c>
      <c r="E3279" s="6">
        <v>1</v>
      </c>
      <c r="F3279" s="6">
        <v>131.2</v>
      </c>
      <c r="G3279" s="6" t="s">
        <v>1</v>
      </c>
      <c r="H3279" s="6" t="s">
        <v>1</v>
      </c>
      <c r="I3279" s="6" t="s">
        <v>1</v>
      </c>
      <c r="J3279" s="8" t="s">
        <v>1</v>
      </c>
      <c r="K3279" s="6">
        <f>F3279*J3279</f>
        <v>0</v>
      </c>
      <c r="L3279" s="7" t="s">
        <v>17</v>
      </c>
    </row>
    <row r="3280" spans="1:12" customHeight="1" ht="50">
      <c r="A3280" s="6">
        <v>2990</v>
      </c>
      <c r="B3280" s="6">
        <v>95031</v>
      </c>
      <c r="C3280" s="6" t="s"/>
      <c r="D3280" s="6" t="s">
        <v>3305</v>
      </c>
      <c r="E3280" s="6">
        <v>1</v>
      </c>
      <c r="F3280" s="6">
        <v>131.2</v>
      </c>
      <c r="G3280" s="6" t="s">
        <v>1</v>
      </c>
      <c r="H3280" s="6" t="s">
        <v>1</v>
      </c>
      <c r="I3280" s="6" t="s">
        <v>1</v>
      </c>
      <c r="J3280" s="8" t="s">
        <v>1</v>
      </c>
      <c r="K3280" s="6">
        <f>F3280*J3280</f>
        <v>0</v>
      </c>
      <c r="L3280" s="7" t="s">
        <v>17</v>
      </c>
    </row>
    <row r="3281" spans="1:12" customHeight="1" ht="50">
      <c r="A3281" s="6">
        <v>2991</v>
      </c>
      <c r="B3281" s="6">
        <v>95032</v>
      </c>
      <c r="C3281" s="6" t="s"/>
      <c r="D3281" s="6" t="s">
        <v>3306</v>
      </c>
      <c r="E3281" s="6">
        <v>1</v>
      </c>
      <c r="F3281" s="6">
        <v>131.2</v>
      </c>
      <c r="G3281" s="6" t="s">
        <v>1</v>
      </c>
      <c r="H3281" s="6" t="s">
        <v>1</v>
      </c>
      <c r="I3281" s="6" t="s">
        <v>1</v>
      </c>
      <c r="J3281" s="8" t="s">
        <v>1</v>
      </c>
      <c r="K3281" s="6">
        <f>F3281*J3281</f>
        <v>0</v>
      </c>
      <c r="L3281" s="7" t="s">
        <v>17</v>
      </c>
    </row>
    <row r="3282" spans="1:12" customHeight="1" ht="50">
      <c r="A3282" s="6">
        <v>2992</v>
      </c>
      <c r="B3282" s="6">
        <v>95035</v>
      </c>
      <c r="C3282" s="6" t="s"/>
      <c r="D3282" s="6" t="s">
        <v>3307</v>
      </c>
      <c r="E3282" s="6">
        <v>1</v>
      </c>
      <c r="F3282" s="6">
        <v>131.2</v>
      </c>
      <c r="G3282" s="6" t="s">
        <v>1</v>
      </c>
      <c r="H3282" s="6" t="s">
        <v>1</v>
      </c>
      <c r="I3282" s="6" t="s">
        <v>1</v>
      </c>
      <c r="J3282" s="8" t="s">
        <v>1</v>
      </c>
      <c r="K3282" s="6">
        <f>F3282*J3282</f>
        <v>0</v>
      </c>
      <c r="L3282" s="7" t="s">
        <v>17</v>
      </c>
    </row>
    <row r="3283" spans="1:12" customHeight="1" ht="50">
      <c r="A3283" s="6">
        <v>2993</v>
      </c>
      <c r="B3283" s="6">
        <v>93442</v>
      </c>
      <c r="C3283" s="6" t="s"/>
      <c r="D3283" s="6" t="s">
        <v>3308</v>
      </c>
      <c r="E3283" s="6">
        <v>1</v>
      </c>
      <c r="F3283" s="6">
        <v>131.2</v>
      </c>
      <c r="G3283" s="6" t="s">
        <v>1</v>
      </c>
      <c r="H3283" s="6" t="s">
        <v>1</v>
      </c>
      <c r="I3283" s="6" t="s">
        <v>1</v>
      </c>
      <c r="J3283" s="8" t="s">
        <v>1</v>
      </c>
      <c r="K3283" s="6">
        <f>F3283*J3283</f>
        <v>0</v>
      </c>
      <c r="L3283" s="7" t="s">
        <v>17</v>
      </c>
    </row>
    <row r="3284" spans="1:12" customHeight="1" ht="50">
      <c r="A3284" s="6">
        <v>2994</v>
      </c>
      <c r="B3284" s="6">
        <v>93445</v>
      </c>
      <c r="C3284" s="6" t="s"/>
      <c r="D3284" s="6" t="s">
        <v>3309</v>
      </c>
      <c r="E3284" s="6">
        <v>1</v>
      </c>
      <c r="F3284" s="6">
        <v>131.2</v>
      </c>
      <c r="G3284" s="6" t="s">
        <v>1</v>
      </c>
      <c r="H3284" s="6" t="s">
        <v>1</v>
      </c>
      <c r="I3284" s="6" t="s">
        <v>1</v>
      </c>
      <c r="J3284" s="8" t="s">
        <v>1</v>
      </c>
      <c r="K3284" s="6">
        <f>F3284*J3284</f>
        <v>0</v>
      </c>
      <c r="L3284" s="7" t="s">
        <v>17</v>
      </c>
    </row>
    <row r="3285" spans="1:12" customHeight="1" ht="50">
      <c r="A3285" s="6">
        <v>2995</v>
      </c>
      <c r="B3285" s="6">
        <v>93447</v>
      </c>
      <c r="C3285" s="6" t="s"/>
      <c r="D3285" s="6" t="s">
        <v>3310</v>
      </c>
      <c r="E3285" s="6">
        <v>1</v>
      </c>
      <c r="F3285" s="6">
        <v>131.2</v>
      </c>
      <c r="G3285" s="6" t="s">
        <v>1</v>
      </c>
      <c r="H3285" s="6" t="s">
        <v>1</v>
      </c>
      <c r="I3285" s="6" t="s">
        <v>1</v>
      </c>
      <c r="J3285" s="8" t="s">
        <v>1</v>
      </c>
      <c r="K3285" s="6">
        <f>F3285*J3285</f>
        <v>0</v>
      </c>
      <c r="L3285" s="7" t="s">
        <v>17</v>
      </c>
    </row>
    <row r="3286" spans="1:12" customHeight="1" ht="50">
      <c r="A3286" s="6">
        <v>2996</v>
      </c>
      <c r="B3286" s="6">
        <v>93450</v>
      </c>
      <c r="C3286" s="6" t="s"/>
      <c r="D3286" s="6" t="s">
        <v>3311</v>
      </c>
      <c r="E3286" s="6">
        <v>1</v>
      </c>
      <c r="F3286" s="6">
        <v>131.2</v>
      </c>
      <c r="G3286" s="6" t="s">
        <v>1</v>
      </c>
      <c r="H3286" s="6" t="s">
        <v>1</v>
      </c>
      <c r="I3286" s="6" t="s">
        <v>1</v>
      </c>
      <c r="J3286" s="8" t="s">
        <v>1</v>
      </c>
      <c r="K3286" s="6">
        <f>F3286*J3286</f>
        <v>0</v>
      </c>
      <c r="L3286" s="7" t="s">
        <v>17</v>
      </c>
    </row>
    <row r="3287" spans="1:12" customHeight="1" ht="50">
      <c r="A3287" s="6">
        <v>2997</v>
      </c>
      <c r="B3287" s="6">
        <v>93451</v>
      </c>
      <c r="C3287" s="6" t="s"/>
      <c r="D3287" s="6" t="s">
        <v>3312</v>
      </c>
      <c r="E3287" s="6">
        <v>1</v>
      </c>
      <c r="F3287" s="6">
        <v>131.2</v>
      </c>
      <c r="G3287" s="6" t="s">
        <v>1</v>
      </c>
      <c r="H3287" s="6" t="s">
        <v>1</v>
      </c>
      <c r="I3287" s="6" t="s">
        <v>1</v>
      </c>
      <c r="J3287" s="8" t="s">
        <v>1</v>
      </c>
      <c r="K3287" s="6">
        <f>F3287*J3287</f>
        <v>0</v>
      </c>
      <c r="L3287" s="7" t="s">
        <v>17</v>
      </c>
    </row>
    <row r="3288" spans="1:12" customHeight="1" ht="50">
      <c r="A3288" s="6">
        <v>2998</v>
      </c>
      <c r="B3288" s="6">
        <v>93453</v>
      </c>
      <c r="C3288" s="6" t="s"/>
      <c r="D3288" s="6" t="s">
        <v>3313</v>
      </c>
      <c r="E3288" s="6">
        <v>1</v>
      </c>
      <c r="F3288" s="6">
        <v>131.2</v>
      </c>
      <c r="G3288" s="6" t="s">
        <v>1</v>
      </c>
      <c r="H3288" s="6" t="s">
        <v>1</v>
      </c>
      <c r="I3288" s="6" t="s">
        <v>1</v>
      </c>
      <c r="J3288" s="8" t="s">
        <v>1</v>
      </c>
      <c r="K3288" s="6">
        <f>F3288*J3288</f>
        <v>0</v>
      </c>
      <c r="L3288" s="7" t="s">
        <v>17</v>
      </c>
    </row>
    <row r="3289" spans="1:12" customHeight="1" ht="50">
      <c r="A3289" s="6">
        <v>2999</v>
      </c>
      <c r="B3289" s="6">
        <v>93456</v>
      </c>
      <c r="C3289" s="6" t="s"/>
      <c r="D3289" s="6" t="s">
        <v>3314</v>
      </c>
      <c r="E3289" s="6">
        <v>1</v>
      </c>
      <c r="F3289" s="6">
        <v>131.2</v>
      </c>
      <c r="G3289" s="6" t="s">
        <v>1</v>
      </c>
      <c r="H3289" s="6" t="s">
        <v>1</v>
      </c>
      <c r="I3289" s="6" t="s">
        <v>1</v>
      </c>
      <c r="J3289" s="8" t="s">
        <v>1</v>
      </c>
      <c r="K3289" s="6">
        <f>F3289*J3289</f>
        <v>0</v>
      </c>
      <c r="L3289" s="7" t="s">
        <v>17</v>
      </c>
    </row>
    <row r="3290" spans="1:12" customHeight="1" ht="50">
      <c r="A3290" s="6">
        <v>3000</v>
      </c>
      <c r="B3290" s="6">
        <v>93462</v>
      </c>
      <c r="C3290" s="6" t="s"/>
      <c r="D3290" s="6" t="s">
        <v>3315</v>
      </c>
      <c r="E3290" s="6">
        <v>1</v>
      </c>
      <c r="F3290" s="6">
        <v>131.2</v>
      </c>
      <c r="G3290" s="6" t="s">
        <v>1</v>
      </c>
      <c r="H3290" s="6" t="s">
        <v>1</v>
      </c>
      <c r="I3290" s="6" t="s">
        <v>1</v>
      </c>
      <c r="J3290" s="8" t="s">
        <v>1</v>
      </c>
      <c r="K3290" s="6">
        <f>F3290*J3290</f>
        <v>0</v>
      </c>
      <c r="L3290" s="7" t="s">
        <v>17</v>
      </c>
    </row>
    <row r="3291" spans="1:12" customHeight="1" ht="50">
      <c r="A3291" s="6">
        <v>3001</v>
      </c>
      <c r="B3291" s="6">
        <v>94972</v>
      </c>
      <c r="C3291" s="6" t="s"/>
      <c r="D3291" s="6" t="s">
        <v>3316</v>
      </c>
      <c r="E3291" s="6">
        <v>1</v>
      </c>
      <c r="F3291" s="6">
        <v>131.2</v>
      </c>
      <c r="G3291" s="6" t="s">
        <v>1</v>
      </c>
      <c r="H3291" s="6" t="s">
        <v>1</v>
      </c>
      <c r="I3291" s="6" t="s">
        <v>1</v>
      </c>
      <c r="J3291" s="8" t="s">
        <v>1</v>
      </c>
      <c r="K3291" s="6">
        <f>F3291*J3291</f>
        <v>0</v>
      </c>
      <c r="L3291" s="7" t="s">
        <v>17</v>
      </c>
    </row>
    <row r="3292" spans="1:12" customHeight="1" ht="50">
      <c r="A3292" s="6">
        <v>3002</v>
      </c>
      <c r="B3292" s="6">
        <v>94973</v>
      </c>
      <c r="C3292" s="6" t="s"/>
      <c r="D3292" s="6" t="s">
        <v>3317</v>
      </c>
      <c r="E3292" s="6">
        <v>1</v>
      </c>
      <c r="F3292" s="6">
        <v>131.2</v>
      </c>
      <c r="G3292" s="6" t="s">
        <v>1</v>
      </c>
      <c r="H3292" s="6" t="s">
        <v>1</v>
      </c>
      <c r="I3292" s="6" t="s">
        <v>1</v>
      </c>
      <c r="J3292" s="8" t="s">
        <v>1</v>
      </c>
      <c r="K3292" s="6">
        <f>F3292*J3292</f>
        <v>0</v>
      </c>
      <c r="L3292" s="7" t="s">
        <v>17</v>
      </c>
    </row>
    <row r="3293" spans="1:12" customHeight="1" ht="50">
      <c r="A3293" s="6">
        <v>3003</v>
      </c>
      <c r="B3293" s="6">
        <v>94974</v>
      </c>
      <c r="C3293" s="6" t="s"/>
      <c r="D3293" s="6" t="s">
        <v>3318</v>
      </c>
      <c r="E3293" s="6">
        <v>1</v>
      </c>
      <c r="F3293" s="6">
        <v>131.2</v>
      </c>
      <c r="G3293" s="6" t="s">
        <v>1</v>
      </c>
      <c r="H3293" s="6" t="s">
        <v>1</v>
      </c>
      <c r="I3293" s="6" t="s">
        <v>1</v>
      </c>
      <c r="J3293" s="8" t="s">
        <v>1</v>
      </c>
      <c r="K3293" s="6">
        <f>F3293*J3293</f>
        <v>0</v>
      </c>
      <c r="L3293" s="7" t="s">
        <v>17</v>
      </c>
    </row>
    <row r="3294" spans="1:12" customHeight="1" ht="50">
      <c r="A3294" s="6">
        <v>3004</v>
      </c>
      <c r="B3294" s="6">
        <v>94975</v>
      </c>
      <c r="C3294" s="6" t="s"/>
      <c r="D3294" s="6" t="s">
        <v>3319</v>
      </c>
      <c r="E3294" s="6">
        <v>1</v>
      </c>
      <c r="F3294" s="6">
        <v>131.2</v>
      </c>
      <c r="G3294" s="6" t="s">
        <v>1</v>
      </c>
      <c r="H3294" s="6" t="s">
        <v>1</v>
      </c>
      <c r="I3294" s="6" t="s">
        <v>1</v>
      </c>
      <c r="J3294" s="8" t="s">
        <v>1</v>
      </c>
      <c r="K3294" s="6">
        <f>F3294*J3294</f>
        <v>0</v>
      </c>
      <c r="L3294" s="7" t="s">
        <v>17</v>
      </c>
    </row>
    <row r="3295" spans="1:12" customHeight="1" ht="50">
      <c r="A3295" s="6">
        <v>3005</v>
      </c>
      <c r="B3295" s="6">
        <v>94976</v>
      </c>
      <c r="C3295" s="6" t="s"/>
      <c r="D3295" s="6" t="s">
        <v>3320</v>
      </c>
      <c r="E3295" s="6">
        <v>1</v>
      </c>
      <c r="F3295" s="6">
        <v>131.2</v>
      </c>
      <c r="G3295" s="6" t="s">
        <v>1</v>
      </c>
      <c r="H3295" s="6" t="s">
        <v>1</v>
      </c>
      <c r="I3295" s="6" t="s">
        <v>1</v>
      </c>
      <c r="J3295" s="8" t="s">
        <v>1</v>
      </c>
      <c r="K3295" s="6">
        <f>F3295*J3295</f>
        <v>0</v>
      </c>
      <c r="L3295" s="7" t="s">
        <v>17</v>
      </c>
    </row>
    <row r="3296" spans="1:12" customHeight="1" ht="50">
      <c r="A3296" s="6">
        <v>3006</v>
      </c>
      <c r="B3296" s="6">
        <v>94977</v>
      </c>
      <c r="C3296" s="6" t="s"/>
      <c r="D3296" s="6" t="s">
        <v>3321</v>
      </c>
      <c r="E3296" s="6">
        <v>1</v>
      </c>
      <c r="F3296" s="6">
        <v>131.2</v>
      </c>
      <c r="G3296" s="6" t="s">
        <v>1</v>
      </c>
      <c r="H3296" s="6" t="s">
        <v>1</v>
      </c>
      <c r="I3296" s="6" t="s">
        <v>1</v>
      </c>
      <c r="J3296" s="8" t="s">
        <v>1</v>
      </c>
      <c r="K3296" s="6">
        <f>F3296*J3296</f>
        <v>0</v>
      </c>
      <c r="L3296" s="7" t="s">
        <v>17</v>
      </c>
    </row>
    <row r="3297" spans="1:12" customHeight="1" ht="50">
      <c r="A3297" s="6">
        <v>3007</v>
      </c>
      <c r="B3297" s="6">
        <v>94978</v>
      </c>
      <c r="C3297" s="6" t="s"/>
      <c r="D3297" s="6" t="s">
        <v>3322</v>
      </c>
      <c r="E3297" s="6">
        <v>1</v>
      </c>
      <c r="F3297" s="6">
        <v>131.2</v>
      </c>
      <c r="G3297" s="6" t="s">
        <v>1</v>
      </c>
      <c r="H3297" s="6" t="s">
        <v>1</v>
      </c>
      <c r="I3297" s="6" t="s">
        <v>1</v>
      </c>
      <c r="J3297" s="8" t="s">
        <v>1</v>
      </c>
      <c r="K3297" s="6">
        <f>F3297*J3297</f>
        <v>0</v>
      </c>
      <c r="L3297" s="7" t="s">
        <v>17</v>
      </c>
    </row>
    <row r="3298" spans="1:12" customHeight="1" ht="50">
      <c r="A3298" s="6">
        <v>3008</v>
      </c>
      <c r="B3298" s="6">
        <v>94979</v>
      </c>
      <c r="C3298" s="6" t="s"/>
      <c r="D3298" s="6" t="s">
        <v>3323</v>
      </c>
      <c r="E3298" s="6">
        <v>1</v>
      </c>
      <c r="F3298" s="6">
        <v>131.2</v>
      </c>
      <c r="G3298" s="6" t="s">
        <v>1</v>
      </c>
      <c r="H3298" s="6" t="s">
        <v>1</v>
      </c>
      <c r="I3298" s="6" t="s">
        <v>1</v>
      </c>
      <c r="J3298" s="8" t="s">
        <v>1</v>
      </c>
      <c r="K3298" s="6">
        <f>F3298*J3298</f>
        <v>0</v>
      </c>
      <c r="L3298" s="7" t="s">
        <v>17</v>
      </c>
    </row>
    <row r="3299" spans="1:12" customHeight="1" ht="50">
      <c r="A3299" s="6">
        <v>3009</v>
      </c>
      <c r="B3299" s="6">
        <v>94980</v>
      </c>
      <c r="C3299" s="6" t="s"/>
      <c r="D3299" s="6" t="s">
        <v>3324</v>
      </c>
      <c r="E3299" s="6">
        <v>1</v>
      </c>
      <c r="F3299" s="6">
        <v>131.2</v>
      </c>
      <c r="G3299" s="6" t="s">
        <v>1</v>
      </c>
      <c r="H3299" s="6" t="s">
        <v>1</v>
      </c>
      <c r="I3299" s="6" t="s">
        <v>1</v>
      </c>
      <c r="J3299" s="8" t="s">
        <v>1</v>
      </c>
      <c r="K3299" s="6">
        <f>F3299*J3299</f>
        <v>0</v>
      </c>
      <c r="L3299" s="7" t="s">
        <v>17</v>
      </c>
    </row>
    <row r="3300" spans="1:12" customHeight="1" ht="50">
      <c r="A3300" s="6">
        <v>3010</v>
      </c>
      <c r="B3300" s="6">
        <v>94981</v>
      </c>
      <c r="C3300" s="6" t="s"/>
      <c r="D3300" s="6" t="s">
        <v>3325</v>
      </c>
      <c r="E3300" s="6">
        <v>1</v>
      </c>
      <c r="F3300" s="6">
        <v>131.2</v>
      </c>
      <c r="G3300" s="6" t="s">
        <v>1</v>
      </c>
      <c r="H3300" s="6" t="s">
        <v>1</v>
      </c>
      <c r="I3300" s="6" t="s">
        <v>1</v>
      </c>
      <c r="J3300" s="8" t="s">
        <v>1</v>
      </c>
      <c r="K3300" s="6">
        <f>F3300*J3300</f>
        <v>0</v>
      </c>
      <c r="L3300" s="7" t="s">
        <v>17</v>
      </c>
    </row>
    <row r="3301" spans="1:12" customHeight="1" ht="50">
      <c r="A3301" s="6">
        <v>3011</v>
      </c>
      <c r="B3301" s="6">
        <v>94982</v>
      </c>
      <c r="C3301" s="6" t="s"/>
      <c r="D3301" s="6" t="s">
        <v>3326</v>
      </c>
      <c r="E3301" s="6">
        <v>1</v>
      </c>
      <c r="F3301" s="6">
        <v>131.2</v>
      </c>
      <c r="G3301" s="6" t="s">
        <v>1</v>
      </c>
      <c r="H3301" s="6" t="s">
        <v>1</v>
      </c>
      <c r="I3301" s="6" t="s">
        <v>1</v>
      </c>
      <c r="J3301" s="8" t="s">
        <v>1</v>
      </c>
      <c r="K3301" s="6">
        <f>F3301*J3301</f>
        <v>0</v>
      </c>
      <c r="L3301" s="7" t="s">
        <v>17</v>
      </c>
    </row>
    <row r="3302" spans="1:12" customHeight="1" ht="50">
      <c r="A3302" s="6">
        <v>3012</v>
      </c>
      <c r="B3302" s="6">
        <v>94983</v>
      </c>
      <c r="C3302" s="6" t="s"/>
      <c r="D3302" s="6" t="s">
        <v>3327</v>
      </c>
      <c r="E3302" s="6">
        <v>1</v>
      </c>
      <c r="F3302" s="6">
        <v>131.2</v>
      </c>
      <c r="G3302" s="6" t="s">
        <v>1</v>
      </c>
      <c r="H3302" s="6" t="s">
        <v>1</v>
      </c>
      <c r="I3302" s="6" t="s">
        <v>1</v>
      </c>
      <c r="J3302" s="8" t="s">
        <v>1</v>
      </c>
      <c r="K3302" s="6">
        <f>F3302*J3302</f>
        <v>0</v>
      </c>
      <c r="L3302" s="7" t="s">
        <v>17</v>
      </c>
    </row>
    <row r="3303" spans="1:12" customHeight="1" ht="50">
      <c r="A3303" s="6">
        <v>3013</v>
      </c>
      <c r="B3303" s="6">
        <v>94984</v>
      </c>
      <c r="C3303" s="6" t="s"/>
      <c r="D3303" s="6" t="s">
        <v>3328</v>
      </c>
      <c r="E3303" s="6">
        <v>1</v>
      </c>
      <c r="F3303" s="6">
        <v>131.2</v>
      </c>
      <c r="G3303" s="6" t="s">
        <v>1</v>
      </c>
      <c r="H3303" s="6" t="s">
        <v>1</v>
      </c>
      <c r="I3303" s="6" t="s">
        <v>1</v>
      </c>
      <c r="J3303" s="8" t="s">
        <v>1</v>
      </c>
      <c r="K3303" s="6">
        <f>F3303*J3303</f>
        <v>0</v>
      </c>
      <c r="L3303" s="7" t="s">
        <v>17</v>
      </c>
    </row>
    <row r="3304" spans="1:12" customHeight="1" ht="50">
      <c r="A3304" s="6">
        <v>3014</v>
      </c>
      <c r="B3304" s="6">
        <v>94985</v>
      </c>
      <c r="C3304" s="6" t="s"/>
      <c r="D3304" s="6" t="s">
        <v>3329</v>
      </c>
      <c r="E3304" s="6">
        <v>1</v>
      </c>
      <c r="F3304" s="6">
        <v>131.2</v>
      </c>
      <c r="G3304" s="6" t="s">
        <v>1</v>
      </c>
      <c r="H3304" s="6" t="s">
        <v>1</v>
      </c>
      <c r="I3304" s="6" t="s">
        <v>1</v>
      </c>
      <c r="J3304" s="8" t="s">
        <v>1</v>
      </c>
      <c r="K3304" s="6">
        <f>F3304*J3304</f>
        <v>0</v>
      </c>
      <c r="L3304" s="7" t="s">
        <v>17</v>
      </c>
    </row>
    <row r="3305" spans="1:12" customHeight="1" ht="50">
      <c r="A3305" s="6">
        <v>3015</v>
      </c>
      <c r="B3305" s="6">
        <v>94986</v>
      </c>
      <c r="C3305" s="6" t="s"/>
      <c r="D3305" s="6" t="s">
        <v>3330</v>
      </c>
      <c r="E3305" s="6">
        <v>1</v>
      </c>
      <c r="F3305" s="6">
        <v>131.2</v>
      </c>
      <c r="G3305" s="6" t="s">
        <v>1</v>
      </c>
      <c r="H3305" s="6" t="s">
        <v>1</v>
      </c>
      <c r="I3305" s="6" t="s">
        <v>1</v>
      </c>
      <c r="J3305" s="8" t="s">
        <v>1</v>
      </c>
      <c r="K3305" s="6">
        <f>F3305*J3305</f>
        <v>0</v>
      </c>
      <c r="L3305" s="7" t="s">
        <v>17</v>
      </c>
    </row>
    <row r="3306" spans="1:12" customHeight="1" ht="50">
      <c r="A3306" s="6">
        <v>3016</v>
      </c>
      <c r="B3306" s="6">
        <v>94987</v>
      </c>
      <c r="C3306" s="6" t="s"/>
      <c r="D3306" s="6" t="s">
        <v>3331</v>
      </c>
      <c r="E3306" s="6">
        <v>1</v>
      </c>
      <c r="F3306" s="6">
        <v>131.2</v>
      </c>
      <c r="G3306" s="6" t="s">
        <v>1</v>
      </c>
      <c r="H3306" s="6" t="s">
        <v>1</v>
      </c>
      <c r="I3306" s="6" t="s">
        <v>1</v>
      </c>
      <c r="J3306" s="8" t="s">
        <v>1</v>
      </c>
      <c r="K3306" s="6">
        <f>F3306*J3306</f>
        <v>0</v>
      </c>
      <c r="L3306" s="7" t="s">
        <v>17</v>
      </c>
    </row>
    <row r="3307" spans="1:12" customHeight="1" ht="50">
      <c r="A3307" s="6">
        <v>3017</v>
      </c>
      <c r="B3307" s="6">
        <v>94988</v>
      </c>
      <c r="C3307" s="6" t="s"/>
      <c r="D3307" s="6" t="s">
        <v>3332</v>
      </c>
      <c r="E3307" s="6">
        <v>1</v>
      </c>
      <c r="F3307" s="6">
        <v>131.2</v>
      </c>
      <c r="G3307" s="6" t="s">
        <v>1</v>
      </c>
      <c r="H3307" s="6" t="s">
        <v>1</v>
      </c>
      <c r="I3307" s="6" t="s">
        <v>1</v>
      </c>
      <c r="J3307" s="8" t="s">
        <v>1</v>
      </c>
      <c r="K3307" s="6">
        <f>F3307*J3307</f>
        <v>0</v>
      </c>
      <c r="L3307" s="7" t="s">
        <v>17</v>
      </c>
    </row>
    <row r="3308" spans="1:12" customHeight="1" ht="50">
      <c r="A3308" s="6">
        <v>3018</v>
      </c>
      <c r="B3308" s="6">
        <v>94989</v>
      </c>
      <c r="C3308" s="6" t="s"/>
      <c r="D3308" s="6" t="s">
        <v>3333</v>
      </c>
      <c r="E3308" s="6">
        <v>1</v>
      </c>
      <c r="F3308" s="6">
        <v>131.2</v>
      </c>
      <c r="G3308" s="6" t="s">
        <v>1</v>
      </c>
      <c r="H3308" s="6" t="s">
        <v>1</v>
      </c>
      <c r="I3308" s="6" t="s">
        <v>1</v>
      </c>
      <c r="J3308" s="8" t="s">
        <v>1</v>
      </c>
      <c r="K3308" s="6">
        <f>F3308*J3308</f>
        <v>0</v>
      </c>
      <c r="L3308" s="7" t="s">
        <v>17</v>
      </c>
    </row>
    <row r="3309" spans="1:12" customHeight="1" ht="50">
      <c r="A3309" s="6">
        <v>3019</v>
      </c>
      <c r="B3309" s="6">
        <v>94990</v>
      </c>
      <c r="C3309" s="6" t="s"/>
      <c r="D3309" s="6" t="s">
        <v>3334</v>
      </c>
      <c r="E3309" s="6">
        <v>1</v>
      </c>
      <c r="F3309" s="6">
        <v>131.2</v>
      </c>
      <c r="G3309" s="6" t="s">
        <v>1</v>
      </c>
      <c r="H3309" s="6" t="s">
        <v>1</v>
      </c>
      <c r="I3309" s="6" t="s">
        <v>1</v>
      </c>
      <c r="J3309" s="8" t="s">
        <v>1</v>
      </c>
      <c r="K3309" s="6">
        <f>F3309*J3309</f>
        <v>0</v>
      </c>
      <c r="L3309" s="7" t="s">
        <v>17</v>
      </c>
    </row>
    <row r="3310" spans="1:12" customHeight="1" ht="50">
      <c r="A3310" s="6">
        <v>3020</v>
      </c>
      <c r="B3310" s="6">
        <v>95011</v>
      </c>
      <c r="C3310" s="6" t="s"/>
      <c r="D3310" s="6" t="s">
        <v>3335</v>
      </c>
      <c r="E3310" s="6">
        <v>1</v>
      </c>
      <c r="F3310" s="6">
        <v>131.2</v>
      </c>
      <c r="G3310" s="6" t="s">
        <v>1</v>
      </c>
      <c r="H3310" s="6" t="s">
        <v>1</v>
      </c>
      <c r="I3310" s="6" t="s">
        <v>1</v>
      </c>
      <c r="J3310" s="8" t="s">
        <v>1</v>
      </c>
      <c r="K3310" s="6">
        <f>F3310*J3310</f>
        <v>0</v>
      </c>
      <c r="L3310" s="7" t="s">
        <v>17</v>
      </c>
    </row>
    <row r="3311" spans="1:12" customHeight="1" ht="50">
      <c r="A3311" s="6">
        <v>3021</v>
      </c>
      <c r="B3311" s="6">
        <v>95024</v>
      </c>
      <c r="C3311" s="6" t="s"/>
      <c r="D3311" s="6" t="s">
        <v>3336</v>
      </c>
      <c r="E3311" s="6">
        <v>1</v>
      </c>
      <c r="F3311" s="6">
        <v>131.2</v>
      </c>
      <c r="G3311" s="6" t="s">
        <v>1</v>
      </c>
      <c r="H3311" s="6" t="s">
        <v>1</v>
      </c>
      <c r="I3311" s="6" t="s">
        <v>1</v>
      </c>
      <c r="J3311" s="8" t="s">
        <v>1</v>
      </c>
      <c r="K3311" s="6">
        <f>F3311*J3311</f>
        <v>0</v>
      </c>
      <c r="L3311" s="7" t="s">
        <v>17</v>
      </c>
    </row>
    <row r="3312" spans="1:12" customHeight="1" ht="50">
      <c r="A3312" s="6">
        <v>3022</v>
      </c>
      <c r="B3312" s="6">
        <v>95034</v>
      </c>
      <c r="C3312" s="6" t="s"/>
      <c r="D3312" s="6" t="s">
        <v>3337</v>
      </c>
      <c r="E3312" s="6">
        <v>1</v>
      </c>
      <c r="F3312" s="6">
        <v>131.2</v>
      </c>
      <c r="G3312" s="6" t="s">
        <v>1</v>
      </c>
      <c r="H3312" s="6" t="s">
        <v>1</v>
      </c>
      <c r="I3312" s="6" t="s">
        <v>1</v>
      </c>
      <c r="J3312" s="8" t="s">
        <v>1</v>
      </c>
      <c r="K3312" s="6">
        <f>F3312*J3312</f>
        <v>0</v>
      </c>
      <c r="L3312" s="7" t="s">
        <v>17</v>
      </c>
    </row>
    <row r="3313" spans="1:12" customHeight="1" ht="50">
      <c r="A3313" s="6">
        <v>3023</v>
      </c>
      <c r="B3313" s="6">
        <v>93486</v>
      </c>
      <c r="C3313" s="6" t="s"/>
      <c r="D3313" s="6" t="s">
        <v>3338</v>
      </c>
      <c r="E3313" s="6">
        <v>1</v>
      </c>
      <c r="F3313" s="6">
        <v>131.2</v>
      </c>
      <c r="G3313" s="6" t="s">
        <v>1</v>
      </c>
      <c r="H3313" s="6" t="s">
        <v>1</v>
      </c>
      <c r="I3313" s="6" t="s">
        <v>1</v>
      </c>
      <c r="J3313" s="8" t="s">
        <v>1</v>
      </c>
      <c r="K3313" s="6">
        <f>F3313*J3313</f>
        <v>0</v>
      </c>
      <c r="L3313" s="7" t="s">
        <v>17</v>
      </c>
    </row>
    <row r="3314" spans="1:12" customHeight="1" ht="50">
      <c r="A3314" s="6">
        <v>3024</v>
      </c>
      <c r="B3314" s="6">
        <v>93487</v>
      </c>
      <c r="C3314" s="6" t="s"/>
      <c r="D3314" s="6" t="s">
        <v>3339</v>
      </c>
      <c r="E3314" s="6">
        <v>1</v>
      </c>
      <c r="F3314" s="6">
        <v>131.2</v>
      </c>
      <c r="G3314" s="6" t="s">
        <v>1</v>
      </c>
      <c r="H3314" s="6" t="s">
        <v>1</v>
      </c>
      <c r="I3314" s="6" t="s">
        <v>1</v>
      </c>
      <c r="J3314" s="8" t="s">
        <v>1</v>
      </c>
      <c r="K3314" s="6">
        <f>F3314*J3314</f>
        <v>0</v>
      </c>
      <c r="L3314" s="7" t="s">
        <v>17</v>
      </c>
    </row>
    <row r="3315" spans="1:12" customHeight="1" ht="50">
      <c r="A3315" s="6">
        <v>3025</v>
      </c>
      <c r="B3315" s="6">
        <v>93490</v>
      </c>
      <c r="C3315" s="6" t="s"/>
      <c r="D3315" s="6" t="s">
        <v>3340</v>
      </c>
      <c r="E3315" s="6">
        <v>1</v>
      </c>
      <c r="F3315" s="6">
        <v>131.2</v>
      </c>
      <c r="G3315" s="6" t="s">
        <v>1</v>
      </c>
      <c r="H3315" s="6" t="s">
        <v>1</v>
      </c>
      <c r="I3315" s="6" t="s">
        <v>1</v>
      </c>
      <c r="J3315" s="8" t="s">
        <v>1</v>
      </c>
      <c r="K3315" s="6">
        <f>F3315*J3315</f>
        <v>0</v>
      </c>
      <c r="L3315" s="7" t="s">
        <v>17</v>
      </c>
    </row>
    <row r="3316" spans="1:12" customHeight="1" ht="50">
      <c r="A3316" s="6">
        <v>3026</v>
      </c>
      <c r="B3316" s="6">
        <v>93491</v>
      </c>
      <c r="C3316" s="6" t="s"/>
      <c r="D3316" s="6" t="s">
        <v>3341</v>
      </c>
      <c r="E3316" s="6">
        <v>1</v>
      </c>
      <c r="F3316" s="6">
        <v>131.2</v>
      </c>
      <c r="G3316" s="6" t="s">
        <v>1</v>
      </c>
      <c r="H3316" s="6" t="s">
        <v>1</v>
      </c>
      <c r="I3316" s="6" t="s">
        <v>1</v>
      </c>
      <c r="J3316" s="8" t="s">
        <v>1</v>
      </c>
      <c r="K3316" s="6">
        <f>F3316*J3316</f>
        <v>0</v>
      </c>
      <c r="L3316" s="7" t="s">
        <v>17</v>
      </c>
    </row>
    <row r="3317" spans="1:12" customHeight="1" ht="50">
      <c r="A3317" s="6">
        <v>3027</v>
      </c>
      <c r="B3317" s="6">
        <v>93492</v>
      </c>
      <c r="C3317" s="6" t="s"/>
      <c r="D3317" s="6" t="s">
        <v>3342</v>
      </c>
      <c r="E3317" s="6">
        <v>1</v>
      </c>
      <c r="F3317" s="6">
        <v>131.2</v>
      </c>
      <c r="G3317" s="6" t="s">
        <v>1</v>
      </c>
      <c r="H3317" s="6" t="s">
        <v>1</v>
      </c>
      <c r="I3317" s="6" t="s">
        <v>1</v>
      </c>
      <c r="J3317" s="8" t="s">
        <v>1</v>
      </c>
      <c r="K3317" s="6">
        <f>F3317*J3317</f>
        <v>0</v>
      </c>
      <c r="L3317" s="7" t="s">
        <v>17</v>
      </c>
    </row>
    <row r="3318" spans="1:12" customHeight="1" ht="50">
      <c r="A3318" s="6">
        <v>3028</v>
      </c>
      <c r="B3318" s="6">
        <v>93495</v>
      </c>
      <c r="C3318" s="6" t="s"/>
      <c r="D3318" s="6" t="s">
        <v>3343</v>
      </c>
      <c r="E3318" s="6">
        <v>1</v>
      </c>
      <c r="F3318" s="6">
        <v>131.2</v>
      </c>
      <c r="G3318" s="6" t="s">
        <v>1</v>
      </c>
      <c r="H3318" s="6" t="s">
        <v>1</v>
      </c>
      <c r="I3318" s="6" t="s">
        <v>1</v>
      </c>
      <c r="J3318" s="8" t="s">
        <v>1</v>
      </c>
      <c r="K3318" s="6">
        <f>F3318*J3318</f>
        <v>0</v>
      </c>
      <c r="L3318" s="7" t="s">
        <v>17</v>
      </c>
    </row>
    <row r="3319" spans="1:12" customHeight="1" ht="50">
      <c r="A3319" s="6">
        <v>3029</v>
      </c>
      <c r="B3319" s="6">
        <v>93496</v>
      </c>
      <c r="C3319" s="6" t="s"/>
      <c r="D3319" s="6" t="s">
        <v>3344</v>
      </c>
      <c r="E3319" s="6">
        <v>1</v>
      </c>
      <c r="F3319" s="6">
        <v>131.2</v>
      </c>
      <c r="G3319" s="6" t="s">
        <v>1</v>
      </c>
      <c r="H3319" s="6" t="s">
        <v>1</v>
      </c>
      <c r="I3319" s="6" t="s">
        <v>1</v>
      </c>
      <c r="J3319" s="8" t="s">
        <v>1</v>
      </c>
      <c r="K3319" s="6">
        <f>F3319*J3319</f>
        <v>0</v>
      </c>
      <c r="L3319" s="7" t="s">
        <v>17</v>
      </c>
    </row>
    <row r="3320" spans="1:12" customHeight="1" ht="50">
      <c r="A3320" s="6">
        <v>3030</v>
      </c>
      <c r="B3320" s="6">
        <v>93498</v>
      </c>
      <c r="C3320" s="6" t="s"/>
      <c r="D3320" s="6" t="s">
        <v>3345</v>
      </c>
      <c r="E3320" s="6">
        <v>1</v>
      </c>
      <c r="F3320" s="6">
        <v>131.2</v>
      </c>
      <c r="G3320" s="6" t="s">
        <v>1</v>
      </c>
      <c r="H3320" s="6" t="s">
        <v>1</v>
      </c>
      <c r="I3320" s="6" t="s">
        <v>1</v>
      </c>
      <c r="J3320" s="8" t="s">
        <v>1</v>
      </c>
      <c r="K3320" s="6">
        <f>F3320*J3320</f>
        <v>0</v>
      </c>
      <c r="L3320" s="7" t="s">
        <v>17</v>
      </c>
    </row>
    <row r="3321" spans="1:12" customHeight="1" ht="50">
      <c r="A3321" s="6">
        <v>3031</v>
      </c>
      <c r="B3321" s="6">
        <v>93500</v>
      </c>
      <c r="C3321" s="6" t="s"/>
      <c r="D3321" s="6" t="s">
        <v>3346</v>
      </c>
      <c r="E3321" s="6">
        <v>1</v>
      </c>
      <c r="F3321" s="6">
        <v>131.2</v>
      </c>
      <c r="G3321" s="6" t="s">
        <v>1</v>
      </c>
      <c r="H3321" s="6" t="s">
        <v>1</v>
      </c>
      <c r="I3321" s="6" t="s">
        <v>1</v>
      </c>
      <c r="J3321" s="8" t="s">
        <v>1</v>
      </c>
      <c r="K3321" s="6">
        <f>F3321*J3321</f>
        <v>0</v>
      </c>
      <c r="L3321" s="7" t="s">
        <v>17</v>
      </c>
    </row>
    <row r="3322" spans="1:12" customHeight="1" ht="50">
      <c r="A3322" s="6">
        <v>3032</v>
      </c>
      <c r="B3322" s="6">
        <v>93501</v>
      </c>
      <c r="C3322" s="6" t="s"/>
      <c r="D3322" s="6" t="s">
        <v>3347</v>
      </c>
      <c r="E3322" s="6">
        <v>1</v>
      </c>
      <c r="F3322" s="6">
        <v>131.2</v>
      </c>
      <c r="G3322" s="6" t="s">
        <v>1</v>
      </c>
      <c r="H3322" s="6" t="s">
        <v>1</v>
      </c>
      <c r="I3322" s="6" t="s">
        <v>1</v>
      </c>
      <c r="J3322" s="8" t="s">
        <v>1</v>
      </c>
      <c r="K3322" s="6">
        <f>F3322*J3322</f>
        <v>0</v>
      </c>
      <c r="L3322" s="7" t="s">
        <v>17</v>
      </c>
    </row>
    <row r="3323" spans="1:12" customHeight="1" ht="50">
      <c r="A3323" s="6">
        <v>3033</v>
      </c>
      <c r="B3323" s="6">
        <v>93503</v>
      </c>
      <c r="C3323" s="6" t="s"/>
      <c r="D3323" s="6" t="s">
        <v>3348</v>
      </c>
      <c r="E3323" s="6">
        <v>1</v>
      </c>
      <c r="F3323" s="6">
        <v>131.2</v>
      </c>
      <c r="G3323" s="6" t="s">
        <v>1</v>
      </c>
      <c r="H3323" s="6" t="s">
        <v>1</v>
      </c>
      <c r="I3323" s="6" t="s">
        <v>1</v>
      </c>
      <c r="J3323" s="8" t="s">
        <v>1</v>
      </c>
      <c r="K3323" s="6">
        <f>F3323*J3323</f>
        <v>0</v>
      </c>
      <c r="L3323" s="7" t="s">
        <v>17</v>
      </c>
    </row>
    <row r="3324" spans="1:12" customHeight="1" ht="50">
      <c r="A3324" s="6">
        <v>3034</v>
      </c>
      <c r="B3324" s="6">
        <v>93504</v>
      </c>
      <c r="C3324" s="6" t="s"/>
      <c r="D3324" s="6" t="s">
        <v>3349</v>
      </c>
      <c r="E3324" s="6">
        <v>1</v>
      </c>
      <c r="F3324" s="6">
        <v>131.2</v>
      </c>
      <c r="G3324" s="6" t="s">
        <v>1</v>
      </c>
      <c r="H3324" s="6" t="s">
        <v>1</v>
      </c>
      <c r="I3324" s="6" t="s">
        <v>1</v>
      </c>
      <c r="J3324" s="8" t="s">
        <v>1</v>
      </c>
      <c r="K3324" s="6">
        <f>F3324*J3324</f>
        <v>0</v>
      </c>
      <c r="L3324" s="7" t="s">
        <v>17</v>
      </c>
    </row>
    <row r="3325" spans="1:12" customHeight="1" ht="50">
      <c r="A3325" s="6">
        <v>3035</v>
      </c>
      <c r="B3325" s="6">
        <v>93751</v>
      </c>
      <c r="C3325" s="6" t="s"/>
      <c r="D3325" s="6" t="s">
        <v>3350</v>
      </c>
      <c r="E3325" s="6">
        <v>1</v>
      </c>
      <c r="F3325" s="6">
        <v>131.2</v>
      </c>
      <c r="G3325" s="6" t="s">
        <v>1</v>
      </c>
      <c r="H3325" s="6" t="s">
        <v>1</v>
      </c>
      <c r="I3325" s="6" t="s">
        <v>1</v>
      </c>
      <c r="J3325" s="8" t="s">
        <v>1</v>
      </c>
      <c r="K3325" s="6">
        <f>F3325*J3325</f>
        <v>0</v>
      </c>
      <c r="L3325" s="7" t="s">
        <v>17</v>
      </c>
    </row>
    <row r="3326" spans="1:12" customHeight="1" ht="50">
      <c r="A3326" s="6">
        <v>3036</v>
      </c>
      <c r="B3326" s="6">
        <v>93506</v>
      </c>
      <c r="C3326" s="6" t="s"/>
      <c r="D3326" s="6" t="s">
        <v>3351</v>
      </c>
      <c r="E3326" s="6">
        <v>1</v>
      </c>
      <c r="F3326" s="6">
        <v>131.2</v>
      </c>
      <c r="G3326" s="6" t="s">
        <v>1</v>
      </c>
      <c r="H3326" s="6" t="s">
        <v>1</v>
      </c>
      <c r="I3326" s="6" t="s">
        <v>1</v>
      </c>
      <c r="J3326" s="8" t="s">
        <v>1</v>
      </c>
      <c r="K3326" s="6">
        <f>F3326*J3326</f>
        <v>0</v>
      </c>
      <c r="L3326" s="7" t="s">
        <v>17</v>
      </c>
    </row>
    <row r="3327" spans="1:12" customHeight="1" ht="50">
      <c r="A3327" s="6">
        <v>3037</v>
      </c>
      <c r="B3327" s="6">
        <v>93508</v>
      </c>
      <c r="C3327" s="6" t="s"/>
      <c r="D3327" s="6" t="s">
        <v>3352</v>
      </c>
      <c r="E3327" s="6">
        <v>1</v>
      </c>
      <c r="F3327" s="6">
        <v>131.2</v>
      </c>
      <c r="G3327" s="6" t="s">
        <v>1</v>
      </c>
      <c r="H3327" s="6" t="s">
        <v>1</v>
      </c>
      <c r="I3327" s="6" t="s">
        <v>1</v>
      </c>
      <c r="J3327" s="8" t="s">
        <v>1</v>
      </c>
      <c r="K3327" s="6">
        <f>F3327*J3327</f>
        <v>0</v>
      </c>
      <c r="L3327" s="7" t="s">
        <v>17</v>
      </c>
    </row>
    <row r="3328" spans="1:12" customHeight="1" ht="50">
      <c r="A3328" s="6">
        <v>3038</v>
      </c>
      <c r="B3328" s="6">
        <v>93509</v>
      </c>
      <c r="C3328" s="6" t="s"/>
      <c r="D3328" s="6" t="s">
        <v>3353</v>
      </c>
      <c r="E3328" s="6">
        <v>1</v>
      </c>
      <c r="F3328" s="6">
        <v>131.2</v>
      </c>
      <c r="G3328" s="6" t="s">
        <v>1</v>
      </c>
      <c r="H3328" s="6" t="s">
        <v>1</v>
      </c>
      <c r="I3328" s="6" t="s">
        <v>1</v>
      </c>
      <c r="J3328" s="8" t="s">
        <v>1</v>
      </c>
      <c r="K3328" s="6">
        <f>F3328*J3328</f>
        <v>0</v>
      </c>
      <c r="L3328" s="7" t="s">
        <v>17</v>
      </c>
    </row>
    <row r="3329" spans="1:12" customHeight="1" ht="50">
      <c r="A3329" s="6">
        <v>3039</v>
      </c>
      <c r="B3329" s="6">
        <v>93752</v>
      </c>
      <c r="C3329" s="6" t="s"/>
      <c r="D3329" s="6" t="s">
        <v>3354</v>
      </c>
      <c r="E3329" s="6">
        <v>1</v>
      </c>
      <c r="F3329" s="6">
        <v>131.2</v>
      </c>
      <c r="G3329" s="6" t="s">
        <v>1</v>
      </c>
      <c r="H3329" s="6" t="s">
        <v>1</v>
      </c>
      <c r="I3329" s="6" t="s">
        <v>1</v>
      </c>
      <c r="J3329" s="8" t="s">
        <v>1</v>
      </c>
      <c r="K3329" s="6">
        <f>F3329*J3329</f>
        <v>0</v>
      </c>
      <c r="L3329" s="7" t="s">
        <v>17</v>
      </c>
    </row>
    <row r="3330" spans="1:12" customHeight="1" ht="50">
      <c r="A3330" s="6">
        <v>3040</v>
      </c>
      <c r="B3330" s="6">
        <v>93753</v>
      </c>
      <c r="C3330" s="6" t="s"/>
      <c r="D3330" s="6" t="s">
        <v>3355</v>
      </c>
      <c r="E3330" s="6">
        <v>1</v>
      </c>
      <c r="F3330" s="6">
        <v>131.2</v>
      </c>
      <c r="G3330" s="6" t="s">
        <v>1</v>
      </c>
      <c r="H3330" s="6" t="s">
        <v>1</v>
      </c>
      <c r="I3330" s="6" t="s">
        <v>1</v>
      </c>
      <c r="J3330" s="8" t="s">
        <v>1</v>
      </c>
      <c r="K3330" s="6">
        <f>F3330*J3330</f>
        <v>0</v>
      </c>
      <c r="L3330" s="7" t="s">
        <v>17</v>
      </c>
    </row>
    <row r="3331" spans="1:12" customHeight="1" ht="50">
      <c r="A3331" s="6">
        <v>3041</v>
      </c>
      <c r="B3331" s="6">
        <v>94807</v>
      </c>
      <c r="C3331" s="6" t="s"/>
      <c r="D3331" s="6" t="s">
        <v>3356</v>
      </c>
      <c r="E3331" s="6">
        <v>1</v>
      </c>
      <c r="F3331" s="6">
        <v>131.2</v>
      </c>
      <c r="G3331" s="6" t="s">
        <v>1</v>
      </c>
      <c r="H3331" s="6" t="s">
        <v>1</v>
      </c>
      <c r="I3331" s="6" t="s">
        <v>1</v>
      </c>
      <c r="J3331" s="8" t="s">
        <v>1</v>
      </c>
      <c r="K3331" s="6">
        <f>F3331*J3331</f>
        <v>0</v>
      </c>
      <c r="L3331" s="7" t="s">
        <v>17</v>
      </c>
    </row>
    <row r="3332" spans="1:12" customHeight="1" ht="50">
      <c r="A3332" s="6">
        <v>3042</v>
      </c>
      <c r="B3332" s="6">
        <v>94808</v>
      </c>
      <c r="C3332" s="6" t="s"/>
      <c r="D3332" s="6" t="s">
        <v>3357</v>
      </c>
      <c r="E3332" s="6">
        <v>1</v>
      </c>
      <c r="F3332" s="6">
        <v>131.2</v>
      </c>
      <c r="G3332" s="6" t="s">
        <v>1</v>
      </c>
      <c r="H3332" s="6" t="s">
        <v>1</v>
      </c>
      <c r="I3332" s="6" t="s">
        <v>1</v>
      </c>
      <c r="J3332" s="8" t="s">
        <v>1</v>
      </c>
      <c r="K3332" s="6">
        <f>F3332*J3332</f>
        <v>0</v>
      </c>
      <c r="L3332" s="7" t="s">
        <v>17</v>
      </c>
    </row>
    <row r="3333" spans="1:12" customHeight="1" ht="50">
      <c r="A3333" s="6">
        <v>3043</v>
      </c>
      <c r="B3333" s="6">
        <v>94809</v>
      </c>
      <c r="C3333" s="6" t="s"/>
      <c r="D3333" s="6" t="s">
        <v>3358</v>
      </c>
      <c r="E3333" s="6">
        <v>1</v>
      </c>
      <c r="F3333" s="6">
        <v>131.2</v>
      </c>
      <c r="G3333" s="6" t="s">
        <v>1</v>
      </c>
      <c r="H3333" s="6" t="s">
        <v>1</v>
      </c>
      <c r="I3333" s="6" t="s">
        <v>1</v>
      </c>
      <c r="J3333" s="8" t="s">
        <v>1</v>
      </c>
      <c r="K3333" s="6">
        <f>F3333*J3333</f>
        <v>0</v>
      </c>
      <c r="L3333" s="7" t="s">
        <v>17</v>
      </c>
    </row>
    <row r="3334" spans="1:12" customHeight="1" ht="50">
      <c r="A3334" s="6">
        <v>3044</v>
      </c>
      <c r="B3334" s="6">
        <v>94810</v>
      </c>
      <c r="C3334" s="6" t="s"/>
      <c r="D3334" s="6" t="s">
        <v>3359</v>
      </c>
      <c r="E3334" s="6">
        <v>1</v>
      </c>
      <c r="F3334" s="6">
        <v>131.2</v>
      </c>
      <c r="G3334" s="6" t="s">
        <v>1</v>
      </c>
      <c r="H3334" s="6" t="s">
        <v>1</v>
      </c>
      <c r="I3334" s="6" t="s">
        <v>1</v>
      </c>
      <c r="J3334" s="8" t="s">
        <v>1</v>
      </c>
      <c r="K3334" s="6">
        <f>F3334*J3334</f>
        <v>0</v>
      </c>
      <c r="L3334" s="7" t="s">
        <v>17</v>
      </c>
    </row>
    <row r="3335" spans="1:12" customHeight="1" ht="50">
      <c r="A3335" s="6">
        <v>3045</v>
      </c>
      <c r="B3335" s="6">
        <v>94811</v>
      </c>
      <c r="C3335" s="6" t="s"/>
      <c r="D3335" s="6" t="s">
        <v>3360</v>
      </c>
      <c r="E3335" s="6">
        <v>1</v>
      </c>
      <c r="F3335" s="6">
        <v>131.2</v>
      </c>
      <c r="G3335" s="6" t="s">
        <v>1</v>
      </c>
      <c r="H3335" s="6" t="s">
        <v>1</v>
      </c>
      <c r="I3335" s="6" t="s">
        <v>1</v>
      </c>
      <c r="J3335" s="8" t="s">
        <v>1</v>
      </c>
      <c r="K3335" s="6">
        <f>F3335*J3335</f>
        <v>0</v>
      </c>
      <c r="L3335" s="7" t="s">
        <v>17</v>
      </c>
    </row>
    <row r="3336" spans="1:12" customHeight="1" ht="50">
      <c r="A3336" s="6">
        <v>3046</v>
      </c>
      <c r="B3336" s="6">
        <v>94813</v>
      </c>
      <c r="C3336" s="6" t="s"/>
      <c r="D3336" s="6" t="s">
        <v>3361</v>
      </c>
      <c r="E3336" s="6">
        <v>1</v>
      </c>
      <c r="F3336" s="6">
        <v>131.2</v>
      </c>
      <c r="G3336" s="6" t="s">
        <v>1</v>
      </c>
      <c r="H3336" s="6" t="s">
        <v>1</v>
      </c>
      <c r="I3336" s="6" t="s">
        <v>1</v>
      </c>
      <c r="J3336" s="8" t="s">
        <v>1</v>
      </c>
      <c r="K3336" s="6">
        <f>F3336*J3336</f>
        <v>0</v>
      </c>
      <c r="L3336" s="7" t="s">
        <v>17</v>
      </c>
    </row>
    <row r="3337" spans="1:12" customHeight="1" ht="50">
      <c r="A3337" s="6">
        <v>3047</v>
      </c>
      <c r="B3337" s="6">
        <v>94814</v>
      </c>
      <c r="C3337" s="6" t="s"/>
      <c r="D3337" s="6" t="s">
        <v>3362</v>
      </c>
      <c r="E3337" s="6">
        <v>1</v>
      </c>
      <c r="F3337" s="6">
        <v>131.2</v>
      </c>
      <c r="G3337" s="6" t="s">
        <v>1</v>
      </c>
      <c r="H3337" s="6" t="s">
        <v>1</v>
      </c>
      <c r="I3337" s="6" t="s">
        <v>1</v>
      </c>
      <c r="J3337" s="8" t="s">
        <v>1</v>
      </c>
      <c r="K3337" s="6">
        <f>F3337*J3337</f>
        <v>0</v>
      </c>
      <c r="L3337" s="7" t="s">
        <v>17</v>
      </c>
    </row>
    <row r="3338" spans="1:12" customHeight="1" ht="50">
      <c r="A3338" s="6">
        <v>3048</v>
      </c>
      <c r="B3338" s="6">
        <v>94815</v>
      </c>
      <c r="C3338" s="6" t="s"/>
      <c r="D3338" s="6" t="s">
        <v>3363</v>
      </c>
      <c r="E3338" s="6">
        <v>1</v>
      </c>
      <c r="F3338" s="6">
        <v>131.2</v>
      </c>
      <c r="G3338" s="6" t="s">
        <v>1</v>
      </c>
      <c r="H3338" s="6" t="s">
        <v>1</v>
      </c>
      <c r="I3338" s="6" t="s">
        <v>1</v>
      </c>
      <c r="J3338" s="8" t="s">
        <v>1</v>
      </c>
      <c r="K3338" s="6">
        <f>F3338*J3338</f>
        <v>0</v>
      </c>
      <c r="L3338" s="7" t="s">
        <v>17</v>
      </c>
    </row>
    <row r="3339" spans="1:12" customHeight="1" ht="50">
      <c r="A3339" s="6">
        <v>3049</v>
      </c>
      <c r="B3339" s="6">
        <v>94816</v>
      </c>
      <c r="C3339" s="6" t="s"/>
      <c r="D3339" s="6" t="s">
        <v>3364</v>
      </c>
      <c r="E3339" s="6">
        <v>1</v>
      </c>
      <c r="F3339" s="6">
        <v>131.2</v>
      </c>
      <c r="G3339" s="6" t="s">
        <v>1</v>
      </c>
      <c r="H3339" s="6" t="s">
        <v>1</v>
      </c>
      <c r="I3339" s="6" t="s">
        <v>1</v>
      </c>
      <c r="J3339" s="8" t="s">
        <v>1</v>
      </c>
      <c r="K3339" s="6">
        <f>F3339*J3339</f>
        <v>0</v>
      </c>
      <c r="L3339" s="7" t="s">
        <v>17</v>
      </c>
    </row>
    <row r="3340" spans="1:12" customHeight="1" ht="50">
      <c r="A3340" s="6">
        <v>3050</v>
      </c>
      <c r="B3340" s="6">
        <v>94817</v>
      </c>
      <c r="C3340" s="6" t="s"/>
      <c r="D3340" s="6" t="s">
        <v>3365</v>
      </c>
      <c r="E3340" s="6">
        <v>1</v>
      </c>
      <c r="F3340" s="6">
        <v>131.2</v>
      </c>
      <c r="G3340" s="6" t="s">
        <v>1</v>
      </c>
      <c r="H3340" s="6" t="s">
        <v>1</v>
      </c>
      <c r="I3340" s="6" t="s">
        <v>1</v>
      </c>
      <c r="J3340" s="8" t="s">
        <v>1</v>
      </c>
      <c r="K3340" s="6">
        <f>F3340*J3340</f>
        <v>0</v>
      </c>
      <c r="L3340" s="7" t="s">
        <v>17</v>
      </c>
    </row>
    <row r="3341" spans="1:12" customHeight="1" ht="50">
      <c r="A3341" s="6">
        <v>3051</v>
      </c>
      <c r="B3341" s="6">
        <v>94818</v>
      </c>
      <c r="C3341" s="6" t="s"/>
      <c r="D3341" s="6" t="s">
        <v>3366</v>
      </c>
      <c r="E3341" s="6">
        <v>1</v>
      </c>
      <c r="F3341" s="6">
        <v>131.2</v>
      </c>
      <c r="G3341" s="6" t="s">
        <v>1</v>
      </c>
      <c r="H3341" s="6" t="s">
        <v>1</v>
      </c>
      <c r="I3341" s="6" t="s">
        <v>1</v>
      </c>
      <c r="J3341" s="8" t="s">
        <v>1</v>
      </c>
      <c r="K3341" s="6">
        <f>F3341*J3341</f>
        <v>0</v>
      </c>
      <c r="L3341" s="7" t="s">
        <v>17</v>
      </c>
    </row>
    <row r="3342" spans="1:12" customHeight="1" ht="50">
      <c r="A3342" s="6">
        <v>3052</v>
      </c>
      <c r="B3342" s="6">
        <v>94819</v>
      </c>
      <c r="C3342" s="6" t="s"/>
      <c r="D3342" s="6" t="s">
        <v>3367</v>
      </c>
      <c r="E3342" s="6">
        <v>1</v>
      </c>
      <c r="F3342" s="6">
        <v>131.2</v>
      </c>
      <c r="G3342" s="6" t="s">
        <v>1</v>
      </c>
      <c r="H3342" s="6" t="s">
        <v>1</v>
      </c>
      <c r="I3342" s="6" t="s">
        <v>1</v>
      </c>
      <c r="J3342" s="8" t="s">
        <v>1</v>
      </c>
      <c r="K3342" s="6">
        <f>F3342*J3342</f>
        <v>0</v>
      </c>
      <c r="L3342" s="7" t="s">
        <v>17</v>
      </c>
    </row>
    <row r="3343" spans="1:12" customHeight="1" ht="50">
      <c r="A3343" s="6">
        <v>3053</v>
      </c>
      <c r="B3343" s="6">
        <v>94820</v>
      </c>
      <c r="C3343" s="6" t="s"/>
      <c r="D3343" s="6" t="s">
        <v>3368</v>
      </c>
      <c r="E3343" s="6">
        <v>1</v>
      </c>
      <c r="F3343" s="6">
        <v>131.2</v>
      </c>
      <c r="G3343" s="6" t="s">
        <v>1</v>
      </c>
      <c r="H3343" s="6" t="s">
        <v>1</v>
      </c>
      <c r="I3343" s="6" t="s">
        <v>1</v>
      </c>
      <c r="J3343" s="8" t="s">
        <v>1</v>
      </c>
      <c r="K3343" s="6">
        <f>F3343*J3343</f>
        <v>0</v>
      </c>
      <c r="L3343" s="7" t="s">
        <v>17</v>
      </c>
    </row>
    <row r="3344" spans="1:12" customHeight="1" ht="50">
      <c r="A3344" s="6">
        <v>3054</v>
      </c>
      <c r="B3344" s="6">
        <v>94821</v>
      </c>
      <c r="C3344" s="6" t="s"/>
      <c r="D3344" s="6" t="s">
        <v>3369</v>
      </c>
      <c r="E3344" s="6">
        <v>1</v>
      </c>
      <c r="F3344" s="6">
        <v>131.2</v>
      </c>
      <c r="G3344" s="6" t="s">
        <v>1</v>
      </c>
      <c r="H3344" s="6" t="s">
        <v>1</v>
      </c>
      <c r="I3344" s="6" t="s">
        <v>1</v>
      </c>
      <c r="J3344" s="8" t="s">
        <v>1</v>
      </c>
      <c r="K3344" s="6">
        <f>F3344*J3344</f>
        <v>0</v>
      </c>
      <c r="L3344" s="7" t="s">
        <v>17</v>
      </c>
    </row>
    <row r="3345" spans="1:12" customHeight="1" ht="50">
      <c r="A3345" s="6">
        <v>3055</v>
      </c>
      <c r="B3345" s="6">
        <v>94822</v>
      </c>
      <c r="C3345" s="6" t="s"/>
      <c r="D3345" s="6" t="s">
        <v>3370</v>
      </c>
      <c r="E3345" s="6">
        <v>1</v>
      </c>
      <c r="F3345" s="6">
        <v>131.2</v>
      </c>
      <c r="G3345" s="6" t="s">
        <v>1</v>
      </c>
      <c r="H3345" s="6" t="s">
        <v>1</v>
      </c>
      <c r="I3345" s="6" t="s">
        <v>1</v>
      </c>
      <c r="J3345" s="8" t="s">
        <v>1</v>
      </c>
      <c r="K3345" s="6">
        <f>F3345*J3345</f>
        <v>0</v>
      </c>
      <c r="L3345" s="7" t="s">
        <v>17</v>
      </c>
    </row>
    <row r="3346" spans="1:12" customHeight="1" ht="50">
      <c r="A3346" s="6">
        <v>3056</v>
      </c>
      <c r="B3346" s="6">
        <v>94823</v>
      </c>
      <c r="C3346" s="6" t="s"/>
      <c r="D3346" s="6" t="s">
        <v>3371</v>
      </c>
      <c r="E3346" s="6">
        <v>1</v>
      </c>
      <c r="F3346" s="6">
        <v>131.2</v>
      </c>
      <c r="G3346" s="6" t="s">
        <v>1</v>
      </c>
      <c r="H3346" s="6" t="s">
        <v>1</v>
      </c>
      <c r="I3346" s="6" t="s">
        <v>1</v>
      </c>
      <c r="J3346" s="8" t="s">
        <v>1</v>
      </c>
      <c r="K3346" s="6">
        <f>F3346*J3346</f>
        <v>0</v>
      </c>
      <c r="L3346" s="7" t="s">
        <v>17</v>
      </c>
    </row>
    <row r="3347" spans="1:12" customHeight="1" ht="50">
      <c r="A3347" s="6">
        <v>3057</v>
      </c>
      <c r="B3347" s="6">
        <v>94824</v>
      </c>
      <c r="C3347" s="6" t="s"/>
      <c r="D3347" s="6" t="s">
        <v>3372</v>
      </c>
      <c r="E3347" s="6">
        <v>1</v>
      </c>
      <c r="F3347" s="6">
        <v>131.2</v>
      </c>
      <c r="G3347" s="6" t="s">
        <v>1</v>
      </c>
      <c r="H3347" s="6" t="s">
        <v>1</v>
      </c>
      <c r="I3347" s="6" t="s">
        <v>1</v>
      </c>
      <c r="J3347" s="8" t="s">
        <v>1</v>
      </c>
      <c r="K3347" s="6">
        <f>F3347*J3347</f>
        <v>0</v>
      </c>
      <c r="L3347" s="7" t="s">
        <v>17</v>
      </c>
    </row>
    <row r="3348" spans="1:12" customHeight="1" ht="50">
      <c r="A3348" s="6">
        <v>3058</v>
      </c>
      <c r="B3348" s="6">
        <v>94825</v>
      </c>
      <c r="C3348" s="6" t="s"/>
      <c r="D3348" s="6" t="s">
        <v>3373</v>
      </c>
      <c r="E3348" s="6">
        <v>1</v>
      </c>
      <c r="F3348" s="6">
        <v>131.2</v>
      </c>
      <c r="G3348" s="6" t="s">
        <v>1</v>
      </c>
      <c r="H3348" s="6" t="s">
        <v>1</v>
      </c>
      <c r="I3348" s="6" t="s">
        <v>1</v>
      </c>
      <c r="J3348" s="8" t="s">
        <v>1</v>
      </c>
      <c r="K3348" s="6">
        <f>F3348*J3348</f>
        <v>0</v>
      </c>
      <c r="L3348" s="7" t="s">
        <v>17</v>
      </c>
    </row>
    <row r="3349" spans="1:12" customHeight="1" ht="50">
      <c r="A3349" s="6">
        <v>3059</v>
      </c>
      <c r="B3349" s="6">
        <v>94826</v>
      </c>
      <c r="C3349" s="6" t="s"/>
      <c r="D3349" s="6" t="s">
        <v>3374</v>
      </c>
      <c r="E3349" s="6">
        <v>1</v>
      </c>
      <c r="F3349" s="6">
        <v>131.2</v>
      </c>
      <c r="G3349" s="6" t="s">
        <v>1</v>
      </c>
      <c r="H3349" s="6" t="s">
        <v>1</v>
      </c>
      <c r="I3349" s="6" t="s">
        <v>1</v>
      </c>
      <c r="J3349" s="8" t="s">
        <v>1</v>
      </c>
      <c r="K3349" s="6">
        <f>F3349*J3349</f>
        <v>0</v>
      </c>
      <c r="L3349" s="7" t="s">
        <v>17</v>
      </c>
    </row>
    <row r="3350" spans="1:12" customHeight="1" ht="50">
      <c r="A3350" s="6">
        <v>3060</v>
      </c>
      <c r="B3350" s="6">
        <v>94827</v>
      </c>
      <c r="C3350" s="6" t="s"/>
      <c r="D3350" s="6" t="s">
        <v>3375</v>
      </c>
      <c r="E3350" s="6">
        <v>1</v>
      </c>
      <c r="F3350" s="6">
        <v>131.2</v>
      </c>
      <c r="G3350" s="6" t="s">
        <v>1</v>
      </c>
      <c r="H3350" s="6" t="s">
        <v>1</v>
      </c>
      <c r="I3350" s="6" t="s">
        <v>1</v>
      </c>
      <c r="J3350" s="8" t="s">
        <v>1</v>
      </c>
      <c r="K3350" s="6">
        <f>F3350*J3350</f>
        <v>0</v>
      </c>
      <c r="L3350" s="7" t="s">
        <v>17</v>
      </c>
    </row>
    <row r="3351" spans="1:12" customHeight="1" ht="50">
      <c r="A3351" s="6">
        <v>3061</v>
      </c>
      <c r="B3351" s="6">
        <v>94828</v>
      </c>
      <c r="C3351" s="6" t="s"/>
      <c r="D3351" s="6" t="s">
        <v>3376</v>
      </c>
      <c r="E3351" s="6">
        <v>1</v>
      </c>
      <c r="F3351" s="6">
        <v>131.2</v>
      </c>
      <c r="G3351" s="6" t="s">
        <v>1</v>
      </c>
      <c r="H3351" s="6" t="s">
        <v>1</v>
      </c>
      <c r="I3351" s="6" t="s">
        <v>1</v>
      </c>
      <c r="J3351" s="8" t="s">
        <v>1</v>
      </c>
      <c r="K3351" s="6">
        <f>F3351*J3351</f>
        <v>0</v>
      </c>
      <c r="L3351" s="7" t="s">
        <v>17</v>
      </c>
    </row>
    <row r="3352" spans="1:12" customHeight="1" ht="50">
      <c r="A3352" s="6">
        <v>3062</v>
      </c>
      <c r="B3352" s="6">
        <v>94829</v>
      </c>
      <c r="C3352" s="6" t="s"/>
      <c r="D3352" s="6" t="s">
        <v>3377</v>
      </c>
      <c r="E3352" s="6">
        <v>1</v>
      </c>
      <c r="F3352" s="6">
        <v>131.2</v>
      </c>
      <c r="G3352" s="6" t="s">
        <v>1</v>
      </c>
      <c r="H3352" s="6" t="s">
        <v>1</v>
      </c>
      <c r="I3352" s="6" t="s">
        <v>1</v>
      </c>
      <c r="J3352" s="8" t="s">
        <v>1</v>
      </c>
      <c r="K3352" s="6">
        <f>F3352*J3352</f>
        <v>0</v>
      </c>
      <c r="L3352" s="7" t="s">
        <v>17</v>
      </c>
    </row>
    <row r="3353" spans="1:12" customHeight="1" ht="50">
      <c r="A3353" s="6">
        <v>3063</v>
      </c>
      <c r="B3353" s="6">
        <v>94830</v>
      </c>
      <c r="C3353" s="6" t="s"/>
      <c r="D3353" s="6" t="s">
        <v>3378</v>
      </c>
      <c r="E3353" s="6">
        <v>1</v>
      </c>
      <c r="F3353" s="6">
        <v>131.2</v>
      </c>
      <c r="G3353" s="6" t="s">
        <v>1</v>
      </c>
      <c r="H3353" s="6" t="s">
        <v>1</v>
      </c>
      <c r="I3353" s="6" t="s">
        <v>1</v>
      </c>
      <c r="J3353" s="8" t="s">
        <v>1</v>
      </c>
      <c r="K3353" s="6">
        <f>F3353*J3353</f>
        <v>0</v>
      </c>
      <c r="L3353" s="7" t="s">
        <v>17</v>
      </c>
    </row>
    <row r="3354" spans="1:12" customHeight="1" ht="50">
      <c r="A3354" s="6">
        <v>3064</v>
      </c>
      <c r="B3354" s="6">
        <v>94831</v>
      </c>
      <c r="C3354" s="6" t="s"/>
      <c r="D3354" s="6" t="s">
        <v>3379</v>
      </c>
      <c r="E3354" s="6">
        <v>1</v>
      </c>
      <c r="F3354" s="6">
        <v>131.2</v>
      </c>
      <c r="G3354" s="6" t="s">
        <v>1</v>
      </c>
      <c r="H3354" s="6" t="s">
        <v>1</v>
      </c>
      <c r="I3354" s="6" t="s">
        <v>1</v>
      </c>
      <c r="J3354" s="8" t="s">
        <v>1</v>
      </c>
      <c r="K3354" s="6">
        <f>F3354*J3354</f>
        <v>0</v>
      </c>
      <c r="L3354" s="7" t="s">
        <v>17</v>
      </c>
    </row>
    <row r="3355" spans="1:12" customHeight="1" ht="50">
      <c r="A3355" s="6">
        <v>3065</v>
      </c>
      <c r="B3355" s="6">
        <v>94832</v>
      </c>
      <c r="C3355" s="6" t="s"/>
      <c r="D3355" s="6" t="s">
        <v>3380</v>
      </c>
      <c r="E3355" s="6">
        <v>1</v>
      </c>
      <c r="F3355" s="6">
        <v>131.2</v>
      </c>
      <c r="G3355" s="6" t="s">
        <v>1</v>
      </c>
      <c r="H3355" s="6" t="s">
        <v>1</v>
      </c>
      <c r="I3355" s="6" t="s">
        <v>1</v>
      </c>
      <c r="J3355" s="8" t="s">
        <v>1</v>
      </c>
      <c r="K3355" s="6">
        <f>F3355*J3355</f>
        <v>0</v>
      </c>
      <c r="L3355" s="7" t="s">
        <v>17</v>
      </c>
    </row>
    <row r="3356" spans="1:12" customHeight="1" ht="50">
      <c r="A3356" s="6">
        <v>3066</v>
      </c>
      <c r="B3356" s="6">
        <v>94833</v>
      </c>
      <c r="C3356" s="6" t="s"/>
      <c r="D3356" s="6" t="s">
        <v>3381</v>
      </c>
      <c r="E3356" s="6">
        <v>1</v>
      </c>
      <c r="F3356" s="6">
        <v>131.2</v>
      </c>
      <c r="G3356" s="6" t="s">
        <v>1</v>
      </c>
      <c r="H3356" s="6" t="s">
        <v>1</v>
      </c>
      <c r="I3356" s="6" t="s">
        <v>1</v>
      </c>
      <c r="J3356" s="8" t="s">
        <v>1</v>
      </c>
      <c r="K3356" s="6">
        <f>F3356*J3356</f>
        <v>0</v>
      </c>
      <c r="L3356" s="7" t="s">
        <v>17</v>
      </c>
    </row>
    <row r="3357" spans="1:12" customHeight="1" ht="50">
      <c r="A3357" s="6">
        <v>3067</v>
      </c>
      <c r="B3357" s="6">
        <v>94834</v>
      </c>
      <c r="C3357" s="6" t="s"/>
      <c r="D3357" s="6" t="s">
        <v>3382</v>
      </c>
      <c r="E3357" s="6">
        <v>1</v>
      </c>
      <c r="F3357" s="6">
        <v>131.2</v>
      </c>
      <c r="G3357" s="6" t="s">
        <v>1</v>
      </c>
      <c r="H3357" s="6" t="s">
        <v>1</v>
      </c>
      <c r="I3357" s="6" t="s">
        <v>1</v>
      </c>
      <c r="J3357" s="8" t="s">
        <v>1</v>
      </c>
      <c r="K3357" s="6">
        <f>F3357*J3357</f>
        <v>0</v>
      </c>
      <c r="L3357" s="7" t="s">
        <v>17</v>
      </c>
    </row>
    <row r="3358" spans="1:12" customHeight="1" ht="50">
      <c r="A3358" s="6">
        <v>3068</v>
      </c>
      <c r="B3358" s="6">
        <v>94835</v>
      </c>
      <c r="C3358" s="6" t="s"/>
      <c r="D3358" s="6" t="s">
        <v>3383</v>
      </c>
      <c r="E3358" s="6">
        <v>1</v>
      </c>
      <c r="F3358" s="6">
        <v>131.2</v>
      </c>
      <c r="G3358" s="6" t="s">
        <v>1</v>
      </c>
      <c r="H3358" s="6" t="s">
        <v>1</v>
      </c>
      <c r="I3358" s="6" t="s">
        <v>1</v>
      </c>
      <c r="J3358" s="8" t="s">
        <v>1</v>
      </c>
      <c r="K3358" s="6">
        <f>F3358*J3358</f>
        <v>0</v>
      </c>
      <c r="L3358" s="7" t="s">
        <v>17</v>
      </c>
    </row>
    <row r="3359" spans="1:12" customHeight="1" ht="50">
      <c r="A3359" s="6">
        <v>3069</v>
      </c>
      <c r="B3359" s="6">
        <v>94836</v>
      </c>
      <c r="C3359" s="6" t="s"/>
      <c r="D3359" s="6" t="s">
        <v>3384</v>
      </c>
      <c r="E3359" s="6">
        <v>1</v>
      </c>
      <c r="F3359" s="6">
        <v>131.2</v>
      </c>
      <c r="G3359" s="6" t="s">
        <v>1</v>
      </c>
      <c r="H3359" s="6" t="s">
        <v>1</v>
      </c>
      <c r="I3359" s="6" t="s">
        <v>1</v>
      </c>
      <c r="J3359" s="8" t="s">
        <v>1</v>
      </c>
      <c r="K3359" s="6">
        <f>F3359*J3359</f>
        <v>0</v>
      </c>
      <c r="L3359" s="7" t="s">
        <v>17</v>
      </c>
    </row>
    <row r="3360" spans="1:12" customHeight="1" ht="50">
      <c r="A3360" s="6">
        <v>3070</v>
      </c>
      <c r="B3360" s="6">
        <v>94837</v>
      </c>
      <c r="C3360" s="6" t="s"/>
      <c r="D3360" s="6" t="s">
        <v>3385</v>
      </c>
      <c r="E3360" s="6">
        <v>1</v>
      </c>
      <c r="F3360" s="6">
        <v>131.2</v>
      </c>
      <c r="G3360" s="6" t="s">
        <v>1</v>
      </c>
      <c r="H3360" s="6" t="s">
        <v>1</v>
      </c>
      <c r="I3360" s="6" t="s">
        <v>1</v>
      </c>
      <c r="J3360" s="8" t="s">
        <v>1</v>
      </c>
      <c r="K3360" s="6">
        <f>F3360*J3360</f>
        <v>0</v>
      </c>
      <c r="L3360" s="7" t="s">
        <v>17</v>
      </c>
    </row>
    <row r="3361" spans="1:12" customHeight="1" ht="50">
      <c r="A3361" s="6">
        <v>3071</v>
      </c>
      <c r="B3361" s="6">
        <v>94838</v>
      </c>
      <c r="C3361" s="6" t="s"/>
      <c r="D3361" s="6" t="s">
        <v>3386</v>
      </c>
      <c r="E3361" s="6">
        <v>1</v>
      </c>
      <c r="F3361" s="6">
        <v>131.2</v>
      </c>
      <c r="G3361" s="6" t="s">
        <v>1</v>
      </c>
      <c r="H3361" s="6" t="s">
        <v>1</v>
      </c>
      <c r="I3361" s="6" t="s">
        <v>1</v>
      </c>
      <c r="J3361" s="8" t="s">
        <v>1</v>
      </c>
      <c r="K3361" s="6">
        <f>F3361*J3361</f>
        <v>0</v>
      </c>
      <c r="L3361" s="7" t="s">
        <v>17</v>
      </c>
    </row>
    <row r="3362" spans="1:12" customHeight="1" ht="50">
      <c r="A3362" s="6">
        <v>3072</v>
      </c>
      <c r="B3362" s="6">
        <v>94839</v>
      </c>
      <c r="C3362" s="6" t="s"/>
      <c r="D3362" s="6" t="s">
        <v>3387</v>
      </c>
      <c r="E3362" s="6">
        <v>1</v>
      </c>
      <c r="F3362" s="6">
        <v>131.2</v>
      </c>
      <c r="G3362" s="6" t="s">
        <v>1</v>
      </c>
      <c r="H3362" s="6" t="s">
        <v>1</v>
      </c>
      <c r="I3362" s="6" t="s">
        <v>1</v>
      </c>
      <c r="J3362" s="8" t="s">
        <v>1</v>
      </c>
      <c r="K3362" s="6">
        <f>F3362*J3362</f>
        <v>0</v>
      </c>
      <c r="L3362" s="7" t="s">
        <v>17</v>
      </c>
    </row>
    <row r="3363" spans="1:12" customHeight="1" ht="50">
      <c r="A3363" s="6">
        <v>3073</v>
      </c>
      <c r="B3363" s="6">
        <v>94840</v>
      </c>
      <c r="C3363" s="6" t="s"/>
      <c r="D3363" s="6" t="s">
        <v>3388</v>
      </c>
      <c r="E3363" s="6">
        <v>1</v>
      </c>
      <c r="F3363" s="6">
        <v>131.2</v>
      </c>
      <c r="G3363" s="6" t="s">
        <v>1</v>
      </c>
      <c r="H3363" s="6" t="s">
        <v>1</v>
      </c>
      <c r="I3363" s="6" t="s">
        <v>1</v>
      </c>
      <c r="J3363" s="8" t="s">
        <v>1</v>
      </c>
      <c r="K3363" s="6">
        <f>F3363*J3363</f>
        <v>0</v>
      </c>
      <c r="L3363" s="7" t="s">
        <v>17</v>
      </c>
    </row>
    <row r="3364" spans="1:12" customHeight="1" ht="50">
      <c r="A3364" s="6">
        <v>3074</v>
      </c>
      <c r="B3364" s="6">
        <v>94841</v>
      </c>
      <c r="C3364" s="6" t="s"/>
      <c r="D3364" s="6" t="s">
        <v>3389</v>
      </c>
      <c r="E3364" s="6">
        <v>1</v>
      </c>
      <c r="F3364" s="6">
        <v>131.2</v>
      </c>
      <c r="G3364" s="6" t="s">
        <v>1</v>
      </c>
      <c r="H3364" s="6" t="s">
        <v>1</v>
      </c>
      <c r="I3364" s="6" t="s">
        <v>1</v>
      </c>
      <c r="J3364" s="8" t="s">
        <v>1</v>
      </c>
      <c r="K3364" s="6">
        <f>F3364*J3364</f>
        <v>0</v>
      </c>
      <c r="L3364" s="7" t="s">
        <v>17</v>
      </c>
    </row>
    <row r="3365" spans="1:12" customHeight="1" ht="50">
      <c r="A3365" s="6">
        <v>3075</v>
      </c>
      <c r="B3365" s="6">
        <v>94842</v>
      </c>
      <c r="C3365" s="6" t="s"/>
      <c r="D3365" s="6" t="s">
        <v>3390</v>
      </c>
      <c r="E3365" s="6">
        <v>1</v>
      </c>
      <c r="F3365" s="6">
        <v>131.2</v>
      </c>
      <c r="G3365" s="6" t="s">
        <v>1</v>
      </c>
      <c r="H3365" s="6" t="s">
        <v>1</v>
      </c>
      <c r="I3365" s="6" t="s">
        <v>1</v>
      </c>
      <c r="J3365" s="8" t="s">
        <v>1</v>
      </c>
      <c r="K3365" s="6">
        <f>F3365*J3365</f>
        <v>0</v>
      </c>
      <c r="L3365" s="7" t="s">
        <v>17</v>
      </c>
    </row>
    <row r="3366" spans="1:12" customHeight="1" ht="50">
      <c r="A3366" s="6">
        <v>3076</v>
      </c>
      <c r="B3366" s="6">
        <v>94843</v>
      </c>
      <c r="C3366" s="6" t="s"/>
      <c r="D3366" s="6" t="s">
        <v>3391</v>
      </c>
      <c r="E3366" s="6">
        <v>1</v>
      </c>
      <c r="F3366" s="6">
        <v>131.2</v>
      </c>
      <c r="G3366" s="6" t="s">
        <v>1</v>
      </c>
      <c r="H3366" s="6" t="s">
        <v>1</v>
      </c>
      <c r="I3366" s="6" t="s">
        <v>1</v>
      </c>
      <c r="J3366" s="8" t="s">
        <v>1</v>
      </c>
      <c r="K3366" s="6">
        <f>F3366*J3366</f>
        <v>0</v>
      </c>
      <c r="L3366" s="7" t="s">
        <v>17</v>
      </c>
    </row>
    <row r="3367" spans="1:12" customHeight="1" ht="50">
      <c r="A3367" s="6">
        <v>3077</v>
      </c>
      <c r="B3367" s="6">
        <v>94844</v>
      </c>
      <c r="C3367" s="6" t="s"/>
      <c r="D3367" s="6" t="s">
        <v>3392</v>
      </c>
      <c r="E3367" s="6">
        <v>1</v>
      </c>
      <c r="F3367" s="6">
        <v>131.2</v>
      </c>
      <c r="G3367" s="6" t="s">
        <v>1</v>
      </c>
      <c r="H3367" s="6" t="s">
        <v>1</v>
      </c>
      <c r="I3367" s="6" t="s">
        <v>1</v>
      </c>
      <c r="J3367" s="8" t="s">
        <v>1</v>
      </c>
      <c r="K3367" s="6">
        <f>F3367*J3367</f>
        <v>0</v>
      </c>
      <c r="L3367" s="7" t="s">
        <v>17</v>
      </c>
    </row>
    <row r="3368" spans="1:12" customHeight="1" ht="50">
      <c r="A3368" s="6">
        <v>3078</v>
      </c>
      <c r="B3368" s="6">
        <v>94845</v>
      </c>
      <c r="C3368" s="6" t="s"/>
      <c r="D3368" s="6" t="s">
        <v>3393</v>
      </c>
      <c r="E3368" s="6">
        <v>1</v>
      </c>
      <c r="F3368" s="6">
        <v>131.2</v>
      </c>
      <c r="G3368" s="6" t="s">
        <v>1</v>
      </c>
      <c r="H3368" s="6" t="s">
        <v>1</v>
      </c>
      <c r="I3368" s="6" t="s">
        <v>1</v>
      </c>
      <c r="J3368" s="8" t="s">
        <v>1</v>
      </c>
      <c r="K3368" s="6">
        <f>F3368*J3368</f>
        <v>0</v>
      </c>
      <c r="L3368" s="7" t="s">
        <v>17</v>
      </c>
    </row>
    <row r="3369" spans="1:12" customHeight="1" ht="50">
      <c r="A3369" s="6">
        <v>3079</v>
      </c>
      <c r="B3369" s="6">
        <v>94846</v>
      </c>
      <c r="C3369" s="6" t="s"/>
      <c r="D3369" s="6" t="s">
        <v>3394</v>
      </c>
      <c r="E3369" s="6">
        <v>1</v>
      </c>
      <c r="F3369" s="6">
        <v>131.2</v>
      </c>
      <c r="G3369" s="6" t="s">
        <v>1</v>
      </c>
      <c r="H3369" s="6" t="s">
        <v>1</v>
      </c>
      <c r="I3369" s="6" t="s">
        <v>1</v>
      </c>
      <c r="J3369" s="8" t="s">
        <v>1</v>
      </c>
      <c r="K3369" s="6">
        <f>F3369*J3369</f>
        <v>0</v>
      </c>
      <c r="L3369" s="7" t="s">
        <v>17</v>
      </c>
    </row>
    <row r="3370" spans="1:12" customHeight="1" ht="50">
      <c r="A3370" s="6">
        <v>3080</v>
      </c>
      <c r="B3370" s="6">
        <v>94847</v>
      </c>
      <c r="C3370" s="6" t="s"/>
      <c r="D3370" s="6" t="s">
        <v>3395</v>
      </c>
      <c r="E3370" s="6">
        <v>1</v>
      </c>
      <c r="F3370" s="6">
        <v>131.2</v>
      </c>
      <c r="G3370" s="6" t="s">
        <v>1</v>
      </c>
      <c r="H3370" s="6" t="s">
        <v>1</v>
      </c>
      <c r="I3370" s="6" t="s">
        <v>1</v>
      </c>
      <c r="J3370" s="8" t="s">
        <v>1</v>
      </c>
      <c r="K3370" s="6">
        <f>F3370*J3370</f>
        <v>0</v>
      </c>
      <c r="L3370" s="7" t="s">
        <v>17</v>
      </c>
    </row>
    <row r="3371" spans="1:12" customHeight="1" ht="50">
      <c r="A3371" s="6">
        <v>3081</v>
      </c>
      <c r="B3371" s="6">
        <v>94848</v>
      </c>
      <c r="C3371" s="6" t="s"/>
      <c r="D3371" s="6" t="s">
        <v>3396</v>
      </c>
      <c r="E3371" s="6">
        <v>1</v>
      </c>
      <c r="F3371" s="6">
        <v>131.2</v>
      </c>
      <c r="G3371" s="6" t="s">
        <v>1</v>
      </c>
      <c r="H3371" s="6" t="s">
        <v>1</v>
      </c>
      <c r="I3371" s="6" t="s">
        <v>1</v>
      </c>
      <c r="J3371" s="8" t="s">
        <v>1</v>
      </c>
      <c r="K3371" s="6">
        <f>F3371*J3371</f>
        <v>0</v>
      </c>
      <c r="L3371" s="7" t="s">
        <v>17</v>
      </c>
    </row>
    <row r="3372" spans="1:12" customHeight="1" ht="50">
      <c r="A3372" s="6">
        <v>3082</v>
      </c>
      <c r="B3372" s="6">
        <v>94849</v>
      </c>
      <c r="C3372" s="6" t="s"/>
      <c r="D3372" s="6" t="s">
        <v>3397</v>
      </c>
      <c r="E3372" s="6">
        <v>1</v>
      </c>
      <c r="F3372" s="6">
        <v>131.2</v>
      </c>
      <c r="G3372" s="6" t="s">
        <v>1</v>
      </c>
      <c r="H3372" s="6" t="s">
        <v>1</v>
      </c>
      <c r="I3372" s="6" t="s">
        <v>1</v>
      </c>
      <c r="J3372" s="8" t="s">
        <v>1</v>
      </c>
      <c r="K3372" s="6">
        <f>F3372*J3372</f>
        <v>0</v>
      </c>
      <c r="L3372" s="7" t="s">
        <v>17</v>
      </c>
    </row>
    <row r="3373" spans="1:12" customHeight="1" ht="50">
      <c r="A3373" s="6">
        <v>3083</v>
      </c>
      <c r="B3373" s="6">
        <v>94850</v>
      </c>
      <c r="C3373" s="6" t="s"/>
      <c r="D3373" s="6" t="s">
        <v>3398</v>
      </c>
      <c r="E3373" s="6">
        <v>1</v>
      </c>
      <c r="F3373" s="6">
        <v>131.2</v>
      </c>
      <c r="G3373" s="6" t="s">
        <v>1</v>
      </c>
      <c r="H3373" s="6" t="s">
        <v>1</v>
      </c>
      <c r="I3373" s="6" t="s">
        <v>1</v>
      </c>
      <c r="J3373" s="8" t="s">
        <v>1</v>
      </c>
      <c r="K3373" s="6">
        <f>F3373*J3373</f>
        <v>0</v>
      </c>
      <c r="L3373" s="7" t="s">
        <v>17</v>
      </c>
    </row>
    <row r="3374" spans="1:12" customHeight="1" ht="50">
      <c r="A3374" s="6">
        <v>3084</v>
      </c>
      <c r="B3374" s="6">
        <v>94851</v>
      </c>
      <c r="C3374" s="6" t="s"/>
      <c r="D3374" s="6" t="s">
        <v>3399</v>
      </c>
      <c r="E3374" s="6">
        <v>1</v>
      </c>
      <c r="F3374" s="6">
        <v>131.2</v>
      </c>
      <c r="G3374" s="6" t="s">
        <v>1</v>
      </c>
      <c r="H3374" s="6" t="s">
        <v>1</v>
      </c>
      <c r="I3374" s="6" t="s">
        <v>1</v>
      </c>
      <c r="J3374" s="8" t="s">
        <v>1</v>
      </c>
      <c r="K3374" s="6">
        <f>F3374*J3374</f>
        <v>0</v>
      </c>
      <c r="L3374" s="7" t="s">
        <v>17</v>
      </c>
    </row>
    <row r="3375" spans="1:12" customHeight="1" ht="50">
      <c r="A3375" s="6">
        <v>3085</v>
      </c>
      <c r="B3375" s="6">
        <v>94852</v>
      </c>
      <c r="C3375" s="6" t="s"/>
      <c r="D3375" s="6" t="s">
        <v>3400</v>
      </c>
      <c r="E3375" s="6">
        <v>1</v>
      </c>
      <c r="F3375" s="6">
        <v>131.2</v>
      </c>
      <c r="G3375" s="6" t="s">
        <v>1</v>
      </c>
      <c r="H3375" s="6" t="s">
        <v>1</v>
      </c>
      <c r="I3375" s="6" t="s">
        <v>1</v>
      </c>
      <c r="J3375" s="8" t="s">
        <v>1</v>
      </c>
      <c r="K3375" s="6">
        <f>F3375*J3375</f>
        <v>0</v>
      </c>
      <c r="L3375" s="7" t="s">
        <v>17</v>
      </c>
    </row>
    <row r="3376" spans="1:12" customHeight="1" ht="50">
      <c r="A3376" s="6">
        <v>3086</v>
      </c>
      <c r="B3376" s="6">
        <v>94853</v>
      </c>
      <c r="C3376" s="6" t="s"/>
      <c r="D3376" s="6" t="s">
        <v>3401</v>
      </c>
      <c r="E3376" s="6">
        <v>1</v>
      </c>
      <c r="F3376" s="6">
        <v>131.2</v>
      </c>
      <c r="G3376" s="6" t="s">
        <v>1</v>
      </c>
      <c r="H3376" s="6" t="s">
        <v>1</v>
      </c>
      <c r="I3376" s="6" t="s">
        <v>1</v>
      </c>
      <c r="J3376" s="8" t="s">
        <v>1</v>
      </c>
      <c r="K3376" s="6">
        <f>F3376*J3376</f>
        <v>0</v>
      </c>
      <c r="L3376" s="7" t="s">
        <v>17</v>
      </c>
    </row>
    <row r="3377" spans="1:12" customHeight="1" ht="50">
      <c r="A3377" s="6">
        <v>3087</v>
      </c>
      <c r="B3377" s="6">
        <v>94854</v>
      </c>
      <c r="C3377" s="6" t="s"/>
      <c r="D3377" s="6" t="s">
        <v>3402</v>
      </c>
      <c r="E3377" s="6">
        <v>1</v>
      </c>
      <c r="F3377" s="6">
        <v>131.2</v>
      </c>
      <c r="G3377" s="6" t="s">
        <v>1</v>
      </c>
      <c r="H3377" s="6" t="s">
        <v>1</v>
      </c>
      <c r="I3377" s="6" t="s">
        <v>1</v>
      </c>
      <c r="J3377" s="8" t="s">
        <v>1</v>
      </c>
      <c r="K3377" s="6">
        <f>F3377*J3377</f>
        <v>0</v>
      </c>
      <c r="L3377" s="7" t="s">
        <v>17</v>
      </c>
    </row>
    <row r="3378" spans="1:12" customHeight="1" ht="50">
      <c r="A3378" s="6">
        <v>3088</v>
      </c>
      <c r="B3378" s="6">
        <v>94855</v>
      </c>
      <c r="C3378" s="6" t="s"/>
      <c r="D3378" s="6" t="s">
        <v>3403</v>
      </c>
      <c r="E3378" s="6">
        <v>1</v>
      </c>
      <c r="F3378" s="6">
        <v>131.2</v>
      </c>
      <c r="G3378" s="6" t="s">
        <v>1</v>
      </c>
      <c r="H3378" s="6" t="s">
        <v>1</v>
      </c>
      <c r="I3378" s="6" t="s">
        <v>1</v>
      </c>
      <c r="J3378" s="8" t="s">
        <v>1</v>
      </c>
      <c r="K3378" s="6">
        <f>F3378*J3378</f>
        <v>0</v>
      </c>
      <c r="L3378" s="7" t="s">
        <v>17</v>
      </c>
    </row>
    <row r="3379" spans="1:12" customHeight="1" ht="50">
      <c r="A3379" s="6">
        <v>3089</v>
      </c>
      <c r="B3379" s="6">
        <v>94856</v>
      </c>
      <c r="C3379" s="6" t="s"/>
      <c r="D3379" s="6" t="s">
        <v>3404</v>
      </c>
      <c r="E3379" s="6">
        <v>1</v>
      </c>
      <c r="F3379" s="6">
        <v>131.2</v>
      </c>
      <c r="G3379" s="6" t="s">
        <v>1</v>
      </c>
      <c r="H3379" s="6" t="s">
        <v>1</v>
      </c>
      <c r="I3379" s="6" t="s">
        <v>1</v>
      </c>
      <c r="J3379" s="8" t="s">
        <v>1</v>
      </c>
      <c r="K3379" s="6">
        <f>F3379*J3379</f>
        <v>0</v>
      </c>
      <c r="L3379" s="7" t="s">
        <v>17</v>
      </c>
    </row>
    <row r="3380" spans="1:12" customHeight="1" ht="50">
      <c r="A3380" s="6">
        <v>3090</v>
      </c>
      <c r="B3380" s="6">
        <v>94857</v>
      </c>
      <c r="C3380" s="6" t="s"/>
      <c r="D3380" s="6" t="s">
        <v>3405</v>
      </c>
      <c r="E3380" s="6">
        <v>1</v>
      </c>
      <c r="F3380" s="6">
        <v>131.2</v>
      </c>
      <c r="G3380" s="6" t="s">
        <v>1</v>
      </c>
      <c r="H3380" s="6" t="s">
        <v>1</v>
      </c>
      <c r="I3380" s="6" t="s">
        <v>1</v>
      </c>
      <c r="J3380" s="8" t="s">
        <v>1</v>
      </c>
      <c r="K3380" s="6">
        <f>F3380*J3380</f>
        <v>0</v>
      </c>
      <c r="L3380" s="7" t="s">
        <v>17</v>
      </c>
    </row>
    <row r="3381" spans="1:12" customHeight="1" ht="50">
      <c r="A3381" s="6">
        <v>3091</v>
      </c>
      <c r="B3381" s="6">
        <v>94858</v>
      </c>
      <c r="C3381" s="6" t="s"/>
      <c r="D3381" s="6" t="s">
        <v>3406</v>
      </c>
      <c r="E3381" s="6">
        <v>1</v>
      </c>
      <c r="F3381" s="6">
        <v>131.2</v>
      </c>
      <c r="G3381" s="6" t="s">
        <v>1</v>
      </c>
      <c r="H3381" s="6" t="s">
        <v>1</v>
      </c>
      <c r="I3381" s="6" t="s">
        <v>1</v>
      </c>
      <c r="J3381" s="8" t="s">
        <v>1</v>
      </c>
      <c r="K3381" s="6">
        <f>F3381*J3381</f>
        <v>0</v>
      </c>
      <c r="L3381" s="7" t="s">
        <v>17</v>
      </c>
    </row>
    <row r="3382" spans="1:12" customHeight="1" ht="50">
      <c r="A3382" s="6">
        <v>3092</v>
      </c>
      <c r="B3382" s="6">
        <v>94859</v>
      </c>
      <c r="C3382" s="6" t="s"/>
      <c r="D3382" s="6" t="s">
        <v>3407</v>
      </c>
      <c r="E3382" s="6">
        <v>1</v>
      </c>
      <c r="F3382" s="6">
        <v>131.2</v>
      </c>
      <c r="G3382" s="6" t="s">
        <v>1</v>
      </c>
      <c r="H3382" s="6" t="s">
        <v>1</v>
      </c>
      <c r="I3382" s="6" t="s">
        <v>1</v>
      </c>
      <c r="J3382" s="8" t="s">
        <v>1</v>
      </c>
      <c r="K3382" s="6">
        <f>F3382*J3382</f>
        <v>0</v>
      </c>
      <c r="L3382" s="7" t="s">
        <v>17</v>
      </c>
    </row>
    <row r="3383" spans="1:12" customHeight="1" ht="50">
      <c r="A3383" s="6">
        <v>3093</v>
      </c>
      <c r="B3383" s="6">
        <v>94869</v>
      </c>
      <c r="C3383" s="6" t="s"/>
      <c r="D3383" s="6" t="s">
        <v>3408</v>
      </c>
      <c r="E3383" s="6">
        <v>1</v>
      </c>
      <c r="F3383" s="6">
        <v>131.2</v>
      </c>
      <c r="G3383" s="6" t="s">
        <v>1</v>
      </c>
      <c r="H3383" s="6" t="s">
        <v>1</v>
      </c>
      <c r="I3383" s="6" t="s">
        <v>1</v>
      </c>
      <c r="J3383" s="8" t="s">
        <v>1</v>
      </c>
      <c r="K3383" s="6">
        <f>F3383*J3383</f>
        <v>0</v>
      </c>
      <c r="L3383" s="7" t="s">
        <v>17</v>
      </c>
    </row>
    <row r="3384" spans="1:12" customHeight="1" ht="50">
      <c r="A3384" s="6">
        <v>3094</v>
      </c>
      <c r="B3384" s="6">
        <v>94870</v>
      </c>
      <c r="C3384" s="6" t="s"/>
      <c r="D3384" s="6" t="s">
        <v>3409</v>
      </c>
      <c r="E3384" s="6">
        <v>1</v>
      </c>
      <c r="F3384" s="6">
        <v>131.2</v>
      </c>
      <c r="G3384" s="6" t="s">
        <v>1</v>
      </c>
      <c r="H3384" s="6" t="s">
        <v>1</v>
      </c>
      <c r="I3384" s="6" t="s">
        <v>1</v>
      </c>
      <c r="J3384" s="8" t="s">
        <v>1</v>
      </c>
      <c r="K3384" s="6">
        <f>F3384*J3384</f>
        <v>0</v>
      </c>
      <c r="L3384" s="7" t="s">
        <v>17</v>
      </c>
    </row>
    <row r="3385" spans="1:12" customHeight="1" ht="50">
      <c r="A3385" s="6">
        <v>3095</v>
      </c>
      <c r="B3385" s="6">
        <v>94871</v>
      </c>
      <c r="C3385" s="6" t="s"/>
      <c r="D3385" s="6" t="s">
        <v>3410</v>
      </c>
      <c r="E3385" s="6">
        <v>1</v>
      </c>
      <c r="F3385" s="6">
        <v>131.2</v>
      </c>
      <c r="G3385" s="6" t="s">
        <v>1</v>
      </c>
      <c r="H3385" s="6" t="s">
        <v>1</v>
      </c>
      <c r="I3385" s="6" t="s">
        <v>1</v>
      </c>
      <c r="J3385" s="8" t="s">
        <v>1</v>
      </c>
      <c r="K3385" s="6">
        <f>F3385*J3385</f>
        <v>0</v>
      </c>
      <c r="L3385" s="7" t="s">
        <v>17</v>
      </c>
    </row>
    <row r="3386" spans="1:12" customHeight="1" ht="50">
      <c r="A3386" s="6">
        <v>3096</v>
      </c>
      <c r="B3386" s="6">
        <v>94872</v>
      </c>
      <c r="C3386" s="6" t="s"/>
      <c r="D3386" s="6" t="s">
        <v>3411</v>
      </c>
      <c r="E3386" s="6">
        <v>1</v>
      </c>
      <c r="F3386" s="6">
        <v>131.2</v>
      </c>
      <c r="G3386" s="6" t="s">
        <v>1</v>
      </c>
      <c r="H3386" s="6" t="s">
        <v>1</v>
      </c>
      <c r="I3386" s="6" t="s">
        <v>1</v>
      </c>
      <c r="J3386" s="8" t="s">
        <v>1</v>
      </c>
      <c r="K3386" s="6">
        <f>F3386*J3386</f>
        <v>0</v>
      </c>
      <c r="L3386" s="7" t="s">
        <v>17</v>
      </c>
    </row>
    <row r="3387" spans="1:12" customHeight="1" ht="50">
      <c r="A3387" s="6">
        <v>3097</v>
      </c>
      <c r="B3387" s="6">
        <v>94873</v>
      </c>
      <c r="C3387" s="6" t="s"/>
      <c r="D3387" s="6" t="s">
        <v>3412</v>
      </c>
      <c r="E3387" s="6">
        <v>1</v>
      </c>
      <c r="F3387" s="6">
        <v>131.2</v>
      </c>
      <c r="G3387" s="6" t="s">
        <v>1</v>
      </c>
      <c r="H3387" s="6" t="s">
        <v>1</v>
      </c>
      <c r="I3387" s="6" t="s">
        <v>1</v>
      </c>
      <c r="J3387" s="8" t="s">
        <v>1</v>
      </c>
      <c r="K3387" s="6">
        <f>F3387*J3387</f>
        <v>0</v>
      </c>
      <c r="L3387" s="7" t="s">
        <v>17</v>
      </c>
    </row>
    <row r="3388" spans="1:12" customHeight="1" ht="50">
      <c r="A3388" s="6">
        <v>3098</v>
      </c>
      <c r="B3388" s="6">
        <v>94874</v>
      </c>
      <c r="C3388" s="6" t="s"/>
      <c r="D3388" s="6" t="s">
        <v>3413</v>
      </c>
      <c r="E3388" s="6">
        <v>1</v>
      </c>
      <c r="F3388" s="6">
        <v>131.2</v>
      </c>
      <c r="G3388" s="6" t="s">
        <v>1</v>
      </c>
      <c r="H3388" s="6" t="s">
        <v>1</v>
      </c>
      <c r="I3388" s="6" t="s">
        <v>1</v>
      </c>
      <c r="J3388" s="8" t="s">
        <v>1</v>
      </c>
      <c r="K3388" s="6">
        <f>F3388*J3388</f>
        <v>0</v>
      </c>
      <c r="L3388" s="7" t="s">
        <v>17</v>
      </c>
    </row>
    <row r="3389" spans="1:12" customHeight="1" ht="50">
      <c r="A3389" s="6">
        <v>3099</v>
      </c>
      <c r="B3389" s="6">
        <v>94875</v>
      </c>
      <c r="C3389" s="6" t="s"/>
      <c r="D3389" s="6" t="s">
        <v>3414</v>
      </c>
      <c r="E3389" s="6">
        <v>1</v>
      </c>
      <c r="F3389" s="6">
        <v>131.2</v>
      </c>
      <c r="G3389" s="6" t="s">
        <v>1</v>
      </c>
      <c r="H3389" s="6" t="s">
        <v>1</v>
      </c>
      <c r="I3389" s="6" t="s">
        <v>1</v>
      </c>
      <c r="J3389" s="8" t="s">
        <v>1</v>
      </c>
      <c r="K3389" s="6">
        <f>F3389*J3389</f>
        <v>0</v>
      </c>
      <c r="L3389" s="7" t="s">
        <v>17</v>
      </c>
    </row>
    <row r="3390" spans="1:12" customHeight="1" ht="50">
      <c r="A3390" s="6">
        <v>3100</v>
      </c>
      <c r="B3390" s="6">
        <v>94876</v>
      </c>
      <c r="C3390" s="6" t="s"/>
      <c r="D3390" s="6" t="s">
        <v>3415</v>
      </c>
      <c r="E3390" s="6">
        <v>1</v>
      </c>
      <c r="F3390" s="6">
        <v>131.2</v>
      </c>
      <c r="G3390" s="6" t="s">
        <v>1</v>
      </c>
      <c r="H3390" s="6" t="s">
        <v>1</v>
      </c>
      <c r="I3390" s="6" t="s">
        <v>1</v>
      </c>
      <c r="J3390" s="8" t="s">
        <v>1</v>
      </c>
      <c r="K3390" s="6">
        <f>F3390*J3390</f>
        <v>0</v>
      </c>
      <c r="L3390" s="7" t="s">
        <v>17</v>
      </c>
    </row>
    <row r="3391" spans="1:12" customHeight="1" ht="50">
      <c r="A3391" s="6">
        <v>3101</v>
      </c>
      <c r="B3391" s="6">
        <v>94877</v>
      </c>
      <c r="C3391" s="6" t="s"/>
      <c r="D3391" s="6" t="s">
        <v>3416</v>
      </c>
      <c r="E3391" s="6">
        <v>1</v>
      </c>
      <c r="F3391" s="6">
        <v>131.2</v>
      </c>
      <c r="G3391" s="6" t="s">
        <v>1</v>
      </c>
      <c r="H3391" s="6" t="s">
        <v>1</v>
      </c>
      <c r="I3391" s="6" t="s">
        <v>1</v>
      </c>
      <c r="J3391" s="8" t="s">
        <v>1</v>
      </c>
      <c r="K3391" s="6">
        <f>F3391*J3391</f>
        <v>0</v>
      </c>
      <c r="L3391" s="7" t="s">
        <v>17</v>
      </c>
    </row>
    <row r="3392" spans="1:12" customHeight="1" ht="50">
      <c r="A3392" s="6">
        <v>3102</v>
      </c>
      <c r="B3392" s="6">
        <v>94878</v>
      </c>
      <c r="C3392" s="6" t="s"/>
      <c r="D3392" s="6" t="s">
        <v>3417</v>
      </c>
      <c r="E3392" s="6">
        <v>1</v>
      </c>
      <c r="F3392" s="6">
        <v>131.2</v>
      </c>
      <c r="G3392" s="6" t="s">
        <v>1</v>
      </c>
      <c r="H3392" s="6" t="s">
        <v>1</v>
      </c>
      <c r="I3392" s="6" t="s">
        <v>1</v>
      </c>
      <c r="J3392" s="8" t="s">
        <v>1</v>
      </c>
      <c r="K3392" s="6">
        <f>F3392*J3392</f>
        <v>0</v>
      </c>
      <c r="L3392" s="7" t="s">
        <v>17</v>
      </c>
    </row>
    <row r="3393" spans="1:12" customHeight="1" ht="50">
      <c r="A3393" s="6">
        <v>3103</v>
      </c>
      <c r="B3393" s="6">
        <v>94879</v>
      </c>
      <c r="C3393" s="6" t="s"/>
      <c r="D3393" s="6" t="s">
        <v>3418</v>
      </c>
      <c r="E3393" s="6">
        <v>1</v>
      </c>
      <c r="F3393" s="6">
        <v>131.2</v>
      </c>
      <c r="G3393" s="6" t="s">
        <v>1</v>
      </c>
      <c r="H3393" s="6" t="s">
        <v>1</v>
      </c>
      <c r="I3393" s="6" t="s">
        <v>1</v>
      </c>
      <c r="J3393" s="8" t="s">
        <v>1</v>
      </c>
      <c r="K3393" s="6">
        <f>F3393*J3393</f>
        <v>0</v>
      </c>
      <c r="L3393" s="7" t="s">
        <v>17</v>
      </c>
    </row>
    <row r="3394" spans="1:12" customHeight="1" ht="50">
      <c r="A3394" s="6">
        <v>3104</v>
      </c>
      <c r="B3394" s="6">
        <v>94880</v>
      </c>
      <c r="C3394" s="6" t="s"/>
      <c r="D3394" s="6" t="s">
        <v>3419</v>
      </c>
      <c r="E3394" s="6">
        <v>1</v>
      </c>
      <c r="F3394" s="6">
        <v>131.2</v>
      </c>
      <c r="G3394" s="6" t="s">
        <v>1</v>
      </c>
      <c r="H3394" s="6" t="s">
        <v>1</v>
      </c>
      <c r="I3394" s="6" t="s">
        <v>1</v>
      </c>
      <c r="J3394" s="8" t="s">
        <v>1</v>
      </c>
      <c r="K3394" s="6">
        <f>F3394*J3394</f>
        <v>0</v>
      </c>
      <c r="L3394" s="7" t="s">
        <v>17</v>
      </c>
    </row>
    <row r="3395" spans="1:12" customHeight="1" ht="50">
      <c r="A3395" s="6">
        <v>3105</v>
      </c>
      <c r="B3395" s="6">
        <v>94881</v>
      </c>
      <c r="C3395" s="6" t="s"/>
      <c r="D3395" s="6" t="s">
        <v>3420</v>
      </c>
      <c r="E3395" s="6">
        <v>1</v>
      </c>
      <c r="F3395" s="6">
        <v>131.2</v>
      </c>
      <c r="G3395" s="6" t="s">
        <v>1</v>
      </c>
      <c r="H3395" s="6" t="s">
        <v>1</v>
      </c>
      <c r="I3395" s="6" t="s">
        <v>1</v>
      </c>
      <c r="J3395" s="8" t="s">
        <v>1</v>
      </c>
      <c r="K3395" s="6">
        <f>F3395*J3395</f>
        <v>0</v>
      </c>
      <c r="L3395" s="7" t="s">
        <v>17</v>
      </c>
    </row>
    <row r="3396" spans="1:12" customHeight="1" ht="50">
      <c r="A3396" s="6">
        <v>3106</v>
      </c>
      <c r="B3396" s="6">
        <v>94904</v>
      </c>
      <c r="C3396" s="6" t="s"/>
      <c r="D3396" s="6" t="s">
        <v>3421</v>
      </c>
      <c r="E3396" s="6">
        <v>1</v>
      </c>
      <c r="F3396" s="6">
        <v>131.2</v>
      </c>
      <c r="G3396" s="6" t="s">
        <v>1</v>
      </c>
      <c r="H3396" s="6" t="s">
        <v>1</v>
      </c>
      <c r="I3396" s="6" t="s">
        <v>1</v>
      </c>
      <c r="J3396" s="8" t="s">
        <v>1</v>
      </c>
      <c r="K3396" s="6">
        <f>F3396*J3396</f>
        <v>0</v>
      </c>
      <c r="L3396" s="7" t="s">
        <v>17</v>
      </c>
    </row>
    <row r="3397" spans="1:12" customHeight="1" ht="50">
      <c r="A3397" s="6">
        <v>3107</v>
      </c>
      <c r="B3397" s="6">
        <v>94905</v>
      </c>
      <c r="C3397" s="6" t="s"/>
      <c r="D3397" s="6" t="s">
        <v>3422</v>
      </c>
      <c r="E3397" s="6">
        <v>1</v>
      </c>
      <c r="F3397" s="6">
        <v>131.2</v>
      </c>
      <c r="G3397" s="6" t="s">
        <v>1</v>
      </c>
      <c r="H3397" s="6" t="s">
        <v>1</v>
      </c>
      <c r="I3397" s="6" t="s">
        <v>1</v>
      </c>
      <c r="J3397" s="8" t="s">
        <v>1</v>
      </c>
      <c r="K3397" s="6">
        <f>F3397*J3397</f>
        <v>0</v>
      </c>
      <c r="L3397" s="7" t="s">
        <v>17</v>
      </c>
    </row>
    <row r="3398" spans="1:12" customHeight="1" ht="50">
      <c r="A3398" s="6">
        <v>3108</v>
      </c>
      <c r="B3398" s="6">
        <v>94906</v>
      </c>
      <c r="C3398" s="6" t="s"/>
      <c r="D3398" s="6" t="s">
        <v>3423</v>
      </c>
      <c r="E3398" s="6">
        <v>1</v>
      </c>
      <c r="F3398" s="6">
        <v>131.2</v>
      </c>
      <c r="G3398" s="6" t="s">
        <v>1</v>
      </c>
      <c r="H3398" s="6" t="s">
        <v>1</v>
      </c>
      <c r="I3398" s="6" t="s">
        <v>1</v>
      </c>
      <c r="J3398" s="8" t="s">
        <v>1</v>
      </c>
      <c r="K3398" s="6">
        <f>F3398*J3398</f>
        <v>0</v>
      </c>
      <c r="L3398" s="7" t="s">
        <v>17</v>
      </c>
    </row>
    <row r="3399" spans="1:12" customHeight="1" ht="50">
      <c r="A3399" s="6">
        <v>3109</v>
      </c>
      <c r="B3399" s="6">
        <v>94907</v>
      </c>
      <c r="C3399" s="6" t="s"/>
      <c r="D3399" s="6" t="s">
        <v>3424</v>
      </c>
      <c r="E3399" s="6">
        <v>1</v>
      </c>
      <c r="F3399" s="6">
        <v>131.2</v>
      </c>
      <c r="G3399" s="6" t="s">
        <v>1</v>
      </c>
      <c r="H3399" s="6" t="s">
        <v>1</v>
      </c>
      <c r="I3399" s="6" t="s">
        <v>1</v>
      </c>
      <c r="J3399" s="8" t="s">
        <v>1</v>
      </c>
      <c r="K3399" s="6">
        <f>F3399*J3399</f>
        <v>0</v>
      </c>
      <c r="L3399" s="7" t="s">
        <v>17</v>
      </c>
    </row>
    <row r="3400" spans="1:12" customHeight="1" ht="50">
      <c r="A3400" s="6">
        <v>3110</v>
      </c>
      <c r="B3400" s="6">
        <v>94908</v>
      </c>
      <c r="C3400" s="6" t="s"/>
      <c r="D3400" s="6" t="s">
        <v>3425</v>
      </c>
      <c r="E3400" s="6">
        <v>1</v>
      </c>
      <c r="F3400" s="6">
        <v>131.2</v>
      </c>
      <c r="G3400" s="6" t="s">
        <v>1</v>
      </c>
      <c r="H3400" s="6" t="s">
        <v>1</v>
      </c>
      <c r="I3400" s="6" t="s">
        <v>1</v>
      </c>
      <c r="J3400" s="8" t="s">
        <v>1</v>
      </c>
      <c r="K3400" s="6">
        <f>F3400*J3400</f>
        <v>0</v>
      </c>
      <c r="L3400" s="7" t="s">
        <v>17</v>
      </c>
    </row>
    <row r="3401" spans="1:12" customHeight="1" ht="50">
      <c r="A3401" s="6">
        <v>3111</v>
      </c>
      <c r="B3401" s="6">
        <v>94909</v>
      </c>
      <c r="C3401" s="6" t="s"/>
      <c r="D3401" s="6" t="s">
        <v>3426</v>
      </c>
      <c r="E3401" s="6">
        <v>1</v>
      </c>
      <c r="F3401" s="6">
        <v>131.2</v>
      </c>
      <c r="G3401" s="6" t="s">
        <v>1</v>
      </c>
      <c r="H3401" s="6" t="s">
        <v>1</v>
      </c>
      <c r="I3401" s="6" t="s">
        <v>1</v>
      </c>
      <c r="J3401" s="8" t="s">
        <v>1</v>
      </c>
      <c r="K3401" s="6">
        <f>F3401*J3401</f>
        <v>0</v>
      </c>
      <c r="L3401" s="7" t="s">
        <v>17</v>
      </c>
    </row>
    <row r="3402" spans="1:12" customHeight="1" ht="50">
      <c r="A3402" s="6">
        <v>3112</v>
      </c>
      <c r="B3402" s="6">
        <v>94910</v>
      </c>
      <c r="C3402" s="6" t="s"/>
      <c r="D3402" s="6" t="s">
        <v>3427</v>
      </c>
      <c r="E3402" s="6">
        <v>1</v>
      </c>
      <c r="F3402" s="6">
        <v>131.2</v>
      </c>
      <c r="G3402" s="6" t="s">
        <v>1</v>
      </c>
      <c r="H3402" s="6" t="s">
        <v>1</v>
      </c>
      <c r="I3402" s="6" t="s">
        <v>1</v>
      </c>
      <c r="J3402" s="8" t="s">
        <v>1</v>
      </c>
      <c r="K3402" s="6">
        <f>F3402*J3402</f>
        <v>0</v>
      </c>
      <c r="L3402" s="7" t="s">
        <v>17</v>
      </c>
    </row>
    <row r="3403" spans="1:12" customHeight="1" ht="50">
      <c r="A3403" s="6">
        <v>3113</v>
      </c>
      <c r="B3403" s="6">
        <v>94911</v>
      </c>
      <c r="C3403" s="6" t="s"/>
      <c r="D3403" s="6" t="s">
        <v>3428</v>
      </c>
      <c r="E3403" s="6">
        <v>1</v>
      </c>
      <c r="F3403" s="6">
        <v>131.2</v>
      </c>
      <c r="G3403" s="6" t="s">
        <v>1</v>
      </c>
      <c r="H3403" s="6" t="s">
        <v>1</v>
      </c>
      <c r="I3403" s="6" t="s">
        <v>1</v>
      </c>
      <c r="J3403" s="8" t="s">
        <v>1</v>
      </c>
      <c r="K3403" s="6">
        <f>F3403*J3403</f>
        <v>0</v>
      </c>
      <c r="L3403" s="7" t="s">
        <v>17</v>
      </c>
    </row>
    <row r="3404" spans="1:12" customHeight="1" ht="50">
      <c r="A3404" s="6">
        <v>3114</v>
      </c>
      <c r="B3404" s="6">
        <v>94912</v>
      </c>
      <c r="C3404" s="6" t="s"/>
      <c r="D3404" s="6" t="s">
        <v>3429</v>
      </c>
      <c r="E3404" s="6">
        <v>1</v>
      </c>
      <c r="F3404" s="6">
        <v>131.2</v>
      </c>
      <c r="G3404" s="6" t="s">
        <v>1</v>
      </c>
      <c r="H3404" s="6" t="s">
        <v>1</v>
      </c>
      <c r="I3404" s="6" t="s">
        <v>1</v>
      </c>
      <c r="J3404" s="8" t="s">
        <v>1</v>
      </c>
      <c r="K3404" s="6">
        <f>F3404*J3404</f>
        <v>0</v>
      </c>
      <c r="L3404" s="7" t="s">
        <v>17</v>
      </c>
    </row>
    <row r="3405" spans="1:12" customHeight="1" ht="50">
      <c r="A3405" s="6">
        <v>3115</v>
      </c>
      <c r="B3405" s="6">
        <v>94913</v>
      </c>
      <c r="C3405" s="6" t="s"/>
      <c r="D3405" s="6" t="s">
        <v>3430</v>
      </c>
      <c r="E3405" s="6">
        <v>1</v>
      </c>
      <c r="F3405" s="6">
        <v>131.2</v>
      </c>
      <c r="G3405" s="6" t="s">
        <v>1</v>
      </c>
      <c r="H3405" s="6" t="s">
        <v>1</v>
      </c>
      <c r="I3405" s="6" t="s">
        <v>1</v>
      </c>
      <c r="J3405" s="8" t="s">
        <v>1</v>
      </c>
      <c r="K3405" s="6">
        <f>F3405*J3405</f>
        <v>0</v>
      </c>
      <c r="L3405" s="7" t="s">
        <v>17</v>
      </c>
    </row>
    <row r="3406" spans="1:12" customHeight="1" ht="50">
      <c r="A3406" s="6">
        <v>3116</v>
      </c>
      <c r="B3406" s="6">
        <v>94914</v>
      </c>
      <c r="C3406" s="6" t="s"/>
      <c r="D3406" s="6" t="s">
        <v>3431</v>
      </c>
      <c r="E3406" s="6">
        <v>1</v>
      </c>
      <c r="F3406" s="6">
        <v>131.2</v>
      </c>
      <c r="G3406" s="6" t="s">
        <v>1</v>
      </c>
      <c r="H3406" s="6" t="s">
        <v>1</v>
      </c>
      <c r="I3406" s="6" t="s">
        <v>1</v>
      </c>
      <c r="J3406" s="8" t="s">
        <v>1</v>
      </c>
      <c r="K3406" s="6">
        <f>F3406*J3406</f>
        <v>0</v>
      </c>
      <c r="L3406" s="7" t="s">
        <v>17</v>
      </c>
    </row>
    <row r="3407" spans="1:12" customHeight="1" ht="50">
      <c r="A3407" s="6">
        <v>3117</v>
      </c>
      <c r="B3407" s="6">
        <v>94915</v>
      </c>
      <c r="C3407" s="6" t="s"/>
      <c r="D3407" s="6" t="s">
        <v>3432</v>
      </c>
      <c r="E3407" s="6">
        <v>1</v>
      </c>
      <c r="F3407" s="6">
        <v>131.2</v>
      </c>
      <c r="G3407" s="6" t="s">
        <v>1</v>
      </c>
      <c r="H3407" s="6" t="s">
        <v>1</v>
      </c>
      <c r="I3407" s="6" t="s">
        <v>1</v>
      </c>
      <c r="J3407" s="8" t="s">
        <v>1</v>
      </c>
      <c r="K3407" s="6">
        <f>F3407*J3407</f>
        <v>0</v>
      </c>
      <c r="L3407" s="7" t="s">
        <v>17</v>
      </c>
    </row>
    <row r="3408" spans="1:12" customHeight="1" ht="50">
      <c r="A3408" s="6">
        <v>3118</v>
      </c>
      <c r="B3408" s="6">
        <v>94916</v>
      </c>
      <c r="C3408" s="6" t="s"/>
      <c r="D3408" s="6" t="s">
        <v>3433</v>
      </c>
      <c r="E3408" s="6">
        <v>1</v>
      </c>
      <c r="F3408" s="6">
        <v>131.2</v>
      </c>
      <c r="G3408" s="6" t="s">
        <v>1</v>
      </c>
      <c r="H3408" s="6" t="s">
        <v>1</v>
      </c>
      <c r="I3408" s="6" t="s">
        <v>1</v>
      </c>
      <c r="J3408" s="8" t="s">
        <v>1</v>
      </c>
      <c r="K3408" s="6">
        <f>F3408*J3408</f>
        <v>0</v>
      </c>
      <c r="L3408" s="7" t="s">
        <v>17</v>
      </c>
    </row>
    <row r="3409" spans="1:12" customHeight="1" ht="50">
      <c r="A3409" s="6">
        <v>3119</v>
      </c>
      <c r="B3409" s="6">
        <v>94917</v>
      </c>
      <c r="C3409" s="6" t="s"/>
      <c r="D3409" s="6" t="s">
        <v>3434</v>
      </c>
      <c r="E3409" s="6">
        <v>1</v>
      </c>
      <c r="F3409" s="6">
        <v>131.2</v>
      </c>
      <c r="G3409" s="6" t="s">
        <v>1</v>
      </c>
      <c r="H3409" s="6" t="s">
        <v>1</v>
      </c>
      <c r="I3409" s="6" t="s">
        <v>1</v>
      </c>
      <c r="J3409" s="8" t="s">
        <v>1</v>
      </c>
      <c r="K3409" s="6">
        <f>F3409*J3409</f>
        <v>0</v>
      </c>
      <c r="L3409" s="7" t="s">
        <v>17</v>
      </c>
    </row>
    <row r="3410" spans="1:12" customHeight="1" ht="50">
      <c r="A3410" s="6">
        <v>3120</v>
      </c>
      <c r="B3410" s="6">
        <v>94918</v>
      </c>
      <c r="C3410" s="6" t="s"/>
      <c r="D3410" s="6" t="s">
        <v>3435</v>
      </c>
      <c r="E3410" s="6">
        <v>1</v>
      </c>
      <c r="F3410" s="6">
        <v>131.2</v>
      </c>
      <c r="G3410" s="6" t="s">
        <v>1</v>
      </c>
      <c r="H3410" s="6" t="s">
        <v>1</v>
      </c>
      <c r="I3410" s="6" t="s">
        <v>1</v>
      </c>
      <c r="J3410" s="8" t="s">
        <v>1</v>
      </c>
      <c r="K3410" s="6">
        <f>F3410*J3410</f>
        <v>0</v>
      </c>
      <c r="L3410" s="7" t="s">
        <v>17</v>
      </c>
    </row>
    <row r="3411" spans="1:12" customHeight="1" ht="50">
      <c r="A3411" s="6">
        <v>3121</v>
      </c>
      <c r="B3411" s="6">
        <v>94919</v>
      </c>
      <c r="C3411" s="6" t="s"/>
      <c r="D3411" s="6" t="s">
        <v>3436</v>
      </c>
      <c r="E3411" s="6">
        <v>1</v>
      </c>
      <c r="F3411" s="6">
        <v>131.2</v>
      </c>
      <c r="G3411" s="6" t="s">
        <v>1</v>
      </c>
      <c r="H3411" s="6" t="s">
        <v>1</v>
      </c>
      <c r="I3411" s="6" t="s">
        <v>1</v>
      </c>
      <c r="J3411" s="8" t="s">
        <v>1</v>
      </c>
      <c r="K3411" s="6">
        <f>F3411*J3411</f>
        <v>0</v>
      </c>
      <c r="L3411" s="7" t="s">
        <v>17</v>
      </c>
    </row>
    <row r="3412" spans="1:12" customHeight="1" ht="50">
      <c r="A3412" s="6">
        <v>3122</v>
      </c>
      <c r="B3412" s="6">
        <v>94920</v>
      </c>
      <c r="C3412" s="6" t="s"/>
      <c r="D3412" s="6" t="s">
        <v>3437</v>
      </c>
      <c r="E3412" s="6">
        <v>1</v>
      </c>
      <c r="F3412" s="6">
        <v>131.2</v>
      </c>
      <c r="G3412" s="6" t="s">
        <v>1</v>
      </c>
      <c r="H3412" s="6" t="s">
        <v>1</v>
      </c>
      <c r="I3412" s="6" t="s">
        <v>1</v>
      </c>
      <c r="J3412" s="8" t="s">
        <v>1</v>
      </c>
      <c r="K3412" s="6">
        <f>F3412*J3412</f>
        <v>0</v>
      </c>
      <c r="L3412" s="7" t="s">
        <v>17</v>
      </c>
    </row>
    <row r="3413" spans="1:12" customHeight="1" ht="50">
      <c r="A3413" s="6">
        <v>3123</v>
      </c>
      <c r="B3413" s="6">
        <v>94921</v>
      </c>
      <c r="C3413" s="6" t="s"/>
      <c r="D3413" s="6" t="s">
        <v>3438</v>
      </c>
      <c r="E3413" s="6">
        <v>1</v>
      </c>
      <c r="F3413" s="6">
        <v>131.2</v>
      </c>
      <c r="G3413" s="6" t="s">
        <v>1</v>
      </c>
      <c r="H3413" s="6" t="s">
        <v>1</v>
      </c>
      <c r="I3413" s="6" t="s">
        <v>1</v>
      </c>
      <c r="J3413" s="8" t="s">
        <v>1</v>
      </c>
      <c r="K3413" s="6">
        <f>F3413*J3413</f>
        <v>0</v>
      </c>
      <c r="L3413" s="7" t="s">
        <v>17</v>
      </c>
    </row>
    <row r="3414" spans="1:12" customHeight="1" ht="50">
      <c r="A3414" s="6">
        <v>3124</v>
      </c>
      <c r="B3414" s="6">
        <v>94922</v>
      </c>
      <c r="C3414" s="6" t="s"/>
      <c r="D3414" s="6" t="s">
        <v>3439</v>
      </c>
      <c r="E3414" s="6">
        <v>1</v>
      </c>
      <c r="F3414" s="6">
        <v>131.2</v>
      </c>
      <c r="G3414" s="6" t="s">
        <v>1</v>
      </c>
      <c r="H3414" s="6" t="s">
        <v>1</v>
      </c>
      <c r="I3414" s="6" t="s">
        <v>1</v>
      </c>
      <c r="J3414" s="8" t="s">
        <v>1</v>
      </c>
      <c r="K3414" s="6">
        <f>F3414*J3414</f>
        <v>0</v>
      </c>
      <c r="L3414" s="7" t="s">
        <v>17</v>
      </c>
    </row>
    <row r="3415" spans="1:12" customHeight="1" ht="50">
      <c r="A3415" s="6">
        <v>3125</v>
      </c>
      <c r="B3415" s="6">
        <v>94923</v>
      </c>
      <c r="C3415" s="6" t="s"/>
      <c r="D3415" s="6" t="s">
        <v>3440</v>
      </c>
      <c r="E3415" s="6">
        <v>1</v>
      </c>
      <c r="F3415" s="6">
        <v>131.2</v>
      </c>
      <c r="G3415" s="6" t="s">
        <v>1</v>
      </c>
      <c r="H3415" s="6" t="s">
        <v>1</v>
      </c>
      <c r="I3415" s="6" t="s">
        <v>1</v>
      </c>
      <c r="J3415" s="8" t="s">
        <v>1</v>
      </c>
      <c r="K3415" s="6">
        <f>F3415*J3415</f>
        <v>0</v>
      </c>
      <c r="L3415" s="7" t="s">
        <v>17</v>
      </c>
    </row>
    <row r="3416" spans="1:12" customHeight="1" ht="50">
      <c r="A3416" s="6">
        <v>3126</v>
      </c>
      <c r="B3416" s="6">
        <v>94924</v>
      </c>
      <c r="C3416" s="6" t="s"/>
      <c r="D3416" s="6" t="s">
        <v>3441</v>
      </c>
      <c r="E3416" s="6">
        <v>1</v>
      </c>
      <c r="F3416" s="6">
        <v>131.2</v>
      </c>
      <c r="G3416" s="6" t="s">
        <v>1</v>
      </c>
      <c r="H3416" s="6" t="s">
        <v>1</v>
      </c>
      <c r="I3416" s="6" t="s">
        <v>1</v>
      </c>
      <c r="J3416" s="8" t="s">
        <v>1</v>
      </c>
      <c r="K3416" s="6">
        <f>F3416*J3416</f>
        <v>0</v>
      </c>
      <c r="L3416" s="7" t="s">
        <v>17</v>
      </c>
    </row>
    <row r="3417" spans="1:12" customHeight="1" ht="50">
      <c r="A3417" s="6">
        <v>3127</v>
      </c>
      <c r="B3417" s="6">
        <v>94925</v>
      </c>
      <c r="C3417" s="6" t="s"/>
      <c r="D3417" s="6" t="s">
        <v>3442</v>
      </c>
      <c r="E3417" s="6">
        <v>1</v>
      </c>
      <c r="F3417" s="6">
        <v>131.2</v>
      </c>
      <c r="G3417" s="6" t="s">
        <v>1</v>
      </c>
      <c r="H3417" s="6" t="s">
        <v>1</v>
      </c>
      <c r="I3417" s="6" t="s">
        <v>1</v>
      </c>
      <c r="J3417" s="8" t="s">
        <v>1</v>
      </c>
      <c r="K3417" s="6">
        <f>F3417*J3417</f>
        <v>0</v>
      </c>
      <c r="L3417" s="7" t="s">
        <v>17</v>
      </c>
    </row>
    <row r="3418" spans="1:12" customHeight="1" ht="50">
      <c r="A3418" s="6">
        <v>3128</v>
      </c>
      <c r="B3418" s="6">
        <v>94926</v>
      </c>
      <c r="C3418" s="6" t="s"/>
      <c r="D3418" s="6" t="s">
        <v>3443</v>
      </c>
      <c r="E3418" s="6">
        <v>1</v>
      </c>
      <c r="F3418" s="6">
        <v>131.2</v>
      </c>
      <c r="G3418" s="6" t="s">
        <v>1</v>
      </c>
      <c r="H3418" s="6" t="s">
        <v>1</v>
      </c>
      <c r="I3418" s="6" t="s">
        <v>1</v>
      </c>
      <c r="J3418" s="8" t="s">
        <v>1</v>
      </c>
      <c r="K3418" s="6">
        <f>F3418*J3418</f>
        <v>0</v>
      </c>
      <c r="L3418" s="7" t="s">
        <v>17</v>
      </c>
    </row>
    <row r="3419" spans="1:12" customHeight="1" ht="50">
      <c r="A3419" s="6">
        <v>3129</v>
      </c>
      <c r="B3419" s="6">
        <v>94927</v>
      </c>
      <c r="C3419" s="6" t="s"/>
      <c r="D3419" s="6" t="s">
        <v>3444</v>
      </c>
      <c r="E3419" s="6">
        <v>1</v>
      </c>
      <c r="F3419" s="6">
        <v>131.2</v>
      </c>
      <c r="G3419" s="6" t="s">
        <v>1</v>
      </c>
      <c r="H3419" s="6" t="s">
        <v>1</v>
      </c>
      <c r="I3419" s="6" t="s">
        <v>1</v>
      </c>
      <c r="J3419" s="8" t="s">
        <v>1</v>
      </c>
      <c r="K3419" s="6">
        <f>F3419*J3419</f>
        <v>0</v>
      </c>
      <c r="L3419" s="7" t="s">
        <v>17</v>
      </c>
    </row>
    <row r="3420" spans="1:12" customHeight="1" ht="50">
      <c r="A3420" s="6">
        <v>3130</v>
      </c>
      <c r="B3420" s="6">
        <v>94928</v>
      </c>
      <c r="C3420" s="6" t="s"/>
      <c r="D3420" s="6" t="s">
        <v>3445</v>
      </c>
      <c r="E3420" s="6">
        <v>1</v>
      </c>
      <c r="F3420" s="6">
        <v>131.2</v>
      </c>
      <c r="G3420" s="6" t="s">
        <v>1</v>
      </c>
      <c r="H3420" s="6" t="s">
        <v>1</v>
      </c>
      <c r="I3420" s="6" t="s">
        <v>1</v>
      </c>
      <c r="J3420" s="8" t="s">
        <v>1</v>
      </c>
      <c r="K3420" s="6">
        <f>F3420*J3420</f>
        <v>0</v>
      </c>
      <c r="L3420" s="7" t="s">
        <v>17</v>
      </c>
    </row>
    <row r="3421" spans="1:12" customHeight="1" ht="50">
      <c r="A3421" s="6">
        <v>3131</v>
      </c>
      <c r="B3421" s="6">
        <v>94929</v>
      </c>
      <c r="C3421" s="6" t="s"/>
      <c r="D3421" s="6" t="s">
        <v>3446</v>
      </c>
      <c r="E3421" s="6">
        <v>1</v>
      </c>
      <c r="F3421" s="6">
        <v>131.2</v>
      </c>
      <c r="G3421" s="6" t="s">
        <v>1</v>
      </c>
      <c r="H3421" s="6" t="s">
        <v>1</v>
      </c>
      <c r="I3421" s="6" t="s">
        <v>1</v>
      </c>
      <c r="J3421" s="8" t="s">
        <v>1</v>
      </c>
      <c r="K3421" s="6">
        <f>F3421*J3421</f>
        <v>0</v>
      </c>
      <c r="L3421" s="7" t="s">
        <v>17</v>
      </c>
    </row>
    <row r="3422" spans="1:12" customHeight="1" ht="50">
      <c r="A3422" s="6">
        <v>3132</v>
      </c>
      <c r="B3422" s="6">
        <v>94930</v>
      </c>
      <c r="C3422" s="6" t="s"/>
      <c r="D3422" s="6" t="s">
        <v>3447</v>
      </c>
      <c r="E3422" s="6">
        <v>1</v>
      </c>
      <c r="F3422" s="6">
        <v>131.2</v>
      </c>
      <c r="G3422" s="6" t="s">
        <v>1</v>
      </c>
      <c r="H3422" s="6" t="s">
        <v>1</v>
      </c>
      <c r="I3422" s="6" t="s">
        <v>1</v>
      </c>
      <c r="J3422" s="8" t="s">
        <v>1</v>
      </c>
      <c r="K3422" s="6">
        <f>F3422*J3422</f>
        <v>0</v>
      </c>
      <c r="L3422" s="7" t="s">
        <v>17</v>
      </c>
    </row>
    <row r="3423" spans="1:12" customHeight="1" ht="50">
      <c r="A3423" s="6">
        <v>3133</v>
      </c>
      <c r="B3423" s="6">
        <v>94931</v>
      </c>
      <c r="C3423" s="6" t="s"/>
      <c r="D3423" s="6" t="s">
        <v>3448</v>
      </c>
      <c r="E3423" s="6">
        <v>1</v>
      </c>
      <c r="F3423" s="6">
        <v>131.2</v>
      </c>
      <c r="G3423" s="6" t="s">
        <v>1</v>
      </c>
      <c r="H3423" s="6" t="s">
        <v>1</v>
      </c>
      <c r="I3423" s="6" t="s">
        <v>1</v>
      </c>
      <c r="J3423" s="8" t="s">
        <v>1</v>
      </c>
      <c r="K3423" s="6">
        <f>F3423*J3423</f>
        <v>0</v>
      </c>
      <c r="L3423" s="7" t="s">
        <v>17</v>
      </c>
    </row>
    <row r="3424" spans="1:12" customHeight="1" ht="50">
      <c r="A3424" s="6">
        <v>3134</v>
      </c>
      <c r="B3424" s="6">
        <v>94933</v>
      </c>
      <c r="C3424" s="6" t="s"/>
      <c r="D3424" s="6" t="s">
        <v>3449</v>
      </c>
      <c r="E3424" s="6">
        <v>1</v>
      </c>
      <c r="F3424" s="6">
        <v>131.2</v>
      </c>
      <c r="G3424" s="6" t="s">
        <v>1</v>
      </c>
      <c r="H3424" s="6" t="s">
        <v>1</v>
      </c>
      <c r="I3424" s="6" t="s">
        <v>1</v>
      </c>
      <c r="J3424" s="8" t="s">
        <v>1</v>
      </c>
      <c r="K3424" s="6">
        <f>F3424*J3424</f>
        <v>0</v>
      </c>
      <c r="L3424" s="7" t="s">
        <v>17</v>
      </c>
    </row>
    <row r="3425" spans="1:12" customHeight="1" ht="50">
      <c r="A3425" s="6">
        <v>3135</v>
      </c>
      <c r="B3425" s="6">
        <v>94934</v>
      </c>
      <c r="C3425" s="6" t="s"/>
      <c r="D3425" s="6" t="s">
        <v>3450</v>
      </c>
      <c r="E3425" s="6">
        <v>1</v>
      </c>
      <c r="F3425" s="6">
        <v>131.2</v>
      </c>
      <c r="G3425" s="6" t="s">
        <v>1</v>
      </c>
      <c r="H3425" s="6" t="s">
        <v>1</v>
      </c>
      <c r="I3425" s="6" t="s">
        <v>1</v>
      </c>
      <c r="J3425" s="8" t="s">
        <v>1</v>
      </c>
      <c r="K3425" s="6">
        <f>F3425*J3425</f>
        <v>0</v>
      </c>
      <c r="L3425" s="7" t="s">
        <v>17</v>
      </c>
    </row>
    <row r="3426" spans="1:12" customHeight="1" ht="50">
      <c r="A3426" s="6">
        <v>3136</v>
      </c>
      <c r="B3426" s="6">
        <v>94935</v>
      </c>
      <c r="C3426" s="6" t="s"/>
      <c r="D3426" s="6" t="s">
        <v>3451</v>
      </c>
      <c r="E3426" s="6">
        <v>1</v>
      </c>
      <c r="F3426" s="6">
        <v>131.2</v>
      </c>
      <c r="G3426" s="6" t="s">
        <v>1</v>
      </c>
      <c r="H3426" s="6" t="s">
        <v>1</v>
      </c>
      <c r="I3426" s="6" t="s">
        <v>1</v>
      </c>
      <c r="J3426" s="8" t="s">
        <v>1</v>
      </c>
      <c r="K3426" s="6">
        <f>F3426*J3426</f>
        <v>0</v>
      </c>
      <c r="L3426" s="7" t="s">
        <v>17</v>
      </c>
    </row>
    <row r="3427" spans="1:12" customHeight="1" ht="50">
      <c r="A3427" s="6">
        <v>3137</v>
      </c>
      <c r="B3427" s="6">
        <v>94936</v>
      </c>
      <c r="C3427" s="6" t="s"/>
      <c r="D3427" s="6" t="s">
        <v>3452</v>
      </c>
      <c r="E3427" s="6">
        <v>1</v>
      </c>
      <c r="F3427" s="6">
        <v>131.2</v>
      </c>
      <c r="G3427" s="6" t="s">
        <v>1</v>
      </c>
      <c r="H3427" s="6" t="s">
        <v>1</v>
      </c>
      <c r="I3427" s="6" t="s">
        <v>1</v>
      </c>
      <c r="J3427" s="8" t="s">
        <v>1</v>
      </c>
      <c r="K3427" s="6">
        <f>F3427*J3427</f>
        <v>0</v>
      </c>
      <c r="L3427" s="7" t="s">
        <v>17</v>
      </c>
    </row>
    <row r="3428" spans="1:12" customHeight="1" ht="50">
      <c r="A3428" s="6">
        <v>3138</v>
      </c>
      <c r="B3428" s="6">
        <v>94937</v>
      </c>
      <c r="C3428" s="6" t="s"/>
      <c r="D3428" s="6" t="s">
        <v>3453</v>
      </c>
      <c r="E3428" s="6">
        <v>1</v>
      </c>
      <c r="F3428" s="6">
        <v>131.2</v>
      </c>
      <c r="G3428" s="6" t="s">
        <v>1</v>
      </c>
      <c r="H3428" s="6" t="s">
        <v>1</v>
      </c>
      <c r="I3428" s="6" t="s">
        <v>1</v>
      </c>
      <c r="J3428" s="8" t="s">
        <v>1</v>
      </c>
      <c r="K3428" s="6">
        <f>F3428*J3428</f>
        <v>0</v>
      </c>
      <c r="L3428" s="7" t="s">
        <v>17</v>
      </c>
    </row>
    <row r="3429" spans="1:12" customHeight="1" ht="50">
      <c r="A3429" s="6">
        <v>3139</v>
      </c>
      <c r="B3429" s="6">
        <v>94938</v>
      </c>
      <c r="C3429" s="6" t="s"/>
      <c r="D3429" s="6" t="s">
        <v>3454</v>
      </c>
      <c r="E3429" s="6">
        <v>1</v>
      </c>
      <c r="F3429" s="6">
        <v>131.2</v>
      </c>
      <c r="G3429" s="6" t="s">
        <v>1</v>
      </c>
      <c r="H3429" s="6" t="s">
        <v>1</v>
      </c>
      <c r="I3429" s="6" t="s">
        <v>1</v>
      </c>
      <c r="J3429" s="8" t="s">
        <v>1</v>
      </c>
      <c r="K3429" s="6">
        <f>F3429*J3429</f>
        <v>0</v>
      </c>
      <c r="L3429" s="7" t="s">
        <v>17</v>
      </c>
    </row>
    <row r="3430" spans="1:12" customHeight="1" ht="50">
      <c r="A3430" s="6">
        <v>3140</v>
      </c>
      <c r="B3430" s="6">
        <v>94939</v>
      </c>
      <c r="C3430" s="6" t="s"/>
      <c r="D3430" s="6" t="s">
        <v>3455</v>
      </c>
      <c r="E3430" s="6">
        <v>1</v>
      </c>
      <c r="F3430" s="6">
        <v>131.2</v>
      </c>
      <c r="G3430" s="6" t="s">
        <v>1</v>
      </c>
      <c r="H3430" s="6" t="s">
        <v>1</v>
      </c>
      <c r="I3430" s="6" t="s">
        <v>1</v>
      </c>
      <c r="J3430" s="8" t="s">
        <v>1</v>
      </c>
      <c r="K3430" s="6">
        <f>F3430*J3430</f>
        <v>0</v>
      </c>
      <c r="L3430" s="7" t="s">
        <v>17</v>
      </c>
    </row>
    <row r="3431" spans="1:12" customHeight="1" ht="50">
      <c r="A3431" s="6">
        <v>3141</v>
      </c>
      <c r="B3431" s="6">
        <v>94940</v>
      </c>
      <c r="C3431" s="6" t="s"/>
      <c r="D3431" s="6" t="s">
        <v>3456</v>
      </c>
      <c r="E3431" s="6">
        <v>1</v>
      </c>
      <c r="F3431" s="6">
        <v>131.2</v>
      </c>
      <c r="G3431" s="6" t="s">
        <v>1</v>
      </c>
      <c r="H3431" s="6" t="s">
        <v>1</v>
      </c>
      <c r="I3431" s="6" t="s">
        <v>1</v>
      </c>
      <c r="J3431" s="8" t="s">
        <v>1</v>
      </c>
      <c r="K3431" s="6">
        <f>F3431*J3431</f>
        <v>0</v>
      </c>
      <c r="L3431" s="7" t="s">
        <v>17</v>
      </c>
    </row>
    <row r="3432" spans="1:12" customHeight="1" ht="50">
      <c r="A3432" s="6">
        <v>3142</v>
      </c>
      <c r="B3432" s="6">
        <v>94941</v>
      </c>
      <c r="C3432" s="6" t="s"/>
      <c r="D3432" s="6" t="s">
        <v>3457</v>
      </c>
      <c r="E3432" s="6">
        <v>1</v>
      </c>
      <c r="F3432" s="6">
        <v>131.2</v>
      </c>
      <c r="G3432" s="6" t="s">
        <v>1</v>
      </c>
      <c r="H3432" s="6" t="s">
        <v>1</v>
      </c>
      <c r="I3432" s="6" t="s">
        <v>1</v>
      </c>
      <c r="J3432" s="8" t="s">
        <v>1</v>
      </c>
      <c r="K3432" s="6">
        <f>F3432*J3432</f>
        <v>0</v>
      </c>
      <c r="L3432" s="7" t="s">
        <v>17</v>
      </c>
    </row>
    <row r="3433" spans="1:12" customHeight="1" ht="50">
      <c r="A3433" s="6">
        <v>3143</v>
      </c>
      <c r="B3433" s="6">
        <v>94942</v>
      </c>
      <c r="C3433" s="6" t="s"/>
      <c r="D3433" s="6" t="s">
        <v>3458</v>
      </c>
      <c r="E3433" s="6">
        <v>1</v>
      </c>
      <c r="F3433" s="6">
        <v>131.2</v>
      </c>
      <c r="G3433" s="6" t="s">
        <v>1</v>
      </c>
      <c r="H3433" s="6" t="s">
        <v>1</v>
      </c>
      <c r="I3433" s="6" t="s">
        <v>1</v>
      </c>
      <c r="J3433" s="8" t="s">
        <v>1</v>
      </c>
      <c r="K3433" s="6">
        <f>F3433*J3433</f>
        <v>0</v>
      </c>
      <c r="L3433" s="7" t="s">
        <v>17</v>
      </c>
    </row>
    <row r="3434" spans="1:12" customHeight="1" ht="50">
      <c r="A3434" s="6">
        <v>3144</v>
      </c>
      <c r="B3434" s="6">
        <v>94943</v>
      </c>
      <c r="C3434" s="6" t="s"/>
      <c r="D3434" s="6" t="s">
        <v>3459</v>
      </c>
      <c r="E3434" s="6">
        <v>1</v>
      </c>
      <c r="F3434" s="6">
        <v>131.2</v>
      </c>
      <c r="G3434" s="6" t="s">
        <v>1</v>
      </c>
      <c r="H3434" s="6" t="s">
        <v>1</v>
      </c>
      <c r="I3434" s="6" t="s">
        <v>1</v>
      </c>
      <c r="J3434" s="8" t="s">
        <v>1</v>
      </c>
      <c r="K3434" s="6">
        <f>F3434*J3434</f>
        <v>0</v>
      </c>
      <c r="L3434" s="7" t="s">
        <v>17</v>
      </c>
    </row>
    <row r="3435" spans="1:12" customHeight="1" ht="50">
      <c r="A3435" s="6">
        <v>3145</v>
      </c>
      <c r="B3435" s="6">
        <v>94944</v>
      </c>
      <c r="C3435" s="6" t="s"/>
      <c r="D3435" s="6" t="s">
        <v>3460</v>
      </c>
      <c r="E3435" s="6">
        <v>1</v>
      </c>
      <c r="F3435" s="6">
        <v>131.2</v>
      </c>
      <c r="G3435" s="6" t="s">
        <v>1</v>
      </c>
      <c r="H3435" s="6" t="s">
        <v>1</v>
      </c>
      <c r="I3435" s="6" t="s">
        <v>1</v>
      </c>
      <c r="J3435" s="8" t="s">
        <v>1</v>
      </c>
      <c r="K3435" s="6">
        <f>F3435*J3435</f>
        <v>0</v>
      </c>
      <c r="L3435" s="7" t="s">
        <v>17</v>
      </c>
    </row>
    <row r="3436" spans="1:12" customHeight="1" ht="50">
      <c r="A3436" s="6">
        <v>3146</v>
      </c>
      <c r="B3436" s="6">
        <v>94945</v>
      </c>
      <c r="C3436" s="6" t="s"/>
      <c r="D3436" s="6" t="s">
        <v>3461</v>
      </c>
      <c r="E3436" s="6">
        <v>1</v>
      </c>
      <c r="F3436" s="6">
        <v>131.2</v>
      </c>
      <c r="G3436" s="6" t="s">
        <v>1</v>
      </c>
      <c r="H3436" s="6" t="s">
        <v>1</v>
      </c>
      <c r="I3436" s="6" t="s">
        <v>1</v>
      </c>
      <c r="J3436" s="8" t="s">
        <v>1</v>
      </c>
      <c r="K3436" s="6">
        <f>F3436*J3436</f>
        <v>0</v>
      </c>
      <c r="L3436" s="7" t="s">
        <v>17</v>
      </c>
    </row>
    <row r="3437" spans="1:12" customHeight="1" ht="50">
      <c r="A3437" s="6">
        <v>3147</v>
      </c>
      <c r="B3437" s="6">
        <v>94946</v>
      </c>
      <c r="C3437" s="6" t="s"/>
      <c r="D3437" s="6" t="s">
        <v>3462</v>
      </c>
      <c r="E3437" s="6">
        <v>1</v>
      </c>
      <c r="F3437" s="6">
        <v>131.2</v>
      </c>
      <c r="G3437" s="6" t="s">
        <v>1</v>
      </c>
      <c r="H3437" s="6" t="s">
        <v>1</v>
      </c>
      <c r="I3437" s="6" t="s">
        <v>1</v>
      </c>
      <c r="J3437" s="8" t="s">
        <v>1</v>
      </c>
      <c r="K3437" s="6">
        <f>F3437*J3437</f>
        <v>0</v>
      </c>
      <c r="L3437" s="7" t="s">
        <v>17</v>
      </c>
    </row>
    <row r="3438" spans="1:12" customHeight="1" ht="50">
      <c r="A3438" s="6">
        <v>3148</v>
      </c>
      <c r="B3438" s="6">
        <v>94947</v>
      </c>
      <c r="C3438" s="6" t="s"/>
      <c r="D3438" s="6" t="s">
        <v>3463</v>
      </c>
      <c r="E3438" s="6">
        <v>1</v>
      </c>
      <c r="F3438" s="6">
        <v>131.2</v>
      </c>
      <c r="G3438" s="6" t="s">
        <v>1</v>
      </c>
      <c r="H3438" s="6" t="s">
        <v>1</v>
      </c>
      <c r="I3438" s="6" t="s">
        <v>1</v>
      </c>
      <c r="J3438" s="8" t="s">
        <v>1</v>
      </c>
      <c r="K3438" s="6">
        <f>F3438*J3438</f>
        <v>0</v>
      </c>
      <c r="L3438" s="7" t="s">
        <v>17</v>
      </c>
    </row>
    <row r="3439" spans="1:12" customHeight="1" ht="50">
      <c r="A3439" s="6">
        <v>3149</v>
      </c>
      <c r="B3439" s="6">
        <v>94948</v>
      </c>
      <c r="C3439" s="6" t="s"/>
      <c r="D3439" s="6" t="s">
        <v>3464</v>
      </c>
      <c r="E3439" s="6">
        <v>1</v>
      </c>
      <c r="F3439" s="6">
        <v>131.2</v>
      </c>
      <c r="G3439" s="6" t="s">
        <v>1</v>
      </c>
      <c r="H3439" s="6" t="s">
        <v>1</v>
      </c>
      <c r="I3439" s="6" t="s">
        <v>1</v>
      </c>
      <c r="J3439" s="8" t="s">
        <v>1</v>
      </c>
      <c r="K3439" s="6">
        <f>F3439*J3439</f>
        <v>0</v>
      </c>
      <c r="L3439" s="7" t="s">
        <v>17</v>
      </c>
    </row>
    <row r="3440" spans="1:12" customHeight="1" ht="50">
      <c r="A3440" s="6">
        <v>3150</v>
      </c>
      <c r="B3440" s="6">
        <v>94949</v>
      </c>
      <c r="C3440" s="6" t="s"/>
      <c r="D3440" s="6" t="s">
        <v>3465</v>
      </c>
      <c r="E3440" s="6">
        <v>1</v>
      </c>
      <c r="F3440" s="6">
        <v>131.2</v>
      </c>
      <c r="G3440" s="6" t="s">
        <v>1</v>
      </c>
      <c r="H3440" s="6" t="s">
        <v>1</v>
      </c>
      <c r="I3440" s="6" t="s">
        <v>1</v>
      </c>
      <c r="J3440" s="8" t="s">
        <v>1</v>
      </c>
      <c r="K3440" s="6">
        <f>F3440*J3440</f>
        <v>0</v>
      </c>
      <c r="L3440" s="7" t="s">
        <v>17</v>
      </c>
    </row>
    <row r="3441" spans="1:12" customHeight="1" ht="50">
      <c r="A3441" s="6">
        <v>3151</v>
      </c>
      <c r="B3441" s="6">
        <v>94950</v>
      </c>
      <c r="C3441" s="6" t="s"/>
      <c r="D3441" s="6" t="s">
        <v>3466</v>
      </c>
      <c r="E3441" s="6">
        <v>1</v>
      </c>
      <c r="F3441" s="6">
        <v>131.2</v>
      </c>
      <c r="G3441" s="6" t="s">
        <v>1</v>
      </c>
      <c r="H3441" s="6" t="s">
        <v>1</v>
      </c>
      <c r="I3441" s="6" t="s">
        <v>1</v>
      </c>
      <c r="J3441" s="8" t="s">
        <v>1</v>
      </c>
      <c r="K3441" s="6">
        <f>F3441*J3441</f>
        <v>0</v>
      </c>
      <c r="L3441" s="7" t="s">
        <v>17</v>
      </c>
    </row>
    <row r="3442" spans="1:12" customHeight="1" ht="50">
      <c r="A3442" s="6">
        <v>3152</v>
      </c>
      <c r="B3442" s="6">
        <v>94951</v>
      </c>
      <c r="C3442" s="6" t="s"/>
      <c r="D3442" s="6" t="s">
        <v>3467</v>
      </c>
      <c r="E3442" s="6">
        <v>1</v>
      </c>
      <c r="F3442" s="6">
        <v>131.2</v>
      </c>
      <c r="G3442" s="6" t="s">
        <v>1</v>
      </c>
      <c r="H3442" s="6" t="s">
        <v>1</v>
      </c>
      <c r="I3442" s="6" t="s">
        <v>1</v>
      </c>
      <c r="J3442" s="8" t="s">
        <v>1</v>
      </c>
      <c r="K3442" s="6">
        <f>F3442*J3442</f>
        <v>0</v>
      </c>
      <c r="L3442" s="7" t="s">
        <v>17</v>
      </c>
    </row>
    <row r="3443" spans="1:12" customHeight="1" ht="50">
      <c r="A3443" s="6">
        <v>3153</v>
      </c>
      <c r="B3443" s="6">
        <v>94952</v>
      </c>
      <c r="C3443" s="6" t="s"/>
      <c r="D3443" s="6" t="s">
        <v>3468</v>
      </c>
      <c r="E3443" s="6">
        <v>1</v>
      </c>
      <c r="F3443" s="6">
        <v>131.2</v>
      </c>
      <c r="G3443" s="6" t="s">
        <v>1</v>
      </c>
      <c r="H3443" s="6" t="s">
        <v>1</v>
      </c>
      <c r="I3443" s="6" t="s">
        <v>1</v>
      </c>
      <c r="J3443" s="8" t="s">
        <v>1</v>
      </c>
      <c r="K3443" s="6">
        <f>F3443*J3443</f>
        <v>0</v>
      </c>
      <c r="L3443" s="7" t="s">
        <v>17</v>
      </c>
    </row>
    <row r="3444" spans="1:12" customHeight="1" ht="50">
      <c r="A3444" s="6">
        <v>3154</v>
      </c>
      <c r="B3444" s="6">
        <v>94953</v>
      </c>
      <c r="C3444" s="6" t="s"/>
      <c r="D3444" s="6" t="s">
        <v>3469</v>
      </c>
      <c r="E3444" s="6">
        <v>1</v>
      </c>
      <c r="F3444" s="6">
        <v>131.2</v>
      </c>
      <c r="G3444" s="6" t="s">
        <v>1</v>
      </c>
      <c r="H3444" s="6" t="s">
        <v>1</v>
      </c>
      <c r="I3444" s="6" t="s">
        <v>1</v>
      </c>
      <c r="J3444" s="8" t="s">
        <v>1</v>
      </c>
      <c r="K3444" s="6">
        <f>F3444*J3444</f>
        <v>0</v>
      </c>
      <c r="L3444" s="7" t="s">
        <v>17</v>
      </c>
    </row>
    <row r="3445" spans="1:12" customHeight="1" ht="50">
      <c r="A3445" s="6">
        <v>3155</v>
      </c>
      <c r="B3445" s="6">
        <v>94954</v>
      </c>
      <c r="C3445" s="6" t="s"/>
      <c r="D3445" s="6" t="s">
        <v>3470</v>
      </c>
      <c r="E3445" s="6">
        <v>1</v>
      </c>
      <c r="F3445" s="6">
        <v>131.2</v>
      </c>
      <c r="G3445" s="6" t="s">
        <v>1</v>
      </c>
      <c r="H3445" s="6" t="s">
        <v>1</v>
      </c>
      <c r="I3445" s="6" t="s">
        <v>1</v>
      </c>
      <c r="J3445" s="8" t="s">
        <v>1</v>
      </c>
      <c r="K3445" s="6">
        <f>F3445*J3445</f>
        <v>0</v>
      </c>
      <c r="L3445" s="7" t="s">
        <v>17</v>
      </c>
    </row>
    <row r="3446" spans="1:12" customHeight="1" ht="50">
      <c r="A3446" s="6">
        <v>3156</v>
      </c>
      <c r="B3446" s="6">
        <v>94955</v>
      </c>
      <c r="C3446" s="6" t="s"/>
      <c r="D3446" s="6" t="s">
        <v>3471</v>
      </c>
      <c r="E3446" s="6">
        <v>1</v>
      </c>
      <c r="F3446" s="6">
        <v>131.2</v>
      </c>
      <c r="G3446" s="6" t="s">
        <v>1</v>
      </c>
      <c r="H3446" s="6" t="s">
        <v>1</v>
      </c>
      <c r="I3446" s="6" t="s">
        <v>1</v>
      </c>
      <c r="J3446" s="8" t="s">
        <v>1</v>
      </c>
      <c r="K3446" s="6">
        <f>F3446*J3446</f>
        <v>0</v>
      </c>
      <c r="L3446" s="7" t="s">
        <v>17</v>
      </c>
    </row>
    <row r="3447" spans="1:12" customHeight="1" ht="50">
      <c r="A3447" s="6">
        <v>3157</v>
      </c>
      <c r="B3447" s="6">
        <v>94956</v>
      </c>
      <c r="C3447" s="6" t="s"/>
      <c r="D3447" s="6" t="s">
        <v>3472</v>
      </c>
      <c r="E3447" s="6">
        <v>1</v>
      </c>
      <c r="F3447" s="6">
        <v>131.2</v>
      </c>
      <c r="G3447" s="6" t="s">
        <v>1</v>
      </c>
      <c r="H3447" s="6" t="s">
        <v>1</v>
      </c>
      <c r="I3447" s="6" t="s">
        <v>1</v>
      </c>
      <c r="J3447" s="8" t="s">
        <v>1</v>
      </c>
      <c r="K3447" s="6">
        <f>F3447*J3447</f>
        <v>0</v>
      </c>
      <c r="L3447" s="7" t="s">
        <v>17</v>
      </c>
    </row>
    <row r="3448" spans="1:12" customHeight="1" ht="50">
      <c r="A3448" s="6">
        <v>3158</v>
      </c>
      <c r="B3448" s="6">
        <v>94957</v>
      </c>
      <c r="C3448" s="6" t="s"/>
      <c r="D3448" s="6" t="s">
        <v>3473</v>
      </c>
      <c r="E3448" s="6">
        <v>1</v>
      </c>
      <c r="F3448" s="6">
        <v>131.2</v>
      </c>
      <c r="G3448" s="6" t="s">
        <v>1</v>
      </c>
      <c r="H3448" s="6" t="s">
        <v>1</v>
      </c>
      <c r="I3448" s="6" t="s">
        <v>1</v>
      </c>
      <c r="J3448" s="8" t="s">
        <v>1</v>
      </c>
      <c r="K3448" s="6">
        <f>F3448*J3448</f>
        <v>0</v>
      </c>
      <c r="L3448" s="7" t="s">
        <v>17</v>
      </c>
    </row>
    <row r="3449" spans="1:12" customHeight="1" ht="50">
      <c r="A3449" s="6">
        <v>3159</v>
      </c>
      <c r="B3449" s="6">
        <v>94958</v>
      </c>
      <c r="C3449" s="6" t="s"/>
      <c r="D3449" s="6" t="s">
        <v>3474</v>
      </c>
      <c r="E3449" s="6">
        <v>1</v>
      </c>
      <c r="F3449" s="6">
        <v>131.2</v>
      </c>
      <c r="G3449" s="6" t="s">
        <v>1</v>
      </c>
      <c r="H3449" s="6" t="s">
        <v>1</v>
      </c>
      <c r="I3449" s="6" t="s">
        <v>1</v>
      </c>
      <c r="J3449" s="8" t="s">
        <v>1</v>
      </c>
      <c r="K3449" s="6">
        <f>F3449*J3449</f>
        <v>0</v>
      </c>
      <c r="L3449" s="7" t="s">
        <v>17</v>
      </c>
    </row>
    <row r="3450" spans="1:12" customHeight="1" ht="50">
      <c r="A3450" s="6">
        <v>3160</v>
      </c>
      <c r="B3450" s="6">
        <v>94959</v>
      </c>
      <c r="C3450" s="6" t="s"/>
      <c r="D3450" s="6" t="s">
        <v>3475</v>
      </c>
      <c r="E3450" s="6">
        <v>1</v>
      </c>
      <c r="F3450" s="6">
        <v>131.2</v>
      </c>
      <c r="G3450" s="6" t="s">
        <v>1</v>
      </c>
      <c r="H3450" s="6" t="s">
        <v>1</v>
      </c>
      <c r="I3450" s="6" t="s">
        <v>1</v>
      </c>
      <c r="J3450" s="8" t="s">
        <v>1</v>
      </c>
      <c r="K3450" s="6">
        <f>F3450*J3450</f>
        <v>0</v>
      </c>
      <c r="L3450" s="7" t="s">
        <v>17</v>
      </c>
    </row>
    <row r="3451" spans="1:12" customHeight="1" ht="50">
      <c r="A3451" s="6">
        <v>3161</v>
      </c>
      <c r="B3451" s="6">
        <v>94961</v>
      </c>
      <c r="C3451" s="6" t="s"/>
      <c r="D3451" s="6" t="s">
        <v>3476</v>
      </c>
      <c r="E3451" s="6">
        <v>1</v>
      </c>
      <c r="F3451" s="6">
        <v>131.2</v>
      </c>
      <c r="G3451" s="6" t="s">
        <v>1</v>
      </c>
      <c r="H3451" s="6" t="s">
        <v>1</v>
      </c>
      <c r="I3451" s="6" t="s">
        <v>1</v>
      </c>
      <c r="J3451" s="8" t="s">
        <v>1</v>
      </c>
      <c r="K3451" s="6">
        <f>F3451*J3451</f>
        <v>0</v>
      </c>
      <c r="L3451" s="7" t="s">
        <v>17</v>
      </c>
    </row>
    <row r="3452" spans="1:12" customHeight="1" ht="50">
      <c r="A3452" s="6">
        <v>3162</v>
      </c>
      <c r="B3452" s="6">
        <v>94962</v>
      </c>
      <c r="C3452" s="6" t="s"/>
      <c r="D3452" s="6" t="s">
        <v>3477</v>
      </c>
      <c r="E3452" s="6">
        <v>1</v>
      </c>
      <c r="F3452" s="6">
        <v>131.2</v>
      </c>
      <c r="G3452" s="6" t="s">
        <v>1</v>
      </c>
      <c r="H3452" s="6" t="s">
        <v>1</v>
      </c>
      <c r="I3452" s="6" t="s">
        <v>1</v>
      </c>
      <c r="J3452" s="8" t="s">
        <v>1</v>
      </c>
      <c r="K3452" s="6">
        <f>F3452*J3452</f>
        <v>0</v>
      </c>
      <c r="L3452" s="7" t="s">
        <v>17</v>
      </c>
    </row>
    <row r="3453" spans="1:12" customHeight="1" ht="50">
      <c r="A3453" s="6">
        <v>3163</v>
      </c>
      <c r="B3453" s="6">
        <v>94963</v>
      </c>
      <c r="C3453" s="6" t="s"/>
      <c r="D3453" s="6" t="s">
        <v>3478</v>
      </c>
      <c r="E3453" s="6">
        <v>1</v>
      </c>
      <c r="F3453" s="6">
        <v>131.2</v>
      </c>
      <c r="G3453" s="6" t="s">
        <v>1</v>
      </c>
      <c r="H3453" s="6" t="s">
        <v>1</v>
      </c>
      <c r="I3453" s="6" t="s">
        <v>1</v>
      </c>
      <c r="J3453" s="8" t="s">
        <v>1</v>
      </c>
      <c r="K3453" s="6">
        <f>F3453*J3453</f>
        <v>0</v>
      </c>
      <c r="L3453" s="7" t="s">
        <v>17</v>
      </c>
    </row>
    <row r="3454" spans="1:12" customHeight="1" ht="50">
      <c r="A3454" s="6">
        <v>3164</v>
      </c>
      <c r="B3454" s="6">
        <v>94965</v>
      </c>
      <c r="C3454" s="6" t="s"/>
      <c r="D3454" s="6" t="s">
        <v>3479</v>
      </c>
      <c r="E3454" s="6">
        <v>1</v>
      </c>
      <c r="F3454" s="6">
        <v>131.2</v>
      </c>
      <c r="G3454" s="6" t="s">
        <v>1</v>
      </c>
      <c r="H3454" s="6" t="s">
        <v>1</v>
      </c>
      <c r="I3454" s="6" t="s">
        <v>1</v>
      </c>
      <c r="J3454" s="8" t="s">
        <v>1</v>
      </c>
      <c r="K3454" s="6">
        <f>F3454*J3454</f>
        <v>0</v>
      </c>
      <c r="L3454" s="7" t="s">
        <v>17</v>
      </c>
    </row>
    <row r="3455" spans="1:12" customHeight="1" ht="50">
      <c r="A3455" s="6">
        <v>3165</v>
      </c>
      <c r="B3455" s="6">
        <v>94966</v>
      </c>
      <c r="C3455" s="6" t="s"/>
      <c r="D3455" s="6" t="s">
        <v>3480</v>
      </c>
      <c r="E3455" s="6">
        <v>1</v>
      </c>
      <c r="F3455" s="6">
        <v>131.2</v>
      </c>
      <c r="G3455" s="6" t="s">
        <v>1</v>
      </c>
      <c r="H3455" s="6" t="s">
        <v>1</v>
      </c>
      <c r="I3455" s="6" t="s">
        <v>1</v>
      </c>
      <c r="J3455" s="8" t="s">
        <v>1</v>
      </c>
      <c r="K3455" s="6">
        <f>F3455*J3455</f>
        <v>0</v>
      </c>
      <c r="L3455" s="7" t="s">
        <v>17</v>
      </c>
    </row>
    <row r="3456" spans="1:12" customHeight="1" ht="50">
      <c r="A3456" s="6">
        <v>3166</v>
      </c>
      <c r="B3456" s="6">
        <v>94967</v>
      </c>
      <c r="C3456" s="6" t="s"/>
      <c r="D3456" s="6" t="s">
        <v>3481</v>
      </c>
      <c r="E3456" s="6">
        <v>1</v>
      </c>
      <c r="F3456" s="6">
        <v>131.2</v>
      </c>
      <c r="G3456" s="6" t="s">
        <v>1</v>
      </c>
      <c r="H3456" s="6" t="s">
        <v>1</v>
      </c>
      <c r="I3456" s="6" t="s">
        <v>1</v>
      </c>
      <c r="J3456" s="8" t="s">
        <v>1</v>
      </c>
      <c r="K3456" s="6">
        <f>F3456*J3456</f>
        <v>0</v>
      </c>
      <c r="L3456" s="7" t="s">
        <v>17</v>
      </c>
    </row>
    <row r="3457" spans="1:12" customHeight="1" ht="50">
      <c r="A3457" s="6">
        <v>3167</v>
      </c>
      <c r="B3457" s="6">
        <v>94968</v>
      </c>
      <c r="C3457" s="6" t="s"/>
      <c r="D3457" s="6" t="s">
        <v>3482</v>
      </c>
      <c r="E3457" s="6">
        <v>1</v>
      </c>
      <c r="F3457" s="6">
        <v>131.2</v>
      </c>
      <c r="G3457" s="6" t="s">
        <v>1</v>
      </c>
      <c r="H3457" s="6" t="s">
        <v>1</v>
      </c>
      <c r="I3457" s="6" t="s">
        <v>1</v>
      </c>
      <c r="J3457" s="8" t="s">
        <v>1</v>
      </c>
      <c r="K3457" s="6">
        <f>F3457*J3457</f>
        <v>0</v>
      </c>
      <c r="L3457" s="7" t="s">
        <v>17</v>
      </c>
    </row>
    <row r="3458" spans="1:12" customHeight="1" ht="50">
      <c r="A3458" s="6">
        <v>3168</v>
      </c>
      <c r="B3458" s="6">
        <v>94971</v>
      </c>
      <c r="C3458" s="6" t="s"/>
      <c r="D3458" s="6" t="s">
        <v>3483</v>
      </c>
      <c r="E3458" s="6">
        <v>1</v>
      </c>
      <c r="F3458" s="6">
        <v>131.2</v>
      </c>
      <c r="G3458" s="6" t="s">
        <v>1</v>
      </c>
      <c r="H3458" s="6" t="s">
        <v>1</v>
      </c>
      <c r="I3458" s="6" t="s">
        <v>1</v>
      </c>
      <c r="J3458" s="8" t="s">
        <v>1</v>
      </c>
      <c r="K3458" s="6">
        <f>F3458*J3458</f>
        <v>0</v>
      </c>
      <c r="L3458" s="7" t="s">
        <v>17</v>
      </c>
    </row>
    <row r="3459" spans="1:12" customHeight="1" ht="50">
      <c r="A3459" s="6">
        <v>3169</v>
      </c>
      <c r="B3459" s="6">
        <v>93464</v>
      </c>
      <c r="C3459" s="6" t="s"/>
      <c r="D3459" s="6" t="s">
        <v>3484</v>
      </c>
      <c r="E3459" s="6">
        <v>1</v>
      </c>
      <c r="F3459" s="6">
        <v>131.2</v>
      </c>
      <c r="G3459" s="6" t="s">
        <v>1</v>
      </c>
      <c r="H3459" s="6" t="s">
        <v>1</v>
      </c>
      <c r="I3459" s="6" t="s">
        <v>1</v>
      </c>
      <c r="J3459" s="8" t="s">
        <v>1</v>
      </c>
      <c r="K3459" s="6">
        <f>F3459*J3459</f>
        <v>0</v>
      </c>
      <c r="L3459" s="7" t="s">
        <v>17</v>
      </c>
    </row>
    <row r="3460" spans="1:12" customHeight="1" ht="50">
      <c r="A3460" s="6">
        <v>3170</v>
      </c>
      <c r="B3460" s="6">
        <v>93466</v>
      </c>
      <c r="C3460" s="6" t="s"/>
      <c r="D3460" s="6" t="s">
        <v>3485</v>
      </c>
      <c r="E3460" s="6">
        <v>1</v>
      </c>
      <c r="F3460" s="6">
        <v>131.2</v>
      </c>
      <c r="G3460" s="6" t="s">
        <v>1</v>
      </c>
      <c r="H3460" s="6" t="s">
        <v>1</v>
      </c>
      <c r="I3460" s="6" t="s">
        <v>1</v>
      </c>
      <c r="J3460" s="8" t="s">
        <v>1</v>
      </c>
      <c r="K3460" s="6">
        <f>F3460*J3460</f>
        <v>0</v>
      </c>
      <c r="L3460" s="7" t="s">
        <v>17</v>
      </c>
    </row>
    <row r="3461" spans="1:12" customHeight="1" ht="50">
      <c r="A3461" s="6">
        <v>3171</v>
      </c>
      <c r="B3461" s="6">
        <v>93467</v>
      </c>
      <c r="C3461" s="6" t="s"/>
      <c r="D3461" s="6" t="s">
        <v>3486</v>
      </c>
      <c r="E3461" s="6">
        <v>1</v>
      </c>
      <c r="F3461" s="6">
        <v>131.2</v>
      </c>
      <c r="G3461" s="6" t="s">
        <v>1</v>
      </c>
      <c r="H3461" s="6" t="s">
        <v>1</v>
      </c>
      <c r="I3461" s="6" t="s">
        <v>1</v>
      </c>
      <c r="J3461" s="8" t="s">
        <v>1</v>
      </c>
      <c r="K3461" s="6">
        <f>F3461*J3461</f>
        <v>0</v>
      </c>
      <c r="L3461" s="7" t="s">
        <v>17</v>
      </c>
    </row>
    <row r="3462" spans="1:12" customHeight="1" ht="50">
      <c r="A3462" s="6">
        <v>3172</v>
      </c>
      <c r="B3462" s="6">
        <v>93468</v>
      </c>
      <c r="C3462" s="6" t="s"/>
      <c r="D3462" s="6" t="s">
        <v>3487</v>
      </c>
      <c r="E3462" s="6">
        <v>1</v>
      </c>
      <c r="F3462" s="6">
        <v>131.2</v>
      </c>
      <c r="G3462" s="6" t="s">
        <v>1</v>
      </c>
      <c r="H3462" s="6" t="s">
        <v>1</v>
      </c>
      <c r="I3462" s="6" t="s">
        <v>1</v>
      </c>
      <c r="J3462" s="8" t="s">
        <v>1</v>
      </c>
      <c r="K3462" s="6">
        <f>F3462*J3462</f>
        <v>0</v>
      </c>
      <c r="L3462" s="7" t="s">
        <v>17</v>
      </c>
    </row>
    <row r="3463" spans="1:12" customHeight="1" ht="50">
      <c r="A3463" s="6">
        <v>3173</v>
      </c>
      <c r="B3463" s="6">
        <v>93471</v>
      </c>
      <c r="C3463" s="6" t="s"/>
      <c r="D3463" s="6" t="s">
        <v>3488</v>
      </c>
      <c r="E3463" s="6">
        <v>1</v>
      </c>
      <c r="F3463" s="6">
        <v>131.2</v>
      </c>
      <c r="G3463" s="6" t="s">
        <v>1</v>
      </c>
      <c r="H3463" s="6" t="s">
        <v>1</v>
      </c>
      <c r="I3463" s="6" t="s">
        <v>1</v>
      </c>
      <c r="J3463" s="8" t="s">
        <v>1</v>
      </c>
      <c r="K3463" s="6">
        <f>F3463*J3463</f>
        <v>0</v>
      </c>
      <c r="L3463" s="7" t="s">
        <v>17</v>
      </c>
    </row>
    <row r="3464" spans="1:12" customHeight="1" ht="50">
      <c r="A3464" s="6">
        <v>3174</v>
      </c>
      <c r="B3464" s="6">
        <v>93472</v>
      </c>
      <c r="C3464" s="6" t="s"/>
      <c r="D3464" s="6" t="s">
        <v>3489</v>
      </c>
      <c r="E3464" s="6">
        <v>1</v>
      </c>
      <c r="F3464" s="6">
        <v>131.2</v>
      </c>
      <c r="G3464" s="6" t="s">
        <v>1</v>
      </c>
      <c r="H3464" s="6" t="s">
        <v>1</v>
      </c>
      <c r="I3464" s="6" t="s">
        <v>1</v>
      </c>
      <c r="J3464" s="8" t="s">
        <v>1</v>
      </c>
      <c r="K3464" s="6">
        <f>F3464*J3464</f>
        <v>0</v>
      </c>
      <c r="L3464" s="7" t="s">
        <v>17</v>
      </c>
    </row>
    <row r="3465" spans="1:12" customHeight="1" ht="50">
      <c r="A3465" s="6">
        <v>3175</v>
      </c>
      <c r="B3465" s="6">
        <v>93473</v>
      </c>
      <c r="C3465" s="6" t="s"/>
      <c r="D3465" s="6" t="s">
        <v>3490</v>
      </c>
      <c r="E3465" s="6">
        <v>1</v>
      </c>
      <c r="F3465" s="6">
        <v>131.2</v>
      </c>
      <c r="G3465" s="6" t="s">
        <v>1</v>
      </c>
      <c r="H3465" s="6" t="s">
        <v>1</v>
      </c>
      <c r="I3465" s="6" t="s">
        <v>1</v>
      </c>
      <c r="J3465" s="8" t="s">
        <v>1</v>
      </c>
      <c r="K3465" s="6">
        <f>F3465*J3465</f>
        <v>0</v>
      </c>
      <c r="L3465" s="7" t="s">
        <v>17</v>
      </c>
    </row>
    <row r="3466" spans="1:12" customHeight="1" ht="50">
      <c r="A3466" s="6">
        <v>3176</v>
      </c>
      <c r="B3466" s="6">
        <v>93478</v>
      </c>
      <c r="C3466" s="6" t="s"/>
      <c r="D3466" s="6" t="s">
        <v>3491</v>
      </c>
      <c r="E3466" s="6">
        <v>1</v>
      </c>
      <c r="F3466" s="6">
        <v>131.2</v>
      </c>
      <c r="G3466" s="6" t="s">
        <v>1</v>
      </c>
      <c r="H3466" s="6" t="s">
        <v>1</v>
      </c>
      <c r="I3466" s="6" t="s">
        <v>1</v>
      </c>
      <c r="J3466" s="8" t="s">
        <v>1</v>
      </c>
      <c r="K3466" s="6">
        <f>F3466*J3466</f>
        <v>0</v>
      </c>
      <c r="L3466" s="7" t="s">
        <v>17</v>
      </c>
    </row>
    <row r="3467" spans="1:12" customHeight="1" ht="50">
      <c r="A3467" s="6">
        <v>3177</v>
      </c>
      <c r="B3467" s="6">
        <v>93479</v>
      </c>
      <c r="C3467" s="6" t="s"/>
      <c r="D3467" s="6" t="s">
        <v>3492</v>
      </c>
      <c r="E3467" s="6">
        <v>1</v>
      </c>
      <c r="F3467" s="6">
        <v>131.2</v>
      </c>
      <c r="G3467" s="6" t="s">
        <v>1</v>
      </c>
      <c r="H3467" s="6" t="s">
        <v>1</v>
      </c>
      <c r="I3467" s="6" t="s">
        <v>1</v>
      </c>
      <c r="J3467" s="8" t="s">
        <v>1</v>
      </c>
      <c r="K3467" s="6">
        <f>F3467*J3467</f>
        <v>0</v>
      </c>
      <c r="L3467" s="7" t="s">
        <v>17</v>
      </c>
    </row>
    <row r="3468" spans="1:12" customHeight="1" ht="50">
      <c r="A3468" s="6">
        <v>3178</v>
      </c>
      <c r="B3468" s="6">
        <v>93482</v>
      </c>
      <c r="C3468" s="6" t="s"/>
      <c r="D3468" s="6" t="s">
        <v>3493</v>
      </c>
      <c r="E3468" s="6">
        <v>1</v>
      </c>
      <c r="F3468" s="6">
        <v>131.2</v>
      </c>
      <c r="G3468" s="6" t="s">
        <v>1</v>
      </c>
      <c r="H3468" s="6" t="s">
        <v>1</v>
      </c>
      <c r="I3468" s="6" t="s">
        <v>1</v>
      </c>
      <c r="J3468" s="8" t="s">
        <v>1</v>
      </c>
      <c r="K3468" s="6">
        <f>F3468*J3468</f>
        <v>0</v>
      </c>
      <c r="L3468" s="7" t="s">
        <v>17</v>
      </c>
    </row>
    <row r="3469" spans="1:12" customHeight="1" ht="50">
      <c r="A3469" s="6">
        <v>3179</v>
      </c>
      <c r="B3469" s="6">
        <v>93484</v>
      </c>
      <c r="C3469" s="6" t="s"/>
      <c r="D3469" s="6" t="s">
        <v>3494</v>
      </c>
      <c r="E3469" s="6">
        <v>1</v>
      </c>
      <c r="F3469" s="6">
        <v>131.2</v>
      </c>
      <c r="G3469" s="6" t="s">
        <v>1</v>
      </c>
      <c r="H3469" s="6" t="s">
        <v>1</v>
      </c>
      <c r="I3469" s="6" t="s">
        <v>1</v>
      </c>
      <c r="J3469" s="8" t="s">
        <v>1</v>
      </c>
      <c r="K3469" s="6">
        <f>F3469*J3469</f>
        <v>0</v>
      </c>
      <c r="L3469" s="7" t="s">
        <v>17</v>
      </c>
    </row>
    <row r="3470" spans="1:12" customHeight="1" ht="50">
      <c r="A3470" s="6">
        <v>3180</v>
      </c>
      <c r="B3470" s="6">
        <v>93485</v>
      </c>
      <c r="C3470" s="6" t="s"/>
      <c r="D3470" s="6" t="s">
        <v>3495</v>
      </c>
      <c r="E3470" s="6">
        <v>1</v>
      </c>
      <c r="F3470" s="6">
        <v>131.2</v>
      </c>
      <c r="G3470" s="6" t="s">
        <v>1</v>
      </c>
      <c r="H3470" s="6" t="s">
        <v>1</v>
      </c>
      <c r="I3470" s="6" t="s">
        <v>1</v>
      </c>
      <c r="J3470" s="8" t="s">
        <v>1</v>
      </c>
      <c r="K3470" s="6">
        <f>F3470*J3470</f>
        <v>0</v>
      </c>
      <c r="L3470" s="7" t="s">
        <v>17</v>
      </c>
    </row>
    <row r="3471" spans="1:12" customHeight="1" ht="50">
      <c r="A3471" s="6">
        <v>3181</v>
      </c>
      <c r="B3471" s="6">
        <v>94969</v>
      </c>
      <c r="C3471" s="6" t="s"/>
      <c r="D3471" s="6" t="s">
        <v>3496</v>
      </c>
      <c r="E3471" s="6">
        <v>1</v>
      </c>
      <c r="F3471" s="6">
        <v>131.2</v>
      </c>
      <c r="G3471" s="6" t="s">
        <v>1</v>
      </c>
      <c r="H3471" s="6" t="s">
        <v>1</v>
      </c>
      <c r="I3471" s="6" t="s">
        <v>1</v>
      </c>
      <c r="J3471" s="8" t="s">
        <v>1</v>
      </c>
      <c r="K3471" s="6">
        <f>F3471*J3471</f>
        <v>0</v>
      </c>
      <c r="L3471" s="7" t="s">
        <v>17</v>
      </c>
    </row>
    <row r="3472" spans="1:12" customHeight="1" ht="50">
      <c r="A3472" s="6">
        <v>3182</v>
      </c>
      <c r="B3472" s="6">
        <v>95213</v>
      </c>
      <c r="C3472" s="6" t="s"/>
      <c r="D3472" s="6" t="s">
        <v>3497</v>
      </c>
      <c r="E3472" s="6">
        <v>1</v>
      </c>
      <c r="F3472" s="6">
        <v>59.86</v>
      </c>
      <c r="G3472" s="6" t="s">
        <v>1</v>
      </c>
      <c r="H3472" s="6" t="s">
        <v>1</v>
      </c>
      <c r="I3472" s="6" t="s">
        <v>1</v>
      </c>
      <c r="J3472" s="8" t="s">
        <v>1</v>
      </c>
      <c r="K3472" s="6">
        <f>F3472*J3472</f>
        <v>0</v>
      </c>
      <c r="L3472" s="7" t="s">
        <v>17</v>
      </c>
    </row>
    <row r="3473" spans="1:12" customHeight="1" ht="50">
      <c r="A3473" s="6">
        <v>3183</v>
      </c>
      <c r="B3473" s="6">
        <v>95219</v>
      </c>
      <c r="C3473" s="6" t="s"/>
      <c r="D3473" s="6" t="s">
        <v>3498</v>
      </c>
      <c r="E3473" s="6">
        <v>1</v>
      </c>
      <c r="F3473" s="6">
        <v>59.86</v>
      </c>
      <c r="G3473" s="6" t="s">
        <v>1</v>
      </c>
      <c r="H3473" s="6" t="s">
        <v>1</v>
      </c>
      <c r="I3473" s="6" t="s">
        <v>1</v>
      </c>
      <c r="J3473" s="8" t="s">
        <v>1</v>
      </c>
      <c r="K3473" s="6">
        <f>F3473*J3473</f>
        <v>0</v>
      </c>
      <c r="L3473" s="7" t="s">
        <v>17</v>
      </c>
    </row>
    <row r="3474" spans="1:12" customHeight="1" ht="50">
      <c r="A3474" s="6">
        <v>3184</v>
      </c>
      <c r="B3474" s="6">
        <v>95220</v>
      </c>
      <c r="C3474" s="6" t="s"/>
      <c r="D3474" s="6" t="s">
        <v>3499</v>
      </c>
      <c r="E3474" s="6">
        <v>1</v>
      </c>
      <c r="F3474" s="6">
        <v>59.86</v>
      </c>
      <c r="G3474" s="6" t="s">
        <v>1</v>
      </c>
      <c r="H3474" s="6" t="s">
        <v>1</v>
      </c>
      <c r="I3474" s="6" t="s">
        <v>1</v>
      </c>
      <c r="J3474" s="8" t="s">
        <v>1</v>
      </c>
      <c r="K3474" s="6">
        <f>F3474*J3474</f>
        <v>0</v>
      </c>
      <c r="L3474" s="7" t="s">
        <v>17</v>
      </c>
    </row>
    <row r="3475" spans="1:12" customHeight="1" ht="50">
      <c r="A3475" s="6">
        <v>3185</v>
      </c>
      <c r="B3475" s="6">
        <v>95214</v>
      </c>
      <c r="C3475" s="6" t="s"/>
      <c r="D3475" s="6" t="s">
        <v>3500</v>
      </c>
      <c r="E3475" s="6">
        <v>1</v>
      </c>
      <c r="F3475" s="6">
        <v>59.86</v>
      </c>
      <c r="G3475" s="6" t="s">
        <v>1</v>
      </c>
      <c r="H3475" s="6" t="s">
        <v>1</v>
      </c>
      <c r="I3475" s="6" t="s">
        <v>1</v>
      </c>
      <c r="J3475" s="8" t="s">
        <v>1</v>
      </c>
      <c r="K3475" s="6">
        <f>F3475*J3475</f>
        <v>0</v>
      </c>
      <c r="L3475" s="7" t="s">
        <v>17</v>
      </c>
    </row>
    <row r="3476" spans="1:12" customHeight="1" ht="50">
      <c r="A3476" s="6">
        <v>3186</v>
      </c>
      <c r="B3476" s="6">
        <v>95215</v>
      </c>
      <c r="C3476" s="6" t="s"/>
      <c r="D3476" s="6" t="s">
        <v>3501</v>
      </c>
      <c r="E3476" s="6">
        <v>1</v>
      </c>
      <c r="F3476" s="6">
        <v>59.86</v>
      </c>
      <c r="G3476" s="6" t="s">
        <v>1</v>
      </c>
      <c r="H3476" s="6" t="s">
        <v>1</v>
      </c>
      <c r="I3476" s="6" t="s">
        <v>1</v>
      </c>
      <c r="J3476" s="8" t="s">
        <v>1</v>
      </c>
      <c r="K3476" s="6">
        <f>F3476*J3476</f>
        <v>0</v>
      </c>
      <c r="L3476" s="7" t="s">
        <v>17</v>
      </c>
    </row>
    <row r="3477" spans="1:12" customHeight="1" ht="50">
      <c r="A3477" s="6">
        <v>3187</v>
      </c>
      <c r="B3477" s="6">
        <v>95216</v>
      </c>
      <c r="C3477" s="6" t="s"/>
      <c r="D3477" s="6" t="s">
        <v>3502</v>
      </c>
      <c r="E3477" s="6">
        <v>1</v>
      </c>
      <c r="F3477" s="6">
        <v>59.86</v>
      </c>
      <c r="G3477" s="6" t="s">
        <v>1</v>
      </c>
      <c r="H3477" s="6" t="s">
        <v>1</v>
      </c>
      <c r="I3477" s="6" t="s">
        <v>1</v>
      </c>
      <c r="J3477" s="8" t="s">
        <v>1</v>
      </c>
      <c r="K3477" s="6">
        <f>F3477*J3477</f>
        <v>0</v>
      </c>
      <c r="L3477" s="7" t="s">
        <v>17</v>
      </c>
    </row>
    <row r="3478" spans="1:12" customHeight="1" ht="50">
      <c r="A3478" s="6">
        <v>3188</v>
      </c>
      <c r="B3478" s="6">
        <v>95217</v>
      </c>
      <c r="C3478" s="6" t="s"/>
      <c r="D3478" s="6" t="s">
        <v>3503</v>
      </c>
      <c r="E3478" s="6">
        <v>1</v>
      </c>
      <c r="F3478" s="6">
        <v>59.86</v>
      </c>
      <c r="G3478" s="6" t="s">
        <v>1</v>
      </c>
      <c r="H3478" s="6" t="s">
        <v>1</v>
      </c>
      <c r="I3478" s="6" t="s">
        <v>1</v>
      </c>
      <c r="J3478" s="8" t="s">
        <v>1</v>
      </c>
      <c r="K3478" s="6">
        <f>F3478*J3478</f>
        <v>0</v>
      </c>
      <c r="L3478" s="7" t="s">
        <v>17</v>
      </c>
    </row>
    <row r="3479" spans="1:12" customHeight="1" ht="50">
      <c r="A3479" s="6">
        <v>3189</v>
      </c>
      <c r="B3479" s="6">
        <v>95218</v>
      </c>
      <c r="C3479" s="6" t="s"/>
      <c r="D3479" s="6" t="s">
        <v>3504</v>
      </c>
      <c r="E3479" s="6">
        <v>1</v>
      </c>
      <c r="F3479" s="6">
        <v>59.86</v>
      </c>
      <c r="G3479" s="6" t="s">
        <v>1</v>
      </c>
      <c r="H3479" s="6" t="s">
        <v>1</v>
      </c>
      <c r="I3479" s="6" t="s">
        <v>1</v>
      </c>
      <c r="J3479" s="8" t="s">
        <v>1</v>
      </c>
      <c r="K3479" s="6">
        <f>F3479*J3479</f>
        <v>0</v>
      </c>
      <c r="L3479" s="7" t="s">
        <v>17</v>
      </c>
    </row>
    <row r="3480" spans="1:12" customHeight="1" ht="50">
      <c r="A3480" s="6">
        <v>3190</v>
      </c>
      <c r="B3480" s="6">
        <v>95437</v>
      </c>
      <c r="C3480" s="6" t="s"/>
      <c r="D3480" s="6" t="s">
        <v>3505</v>
      </c>
      <c r="E3480" s="6">
        <v>1</v>
      </c>
      <c r="F3480" s="6">
        <v>59.86</v>
      </c>
      <c r="G3480" s="6" t="s">
        <v>1</v>
      </c>
      <c r="H3480" s="6" t="s">
        <v>1</v>
      </c>
      <c r="I3480" s="6" t="s">
        <v>1</v>
      </c>
      <c r="J3480" s="8" t="s">
        <v>1</v>
      </c>
      <c r="K3480" s="6">
        <f>F3480*J3480</f>
        <v>0</v>
      </c>
      <c r="L3480" s="7" t="s">
        <v>17</v>
      </c>
    </row>
    <row r="3481" spans="1:12" customHeight="1" ht="50">
      <c r="A3481" s="6">
        <v>3191</v>
      </c>
      <c r="B3481" s="6">
        <v>95172</v>
      </c>
      <c r="C3481" s="6" t="s"/>
      <c r="D3481" s="6" t="s">
        <v>3506</v>
      </c>
      <c r="E3481" s="6">
        <v>1</v>
      </c>
      <c r="F3481" s="6">
        <v>59.86</v>
      </c>
      <c r="G3481" s="6" t="s">
        <v>1</v>
      </c>
      <c r="H3481" s="6" t="s">
        <v>1</v>
      </c>
      <c r="I3481" s="6" t="s">
        <v>1</v>
      </c>
      <c r="J3481" s="8" t="s">
        <v>1</v>
      </c>
      <c r="K3481" s="6">
        <f>F3481*J3481</f>
        <v>0</v>
      </c>
      <c r="L3481" s="7" t="s">
        <v>17</v>
      </c>
    </row>
    <row r="3482" spans="1:12" customHeight="1" ht="50">
      <c r="A3482" s="6">
        <v>3192</v>
      </c>
      <c r="B3482" s="6">
        <v>95173</v>
      </c>
      <c r="C3482" s="6" t="s"/>
      <c r="D3482" s="6" t="s">
        <v>3507</v>
      </c>
      <c r="E3482" s="6">
        <v>1</v>
      </c>
      <c r="F3482" s="6">
        <v>59.86</v>
      </c>
      <c r="G3482" s="6" t="s">
        <v>1</v>
      </c>
      <c r="H3482" s="6" t="s">
        <v>1</v>
      </c>
      <c r="I3482" s="6" t="s">
        <v>1</v>
      </c>
      <c r="J3482" s="8" t="s">
        <v>1</v>
      </c>
      <c r="K3482" s="6">
        <f>F3482*J3482</f>
        <v>0</v>
      </c>
      <c r="L3482" s="7" t="s">
        <v>17</v>
      </c>
    </row>
    <row r="3483" spans="1:12" customHeight="1" ht="50">
      <c r="A3483" s="6">
        <v>3193</v>
      </c>
      <c r="B3483" s="6">
        <v>95174</v>
      </c>
      <c r="C3483" s="6" t="s"/>
      <c r="D3483" s="6" t="s">
        <v>3508</v>
      </c>
      <c r="E3483" s="6">
        <v>1</v>
      </c>
      <c r="F3483" s="6">
        <v>59.86</v>
      </c>
      <c r="G3483" s="6" t="s">
        <v>1</v>
      </c>
      <c r="H3483" s="6" t="s">
        <v>1</v>
      </c>
      <c r="I3483" s="6" t="s">
        <v>1</v>
      </c>
      <c r="J3483" s="8" t="s">
        <v>1</v>
      </c>
      <c r="K3483" s="6">
        <f>F3483*J3483</f>
        <v>0</v>
      </c>
      <c r="L3483" s="7" t="s">
        <v>17</v>
      </c>
    </row>
    <row r="3484" spans="1:12" customHeight="1" ht="50">
      <c r="A3484" s="6">
        <v>3194</v>
      </c>
      <c r="B3484" s="6">
        <v>95175</v>
      </c>
      <c r="C3484" s="6" t="s"/>
      <c r="D3484" s="6" t="s">
        <v>3509</v>
      </c>
      <c r="E3484" s="6">
        <v>1</v>
      </c>
      <c r="F3484" s="6">
        <v>59.86</v>
      </c>
      <c r="G3484" s="6" t="s">
        <v>1</v>
      </c>
      <c r="H3484" s="6" t="s">
        <v>1</v>
      </c>
      <c r="I3484" s="6" t="s">
        <v>1</v>
      </c>
      <c r="J3484" s="8" t="s">
        <v>1</v>
      </c>
      <c r="K3484" s="6">
        <f>F3484*J3484</f>
        <v>0</v>
      </c>
      <c r="L3484" s="7" t="s">
        <v>17</v>
      </c>
    </row>
    <row r="3485" spans="1:12" customHeight="1" ht="50">
      <c r="A3485" s="6">
        <v>3195</v>
      </c>
      <c r="B3485" s="6">
        <v>95438</v>
      </c>
      <c r="C3485" s="6" t="s"/>
      <c r="D3485" s="6" t="s">
        <v>3510</v>
      </c>
      <c r="E3485" s="6">
        <v>1</v>
      </c>
      <c r="F3485" s="6">
        <v>59.86</v>
      </c>
      <c r="G3485" s="6" t="s">
        <v>1</v>
      </c>
      <c r="H3485" s="6" t="s">
        <v>1</v>
      </c>
      <c r="I3485" s="6" t="s">
        <v>1</v>
      </c>
      <c r="J3485" s="8" t="s">
        <v>1</v>
      </c>
      <c r="K3485" s="6">
        <f>F3485*J3485</f>
        <v>0</v>
      </c>
      <c r="L3485" s="7" t="s">
        <v>17</v>
      </c>
    </row>
    <row r="3486" spans="1:12" customHeight="1" ht="50">
      <c r="A3486" s="6">
        <v>3196</v>
      </c>
      <c r="B3486" s="6">
        <v>95164</v>
      </c>
      <c r="C3486" s="6" t="s"/>
      <c r="D3486" s="6" t="s">
        <v>3511</v>
      </c>
      <c r="E3486" s="6">
        <v>1</v>
      </c>
      <c r="F3486" s="6">
        <v>59.86</v>
      </c>
      <c r="G3486" s="6" t="s">
        <v>1</v>
      </c>
      <c r="H3486" s="6" t="s">
        <v>1</v>
      </c>
      <c r="I3486" s="6" t="s">
        <v>1</v>
      </c>
      <c r="J3486" s="8" t="s">
        <v>1</v>
      </c>
      <c r="K3486" s="6">
        <f>F3486*J3486</f>
        <v>0</v>
      </c>
      <c r="L3486" s="7" t="s">
        <v>17</v>
      </c>
    </row>
    <row r="3487" spans="1:12" customHeight="1" ht="50">
      <c r="A3487" s="6">
        <v>3197</v>
      </c>
      <c r="B3487" s="6">
        <v>95165</v>
      </c>
      <c r="C3487" s="6" t="s"/>
      <c r="D3487" s="6" t="s">
        <v>3512</v>
      </c>
      <c r="E3487" s="6">
        <v>1</v>
      </c>
      <c r="F3487" s="6">
        <v>59.86</v>
      </c>
      <c r="G3487" s="6" t="s">
        <v>1</v>
      </c>
      <c r="H3487" s="6" t="s">
        <v>1</v>
      </c>
      <c r="I3487" s="6" t="s">
        <v>1</v>
      </c>
      <c r="J3487" s="8" t="s">
        <v>1</v>
      </c>
      <c r="K3487" s="6">
        <f>F3487*J3487</f>
        <v>0</v>
      </c>
      <c r="L3487" s="7" t="s">
        <v>17</v>
      </c>
    </row>
    <row r="3488" spans="1:12" customHeight="1" ht="50">
      <c r="A3488" s="6">
        <v>3198</v>
      </c>
      <c r="B3488" s="6">
        <v>95166</v>
      </c>
      <c r="C3488" s="6" t="s"/>
      <c r="D3488" s="6" t="s">
        <v>3513</v>
      </c>
      <c r="E3488" s="6">
        <v>1</v>
      </c>
      <c r="F3488" s="6">
        <v>59.86</v>
      </c>
      <c r="G3488" s="6" t="s">
        <v>1</v>
      </c>
      <c r="H3488" s="6" t="s">
        <v>1</v>
      </c>
      <c r="I3488" s="6" t="s">
        <v>1</v>
      </c>
      <c r="J3488" s="8" t="s">
        <v>1</v>
      </c>
      <c r="K3488" s="6">
        <f>F3488*J3488</f>
        <v>0</v>
      </c>
      <c r="L3488" s="7" t="s">
        <v>17</v>
      </c>
    </row>
    <row r="3489" spans="1:12" customHeight="1" ht="50">
      <c r="A3489" s="6">
        <v>3199</v>
      </c>
      <c r="B3489" s="6">
        <v>95167</v>
      </c>
      <c r="C3489" s="6" t="s"/>
      <c r="D3489" s="6" t="s">
        <v>3514</v>
      </c>
      <c r="E3489" s="6">
        <v>1</v>
      </c>
      <c r="F3489" s="6">
        <v>59.86</v>
      </c>
      <c r="G3489" s="6" t="s">
        <v>1</v>
      </c>
      <c r="H3489" s="6" t="s">
        <v>1</v>
      </c>
      <c r="I3489" s="6" t="s">
        <v>1</v>
      </c>
      <c r="J3489" s="8" t="s">
        <v>1</v>
      </c>
      <c r="K3489" s="6">
        <f>F3489*J3489</f>
        <v>0</v>
      </c>
      <c r="L3489" s="7" t="s">
        <v>17</v>
      </c>
    </row>
    <row r="3490" spans="1:12" customHeight="1" ht="50">
      <c r="A3490" s="6">
        <v>3200</v>
      </c>
      <c r="B3490" s="6">
        <v>95168</v>
      </c>
      <c r="C3490" s="6" t="s"/>
      <c r="D3490" s="6" t="s">
        <v>3515</v>
      </c>
      <c r="E3490" s="6">
        <v>1</v>
      </c>
      <c r="F3490" s="6">
        <v>59.86</v>
      </c>
      <c r="G3490" s="6" t="s">
        <v>1</v>
      </c>
      <c r="H3490" s="6" t="s">
        <v>1</v>
      </c>
      <c r="I3490" s="6" t="s">
        <v>1</v>
      </c>
      <c r="J3490" s="8" t="s">
        <v>1</v>
      </c>
      <c r="K3490" s="6">
        <f>F3490*J3490</f>
        <v>0</v>
      </c>
      <c r="L3490" s="7" t="s">
        <v>17</v>
      </c>
    </row>
    <row r="3491" spans="1:12" customHeight="1" ht="50">
      <c r="A3491" s="6">
        <v>3201</v>
      </c>
      <c r="B3491" s="6">
        <v>95169</v>
      </c>
      <c r="C3491" s="6" t="s"/>
      <c r="D3491" s="6" t="s">
        <v>3516</v>
      </c>
      <c r="E3491" s="6">
        <v>1</v>
      </c>
      <c r="F3491" s="6">
        <v>59.86</v>
      </c>
      <c r="G3491" s="6" t="s">
        <v>1</v>
      </c>
      <c r="H3491" s="6" t="s">
        <v>1</v>
      </c>
      <c r="I3491" s="6" t="s">
        <v>1</v>
      </c>
      <c r="J3491" s="8" t="s">
        <v>1</v>
      </c>
      <c r="K3491" s="6">
        <f>F3491*J3491</f>
        <v>0</v>
      </c>
      <c r="L3491" s="7" t="s">
        <v>17</v>
      </c>
    </row>
    <row r="3492" spans="1:12" customHeight="1" ht="50">
      <c r="A3492" s="6">
        <v>3202</v>
      </c>
      <c r="B3492" s="6">
        <v>95170</v>
      </c>
      <c r="C3492" s="6" t="s"/>
      <c r="D3492" s="6" t="s">
        <v>3517</v>
      </c>
      <c r="E3492" s="6">
        <v>1</v>
      </c>
      <c r="F3492" s="6">
        <v>59.86</v>
      </c>
      <c r="G3492" s="6" t="s">
        <v>1</v>
      </c>
      <c r="H3492" s="6" t="s">
        <v>1</v>
      </c>
      <c r="I3492" s="6" t="s">
        <v>1</v>
      </c>
      <c r="J3492" s="8" t="s">
        <v>1</v>
      </c>
      <c r="K3492" s="6">
        <f>F3492*J3492</f>
        <v>0</v>
      </c>
      <c r="L3492" s="7" t="s">
        <v>17</v>
      </c>
    </row>
    <row r="3493" spans="1:12" customHeight="1" ht="50">
      <c r="A3493" s="6">
        <v>3203</v>
      </c>
      <c r="B3493" s="6">
        <v>95171</v>
      </c>
      <c r="C3493" s="6" t="s"/>
      <c r="D3493" s="6" t="s">
        <v>3518</v>
      </c>
      <c r="E3493" s="6">
        <v>1</v>
      </c>
      <c r="F3493" s="6">
        <v>59.86</v>
      </c>
      <c r="G3493" s="6" t="s">
        <v>1</v>
      </c>
      <c r="H3493" s="6" t="s">
        <v>1</v>
      </c>
      <c r="I3493" s="6" t="s">
        <v>1</v>
      </c>
      <c r="J3493" s="8" t="s">
        <v>1</v>
      </c>
      <c r="K3493" s="6">
        <f>F3493*J3493</f>
        <v>0</v>
      </c>
      <c r="L3493" s="7" t="s">
        <v>17</v>
      </c>
    </row>
    <row r="3494" spans="1:12" customHeight="1" ht="50">
      <c r="A3494" s="6">
        <v>3204</v>
      </c>
      <c r="B3494" s="6">
        <v>95176</v>
      </c>
      <c r="C3494" s="6" t="s"/>
      <c r="D3494" s="6" t="s">
        <v>3519</v>
      </c>
      <c r="E3494" s="6">
        <v>1</v>
      </c>
      <c r="F3494" s="6">
        <v>59.86</v>
      </c>
      <c r="G3494" s="6" t="s">
        <v>1</v>
      </c>
      <c r="H3494" s="6" t="s">
        <v>1</v>
      </c>
      <c r="I3494" s="6" t="s">
        <v>1</v>
      </c>
      <c r="J3494" s="8" t="s">
        <v>1</v>
      </c>
      <c r="K3494" s="6">
        <f>F3494*J3494</f>
        <v>0</v>
      </c>
      <c r="L3494" s="7" t="s">
        <v>17</v>
      </c>
    </row>
    <row r="3495" spans="1:12" customHeight="1" ht="50">
      <c r="A3495" s="6">
        <v>3205</v>
      </c>
      <c r="B3495" s="6">
        <v>95185</v>
      </c>
      <c r="C3495" s="6" t="s"/>
      <c r="D3495" s="6" t="s">
        <v>3520</v>
      </c>
      <c r="E3495" s="6">
        <v>1</v>
      </c>
      <c r="F3495" s="6">
        <v>59.86</v>
      </c>
      <c r="G3495" s="6" t="s">
        <v>1</v>
      </c>
      <c r="H3495" s="6" t="s">
        <v>1</v>
      </c>
      <c r="I3495" s="6" t="s">
        <v>1</v>
      </c>
      <c r="J3495" s="8" t="s">
        <v>1</v>
      </c>
      <c r="K3495" s="6">
        <f>F3495*J3495</f>
        <v>0</v>
      </c>
      <c r="L3495" s="7" t="s">
        <v>17</v>
      </c>
    </row>
    <row r="3496" spans="1:12" customHeight="1" ht="50">
      <c r="A3496" s="6">
        <v>3206</v>
      </c>
      <c r="B3496" s="6">
        <v>95186</v>
      </c>
      <c r="C3496" s="6" t="s"/>
      <c r="D3496" s="6" t="s">
        <v>3521</v>
      </c>
      <c r="E3496" s="6">
        <v>1</v>
      </c>
      <c r="F3496" s="6">
        <v>59.86</v>
      </c>
      <c r="G3496" s="6" t="s">
        <v>1</v>
      </c>
      <c r="H3496" s="6" t="s">
        <v>1</v>
      </c>
      <c r="I3496" s="6" t="s">
        <v>1</v>
      </c>
      <c r="J3496" s="8" t="s">
        <v>1</v>
      </c>
      <c r="K3496" s="6">
        <f>F3496*J3496</f>
        <v>0</v>
      </c>
      <c r="L3496" s="7" t="s">
        <v>17</v>
      </c>
    </row>
    <row r="3497" spans="1:12" customHeight="1" ht="50">
      <c r="A3497" s="6">
        <v>3207</v>
      </c>
      <c r="B3497" s="6">
        <v>95187</v>
      </c>
      <c r="C3497" s="6" t="s"/>
      <c r="D3497" s="6" t="s">
        <v>3522</v>
      </c>
      <c r="E3497" s="6">
        <v>1</v>
      </c>
      <c r="F3497" s="6">
        <v>59.86</v>
      </c>
      <c r="G3497" s="6" t="s">
        <v>1</v>
      </c>
      <c r="H3497" s="6" t="s">
        <v>1</v>
      </c>
      <c r="I3497" s="6" t="s">
        <v>1</v>
      </c>
      <c r="J3497" s="8" t="s">
        <v>1</v>
      </c>
      <c r="K3497" s="6">
        <f>F3497*J3497</f>
        <v>0</v>
      </c>
      <c r="L3497" s="7" t="s">
        <v>17</v>
      </c>
    </row>
    <row r="3498" spans="1:12" customHeight="1" ht="50">
      <c r="A3498" s="6">
        <v>3208</v>
      </c>
      <c r="B3498" s="6">
        <v>95188</v>
      </c>
      <c r="C3498" s="6" t="s"/>
      <c r="D3498" s="6" t="s">
        <v>3523</v>
      </c>
      <c r="E3498" s="6">
        <v>1</v>
      </c>
      <c r="F3498" s="6">
        <v>59.86</v>
      </c>
      <c r="G3498" s="6" t="s">
        <v>1</v>
      </c>
      <c r="H3498" s="6" t="s">
        <v>1</v>
      </c>
      <c r="I3498" s="6" t="s">
        <v>1</v>
      </c>
      <c r="J3498" s="8" t="s">
        <v>1</v>
      </c>
      <c r="K3498" s="6">
        <f>F3498*J3498</f>
        <v>0</v>
      </c>
      <c r="L3498" s="7" t="s">
        <v>17</v>
      </c>
    </row>
    <row r="3499" spans="1:12" customHeight="1" ht="50">
      <c r="A3499" s="6">
        <v>3209</v>
      </c>
      <c r="B3499" s="6">
        <v>95440</v>
      </c>
      <c r="C3499" s="6" t="s"/>
      <c r="D3499" s="6" t="s">
        <v>3524</v>
      </c>
      <c r="E3499" s="6">
        <v>1</v>
      </c>
      <c r="F3499" s="6">
        <v>59.86</v>
      </c>
      <c r="G3499" s="6" t="s">
        <v>1</v>
      </c>
      <c r="H3499" s="6" t="s">
        <v>1</v>
      </c>
      <c r="I3499" s="6" t="s">
        <v>1</v>
      </c>
      <c r="J3499" s="8" t="s">
        <v>1</v>
      </c>
      <c r="K3499" s="6">
        <f>F3499*J3499</f>
        <v>0</v>
      </c>
      <c r="L3499" s="7" t="s">
        <v>17</v>
      </c>
    </row>
    <row r="3500" spans="1:12" customHeight="1" ht="50">
      <c r="A3500" s="6">
        <v>3210</v>
      </c>
      <c r="B3500" s="6">
        <v>95177</v>
      </c>
      <c r="C3500" s="6" t="s"/>
      <c r="D3500" s="6" t="s">
        <v>3525</v>
      </c>
      <c r="E3500" s="6">
        <v>1</v>
      </c>
      <c r="F3500" s="6">
        <v>59.86</v>
      </c>
      <c r="G3500" s="6" t="s">
        <v>1</v>
      </c>
      <c r="H3500" s="6" t="s">
        <v>1</v>
      </c>
      <c r="I3500" s="6" t="s">
        <v>1</v>
      </c>
      <c r="J3500" s="8" t="s">
        <v>1</v>
      </c>
      <c r="K3500" s="6">
        <f>F3500*J3500</f>
        <v>0</v>
      </c>
      <c r="L3500" s="7" t="s">
        <v>17</v>
      </c>
    </row>
    <row r="3501" spans="1:12" customHeight="1" ht="50">
      <c r="A3501" s="6">
        <v>3211</v>
      </c>
      <c r="B3501" s="6">
        <v>95178</v>
      </c>
      <c r="C3501" s="6" t="s"/>
      <c r="D3501" s="6" t="s">
        <v>3526</v>
      </c>
      <c r="E3501" s="6">
        <v>1</v>
      </c>
      <c r="F3501" s="6">
        <v>59.86</v>
      </c>
      <c r="G3501" s="6" t="s">
        <v>1</v>
      </c>
      <c r="H3501" s="6" t="s">
        <v>1</v>
      </c>
      <c r="I3501" s="6" t="s">
        <v>1</v>
      </c>
      <c r="J3501" s="8" t="s">
        <v>1</v>
      </c>
      <c r="K3501" s="6">
        <f>F3501*J3501</f>
        <v>0</v>
      </c>
      <c r="L3501" s="7" t="s">
        <v>17</v>
      </c>
    </row>
    <row r="3502" spans="1:12" customHeight="1" ht="50">
      <c r="A3502" s="6">
        <v>3212</v>
      </c>
      <c r="B3502" s="6">
        <v>95179</v>
      </c>
      <c r="C3502" s="6" t="s"/>
      <c r="D3502" s="6" t="s">
        <v>3527</v>
      </c>
      <c r="E3502" s="6">
        <v>1</v>
      </c>
      <c r="F3502" s="6">
        <v>59.86</v>
      </c>
      <c r="G3502" s="6" t="s">
        <v>1</v>
      </c>
      <c r="H3502" s="6" t="s">
        <v>1</v>
      </c>
      <c r="I3502" s="6" t="s">
        <v>1</v>
      </c>
      <c r="J3502" s="8" t="s">
        <v>1</v>
      </c>
      <c r="K3502" s="6">
        <f>F3502*J3502</f>
        <v>0</v>
      </c>
      <c r="L3502" s="7" t="s">
        <v>17</v>
      </c>
    </row>
    <row r="3503" spans="1:12" customHeight="1" ht="50">
      <c r="A3503" s="6">
        <v>3213</v>
      </c>
      <c r="B3503" s="6">
        <v>95180</v>
      </c>
      <c r="C3503" s="6" t="s"/>
      <c r="D3503" s="6" t="s">
        <v>3528</v>
      </c>
      <c r="E3503" s="6">
        <v>1</v>
      </c>
      <c r="F3503" s="6">
        <v>59.86</v>
      </c>
      <c r="G3503" s="6" t="s">
        <v>1</v>
      </c>
      <c r="H3503" s="6" t="s">
        <v>1</v>
      </c>
      <c r="I3503" s="6" t="s">
        <v>1</v>
      </c>
      <c r="J3503" s="8" t="s">
        <v>1</v>
      </c>
      <c r="K3503" s="6">
        <f>F3503*J3503</f>
        <v>0</v>
      </c>
      <c r="L3503" s="7" t="s">
        <v>17</v>
      </c>
    </row>
    <row r="3504" spans="1:12" customHeight="1" ht="50">
      <c r="A3504" s="6">
        <v>3214</v>
      </c>
      <c r="B3504" s="6">
        <v>95439</v>
      </c>
      <c r="C3504" s="6" t="s"/>
      <c r="D3504" s="6" t="s">
        <v>3529</v>
      </c>
      <c r="E3504" s="6">
        <v>1</v>
      </c>
      <c r="F3504" s="6">
        <v>59.86</v>
      </c>
      <c r="G3504" s="6" t="s">
        <v>1</v>
      </c>
      <c r="H3504" s="6" t="s">
        <v>1</v>
      </c>
      <c r="I3504" s="6" t="s">
        <v>1</v>
      </c>
      <c r="J3504" s="8" t="s">
        <v>1</v>
      </c>
      <c r="K3504" s="6">
        <f>F3504*J3504</f>
        <v>0</v>
      </c>
      <c r="L3504" s="7" t="s">
        <v>17</v>
      </c>
    </row>
    <row r="3505" spans="1:12" customHeight="1" ht="50">
      <c r="A3505" s="6">
        <v>3215</v>
      </c>
      <c r="B3505" s="6">
        <v>95182</v>
      </c>
      <c r="C3505" s="6" t="s"/>
      <c r="D3505" s="6" t="s">
        <v>3530</v>
      </c>
      <c r="E3505" s="6">
        <v>1</v>
      </c>
      <c r="F3505" s="6">
        <v>59.86</v>
      </c>
      <c r="G3505" s="6" t="s">
        <v>1</v>
      </c>
      <c r="H3505" s="6" t="s">
        <v>1</v>
      </c>
      <c r="I3505" s="6" t="s">
        <v>1</v>
      </c>
      <c r="J3505" s="8" t="s">
        <v>1</v>
      </c>
      <c r="K3505" s="6">
        <f>F3505*J3505</f>
        <v>0</v>
      </c>
      <c r="L3505" s="7" t="s">
        <v>17</v>
      </c>
    </row>
    <row r="3506" spans="1:12" customHeight="1" ht="50">
      <c r="A3506" s="6">
        <v>3216</v>
      </c>
      <c r="B3506" s="6">
        <v>95183</v>
      </c>
      <c r="C3506" s="6" t="s"/>
      <c r="D3506" s="6" t="s">
        <v>3531</v>
      </c>
      <c r="E3506" s="6">
        <v>1</v>
      </c>
      <c r="F3506" s="6">
        <v>59.86</v>
      </c>
      <c r="G3506" s="6" t="s">
        <v>1</v>
      </c>
      <c r="H3506" s="6" t="s">
        <v>1</v>
      </c>
      <c r="I3506" s="6" t="s">
        <v>1</v>
      </c>
      <c r="J3506" s="8" t="s">
        <v>1</v>
      </c>
      <c r="K3506" s="6">
        <f>F3506*J3506</f>
        <v>0</v>
      </c>
      <c r="L3506" s="7" t="s">
        <v>17</v>
      </c>
    </row>
    <row r="3507" spans="1:12" customHeight="1" ht="50">
      <c r="A3507" s="6">
        <v>3217</v>
      </c>
      <c r="B3507" s="6">
        <v>95184</v>
      </c>
      <c r="C3507" s="6" t="s"/>
      <c r="D3507" s="6" t="s">
        <v>3532</v>
      </c>
      <c r="E3507" s="6">
        <v>1</v>
      </c>
      <c r="F3507" s="6">
        <v>59.86</v>
      </c>
      <c r="G3507" s="6" t="s">
        <v>1</v>
      </c>
      <c r="H3507" s="6" t="s">
        <v>1</v>
      </c>
      <c r="I3507" s="6" t="s">
        <v>1</v>
      </c>
      <c r="J3507" s="8" t="s">
        <v>1</v>
      </c>
      <c r="K3507" s="6">
        <f>F3507*J3507</f>
        <v>0</v>
      </c>
      <c r="L3507" s="7" t="s">
        <v>17</v>
      </c>
    </row>
    <row r="3508" spans="1:12" customHeight="1" ht="50">
      <c r="A3508" s="6">
        <v>3218</v>
      </c>
      <c r="B3508" s="6">
        <v>95189</v>
      </c>
      <c r="C3508" s="6" t="s"/>
      <c r="D3508" s="6" t="s">
        <v>3533</v>
      </c>
      <c r="E3508" s="6">
        <v>1</v>
      </c>
      <c r="F3508" s="6">
        <v>59.86</v>
      </c>
      <c r="G3508" s="6" t="s">
        <v>1</v>
      </c>
      <c r="H3508" s="6" t="s">
        <v>1</v>
      </c>
      <c r="I3508" s="6" t="s">
        <v>1</v>
      </c>
      <c r="J3508" s="8" t="s">
        <v>1</v>
      </c>
      <c r="K3508" s="6">
        <f>F3508*J3508</f>
        <v>0</v>
      </c>
      <c r="L3508" s="7" t="s">
        <v>17</v>
      </c>
    </row>
    <row r="3509" spans="1:12" customHeight="1" ht="50">
      <c r="A3509" s="6">
        <v>3219</v>
      </c>
      <c r="B3509" s="6">
        <v>95195</v>
      </c>
      <c r="C3509" s="6" t="s"/>
      <c r="D3509" s="6" t="s">
        <v>3534</v>
      </c>
      <c r="E3509" s="6">
        <v>1</v>
      </c>
      <c r="F3509" s="6">
        <v>59.86</v>
      </c>
      <c r="G3509" s="6" t="s">
        <v>1</v>
      </c>
      <c r="H3509" s="6" t="s">
        <v>1</v>
      </c>
      <c r="I3509" s="6" t="s">
        <v>1</v>
      </c>
      <c r="J3509" s="8" t="s">
        <v>1</v>
      </c>
      <c r="K3509" s="6">
        <f>F3509*J3509</f>
        <v>0</v>
      </c>
      <c r="L3509" s="7" t="s">
        <v>17</v>
      </c>
    </row>
    <row r="3510" spans="1:12" customHeight="1" ht="50">
      <c r="A3510" s="6">
        <v>3220</v>
      </c>
      <c r="B3510" s="6">
        <v>95196</v>
      </c>
      <c r="C3510" s="6" t="s"/>
      <c r="D3510" s="6" t="s">
        <v>3535</v>
      </c>
      <c r="E3510" s="6">
        <v>1</v>
      </c>
      <c r="F3510" s="6">
        <v>59.86</v>
      </c>
      <c r="G3510" s="6" t="s">
        <v>1</v>
      </c>
      <c r="H3510" s="6" t="s">
        <v>1</v>
      </c>
      <c r="I3510" s="6" t="s">
        <v>1</v>
      </c>
      <c r="J3510" s="8" t="s">
        <v>1</v>
      </c>
      <c r="K3510" s="6">
        <f>F3510*J3510</f>
        <v>0</v>
      </c>
      <c r="L3510" s="7" t="s">
        <v>17</v>
      </c>
    </row>
    <row r="3511" spans="1:12" customHeight="1" ht="50">
      <c r="A3511" s="6">
        <v>3221</v>
      </c>
      <c r="B3511" s="6">
        <v>95190</v>
      </c>
      <c r="C3511" s="6" t="s"/>
      <c r="D3511" s="6" t="s">
        <v>3536</v>
      </c>
      <c r="E3511" s="6">
        <v>1</v>
      </c>
      <c r="F3511" s="6">
        <v>59.86</v>
      </c>
      <c r="G3511" s="6" t="s">
        <v>1</v>
      </c>
      <c r="H3511" s="6" t="s">
        <v>1</v>
      </c>
      <c r="I3511" s="6" t="s">
        <v>1</v>
      </c>
      <c r="J3511" s="8" t="s">
        <v>1</v>
      </c>
      <c r="K3511" s="6">
        <f>F3511*J3511</f>
        <v>0</v>
      </c>
      <c r="L3511" s="7" t="s">
        <v>17</v>
      </c>
    </row>
    <row r="3512" spans="1:12" customHeight="1" ht="50">
      <c r="A3512" s="6">
        <v>3222</v>
      </c>
      <c r="B3512" s="6">
        <v>95191</v>
      </c>
      <c r="C3512" s="6" t="s"/>
      <c r="D3512" s="6" t="s">
        <v>3537</v>
      </c>
      <c r="E3512" s="6">
        <v>1</v>
      </c>
      <c r="F3512" s="6">
        <v>59.86</v>
      </c>
      <c r="G3512" s="6" t="s">
        <v>1</v>
      </c>
      <c r="H3512" s="6" t="s">
        <v>1</v>
      </c>
      <c r="I3512" s="6" t="s">
        <v>1</v>
      </c>
      <c r="J3512" s="8" t="s">
        <v>1</v>
      </c>
      <c r="K3512" s="6">
        <f>F3512*J3512</f>
        <v>0</v>
      </c>
      <c r="L3512" s="7" t="s">
        <v>17</v>
      </c>
    </row>
    <row r="3513" spans="1:12" customHeight="1" ht="50">
      <c r="A3513" s="6">
        <v>3223</v>
      </c>
      <c r="B3513" s="6">
        <v>95192</v>
      </c>
      <c r="C3513" s="6" t="s"/>
      <c r="D3513" s="6" t="s">
        <v>3538</v>
      </c>
      <c r="E3513" s="6">
        <v>1</v>
      </c>
      <c r="F3513" s="6">
        <v>59.86</v>
      </c>
      <c r="G3513" s="6" t="s">
        <v>1</v>
      </c>
      <c r="H3513" s="6" t="s">
        <v>1</v>
      </c>
      <c r="I3513" s="6" t="s">
        <v>1</v>
      </c>
      <c r="J3513" s="8" t="s">
        <v>1</v>
      </c>
      <c r="K3513" s="6">
        <f>F3513*J3513</f>
        <v>0</v>
      </c>
      <c r="L3513" s="7" t="s">
        <v>17</v>
      </c>
    </row>
    <row r="3514" spans="1:12" customHeight="1" ht="50">
      <c r="A3514" s="6">
        <v>3224</v>
      </c>
      <c r="B3514" s="6">
        <v>95193</v>
      </c>
      <c r="C3514" s="6" t="s"/>
      <c r="D3514" s="6" t="s">
        <v>3539</v>
      </c>
      <c r="E3514" s="6">
        <v>1</v>
      </c>
      <c r="F3514" s="6">
        <v>59.86</v>
      </c>
      <c r="G3514" s="6" t="s">
        <v>1</v>
      </c>
      <c r="H3514" s="6" t="s">
        <v>1</v>
      </c>
      <c r="I3514" s="6" t="s">
        <v>1</v>
      </c>
      <c r="J3514" s="8" t="s">
        <v>1</v>
      </c>
      <c r="K3514" s="6">
        <f>F3514*J3514</f>
        <v>0</v>
      </c>
      <c r="L3514" s="7" t="s">
        <v>17</v>
      </c>
    </row>
    <row r="3515" spans="1:12" customHeight="1" ht="50">
      <c r="A3515" s="6">
        <v>3225</v>
      </c>
      <c r="B3515" s="6">
        <v>95194</v>
      </c>
      <c r="C3515" s="6" t="s"/>
      <c r="D3515" s="6" t="s">
        <v>3540</v>
      </c>
      <c r="E3515" s="6">
        <v>1</v>
      </c>
      <c r="F3515" s="6">
        <v>59.86</v>
      </c>
      <c r="G3515" s="6" t="s">
        <v>1</v>
      </c>
      <c r="H3515" s="6" t="s">
        <v>1</v>
      </c>
      <c r="I3515" s="6" t="s">
        <v>1</v>
      </c>
      <c r="J3515" s="8" t="s">
        <v>1</v>
      </c>
      <c r="K3515" s="6">
        <f>F3515*J3515</f>
        <v>0</v>
      </c>
      <c r="L3515" s="7" t="s">
        <v>17</v>
      </c>
    </row>
    <row r="3516" spans="1:12" customHeight="1" ht="50">
      <c r="A3516" s="6">
        <v>3226</v>
      </c>
      <c r="B3516" s="6">
        <v>95197</v>
      </c>
      <c r="C3516" s="6" t="s"/>
      <c r="D3516" s="6" t="s">
        <v>3541</v>
      </c>
      <c r="E3516" s="6">
        <v>1</v>
      </c>
      <c r="F3516" s="6">
        <v>59.86</v>
      </c>
      <c r="G3516" s="6" t="s">
        <v>1</v>
      </c>
      <c r="H3516" s="6" t="s">
        <v>1</v>
      </c>
      <c r="I3516" s="6" t="s">
        <v>1</v>
      </c>
      <c r="J3516" s="8" t="s">
        <v>1</v>
      </c>
      <c r="K3516" s="6">
        <f>F3516*J3516</f>
        <v>0</v>
      </c>
      <c r="L3516" s="7" t="s">
        <v>17</v>
      </c>
    </row>
    <row r="3517" spans="1:12" customHeight="1" ht="50">
      <c r="A3517" s="6">
        <v>3227</v>
      </c>
      <c r="B3517" s="6">
        <v>95203</v>
      </c>
      <c r="C3517" s="6" t="s"/>
      <c r="D3517" s="6" t="s">
        <v>3542</v>
      </c>
      <c r="E3517" s="6">
        <v>1</v>
      </c>
      <c r="F3517" s="6">
        <v>59.86</v>
      </c>
      <c r="G3517" s="6" t="s">
        <v>1</v>
      </c>
      <c r="H3517" s="6" t="s">
        <v>1</v>
      </c>
      <c r="I3517" s="6" t="s">
        <v>1</v>
      </c>
      <c r="J3517" s="8" t="s">
        <v>1</v>
      </c>
      <c r="K3517" s="6">
        <f>F3517*J3517</f>
        <v>0</v>
      </c>
      <c r="L3517" s="7" t="s">
        <v>17</v>
      </c>
    </row>
    <row r="3518" spans="1:12" customHeight="1" ht="50">
      <c r="A3518" s="6">
        <v>3228</v>
      </c>
      <c r="B3518" s="6">
        <v>95204</v>
      </c>
      <c r="C3518" s="6" t="s"/>
      <c r="D3518" s="6" t="s">
        <v>3543</v>
      </c>
      <c r="E3518" s="6">
        <v>1</v>
      </c>
      <c r="F3518" s="6">
        <v>59.86</v>
      </c>
      <c r="G3518" s="6" t="s">
        <v>1</v>
      </c>
      <c r="H3518" s="6" t="s">
        <v>1</v>
      </c>
      <c r="I3518" s="6" t="s">
        <v>1</v>
      </c>
      <c r="J3518" s="8" t="s">
        <v>1</v>
      </c>
      <c r="K3518" s="6">
        <f>F3518*J3518</f>
        <v>0</v>
      </c>
      <c r="L3518" s="7" t="s">
        <v>17</v>
      </c>
    </row>
    <row r="3519" spans="1:12" customHeight="1" ht="50">
      <c r="A3519" s="6">
        <v>3229</v>
      </c>
      <c r="B3519" s="6">
        <v>95198</v>
      </c>
      <c r="C3519" s="6" t="s"/>
      <c r="D3519" s="6" t="s">
        <v>3544</v>
      </c>
      <c r="E3519" s="6">
        <v>1</v>
      </c>
      <c r="F3519" s="6">
        <v>59.86</v>
      </c>
      <c r="G3519" s="6" t="s">
        <v>1</v>
      </c>
      <c r="H3519" s="6" t="s">
        <v>1</v>
      </c>
      <c r="I3519" s="6" t="s">
        <v>1</v>
      </c>
      <c r="J3519" s="8" t="s">
        <v>1</v>
      </c>
      <c r="K3519" s="6">
        <f>F3519*J3519</f>
        <v>0</v>
      </c>
      <c r="L3519" s="7" t="s">
        <v>17</v>
      </c>
    </row>
    <row r="3520" spans="1:12" customHeight="1" ht="50">
      <c r="A3520" s="6">
        <v>3230</v>
      </c>
      <c r="B3520" s="6">
        <v>95199</v>
      </c>
      <c r="C3520" s="6" t="s"/>
      <c r="D3520" s="6" t="s">
        <v>3545</v>
      </c>
      <c r="E3520" s="6">
        <v>1</v>
      </c>
      <c r="F3520" s="6">
        <v>59.86</v>
      </c>
      <c r="G3520" s="6" t="s">
        <v>1</v>
      </c>
      <c r="H3520" s="6" t="s">
        <v>1</v>
      </c>
      <c r="I3520" s="6" t="s">
        <v>1</v>
      </c>
      <c r="J3520" s="8" t="s">
        <v>1</v>
      </c>
      <c r="K3520" s="6">
        <f>F3520*J3520</f>
        <v>0</v>
      </c>
      <c r="L3520" s="7" t="s">
        <v>17</v>
      </c>
    </row>
    <row r="3521" spans="1:12" customHeight="1" ht="50">
      <c r="A3521" s="6">
        <v>3231</v>
      </c>
      <c r="B3521" s="6">
        <v>95200</v>
      </c>
      <c r="C3521" s="6" t="s"/>
      <c r="D3521" s="6" t="s">
        <v>3546</v>
      </c>
      <c r="E3521" s="6">
        <v>1</v>
      </c>
      <c r="F3521" s="6">
        <v>59.86</v>
      </c>
      <c r="G3521" s="6" t="s">
        <v>1</v>
      </c>
      <c r="H3521" s="6" t="s">
        <v>1</v>
      </c>
      <c r="I3521" s="6" t="s">
        <v>1</v>
      </c>
      <c r="J3521" s="8" t="s">
        <v>1</v>
      </c>
      <c r="K3521" s="6">
        <f>F3521*J3521</f>
        <v>0</v>
      </c>
      <c r="L3521" s="7" t="s">
        <v>17</v>
      </c>
    </row>
    <row r="3522" spans="1:12" customHeight="1" ht="50">
      <c r="A3522" s="6">
        <v>3232</v>
      </c>
      <c r="B3522" s="6">
        <v>95201</v>
      </c>
      <c r="C3522" s="6" t="s"/>
      <c r="D3522" s="6" t="s">
        <v>3547</v>
      </c>
      <c r="E3522" s="6">
        <v>1</v>
      </c>
      <c r="F3522" s="6">
        <v>59.86</v>
      </c>
      <c r="G3522" s="6" t="s">
        <v>1</v>
      </c>
      <c r="H3522" s="6" t="s">
        <v>1</v>
      </c>
      <c r="I3522" s="6" t="s">
        <v>1</v>
      </c>
      <c r="J3522" s="8" t="s">
        <v>1</v>
      </c>
      <c r="K3522" s="6">
        <f>F3522*J3522</f>
        <v>0</v>
      </c>
      <c r="L3522" s="7" t="s">
        <v>17</v>
      </c>
    </row>
    <row r="3523" spans="1:12" customHeight="1" ht="50">
      <c r="A3523" s="6">
        <v>3233</v>
      </c>
      <c r="B3523" s="6">
        <v>95202</v>
      </c>
      <c r="C3523" s="6" t="s"/>
      <c r="D3523" s="6" t="s">
        <v>3548</v>
      </c>
      <c r="E3523" s="6">
        <v>1</v>
      </c>
      <c r="F3523" s="6">
        <v>59.86</v>
      </c>
      <c r="G3523" s="6" t="s">
        <v>1</v>
      </c>
      <c r="H3523" s="6" t="s">
        <v>1</v>
      </c>
      <c r="I3523" s="6" t="s">
        <v>1</v>
      </c>
      <c r="J3523" s="8" t="s">
        <v>1</v>
      </c>
      <c r="K3523" s="6">
        <f>F3523*J3523</f>
        <v>0</v>
      </c>
      <c r="L3523" s="7" t="s">
        <v>17</v>
      </c>
    </row>
    <row r="3524" spans="1:12" customHeight="1" ht="50">
      <c r="A3524" s="6">
        <v>3234</v>
      </c>
      <c r="B3524" s="6">
        <v>95205</v>
      </c>
      <c r="C3524" s="6" t="s"/>
      <c r="D3524" s="6" t="s">
        <v>3549</v>
      </c>
      <c r="E3524" s="6">
        <v>1</v>
      </c>
      <c r="F3524" s="6">
        <v>59.86</v>
      </c>
      <c r="G3524" s="6" t="s">
        <v>1</v>
      </c>
      <c r="H3524" s="6" t="s">
        <v>1</v>
      </c>
      <c r="I3524" s="6" t="s">
        <v>1</v>
      </c>
      <c r="J3524" s="8" t="s">
        <v>1</v>
      </c>
      <c r="K3524" s="6">
        <f>F3524*J3524</f>
        <v>0</v>
      </c>
      <c r="L3524" s="7" t="s">
        <v>17</v>
      </c>
    </row>
    <row r="3525" spans="1:12" customHeight="1" ht="50">
      <c r="A3525" s="6">
        <v>3235</v>
      </c>
      <c r="B3525" s="6">
        <v>95211</v>
      </c>
      <c r="C3525" s="6" t="s"/>
      <c r="D3525" s="6" t="s">
        <v>3550</v>
      </c>
      <c r="E3525" s="6">
        <v>1</v>
      </c>
      <c r="F3525" s="6">
        <v>59.86</v>
      </c>
      <c r="G3525" s="6" t="s">
        <v>1</v>
      </c>
      <c r="H3525" s="6" t="s">
        <v>1</v>
      </c>
      <c r="I3525" s="6" t="s">
        <v>1</v>
      </c>
      <c r="J3525" s="8" t="s">
        <v>1</v>
      </c>
      <c r="K3525" s="6">
        <f>F3525*J3525</f>
        <v>0</v>
      </c>
      <c r="L3525" s="7" t="s">
        <v>17</v>
      </c>
    </row>
    <row r="3526" spans="1:12" customHeight="1" ht="50">
      <c r="A3526" s="6">
        <v>3236</v>
      </c>
      <c r="B3526" s="6">
        <v>95212</v>
      </c>
      <c r="C3526" s="6" t="s"/>
      <c r="D3526" s="6" t="s">
        <v>3551</v>
      </c>
      <c r="E3526" s="6">
        <v>1</v>
      </c>
      <c r="F3526" s="6">
        <v>59.86</v>
      </c>
      <c r="G3526" s="6" t="s">
        <v>1</v>
      </c>
      <c r="H3526" s="6" t="s">
        <v>1</v>
      </c>
      <c r="I3526" s="6" t="s">
        <v>1</v>
      </c>
      <c r="J3526" s="8" t="s">
        <v>1</v>
      </c>
      <c r="K3526" s="6">
        <f>F3526*J3526</f>
        <v>0</v>
      </c>
      <c r="L3526" s="7" t="s">
        <v>17</v>
      </c>
    </row>
    <row r="3527" spans="1:12" customHeight="1" ht="50">
      <c r="A3527" s="6">
        <v>3237</v>
      </c>
      <c r="B3527" s="6">
        <v>95206</v>
      </c>
      <c r="C3527" s="6" t="s"/>
      <c r="D3527" s="6" t="s">
        <v>3552</v>
      </c>
      <c r="E3527" s="6">
        <v>1</v>
      </c>
      <c r="F3527" s="6">
        <v>59.86</v>
      </c>
      <c r="G3527" s="6" t="s">
        <v>1</v>
      </c>
      <c r="H3527" s="6" t="s">
        <v>1</v>
      </c>
      <c r="I3527" s="6" t="s">
        <v>1</v>
      </c>
      <c r="J3527" s="8" t="s">
        <v>1</v>
      </c>
      <c r="K3527" s="6">
        <f>F3527*J3527</f>
        <v>0</v>
      </c>
      <c r="L3527" s="7" t="s">
        <v>17</v>
      </c>
    </row>
    <row r="3528" spans="1:12" customHeight="1" ht="50">
      <c r="A3528" s="6">
        <v>3238</v>
      </c>
      <c r="B3528" s="6">
        <v>95207</v>
      </c>
      <c r="C3528" s="6" t="s"/>
      <c r="D3528" s="6" t="s">
        <v>3553</v>
      </c>
      <c r="E3528" s="6">
        <v>1</v>
      </c>
      <c r="F3528" s="6">
        <v>59.86</v>
      </c>
      <c r="G3528" s="6" t="s">
        <v>1</v>
      </c>
      <c r="H3528" s="6" t="s">
        <v>1</v>
      </c>
      <c r="I3528" s="6" t="s">
        <v>1</v>
      </c>
      <c r="J3528" s="8" t="s">
        <v>1</v>
      </c>
      <c r="K3528" s="6">
        <f>F3528*J3528</f>
        <v>0</v>
      </c>
      <c r="L3528" s="7" t="s">
        <v>17</v>
      </c>
    </row>
    <row r="3529" spans="1:12" customHeight="1" ht="50">
      <c r="A3529" s="6">
        <v>3239</v>
      </c>
      <c r="B3529" s="6">
        <v>95208</v>
      </c>
      <c r="C3529" s="6" t="s"/>
      <c r="D3529" s="6" t="s">
        <v>3554</v>
      </c>
      <c r="E3529" s="6">
        <v>1</v>
      </c>
      <c r="F3529" s="6">
        <v>59.86</v>
      </c>
      <c r="G3529" s="6" t="s">
        <v>1</v>
      </c>
      <c r="H3529" s="6" t="s">
        <v>1</v>
      </c>
      <c r="I3529" s="6" t="s">
        <v>1</v>
      </c>
      <c r="J3529" s="8" t="s">
        <v>1</v>
      </c>
      <c r="K3529" s="6">
        <f>F3529*J3529</f>
        <v>0</v>
      </c>
      <c r="L3529" s="7" t="s">
        <v>17</v>
      </c>
    </row>
    <row r="3530" spans="1:12" customHeight="1" ht="50">
      <c r="A3530" s="6">
        <v>3240</v>
      </c>
      <c r="B3530" s="6">
        <v>95209</v>
      </c>
      <c r="C3530" s="6" t="s"/>
      <c r="D3530" s="6" t="s">
        <v>3555</v>
      </c>
      <c r="E3530" s="6">
        <v>1</v>
      </c>
      <c r="F3530" s="6">
        <v>59.86</v>
      </c>
      <c r="G3530" s="6" t="s">
        <v>1</v>
      </c>
      <c r="H3530" s="6" t="s">
        <v>1</v>
      </c>
      <c r="I3530" s="6" t="s">
        <v>1</v>
      </c>
      <c r="J3530" s="8" t="s">
        <v>1</v>
      </c>
      <c r="K3530" s="6">
        <f>F3530*J3530</f>
        <v>0</v>
      </c>
      <c r="L3530" s="7" t="s">
        <v>17</v>
      </c>
    </row>
    <row r="3531" spans="1:12" customHeight="1" ht="50">
      <c r="A3531" s="6">
        <v>3241</v>
      </c>
      <c r="B3531" s="6">
        <v>95210</v>
      </c>
      <c r="C3531" s="6" t="s"/>
      <c r="D3531" s="6" t="s">
        <v>3556</v>
      </c>
      <c r="E3531" s="6">
        <v>1</v>
      </c>
      <c r="F3531" s="6">
        <v>59.86</v>
      </c>
      <c r="G3531" s="6" t="s">
        <v>1</v>
      </c>
      <c r="H3531" s="6" t="s">
        <v>1</v>
      </c>
      <c r="I3531" s="6" t="s">
        <v>1</v>
      </c>
      <c r="J3531" s="8" t="s">
        <v>1</v>
      </c>
      <c r="K3531" s="6">
        <f>F3531*J3531</f>
        <v>0</v>
      </c>
      <c r="L3531" s="7" t="s">
        <v>17</v>
      </c>
    </row>
    <row r="3532" spans="1:12" customHeight="1" ht="50">
      <c r="A3532" s="6">
        <v>3242</v>
      </c>
      <c r="B3532" s="6">
        <v>35883</v>
      </c>
      <c r="C3532" s="6" t="s"/>
      <c r="D3532" s="6" t="s">
        <v>3557</v>
      </c>
      <c r="E3532" s="6">
        <v>1</v>
      </c>
      <c r="F3532" s="6">
        <v>131.2</v>
      </c>
      <c r="G3532" s="6" t="s">
        <v>1</v>
      </c>
      <c r="H3532" s="6" t="s">
        <v>1</v>
      </c>
      <c r="I3532" s="6" t="s">
        <v>1</v>
      </c>
      <c r="J3532" s="8" t="s">
        <v>1</v>
      </c>
      <c r="K3532" s="6">
        <f>F3532*J3532</f>
        <v>0</v>
      </c>
      <c r="L3532" s="7" t="s">
        <v>17</v>
      </c>
    </row>
    <row r="3533" spans="1:12" customHeight="1" ht="50">
      <c r="A3533" s="6">
        <v>3243</v>
      </c>
      <c r="B3533" s="6">
        <v>35884</v>
      </c>
      <c r="C3533" s="6" t="s"/>
      <c r="D3533" s="6" t="s">
        <v>3558</v>
      </c>
      <c r="E3533" s="6">
        <v>1</v>
      </c>
      <c r="F3533" s="6">
        <v>131.2</v>
      </c>
      <c r="G3533" s="6" t="s">
        <v>1</v>
      </c>
      <c r="H3533" s="6" t="s">
        <v>1</v>
      </c>
      <c r="I3533" s="6" t="s">
        <v>1</v>
      </c>
      <c r="J3533" s="8" t="s">
        <v>1</v>
      </c>
      <c r="K3533" s="6">
        <f>F3533*J3533</f>
        <v>0</v>
      </c>
      <c r="L3533" s="7" t="s">
        <v>17</v>
      </c>
    </row>
    <row r="3534" spans="1:12" customHeight="1" ht="50">
      <c r="A3534" s="6">
        <v>3244</v>
      </c>
      <c r="B3534" s="6">
        <v>35885</v>
      </c>
      <c r="C3534" s="6" t="s"/>
      <c r="D3534" s="6" t="s">
        <v>3559</v>
      </c>
      <c r="E3534" s="6">
        <v>1</v>
      </c>
      <c r="F3534" s="6">
        <v>131.2</v>
      </c>
      <c r="G3534" s="6" t="s">
        <v>1</v>
      </c>
      <c r="H3534" s="6" t="s">
        <v>1</v>
      </c>
      <c r="I3534" s="6" t="s">
        <v>1</v>
      </c>
      <c r="J3534" s="8" t="s">
        <v>1</v>
      </c>
      <c r="K3534" s="6">
        <f>F3534*J3534</f>
        <v>0</v>
      </c>
      <c r="L3534" s="7" t="s">
        <v>17</v>
      </c>
    </row>
    <row r="3535" spans="1:12" customHeight="1" ht="50">
      <c r="A3535" s="6">
        <v>3245</v>
      </c>
      <c r="B3535" s="6">
        <v>35886</v>
      </c>
      <c r="C3535" s="6" t="s"/>
      <c r="D3535" s="6" t="s">
        <v>3560</v>
      </c>
      <c r="E3535" s="6">
        <v>1</v>
      </c>
      <c r="F3535" s="6">
        <v>131.2</v>
      </c>
      <c r="G3535" s="6" t="s">
        <v>1</v>
      </c>
      <c r="H3535" s="6" t="s">
        <v>1</v>
      </c>
      <c r="I3535" s="6" t="s">
        <v>1</v>
      </c>
      <c r="J3535" s="8" t="s">
        <v>1</v>
      </c>
      <c r="K3535" s="6">
        <f>F3535*J3535</f>
        <v>0</v>
      </c>
      <c r="L3535" s="7" t="s">
        <v>17</v>
      </c>
    </row>
    <row r="3536" spans="1:12" customHeight="1" ht="50">
      <c r="A3536" s="6">
        <v>3246</v>
      </c>
      <c r="B3536" s="6">
        <v>35889</v>
      </c>
      <c r="C3536" s="6" t="s"/>
      <c r="D3536" s="6" t="s">
        <v>3561</v>
      </c>
      <c r="E3536" s="6">
        <v>1</v>
      </c>
      <c r="F3536" s="6">
        <v>131.2</v>
      </c>
      <c r="G3536" s="6" t="s">
        <v>1</v>
      </c>
      <c r="H3536" s="6" t="s">
        <v>1</v>
      </c>
      <c r="I3536" s="6" t="s">
        <v>1</v>
      </c>
      <c r="J3536" s="8" t="s">
        <v>1</v>
      </c>
      <c r="K3536" s="6">
        <f>F3536*J3536</f>
        <v>0</v>
      </c>
      <c r="L3536" s="7" t="s">
        <v>17</v>
      </c>
    </row>
    <row r="3537" spans="1:12" customHeight="1" ht="50">
      <c r="A3537" s="6">
        <v>3247</v>
      </c>
      <c r="B3537" s="6">
        <v>35891</v>
      </c>
      <c r="C3537" s="6" t="s"/>
      <c r="D3537" s="6" t="s">
        <v>3562</v>
      </c>
      <c r="E3537" s="6">
        <v>1</v>
      </c>
      <c r="F3537" s="6">
        <v>131.2</v>
      </c>
      <c r="G3537" s="6" t="s">
        <v>1</v>
      </c>
      <c r="H3537" s="6" t="s">
        <v>1</v>
      </c>
      <c r="I3537" s="6" t="s">
        <v>1</v>
      </c>
      <c r="J3537" s="8" t="s">
        <v>1</v>
      </c>
      <c r="K3537" s="6">
        <f>F3537*J3537</f>
        <v>0</v>
      </c>
      <c r="L3537" s="7" t="s">
        <v>17</v>
      </c>
    </row>
    <row r="3538" spans="1:12" customHeight="1" ht="50">
      <c r="A3538" s="6">
        <v>3248</v>
      </c>
      <c r="B3538" s="6">
        <v>35892</v>
      </c>
      <c r="C3538" s="6" t="s"/>
      <c r="D3538" s="6" t="s">
        <v>3563</v>
      </c>
      <c r="E3538" s="6">
        <v>1</v>
      </c>
      <c r="F3538" s="6">
        <v>131.2</v>
      </c>
      <c r="G3538" s="6" t="s">
        <v>1</v>
      </c>
      <c r="H3538" s="6" t="s">
        <v>1</v>
      </c>
      <c r="I3538" s="6" t="s">
        <v>1</v>
      </c>
      <c r="J3538" s="8" t="s">
        <v>1</v>
      </c>
      <c r="K3538" s="6">
        <f>F3538*J3538</f>
        <v>0</v>
      </c>
      <c r="L3538" s="7" t="s">
        <v>17</v>
      </c>
    </row>
    <row r="3539" spans="1:12" customHeight="1" ht="50">
      <c r="A3539" s="6">
        <v>3249</v>
      </c>
      <c r="B3539" s="6">
        <v>35895</v>
      </c>
      <c r="C3539" s="6" t="s"/>
      <c r="D3539" s="6" t="s">
        <v>3564</v>
      </c>
      <c r="E3539" s="6">
        <v>1</v>
      </c>
      <c r="F3539" s="6">
        <v>131.2</v>
      </c>
      <c r="G3539" s="6" t="s">
        <v>1</v>
      </c>
      <c r="H3539" s="6" t="s">
        <v>1</v>
      </c>
      <c r="I3539" s="6" t="s">
        <v>1</v>
      </c>
      <c r="J3539" s="8" t="s">
        <v>1</v>
      </c>
      <c r="K3539" s="6">
        <f>F3539*J3539</f>
        <v>0</v>
      </c>
      <c r="L3539" s="7" t="s">
        <v>17</v>
      </c>
    </row>
    <row r="3540" spans="1:12" customHeight="1" ht="50">
      <c r="A3540" s="6">
        <v>3250</v>
      </c>
      <c r="B3540" s="6">
        <v>35896</v>
      </c>
      <c r="C3540" s="6" t="s"/>
      <c r="D3540" s="6" t="s">
        <v>3565</v>
      </c>
      <c r="E3540" s="6">
        <v>1</v>
      </c>
      <c r="F3540" s="6">
        <v>131.2</v>
      </c>
      <c r="G3540" s="6" t="s">
        <v>1</v>
      </c>
      <c r="H3540" s="6" t="s">
        <v>1</v>
      </c>
      <c r="I3540" s="6" t="s">
        <v>1</v>
      </c>
      <c r="J3540" s="8" t="s">
        <v>1</v>
      </c>
      <c r="K3540" s="6">
        <f>F3540*J3540</f>
        <v>0</v>
      </c>
      <c r="L3540" s="7" t="s">
        <v>17</v>
      </c>
    </row>
    <row r="3541" spans="1:12" customHeight="1" ht="50">
      <c r="A3541" s="6">
        <v>3251</v>
      </c>
      <c r="B3541" s="6">
        <v>35902</v>
      </c>
      <c r="C3541" s="6" t="s"/>
      <c r="D3541" s="6" t="s">
        <v>3566</v>
      </c>
      <c r="E3541" s="6">
        <v>1</v>
      </c>
      <c r="F3541" s="6">
        <v>131.2</v>
      </c>
      <c r="G3541" s="6" t="s">
        <v>1</v>
      </c>
      <c r="H3541" s="6" t="s">
        <v>1</v>
      </c>
      <c r="I3541" s="6" t="s">
        <v>1</v>
      </c>
      <c r="J3541" s="8" t="s">
        <v>1</v>
      </c>
      <c r="K3541" s="6">
        <f>F3541*J3541</f>
        <v>0</v>
      </c>
      <c r="L3541" s="7" t="s">
        <v>17</v>
      </c>
    </row>
    <row r="3542" spans="1:12" customHeight="1" ht="50">
      <c r="A3542" s="6">
        <v>3252</v>
      </c>
      <c r="B3542" s="6">
        <v>35903</v>
      </c>
      <c r="C3542" s="6" t="s"/>
      <c r="D3542" s="6" t="s">
        <v>3567</v>
      </c>
      <c r="E3542" s="6">
        <v>1</v>
      </c>
      <c r="F3542" s="6">
        <v>131.2</v>
      </c>
      <c r="G3542" s="6" t="s">
        <v>1</v>
      </c>
      <c r="H3542" s="6" t="s">
        <v>1</v>
      </c>
      <c r="I3542" s="6" t="s">
        <v>1</v>
      </c>
      <c r="J3542" s="8" t="s">
        <v>1</v>
      </c>
      <c r="K3542" s="6">
        <f>F3542*J3542</f>
        <v>0</v>
      </c>
      <c r="L3542" s="7" t="s">
        <v>17</v>
      </c>
    </row>
    <row r="3543" spans="1:12" customHeight="1" ht="50">
      <c r="A3543" s="6">
        <v>3253</v>
      </c>
      <c r="B3543" s="6">
        <v>35904</v>
      </c>
      <c r="C3543" s="6" t="s"/>
      <c r="D3543" s="6" t="s">
        <v>3568</v>
      </c>
      <c r="E3543" s="6">
        <v>1</v>
      </c>
      <c r="F3543" s="6">
        <v>131.2</v>
      </c>
      <c r="G3543" s="6" t="s">
        <v>1</v>
      </c>
      <c r="H3543" s="6" t="s">
        <v>1</v>
      </c>
      <c r="I3543" s="6" t="s">
        <v>1</v>
      </c>
      <c r="J3543" s="8" t="s">
        <v>1</v>
      </c>
      <c r="K3543" s="6">
        <f>F3543*J3543</f>
        <v>0</v>
      </c>
      <c r="L3543" s="7" t="s">
        <v>17</v>
      </c>
    </row>
    <row r="3544" spans="1:12" customHeight="1" ht="50">
      <c r="A3544" s="6">
        <v>3254</v>
      </c>
      <c r="B3544" s="6">
        <v>35905</v>
      </c>
      <c r="C3544" s="6" t="s"/>
      <c r="D3544" s="6" t="s">
        <v>3569</v>
      </c>
      <c r="E3544" s="6">
        <v>1</v>
      </c>
      <c r="F3544" s="6">
        <v>131.2</v>
      </c>
      <c r="G3544" s="6" t="s">
        <v>1</v>
      </c>
      <c r="H3544" s="6" t="s">
        <v>1</v>
      </c>
      <c r="I3544" s="6" t="s">
        <v>1</v>
      </c>
      <c r="J3544" s="8" t="s">
        <v>1</v>
      </c>
      <c r="K3544" s="6">
        <f>F3544*J3544</f>
        <v>0</v>
      </c>
      <c r="L3544" s="7" t="s">
        <v>17</v>
      </c>
    </row>
    <row r="3545" spans="1:12" customHeight="1" ht="50">
      <c r="A3545" s="6">
        <v>3255</v>
      </c>
      <c r="B3545" s="6">
        <v>35909</v>
      </c>
      <c r="C3545" s="6" t="s"/>
      <c r="D3545" s="6" t="s">
        <v>3570</v>
      </c>
      <c r="E3545" s="6">
        <v>1</v>
      </c>
      <c r="F3545" s="6">
        <v>131.2</v>
      </c>
      <c r="G3545" s="6" t="s">
        <v>1</v>
      </c>
      <c r="H3545" s="6" t="s">
        <v>1</v>
      </c>
      <c r="I3545" s="6" t="s">
        <v>1</v>
      </c>
      <c r="J3545" s="8" t="s">
        <v>1</v>
      </c>
      <c r="K3545" s="6">
        <f>F3545*J3545</f>
        <v>0</v>
      </c>
      <c r="L3545" s="7" t="s">
        <v>17</v>
      </c>
    </row>
    <row r="3546" spans="1:12" customHeight="1" ht="50">
      <c r="A3546" s="6">
        <v>3256</v>
      </c>
      <c r="B3546" s="6">
        <v>35915</v>
      </c>
      <c r="C3546" s="6" t="s"/>
      <c r="D3546" s="6" t="s">
        <v>3571</v>
      </c>
      <c r="E3546" s="6">
        <v>1</v>
      </c>
      <c r="F3546" s="6">
        <v>131.2</v>
      </c>
      <c r="G3546" s="6" t="s">
        <v>1</v>
      </c>
      <c r="H3546" s="6" t="s">
        <v>1</v>
      </c>
      <c r="I3546" s="6" t="s">
        <v>1</v>
      </c>
      <c r="J3546" s="8" t="s">
        <v>1</v>
      </c>
      <c r="K3546" s="6">
        <f>F3546*J3546</f>
        <v>0</v>
      </c>
      <c r="L3546" s="7" t="s">
        <v>17</v>
      </c>
    </row>
    <row r="3547" spans="1:12" customHeight="1" ht="50">
      <c r="A3547" s="6">
        <v>3257</v>
      </c>
      <c r="B3547" s="6">
        <v>35916</v>
      </c>
      <c r="C3547" s="6" t="s"/>
      <c r="D3547" s="6" t="s">
        <v>3572</v>
      </c>
      <c r="E3547" s="6">
        <v>1</v>
      </c>
      <c r="F3547" s="6">
        <v>131.2</v>
      </c>
      <c r="G3547" s="6" t="s">
        <v>1</v>
      </c>
      <c r="H3547" s="6" t="s">
        <v>1</v>
      </c>
      <c r="I3547" s="6" t="s">
        <v>1</v>
      </c>
      <c r="J3547" s="8" t="s">
        <v>1</v>
      </c>
      <c r="K3547" s="6">
        <f>F3547*J3547</f>
        <v>0</v>
      </c>
      <c r="L3547" s="7" t="s">
        <v>17</v>
      </c>
    </row>
    <row r="3548" spans="1:12" customHeight="1" ht="50">
      <c r="A3548" s="6">
        <v>3258</v>
      </c>
      <c r="B3548" s="6">
        <v>35920</v>
      </c>
      <c r="C3548" s="6" t="s"/>
      <c r="D3548" s="6" t="s">
        <v>3573</v>
      </c>
      <c r="E3548" s="6">
        <v>1</v>
      </c>
      <c r="F3548" s="6">
        <v>131.2</v>
      </c>
      <c r="G3548" s="6" t="s">
        <v>1</v>
      </c>
      <c r="H3548" s="6" t="s">
        <v>1</v>
      </c>
      <c r="I3548" s="6" t="s">
        <v>1</v>
      </c>
      <c r="J3548" s="8" t="s">
        <v>1</v>
      </c>
      <c r="K3548" s="6">
        <f>F3548*J3548</f>
        <v>0</v>
      </c>
      <c r="L3548" s="7" t="s">
        <v>17</v>
      </c>
    </row>
    <row r="3549" spans="1:12" customHeight="1" ht="50">
      <c r="A3549" s="6">
        <v>3259</v>
      </c>
      <c r="B3549" s="6">
        <v>35921</v>
      </c>
      <c r="C3549" s="6" t="s"/>
      <c r="D3549" s="6" t="s">
        <v>3574</v>
      </c>
      <c r="E3549" s="6">
        <v>1</v>
      </c>
      <c r="F3549" s="6">
        <v>131.2</v>
      </c>
      <c r="G3549" s="6" t="s">
        <v>1</v>
      </c>
      <c r="H3549" s="6" t="s">
        <v>1</v>
      </c>
      <c r="I3549" s="6" t="s">
        <v>1</v>
      </c>
      <c r="J3549" s="8" t="s">
        <v>1</v>
      </c>
      <c r="K3549" s="6">
        <f>F3549*J3549</f>
        <v>0</v>
      </c>
      <c r="L3549" s="7" t="s">
        <v>17</v>
      </c>
    </row>
    <row r="3550" spans="1:12" customHeight="1" ht="50">
      <c r="A3550" s="6">
        <v>3260</v>
      </c>
      <c r="B3550" s="6">
        <v>35928</v>
      </c>
      <c r="C3550" s="6" t="s"/>
      <c r="D3550" s="6" t="s">
        <v>3575</v>
      </c>
      <c r="E3550" s="6">
        <v>1</v>
      </c>
      <c r="F3550" s="6">
        <v>131.2</v>
      </c>
      <c r="G3550" s="6" t="s">
        <v>1</v>
      </c>
      <c r="H3550" s="6" t="s">
        <v>1</v>
      </c>
      <c r="I3550" s="6" t="s">
        <v>1</v>
      </c>
      <c r="J3550" s="8" t="s">
        <v>1</v>
      </c>
      <c r="K3550" s="6">
        <f>F3550*J3550</f>
        <v>0</v>
      </c>
      <c r="L3550" s="7" t="s">
        <v>17</v>
      </c>
    </row>
    <row r="3551" spans="1:12" customHeight="1" ht="50">
      <c r="A3551" s="6">
        <v>3261</v>
      </c>
      <c r="B3551" s="6">
        <v>35929</v>
      </c>
      <c r="C3551" s="6" t="s"/>
      <c r="D3551" s="6" t="s">
        <v>3576</v>
      </c>
      <c r="E3551" s="6">
        <v>1</v>
      </c>
      <c r="F3551" s="6">
        <v>131.2</v>
      </c>
      <c r="G3551" s="6" t="s">
        <v>1</v>
      </c>
      <c r="H3551" s="6" t="s">
        <v>1</v>
      </c>
      <c r="I3551" s="6" t="s">
        <v>1</v>
      </c>
      <c r="J3551" s="8" t="s">
        <v>1</v>
      </c>
      <c r="K3551" s="6">
        <f>F3551*J3551</f>
        <v>0</v>
      </c>
      <c r="L3551" s="7" t="s">
        <v>17</v>
      </c>
    </row>
    <row r="3552" spans="1:12" customHeight="1" ht="50">
      <c r="A3552" s="6">
        <v>3262</v>
      </c>
      <c r="B3552" s="6">
        <v>35934</v>
      </c>
      <c r="C3552" s="6" t="s"/>
      <c r="D3552" s="6" t="s">
        <v>3577</v>
      </c>
      <c r="E3552" s="6">
        <v>1</v>
      </c>
      <c r="F3552" s="6">
        <v>131.2</v>
      </c>
      <c r="G3552" s="6" t="s">
        <v>1</v>
      </c>
      <c r="H3552" s="6" t="s">
        <v>1</v>
      </c>
      <c r="I3552" s="6" t="s">
        <v>1</v>
      </c>
      <c r="J3552" s="8" t="s">
        <v>1</v>
      </c>
      <c r="K3552" s="6">
        <f>F3552*J3552</f>
        <v>0</v>
      </c>
      <c r="L3552" s="7" t="s">
        <v>17</v>
      </c>
    </row>
    <row r="3553" spans="1:12" customHeight="1" ht="50">
      <c r="A3553" s="6">
        <v>3263</v>
      </c>
      <c r="B3553" s="6">
        <v>35936</v>
      </c>
      <c r="C3553" s="6" t="s"/>
      <c r="D3553" s="6" t="s">
        <v>3578</v>
      </c>
      <c r="E3553" s="6">
        <v>1</v>
      </c>
      <c r="F3553" s="6">
        <v>131.2</v>
      </c>
      <c r="G3553" s="6" t="s">
        <v>1</v>
      </c>
      <c r="H3553" s="6" t="s">
        <v>1</v>
      </c>
      <c r="I3553" s="6" t="s">
        <v>1</v>
      </c>
      <c r="J3553" s="8" t="s">
        <v>1</v>
      </c>
      <c r="K3553" s="6">
        <f>F3553*J3553</f>
        <v>0</v>
      </c>
      <c r="L3553" s="7" t="s">
        <v>17</v>
      </c>
    </row>
    <row r="3554" spans="1:12" customHeight="1" ht="50">
      <c r="A3554" s="6">
        <v>3264</v>
      </c>
      <c r="B3554" s="6">
        <v>35940</v>
      </c>
      <c r="C3554" s="6" t="s"/>
      <c r="D3554" s="6" t="s">
        <v>3579</v>
      </c>
      <c r="E3554" s="6">
        <v>1</v>
      </c>
      <c r="F3554" s="6">
        <v>131.2</v>
      </c>
      <c r="G3554" s="6" t="s">
        <v>1</v>
      </c>
      <c r="H3554" s="6" t="s">
        <v>1</v>
      </c>
      <c r="I3554" s="6" t="s">
        <v>1</v>
      </c>
      <c r="J3554" s="8" t="s">
        <v>1</v>
      </c>
      <c r="K3554" s="6">
        <f>F3554*J3554</f>
        <v>0</v>
      </c>
      <c r="L3554" s="7" t="s">
        <v>17</v>
      </c>
    </row>
    <row r="3555" spans="1:12" customHeight="1" ht="50">
      <c r="A3555" s="6">
        <v>3265</v>
      </c>
      <c r="B3555" s="6">
        <v>35941</v>
      </c>
      <c r="C3555" s="6" t="s"/>
      <c r="D3555" s="6" t="s">
        <v>3580</v>
      </c>
      <c r="E3555" s="6">
        <v>1</v>
      </c>
      <c r="F3555" s="6">
        <v>131.2</v>
      </c>
      <c r="G3555" s="6" t="s">
        <v>1</v>
      </c>
      <c r="H3555" s="6" t="s">
        <v>1</v>
      </c>
      <c r="I3555" s="6" t="s">
        <v>1</v>
      </c>
      <c r="J3555" s="8" t="s">
        <v>1</v>
      </c>
      <c r="K3555" s="6">
        <f>F3555*J3555</f>
        <v>0</v>
      </c>
      <c r="L3555" s="7" t="s">
        <v>17</v>
      </c>
    </row>
    <row r="3556" spans="1:12" customHeight="1" ht="50">
      <c r="A3556" s="6">
        <v>3266</v>
      </c>
      <c r="B3556" s="6">
        <v>35943</v>
      </c>
      <c r="C3556" s="6" t="s"/>
      <c r="D3556" s="6" t="s">
        <v>3581</v>
      </c>
      <c r="E3556" s="6">
        <v>1</v>
      </c>
      <c r="F3556" s="6">
        <v>131.2</v>
      </c>
      <c r="G3556" s="6" t="s">
        <v>1</v>
      </c>
      <c r="H3556" s="6" t="s">
        <v>1</v>
      </c>
      <c r="I3556" s="6" t="s">
        <v>1</v>
      </c>
      <c r="J3556" s="8" t="s">
        <v>1</v>
      </c>
      <c r="K3556" s="6">
        <f>F3556*J3556</f>
        <v>0</v>
      </c>
      <c r="L3556" s="7" t="s">
        <v>17</v>
      </c>
    </row>
    <row r="3557" spans="1:12" customHeight="1" ht="50">
      <c r="A3557" s="6">
        <v>3267</v>
      </c>
      <c r="B3557" s="6">
        <v>35947</v>
      </c>
      <c r="C3557" s="6" t="s"/>
      <c r="D3557" s="6" t="s">
        <v>3582</v>
      </c>
      <c r="E3557" s="6">
        <v>1</v>
      </c>
      <c r="F3557" s="6">
        <v>131.2</v>
      </c>
      <c r="G3557" s="6" t="s">
        <v>1</v>
      </c>
      <c r="H3557" s="6" t="s">
        <v>1</v>
      </c>
      <c r="I3557" s="6" t="s">
        <v>1</v>
      </c>
      <c r="J3557" s="8" t="s">
        <v>1</v>
      </c>
      <c r="K3557" s="6">
        <f>F3557*J3557</f>
        <v>0</v>
      </c>
      <c r="L3557" s="7" t="s">
        <v>17</v>
      </c>
    </row>
    <row r="3558" spans="1:12" customHeight="1" ht="50">
      <c r="A3558" s="6">
        <v>3268</v>
      </c>
      <c r="B3558" s="6">
        <v>35949</v>
      </c>
      <c r="C3558" s="6" t="s"/>
      <c r="D3558" s="6" t="s">
        <v>3583</v>
      </c>
      <c r="E3558" s="6">
        <v>1</v>
      </c>
      <c r="F3558" s="6">
        <v>131.2</v>
      </c>
      <c r="G3558" s="6" t="s">
        <v>1</v>
      </c>
      <c r="H3558" s="6" t="s">
        <v>1</v>
      </c>
      <c r="I3558" s="6" t="s">
        <v>1</v>
      </c>
      <c r="J3558" s="8" t="s">
        <v>1</v>
      </c>
      <c r="K3558" s="6">
        <f>F3558*J3558</f>
        <v>0</v>
      </c>
      <c r="L3558" s="7" t="s">
        <v>17</v>
      </c>
    </row>
    <row r="3559" spans="1:12" customHeight="1" ht="50">
      <c r="A3559" s="6">
        <v>3269</v>
      </c>
      <c r="B3559" s="6">
        <v>35951</v>
      </c>
      <c r="C3559" s="6" t="s"/>
      <c r="D3559" s="6" t="s">
        <v>3584</v>
      </c>
      <c r="E3559" s="6">
        <v>1</v>
      </c>
      <c r="F3559" s="6">
        <v>131.2</v>
      </c>
      <c r="G3559" s="6" t="s">
        <v>1</v>
      </c>
      <c r="H3559" s="6" t="s">
        <v>1</v>
      </c>
      <c r="I3559" s="6" t="s">
        <v>1</v>
      </c>
      <c r="J3559" s="8" t="s">
        <v>1</v>
      </c>
      <c r="K3559" s="6">
        <f>F3559*J3559</f>
        <v>0</v>
      </c>
      <c r="L3559" s="7" t="s">
        <v>17</v>
      </c>
    </row>
    <row r="3560" spans="1:12" customHeight="1" ht="50">
      <c r="A3560" s="6">
        <v>3270</v>
      </c>
      <c r="B3560" s="6">
        <v>35832</v>
      </c>
      <c r="C3560" s="6" t="s"/>
      <c r="D3560" s="6" t="s">
        <v>3585</v>
      </c>
      <c r="E3560" s="6">
        <v>1</v>
      </c>
      <c r="F3560" s="6">
        <v>131.2</v>
      </c>
      <c r="G3560" s="6" t="s">
        <v>1</v>
      </c>
      <c r="H3560" s="6" t="s">
        <v>1</v>
      </c>
      <c r="I3560" s="6" t="s">
        <v>1</v>
      </c>
      <c r="J3560" s="8" t="s">
        <v>1</v>
      </c>
      <c r="K3560" s="6">
        <f>F3560*J3560</f>
        <v>0</v>
      </c>
      <c r="L3560" s="7" t="s">
        <v>17</v>
      </c>
    </row>
    <row r="3561" spans="1:12" customHeight="1" ht="50">
      <c r="A3561" s="6">
        <v>3271</v>
      </c>
      <c r="B3561" s="6">
        <v>35834</v>
      </c>
      <c r="C3561" s="6" t="s"/>
      <c r="D3561" s="6" t="s">
        <v>3586</v>
      </c>
      <c r="E3561" s="6">
        <v>1</v>
      </c>
      <c r="F3561" s="6">
        <v>131.2</v>
      </c>
      <c r="G3561" s="6" t="s">
        <v>1</v>
      </c>
      <c r="H3561" s="6" t="s">
        <v>1</v>
      </c>
      <c r="I3561" s="6" t="s">
        <v>1</v>
      </c>
      <c r="J3561" s="8" t="s">
        <v>1</v>
      </c>
      <c r="K3561" s="6">
        <f>F3561*J3561</f>
        <v>0</v>
      </c>
      <c r="L3561" s="7" t="s">
        <v>17</v>
      </c>
    </row>
    <row r="3562" spans="1:12" customHeight="1" ht="50">
      <c r="A3562" s="6">
        <v>3272</v>
      </c>
      <c r="B3562" s="6">
        <v>35838</v>
      </c>
      <c r="C3562" s="6" t="s"/>
      <c r="D3562" s="6" t="s">
        <v>3587</v>
      </c>
      <c r="E3562" s="6">
        <v>1</v>
      </c>
      <c r="F3562" s="6">
        <v>131.2</v>
      </c>
      <c r="G3562" s="6" t="s">
        <v>1</v>
      </c>
      <c r="H3562" s="6" t="s">
        <v>1</v>
      </c>
      <c r="I3562" s="6" t="s">
        <v>1</v>
      </c>
      <c r="J3562" s="8" t="s">
        <v>1</v>
      </c>
      <c r="K3562" s="6">
        <f>F3562*J3562</f>
        <v>0</v>
      </c>
      <c r="L3562" s="7" t="s">
        <v>17</v>
      </c>
    </row>
    <row r="3563" spans="1:12" customHeight="1" ht="50">
      <c r="A3563" s="6">
        <v>3273</v>
      </c>
      <c r="B3563" s="6">
        <v>35839</v>
      </c>
      <c r="C3563" s="6" t="s"/>
      <c r="D3563" s="6" t="s">
        <v>3588</v>
      </c>
      <c r="E3563" s="6">
        <v>1</v>
      </c>
      <c r="F3563" s="6">
        <v>131.2</v>
      </c>
      <c r="G3563" s="6" t="s">
        <v>1</v>
      </c>
      <c r="H3563" s="6" t="s">
        <v>1</v>
      </c>
      <c r="I3563" s="6" t="s">
        <v>1</v>
      </c>
      <c r="J3563" s="8" t="s">
        <v>1</v>
      </c>
      <c r="K3563" s="6">
        <f>F3563*J3563</f>
        <v>0</v>
      </c>
      <c r="L3563" s="7" t="s">
        <v>17</v>
      </c>
    </row>
    <row r="3564" spans="1:12" customHeight="1" ht="50">
      <c r="A3564" s="6">
        <v>3274</v>
      </c>
      <c r="B3564" s="6">
        <v>35842</v>
      </c>
      <c r="C3564" s="6" t="s"/>
      <c r="D3564" s="6" t="s">
        <v>3589</v>
      </c>
      <c r="E3564" s="6">
        <v>1</v>
      </c>
      <c r="F3564" s="6">
        <v>131.2</v>
      </c>
      <c r="G3564" s="6" t="s">
        <v>1</v>
      </c>
      <c r="H3564" s="6" t="s">
        <v>1</v>
      </c>
      <c r="I3564" s="6" t="s">
        <v>1</v>
      </c>
      <c r="J3564" s="8" t="s">
        <v>1</v>
      </c>
      <c r="K3564" s="6">
        <f>F3564*J3564</f>
        <v>0</v>
      </c>
      <c r="L3564" s="7" t="s">
        <v>17</v>
      </c>
    </row>
    <row r="3565" spans="1:12" customHeight="1" ht="50">
      <c r="A3565" s="6">
        <v>3275</v>
      </c>
      <c r="B3565" s="6">
        <v>35844</v>
      </c>
      <c r="C3565" s="6" t="s"/>
      <c r="D3565" s="6" t="s">
        <v>3590</v>
      </c>
      <c r="E3565" s="6">
        <v>1</v>
      </c>
      <c r="F3565" s="6">
        <v>131.2</v>
      </c>
      <c r="G3565" s="6" t="s">
        <v>1</v>
      </c>
      <c r="H3565" s="6" t="s">
        <v>1</v>
      </c>
      <c r="I3565" s="6" t="s">
        <v>1</v>
      </c>
      <c r="J3565" s="8" t="s">
        <v>1</v>
      </c>
      <c r="K3565" s="6">
        <f>F3565*J3565</f>
        <v>0</v>
      </c>
      <c r="L3565" s="7" t="s">
        <v>17</v>
      </c>
    </row>
    <row r="3566" spans="1:12" customHeight="1" ht="50">
      <c r="A3566" s="6">
        <v>3276</v>
      </c>
      <c r="B3566" s="6">
        <v>35847</v>
      </c>
      <c r="C3566" s="6" t="s"/>
      <c r="D3566" s="6" t="s">
        <v>3591</v>
      </c>
      <c r="E3566" s="6">
        <v>1</v>
      </c>
      <c r="F3566" s="6">
        <v>131.2</v>
      </c>
      <c r="G3566" s="6" t="s">
        <v>1</v>
      </c>
      <c r="H3566" s="6" t="s">
        <v>1</v>
      </c>
      <c r="I3566" s="6" t="s">
        <v>1</v>
      </c>
      <c r="J3566" s="8" t="s">
        <v>1</v>
      </c>
      <c r="K3566" s="6">
        <f>F3566*J3566</f>
        <v>0</v>
      </c>
      <c r="L3566" s="7" t="s">
        <v>17</v>
      </c>
    </row>
    <row r="3567" spans="1:12" customHeight="1" ht="50">
      <c r="A3567" s="6">
        <v>3277</v>
      </c>
      <c r="B3567" s="6">
        <v>35848</v>
      </c>
      <c r="C3567" s="6" t="s"/>
      <c r="D3567" s="6" t="s">
        <v>3592</v>
      </c>
      <c r="E3567" s="6">
        <v>1</v>
      </c>
      <c r="F3567" s="6">
        <v>131.2</v>
      </c>
      <c r="G3567" s="6" t="s">
        <v>1</v>
      </c>
      <c r="H3567" s="6" t="s">
        <v>1</v>
      </c>
      <c r="I3567" s="6" t="s">
        <v>1</v>
      </c>
      <c r="J3567" s="8" t="s">
        <v>1</v>
      </c>
      <c r="K3567" s="6">
        <f>F3567*J3567</f>
        <v>0</v>
      </c>
      <c r="L3567" s="7" t="s">
        <v>17</v>
      </c>
    </row>
    <row r="3568" spans="1:12" customHeight="1" ht="50">
      <c r="A3568" s="6">
        <v>3278</v>
      </c>
      <c r="B3568" s="6">
        <v>35850</v>
      </c>
      <c r="C3568" s="6" t="s"/>
      <c r="D3568" s="6" t="s">
        <v>3593</v>
      </c>
      <c r="E3568" s="6">
        <v>1</v>
      </c>
      <c r="F3568" s="6">
        <v>131.2</v>
      </c>
      <c r="G3568" s="6" t="s">
        <v>1</v>
      </c>
      <c r="H3568" s="6" t="s">
        <v>1</v>
      </c>
      <c r="I3568" s="6" t="s">
        <v>1</v>
      </c>
      <c r="J3568" s="8" t="s">
        <v>1</v>
      </c>
      <c r="K3568" s="6">
        <f>F3568*J3568</f>
        <v>0</v>
      </c>
      <c r="L3568" s="7" t="s">
        <v>17</v>
      </c>
    </row>
    <row r="3569" spans="1:12" customHeight="1" ht="50">
      <c r="A3569" s="6">
        <v>3279</v>
      </c>
      <c r="B3569" s="6">
        <v>35852</v>
      </c>
      <c r="C3569" s="6" t="s"/>
      <c r="D3569" s="6" t="s">
        <v>3594</v>
      </c>
      <c r="E3569" s="6">
        <v>1</v>
      </c>
      <c r="F3569" s="6">
        <v>131.2</v>
      </c>
      <c r="G3569" s="6" t="s">
        <v>1</v>
      </c>
      <c r="H3569" s="6" t="s">
        <v>1</v>
      </c>
      <c r="I3569" s="6" t="s">
        <v>1</v>
      </c>
      <c r="J3569" s="8" t="s">
        <v>1</v>
      </c>
      <c r="K3569" s="6">
        <f>F3569*J3569</f>
        <v>0</v>
      </c>
      <c r="L3569" s="7" t="s">
        <v>17</v>
      </c>
    </row>
    <row r="3570" spans="1:12" customHeight="1" ht="50">
      <c r="A3570" s="6">
        <v>3280</v>
      </c>
      <c r="B3570" s="6">
        <v>35853</v>
      </c>
      <c r="C3570" s="6" t="s"/>
      <c r="D3570" s="6" t="s">
        <v>3595</v>
      </c>
      <c r="E3570" s="6">
        <v>1</v>
      </c>
      <c r="F3570" s="6">
        <v>131.2</v>
      </c>
      <c r="G3570" s="6" t="s">
        <v>1</v>
      </c>
      <c r="H3570" s="6" t="s">
        <v>1</v>
      </c>
      <c r="I3570" s="6" t="s">
        <v>1</v>
      </c>
      <c r="J3570" s="8" t="s">
        <v>1</v>
      </c>
      <c r="K3570" s="6">
        <f>F3570*J3570</f>
        <v>0</v>
      </c>
      <c r="L3570" s="7" t="s">
        <v>17</v>
      </c>
    </row>
    <row r="3571" spans="1:12" customHeight="1" ht="50">
      <c r="A3571" s="6">
        <v>3281</v>
      </c>
      <c r="B3571" s="6">
        <v>35854</v>
      </c>
      <c r="C3571" s="6" t="s"/>
      <c r="D3571" s="6" t="s">
        <v>3596</v>
      </c>
      <c r="E3571" s="6">
        <v>1</v>
      </c>
      <c r="F3571" s="6">
        <v>131.2</v>
      </c>
      <c r="G3571" s="6" t="s">
        <v>1</v>
      </c>
      <c r="H3571" s="6" t="s">
        <v>1</v>
      </c>
      <c r="I3571" s="6" t="s">
        <v>1</v>
      </c>
      <c r="J3571" s="8" t="s">
        <v>1</v>
      </c>
      <c r="K3571" s="6">
        <f>F3571*J3571</f>
        <v>0</v>
      </c>
      <c r="L3571" s="7" t="s">
        <v>17</v>
      </c>
    </row>
    <row r="3572" spans="1:12" customHeight="1" ht="50">
      <c r="A3572" s="6">
        <v>3282</v>
      </c>
      <c r="B3572" s="6">
        <v>35855</v>
      </c>
      <c r="C3572" s="6" t="s"/>
      <c r="D3572" s="6" t="s">
        <v>3597</v>
      </c>
      <c r="E3572" s="6">
        <v>1</v>
      </c>
      <c r="F3572" s="6">
        <v>131.2</v>
      </c>
      <c r="G3572" s="6" t="s">
        <v>1</v>
      </c>
      <c r="H3572" s="6" t="s">
        <v>1</v>
      </c>
      <c r="I3572" s="6" t="s">
        <v>1</v>
      </c>
      <c r="J3572" s="8" t="s">
        <v>1</v>
      </c>
      <c r="K3572" s="6">
        <f>F3572*J3572</f>
        <v>0</v>
      </c>
      <c r="L3572" s="7" t="s">
        <v>17</v>
      </c>
    </row>
    <row r="3573" spans="1:12" customHeight="1" ht="50">
      <c r="A3573" s="6">
        <v>3283</v>
      </c>
      <c r="B3573" s="6">
        <v>35858</v>
      </c>
      <c r="C3573" s="6" t="s"/>
      <c r="D3573" s="6" t="s">
        <v>3598</v>
      </c>
      <c r="E3573" s="6">
        <v>1</v>
      </c>
      <c r="F3573" s="6">
        <v>131.2</v>
      </c>
      <c r="G3573" s="6" t="s">
        <v>1</v>
      </c>
      <c r="H3573" s="6" t="s">
        <v>1</v>
      </c>
      <c r="I3573" s="6" t="s">
        <v>1</v>
      </c>
      <c r="J3573" s="8" t="s">
        <v>1</v>
      </c>
      <c r="K3573" s="6">
        <f>F3573*J3573</f>
        <v>0</v>
      </c>
      <c r="L3573" s="7" t="s">
        <v>17</v>
      </c>
    </row>
    <row r="3574" spans="1:12" customHeight="1" ht="50">
      <c r="A3574" s="6">
        <v>3284</v>
      </c>
      <c r="B3574" s="6">
        <v>35860</v>
      </c>
      <c r="C3574" s="6" t="s"/>
      <c r="D3574" s="6" t="s">
        <v>3599</v>
      </c>
      <c r="E3574" s="6">
        <v>1</v>
      </c>
      <c r="F3574" s="6">
        <v>131.2</v>
      </c>
      <c r="G3574" s="6" t="s">
        <v>1</v>
      </c>
      <c r="H3574" s="6" t="s">
        <v>1</v>
      </c>
      <c r="I3574" s="6" t="s">
        <v>1</v>
      </c>
      <c r="J3574" s="8" t="s">
        <v>1</v>
      </c>
      <c r="K3574" s="6">
        <f>F3574*J3574</f>
        <v>0</v>
      </c>
      <c r="L3574" s="7" t="s">
        <v>17</v>
      </c>
    </row>
    <row r="3575" spans="1:12" customHeight="1" ht="50">
      <c r="A3575" s="6">
        <v>3285</v>
      </c>
      <c r="B3575" s="6">
        <v>35861</v>
      </c>
      <c r="C3575" s="6" t="s"/>
      <c r="D3575" s="6" t="s">
        <v>3600</v>
      </c>
      <c r="E3575" s="6">
        <v>1</v>
      </c>
      <c r="F3575" s="6">
        <v>131.2</v>
      </c>
      <c r="G3575" s="6" t="s">
        <v>1</v>
      </c>
      <c r="H3575" s="6" t="s">
        <v>1</v>
      </c>
      <c r="I3575" s="6" t="s">
        <v>1</v>
      </c>
      <c r="J3575" s="8" t="s">
        <v>1</v>
      </c>
      <c r="K3575" s="6">
        <f>F3575*J3575</f>
        <v>0</v>
      </c>
      <c r="L3575" s="7" t="s">
        <v>17</v>
      </c>
    </row>
    <row r="3576" spans="1:12" customHeight="1" ht="50">
      <c r="A3576" s="6">
        <v>3286</v>
      </c>
      <c r="B3576" s="6">
        <v>35862</v>
      </c>
      <c r="C3576" s="6" t="s"/>
      <c r="D3576" s="6" t="s">
        <v>3601</v>
      </c>
      <c r="E3576" s="6">
        <v>1</v>
      </c>
      <c r="F3576" s="6">
        <v>131.2</v>
      </c>
      <c r="G3576" s="6" t="s">
        <v>1</v>
      </c>
      <c r="H3576" s="6" t="s">
        <v>1</v>
      </c>
      <c r="I3576" s="6" t="s">
        <v>1</v>
      </c>
      <c r="J3576" s="8" t="s">
        <v>1</v>
      </c>
      <c r="K3576" s="6">
        <f>F3576*J3576</f>
        <v>0</v>
      </c>
      <c r="L3576" s="7" t="s">
        <v>17</v>
      </c>
    </row>
    <row r="3577" spans="1:12" customHeight="1" ht="50">
      <c r="A3577" s="6">
        <v>3287</v>
      </c>
      <c r="B3577" s="6">
        <v>35863</v>
      </c>
      <c r="C3577" s="6" t="s"/>
      <c r="D3577" s="6" t="s">
        <v>3602</v>
      </c>
      <c r="E3577" s="6">
        <v>1</v>
      </c>
      <c r="F3577" s="6">
        <v>131.2</v>
      </c>
      <c r="G3577" s="6" t="s">
        <v>1</v>
      </c>
      <c r="H3577" s="6" t="s">
        <v>1</v>
      </c>
      <c r="I3577" s="6" t="s">
        <v>1</v>
      </c>
      <c r="J3577" s="8" t="s">
        <v>1</v>
      </c>
      <c r="K3577" s="6">
        <f>F3577*J3577</f>
        <v>0</v>
      </c>
      <c r="L3577" s="7" t="s">
        <v>17</v>
      </c>
    </row>
    <row r="3578" spans="1:12" customHeight="1" ht="50">
      <c r="A3578" s="6">
        <v>3288</v>
      </c>
      <c r="B3578" s="6">
        <v>35865</v>
      </c>
      <c r="C3578" s="6" t="s"/>
      <c r="D3578" s="6" t="s">
        <v>3603</v>
      </c>
      <c r="E3578" s="6">
        <v>1</v>
      </c>
      <c r="F3578" s="6">
        <v>131.2</v>
      </c>
      <c r="G3578" s="6" t="s">
        <v>1</v>
      </c>
      <c r="H3578" s="6" t="s">
        <v>1</v>
      </c>
      <c r="I3578" s="6" t="s">
        <v>1</v>
      </c>
      <c r="J3578" s="8" t="s">
        <v>1</v>
      </c>
      <c r="K3578" s="6">
        <f>F3578*J3578</f>
        <v>0</v>
      </c>
      <c r="L3578" s="7" t="s">
        <v>17</v>
      </c>
    </row>
    <row r="3579" spans="1:12" customHeight="1" ht="50">
      <c r="A3579" s="6">
        <v>3289</v>
      </c>
      <c r="B3579" s="6">
        <v>35866</v>
      </c>
      <c r="C3579" s="6" t="s"/>
      <c r="D3579" s="6" t="s">
        <v>3604</v>
      </c>
      <c r="E3579" s="6">
        <v>1</v>
      </c>
      <c r="F3579" s="6">
        <v>131.2</v>
      </c>
      <c r="G3579" s="6" t="s">
        <v>1</v>
      </c>
      <c r="H3579" s="6" t="s">
        <v>1</v>
      </c>
      <c r="I3579" s="6" t="s">
        <v>1</v>
      </c>
      <c r="J3579" s="8" t="s">
        <v>1</v>
      </c>
      <c r="K3579" s="6">
        <f>F3579*J3579</f>
        <v>0</v>
      </c>
      <c r="L3579" s="7" t="s">
        <v>17</v>
      </c>
    </row>
    <row r="3580" spans="1:12" customHeight="1" ht="50">
      <c r="A3580" s="6">
        <v>3290</v>
      </c>
      <c r="B3580" s="6">
        <v>35870</v>
      </c>
      <c r="C3580" s="6" t="s"/>
      <c r="D3580" s="6" t="s">
        <v>3605</v>
      </c>
      <c r="E3580" s="6">
        <v>1</v>
      </c>
      <c r="F3580" s="6">
        <v>131.2</v>
      </c>
      <c r="G3580" s="6" t="s">
        <v>1</v>
      </c>
      <c r="H3580" s="6" t="s">
        <v>1</v>
      </c>
      <c r="I3580" s="6" t="s">
        <v>1</v>
      </c>
      <c r="J3580" s="8" t="s">
        <v>1</v>
      </c>
      <c r="K3580" s="6">
        <f>F3580*J3580</f>
        <v>0</v>
      </c>
      <c r="L3580" s="7" t="s">
        <v>17</v>
      </c>
    </row>
    <row r="3581" spans="1:12" customHeight="1" ht="50">
      <c r="A3581" s="6">
        <v>3291</v>
      </c>
      <c r="B3581" s="6">
        <v>35873</v>
      </c>
      <c r="C3581" s="6" t="s"/>
      <c r="D3581" s="6" t="s">
        <v>3606</v>
      </c>
      <c r="E3581" s="6">
        <v>1</v>
      </c>
      <c r="F3581" s="6">
        <v>131.2</v>
      </c>
      <c r="G3581" s="6" t="s">
        <v>1</v>
      </c>
      <c r="H3581" s="6" t="s">
        <v>1</v>
      </c>
      <c r="I3581" s="6" t="s">
        <v>1</v>
      </c>
      <c r="J3581" s="8" t="s">
        <v>1</v>
      </c>
      <c r="K3581" s="6">
        <f>F3581*J3581</f>
        <v>0</v>
      </c>
      <c r="L3581" s="7" t="s">
        <v>17</v>
      </c>
    </row>
    <row r="3582" spans="1:12" customHeight="1" ht="50">
      <c r="A3582" s="6">
        <v>3292</v>
      </c>
      <c r="B3582" s="6">
        <v>35874</v>
      </c>
      <c r="C3582" s="6" t="s"/>
      <c r="D3582" s="6" t="s">
        <v>3607</v>
      </c>
      <c r="E3582" s="6">
        <v>1</v>
      </c>
      <c r="F3582" s="6">
        <v>131.2</v>
      </c>
      <c r="G3582" s="6" t="s">
        <v>1</v>
      </c>
      <c r="H3582" s="6" t="s">
        <v>1</v>
      </c>
      <c r="I3582" s="6" t="s">
        <v>1</v>
      </c>
      <c r="J3582" s="8" t="s">
        <v>1</v>
      </c>
      <c r="K3582" s="6">
        <f>F3582*J3582</f>
        <v>0</v>
      </c>
      <c r="L3582" s="7" t="s">
        <v>17</v>
      </c>
    </row>
    <row r="3583" spans="1:12" customHeight="1" ht="50">
      <c r="A3583" s="6">
        <v>3293</v>
      </c>
      <c r="B3583" s="6">
        <v>94543</v>
      </c>
      <c r="C3583" s="6" t="s"/>
      <c r="D3583" s="6" t="s">
        <v>3608</v>
      </c>
      <c r="E3583" s="6">
        <v>1</v>
      </c>
      <c r="F3583" s="6">
        <v>127.92</v>
      </c>
      <c r="G3583" s="6" t="s">
        <v>1</v>
      </c>
      <c r="H3583" s="6" t="s">
        <v>1</v>
      </c>
      <c r="I3583" s="6" t="s">
        <v>1</v>
      </c>
      <c r="J3583" s="8" t="s">
        <v>1</v>
      </c>
      <c r="K3583" s="6">
        <f>F3583*J3583</f>
        <v>0</v>
      </c>
      <c r="L3583" s="7" t="s">
        <v>17</v>
      </c>
    </row>
    <row r="3584" spans="1:12" customHeight="1" ht="30">
      <c r="A3584" s="5" t="s">
        <v>3609</v>
      </c>
      <c r="B3584" s="5" t="s">
        <v>1</v>
      </c>
      <c r="C3584" s="5" t="s">
        <v>1</v>
      </c>
      <c r="D3584" s="5" t="s">
        <v>1</v>
      </c>
      <c r="E3584" s="5" t="s">
        <v>1</v>
      </c>
      <c r="F3584" s="5" t="s">
        <v>1</v>
      </c>
      <c r="G3584" s="5" t="s">
        <v>1</v>
      </c>
      <c r="H3584" s="5" t="s">
        <v>1</v>
      </c>
      <c r="I3584" s="5" t="s">
        <v>1</v>
      </c>
      <c r="J3584" s="5" t="s"/>
      <c r="K3584" s="5" t="s"/>
      <c r="L3584" s="5" t="s"/>
    </row>
    <row r="3585" spans="1:12" customHeight="1" ht="50">
      <c r="A3585" s="6">
        <v>3294</v>
      </c>
      <c r="B3585" s="6">
        <v>95042</v>
      </c>
      <c r="C3585" s="6" t="s"/>
      <c r="D3585" s="6" t="s">
        <v>3610</v>
      </c>
      <c r="E3585" s="6">
        <v>1</v>
      </c>
      <c r="F3585" s="6">
        <v>172.2</v>
      </c>
      <c r="G3585" s="6" t="s">
        <v>1</v>
      </c>
      <c r="H3585" s="6" t="s">
        <v>1</v>
      </c>
      <c r="I3585" s="6" t="s">
        <v>1</v>
      </c>
      <c r="J3585" s="8" t="s">
        <v>1</v>
      </c>
      <c r="K3585" s="6">
        <f>F3585*J3585</f>
        <v>0</v>
      </c>
      <c r="L3585" s="7" t="s">
        <v>17</v>
      </c>
    </row>
    <row r="3586" spans="1:12" customHeight="1" ht="50">
      <c r="A3586" s="6">
        <v>3295</v>
      </c>
      <c r="B3586" s="6">
        <v>95048</v>
      </c>
      <c r="C3586" s="6" t="s"/>
      <c r="D3586" s="6" t="s">
        <v>3611</v>
      </c>
      <c r="E3586" s="6">
        <v>1</v>
      </c>
      <c r="F3586" s="6">
        <v>172.2</v>
      </c>
      <c r="G3586" s="6" t="s">
        <v>1</v>
      </c>
      <c r="H3586" s="6" t="s">
        <v>1</v>
      </c>
      <c r="I3586" s="6" t="s">
        <v>1</v>
      </c>
      <c r="J3586" s="8" t="s">
        <v>1</v>
      </c>
      <c r="K3586" s="6">
        <f>F3586*J3586</f>
        <v>0</v>
      </c>
      <c r="L3586" s="7" t="s">
        <v>17</v>
      </c>
    </row>
    <row r="3587" spans="1:12" customHeight="1" ht="50">
      <c r="A3587" s="6">
        <v>3296</v>
      </c>
      <c r="B3587" s="6">
        <v>95038</v>
      </c>
      <c r="C3587" s="6" t="s"/>
      <c r="D3587" s="6" t="s">
        <v>3612</v>
      </c>
      <c r="E3587" s="6">
        <v>1</v>
      </c>
      <c r="F3587" s="6">
        <v>172.2</v>
      </c>
      <c r="G3587" s="6" t="s">
        <v>1</v>
      </c>
      <c r="H3587" s="6" t="s">
        <v>1</v>
      </c>
      <c r="I3587" s="6" t="s">
        <v>1</v>
      </c>
      <c r="J3587" s="8" t="s">
        <v>1</v>
      </c>
      <c r="K3587" s="6">
        <f>F3587*J3587</f>
        <v>0</v>
      </c>
      <c r="L3587" s="7" t="s">
        <v>17</v>
      </c>
    </row>
    <row r="3588" spans="1:12" customHeight="1" ht="50">
      <c r="A3588" s="6">
        <v>3297</v>
      </c>
      <c r="B3588" s="6">
        <v>95040</v>
      </c>
      <c r="C3588" s="6" t="s"/>
      <c r="D3588" s="6" t="s">
        <v>3613</v>
      </c>
      <c r="E3588" s="6">
        <v>1</v>
      </c>
      <c r="F3588" s="6">
        <v>172.2</v>
      </c>
      <c r="G3588" s="6" t="s">
        <v>1</v>
      </c>
      <c r="H3588" s="6" t="s">
        <v>1</v>
      </c>
      <c r="I3588" s="6" t="s">
        <v>1</v>
      </c>
      <c r="J3588" s="8" t="s">
        <v>1</v>
      </c>
      <c r="K3588" s="6">
        <f>F3588*J3588</f>
        <v>0</v>
      </c>
      <c r="L3588" s="7" t="s">
        <v>17</v>
      </c>
    </row>
    <row r="3589" spans="1:12" customHeight="1" ht="50">
      <c r="A3589" s="6">
        <v>3298</v>
      </c>
      <c r="B3589" s="6">
        <v>95041</v>
      </c>
      <c r="C3589" s="6" t="s"/>
      <c r="D3589" s="6" t="s">
        <v>3614</v>
      </c>
      <c r="E3589" s="6">
        <v>1</v>
      </c>
      <c r="F3589" s="6">
        <v>172.2</v>
      </c>
      <c r="G3589" s="6" t="s">
        <v>1</v>
      </c>
      <c r="H3589" s="6" t="s">
        <v>1</v>
      </c>
      <c r="I3589" s="6" t="s">
        <v>1</v>
      </c>
      <c r="J3589" s="8" t="s">
        <v>1</v>
      </c>
      <c r="K3589" s="6">
        <f>F3589*J3589</f>
        <v>0</v>
      </c>
      <c r="L3589" s="7" t="s">
        <v>17</v>
      </c>
    </row>
    <row r="3590" spans="1:12" customHeight="1" ht="50">
      <c r="A3590" s="6">
        <v>3299</v>
      </c>
      <c r="B3590" s="6">
        <v>95043</v>
      </c>
      <c r="C3590" s="6" t="s"/>
      <c r="D3590" s="6" t="s">
        <v>3615</v>
      </c>
      <c r="E3590" s="6">
        <v>1</v>
      </c>
      <c r="F3590" s="6">
        <v>172.2</v>
      </c>
      <c r="G3590" s="6" t="s">
        <v>1</v>
      </c>
      <c r="H3590" s="6" t="s">
        <v>1</v>
      </c>
      <c r="I3590" s="6" t="s">
        <v>1</v>
      </c>
      <c r="J3590" s="8" t="s">
        <v>1</v>
      </c>
      <c r="K3590" s="6">
        <f>F3590*J3590</f>
        <v>0</v>
      </c>
      <c r="L3590" s="7" t="s">
        <v>17</v>
      </c>
    </row>
    <row r="3591" spans="1:12" customHeight="1" ht="50">
      <c r="A3591" s="6">
        <v>3300</v>
      </c>
      <c r="B3591" s="6">
        <v>95045</v>
      </c>
      <c r="C3591" s="6" t="s"/>
      <c r="D3591" s="6" t="s">
        <v>3616</v>
      </c>
      <c r="E3591" s="6">
        <v>1</v>
      </c>
      <c r="F3591" s="6">
        <v>172.2</v>
      </c>
      <c r="G3591" s="6" t="s">
        <v>1</v>
      </c>
      <c r="H3591" s="6" t="s">
        <v>1</v>
      </c>
      <c r="I3591" s="6" t="s">
        <v>1</v>
      </c>
      <c r="J3591" s="8" t="s">
        <v>1</v>
      </c>
      <c r="K3591" s="6">
        <f>F3591*J3591</f>
        <v>0</v>
      </c>
      <c r="L3591" s="7" t="s">
        <v>17</v>
      </c>
    </row>
    <row r="3592" spans="1:12" customHeight="1" ht="50">
      <c r="A3592" s="6">
        <v>3301</v>
      </c>
      <c r="B3592" s="6">
        <v>95049</v>
      </c>
      <c r="C3592" s="6" t="s"/>
      <c r="D3592" s="6" t="s">
        <v>3617</v>
      </c>
      <c r="E3592" s="6">
        <v>1</v>
      </c>
      <c r="F3592" s="6">
        <v>172.2</v>
      </c>
      <c r="G3592" s="6" t="s">
        <v>1</v>
      </c>
      <c r="H3592" s="6" t="s">
        <v>1</v>
      </c>
      <c r="I3592" s="6" t="s">
        <v>1</v>
      </c>
      <c r="J3592" s="8" t="s">
        <v>1</v>
      </c>
      <c r="K3592" s="6">
        <f>F3592*J3592</f>
        <v>0</v>
      </c>
      <c r="L3592" s="7" t="s">
        <v>17</v>
      </c>
    </row>
    <row r="3593" spans="1:12" customHeight="1" ht="50">
      <c r="A3593" s="6">
        <v>3302</v>
      </c>
      <c r="B3593" s="6">
        <v>95039</v>
      </c>
      <c r="C3593" s="6" t="s"/>
      <c r="D3593" s="6" t="s">
        <v>3618</v>
      </c>
      <c r="E3593" s="6">
        <v>1</v>
      </c>
      <c r="F3593" s="6">
        <v>172.2</v>
      </c>
      <c r="G3593" s="6" t="s">
        <v>1</v>
      </c>
      <c r="H3593" s="6" t="s">
        <v>1</v>
      </c>
      <c r="I3593" s="6" t="s">
        <v>1</v>
      </c>
      <c r="J3593" s="8" t="s">
        <v>1</v>
      </c>
      <c r="K3593" s="6">
        <f>F3593*J3593</f>
        <v>0</v>
      </c>
      <c r="L3593" s="7" t="s">
        <v>17</v>
      </c>
    </row>
    <row r="3594" spans="1:12" customHeight="1" ht="50">
      <c r="A3594" s="6">
        <v>3303</v>
      </c>
      <c r="B3594" s="6">
        <v>95044</v>
      </c>
      <c r="C3594" s="6" t="s"/>
      <c r="D3594" s="6" t="s">
        <v>3619</v>
      </c>
      <c r="E3594" s="6">
        <v>1</v>
      </c>
      <c r="F3594" s="6">
        <v>172.2</v>
      </c>
      <c r="G3594" s="6" t="s">
        <v>1</v>
      </c>
      <c r="H3594" s="6" t="s">
        <v>1</v>
      </c>
      <c r="I3594" s="6" t="s">
        <v>1</v>
      </c>
      <c r="J3594" s="8" t="s">
        <v>1</v>
      </c>
      <c r="K3594" s="6">
        <f>F3594*J3594</f>
        <v>0</v>
      </c>
      <c r="L3594" s="7" t="s">
        <v>17</v>
      </c>
    </row>
    <row r="3595" spans="1:12" customHeight="1" ht="50">
      <c r="A3595" s="6">
        <v>3304</v>
      </c>
      <c r="B3595" s="6">
        <v>95046</v>
      </c>
      <c r="C3595" s="6" t="s"/>
      <c r="D3595" s="6" t="s">
        <v>3620</v>
      </c>
      <c r="E3595" s="6">
        <v>1</v>
      </c>
      <c r="F3595" s="6">
        <v>172.2</v>
      </c>
      <c r="G3595" s="6" t="s">
        <v>1</v>
      </c>
      <c r="H3595" s="6" t="s">
        <v>1</v>
      </c>
      <c r="I3595" s="6" t="s">
        <v>1</v>
      </c>
      <c r="J3595" s="8" t="s">
        <v>1</v>
      </c>
      <c r="K3595" s="6">
        <f>F3595*J3595</f>
        <v>0</v>
      </c>
      <c r="L3595" s="7" t="s">
        <v>17</v>
      </c>
    </row>
    <row r="3596" spans="1:12" customHeight="1" ht="50">
      <c r="A3596" s="6">
        <v>3305</v>
      </c>
      <c r="B3596" s="6">
        <v>95047</v>
      </c>
      <c r="C3596" s="6" t="s"/>
      <c r="D3596" s="6" t="s">
        <v>3621</v>
      </c>
      <c r="E3596" s="6">
        <v>1</v>
      </c>
      <c r="F3596" s="6">
        <v>172.2</v>
      </c>
      <c r="G3596" s="6" t="s">
        <v>1</v>
      </c>
      <c r="H3596" s="6" t="s">
        <v>1</v>
      </c>
      <c r="I3596" s="6" t="s">
        <v>1</v>
      </c>
      <c r="J3596" s="8" t="s">
        <v>1</v>
      </c>
      <c r="K3596" s="6">
        <f>F3596*J3596</f>
        <v>0</v>
      </c>
      <c r="L3596" s="7" t="s">
        <v>17</v>
      </c>
    </row>
    <row r="3597" spans="1:12" customHeight="1" ht="50">
      <c r="A3597" s="6">
        <v>3306</v>
      </c>
      <c r="B3597" s="6">
        <v>95050</v>
      </c>
      <c r="C3597" s="6" t="s"/>
      <c r="D3597" s="6" t="s">
        <v>3622</v>
      </c>
      <c r="E3597" s="6">
        <v>1</v>
      </c>
      <c r="F3597" s="6">
        <v>172.2</v>
      </c>
      <c r="G3597" s="6" t="s">
        <v>1</v>
      </c>
      <c r="H3597" s="6" t="s">
        <v>1</v>
      </c>
      <c r="I3597" s="6" t="s">
        <v>1</v>
      </c>
      <c r="J3597" s="8" t="s">
        <v>1</v>
      </c>
      <c r="K3597" s="6">
        <f>F3597*J3597</f>
        <v>0</v>
      </c>
      <c r="L3597" s="7" t="s">
        <v>17</v>
      </c>
    </row>
    <row r="3598" spans="1:12" customHeight="1" ht="50">
      <c r="A3598" s="6">
        <v>3307</v>
      </c>
      <c r="B3598" s="6">
        <v>28932</v>
      </c>
      <c r="C3598" s="6" t="s"/>
      <c r="D3598" s="6" t="s">
        <v>3623</v>
      </c>
      <c r="E3598" s="6">
        <v>1</v>
      </c>
      <c r="F3598" s="6">
        <v>88.56</v>
      </c>
      <c r="G3598" s="6" t="s">
        <v>1</v>
      </c>
      <c r="H3598" s="6" t="s">
        <v>1</v>
      </c>
      <c r="I3598" s="6" t="s">
        <v>1</v>
      </c>
      <c r="J3598" s="8" t="s">
        <v>1</v>
      </c>
      <c r="K3598" s="6">
        <f>F3598*J3598</f>
        <v>0</v>
      </c>
      <c r="L3598" s="7" t="s">
        <v>17</v>
      </c>
    </row>
    <row r="3599" spans="1:12" customHeight="1" ht="50">
      <c r="A3599" s="6">
        <v>3308</v>
      </c>
      <c r="B3599" s="6">
        <v>28933</v>
      </c>
      <c r="C3599" s="6" t="s"/>
      <c r="D3599" s="6" t="s">
        <v>3624</v>
      </c>
      <c r="E3599" s="6">
        <v>1</v>
      </c>
      <c r="F3599" s="6">
        <v>88.56</v>
      </c>
      <c r="G3599" s="6" t="s">
        <v>1</v>
      </c>
      <c r="H3599" s="6" t="s">
        <v>1</v>
      </c>
      <c r="I3599" s="6" t="s">
        <v>1</v>
      </c>
      <c r="J3599" s="8" t="s">
        <v>1</v>
      </c>
      <c r="K3599" s="6">
        <f>F3599*J3599</f>
        <v>0</v>
      </c>
      <c r="L3599" s="7" t="s">
        <v>17</v>
      </c>
    </row>
    <row r="3600" spans="1:12" customHeight="1" ht="50">
      <c r="A3600" s="6">
        <v>3309</v>
      </c>
      <c r="B3600" s="6">
        <v>28934</v>
      </c>
      <c r="C3600" s="6" t="s"/>
      <c r="D3600" s="6" t="s">
        <v>3625</v>
      </c>
      <c r="E3600" s="6">
        <v>1</v>
      </c>
      <c r="F3600" s="6">
        <v>88.56</v>
      </c>
      <c r="G3600" s="6" t="s">
        <v>1</v>
      </c>
      <c r="H3600" s="6" t="s">
        <v>1</v>
      </c>
      <c r="I3600" s="6" t="s">
        <v>1</v>
      </c>
      <c r="J3600" s="8" t="s">
        <v>1</v>
      </c>
      <c r="K3600" s="6">
        <f>F3600*J3600</f>
        <v>0</v>
      </c>
      <c r="L3600" s="7" t="s">
        <v>17</v>
      </c>
    </row>
    <row r="3601" spans="1:12" customHeight="1" ht="50">
      <c r="A3601" s="6">
        <v>3310</v>
      </c>
      <c r="B3601" s="6">
        <v>93382</v>
      </c>
      <c r="C3601" s="6" t="s"/>
      <c r="D3601" s="6" t="s">
        <v>3626</v>
      </c>
      <c r="E3601" s="6">
        <v>1</v>
      </c>
      <c r="F3601" s="6">
        <v>88.56</v>
      </c>
      <c r="G3601" s="6" t="s">
        <v>1</v>
      </c>
      <c r="H3601" s="6" t="s">
        <v>1</v>
      </c>
      <c r="I3601" s="6" t="s">
        <v>1</v>
      </c>
      <c r="J3601" s="8" t="s">
        <v>1</v>
      </c>
      <c r="K3601" s="6">
        <f>F3601*J3601</f>
        <v>0</v>
      </c>
      <c r="L3601" s="7" t="s">
        <v>17</v>
      </c>
    </row>
    <row r="3602" spans="1:12" customHeight="1" ht="50">
      <c r="A3602" s="6">
        <v>3311</v>
      </c>
      <c r="B3602" s="6">
        <v>28935</v>
      </c>
      <c r="C3602" s="6" t="s"/>
      <c r="D3602" s="6" t="s">
        <v>3627</v>
      </c>
      <c r="E3602" s="6">
        <v>1</v>
      </c>
      <c r="F3602" s="6">
        <v>88.56</v>
      </c>
      <c r="G3602" s="6" t="s">
        <v>1</v>
      </c>
      <c r="H3602" s="6" t="s">
        <v>1</v>
      </c>
      <c r="I3602" s="6" t="s">
        <v>1</v>
      </c>
      <c r="J3602" s="8" t="s">
        <v>1</v>
      </c>
      <c r="K3602" s="6">
        <f>F3602*J3602</f>
        <v>0</v>
      </c>
      <c r="L3602" s="7" t="s">
        <v>17</v>
      </c>
    </row>
    <row r="3603" spans="1:12" customHeight="1" ht="50">
      <c r="A3603" s="6">
        <v>3312</v>
      </c>
      <c r="B3603" s="6">
        <v>28936</v>
      </c>
      <c r="C3603" s="6" t="s"/>
      <c r="D3603" s="6" t="s">
        <v>3628</v>
      </c>
      <c r="E3603" s="6">
        <v>1</v>
      </c>
      <c r="F3603" s="6">
        <v>88.56</v>
      </c>
      <c r="G3603" s="6" t="s">
        <v>1</v>
      </c>
      <c r="H3603" s="6" t="s">
        <v>1</v>
      </c>
      <c r="I3603" s="6" t="s">
        <v>1</v>
      </c>
      <c r="J3603" s="8" t="s">
        <v>1</v>
      </c>
      <c r="K3603" s="6">
        <f>F3603*J3603</f>
        <v>0</v>
      </c>
      <c r="L3603" s="7" t="s">
        <v>17</v>
      </c>
    </row>
    <row r="3604" spans="1:12" customHeight="1" ht="50">
      <c r="A3604" s="6">
        <v>3313</v>
      </c>
      <c r="B3604" s="6">
        <v>28937</v>
      </c>
      <c r="C3604" s="6" t="s"/>
      <c r="D3604" s="6" t="s">
        <v>3629</v>
      </c>
      <c r="E3604" s="6">
        <v>1</v>
      </c>
      <c r="F3604" s="6">
        <v>88.56</v>
      </c>
      <c r="G3604" s="6" t="s">
        <v>1</v>
      </c>
      <c r="H3604" s="6" t="s">
        <v>1</v>
      </c>
      <c r="I3604" s="6" t="s">
        <v>1</v>
      </c>
      <c r="J3604" s="8" t="s">
        <v>1</v>
      </c>
      <c r="K3604" s="6">
        <f>F3604*J3604</f>
        <v>0</v>
      </c>
      <c r="L3604" s="7" t="s">
        <v>17</v>
      </c>
    </row>
    <row r="3605" spans="1:12" customHeight="1" ht="50">
      <c r="A3605" s="6">
        <v>3314</v>
      </c>
      <c r="B3605" s="6">
        <v>28938</v>
      </c>
      <c r="C3605" s="6" t="s"/>
      <c r="D3605" s="6" t="s">
        <v>3630</v>
      </c>
      <c r="E3605" s="6">
        <v>1</v>
      </c>
      <c r="F3605" s="6">
        <v>88.56</v>
      </c>
      <c r="G3605" s="6" t="s">
        <v>1</v>
      </c>
      <c r="H3605" s="6" t="s">
        <v>1</v>
      </c>
      <c r="I3605" s="6" t="s">
        <v>1</v>
      </c>
      <c r="J3605" s="8" t="s">
        <v>1</v>
      </c>
      <c r="K3605" s="6">
        <f>F3605*J3605</f>
        <v>0</v>
      </c>
      <c r="L3605" s="7" t="s">
        <v>17</v>
      </c>
    </row>
    <row r="3606" spans="1:12" customHeight="1" ht="50">
      <c r="A3606" s="6">
        <v>3315</v>
      </c>
      <c r="B3606" s="6">
        <v>28939</v>
      </c>
      <c r="C3606" s="6" t="s"/>
      <c r="D3606" s="6" t="s">
        <v>3631</v>
      </c>
      <c r="E3606" s="6">
        <v>1</v>
      </c>
      <c r="F3606" s="6">
        <v>88.56</v>
      </c>
      <c r="G3606" s="6" t="s">
        <v>1</v>
      </c>
      <c r="H3606" s="6" t="s">
        <v>1</v>
      </c>
      <c r="I3606" s="6" t="s">
        <v>1</v>
      </c>
      <c r="J3606" s="8" t="s">
        <v>1</v>
      </c>
      <c r="K3606" s="6">
        <f>F3606*J3606</f>
        <v>0</v>
      </c>
      <c r="L3606" s="7" t="s">
        <v>17</v>
      </c>
    </row>
    <row r="3607" spans="1:12" customHeight="1" ht="50">
      <c r="A3607" s="6">
        <v>3316</v>
      </c>
      <c r="B3607" s="6">
        <v>28940</v>
      </c>
      <c r="C3607" s="6" t="s"/>
      <c r="D3607" s="6" t="s">
        <v>3632</v>
      </c>
      <c r="E3607" s="6">
        <v>1</v>
      </c>
      <c r="F3607" s="6">
        <v>85.69</v>
      </c>
      <c r="G3607" s="6" t="s">
        <v>1</v>
      </c>
      <c r="H3607" s="6" t="s">
        <v>1</v>
      </c>
      <c r="I3607" s="6" t="s">
        <v>1</v>
      </c>
      <c r="J3607" s="8" t="s">
        <v>1</v>
      </c>
      <c r="K3607" s="6">
        <f>F3607*J3607</f>
        <v>0</v>
      </c>
      <c r="L3607" s="7" t="s">
        <v>17</v>
      </c>
    </row>
    <row r="3608" spans="1:12" customHeight="1" ht="50">
      <c r="A3608" s="6">
        <v>3317</v>
      </c>
      <c r="B3608" s="6">
        <v>28919</v>
      </c>
      <c r="C3608" s="6" t="s"/>
      <c r="D3608" s="6" t="s">
        <v>3633</v>
      </c>
      <c r="E3608" s="6">
        <v>1</v>
      </c>
      <c r="F3608" s="6">
        <v>85.69</v>
      </c>
      <c r="G3608" s="6" t="s">
        <v>1</v>
      </c>
      <c r="H3608" s="6" t="s">
        <v>1</v>
      </c>
      <c r="I3608" s="6" t="s">
        <v>1</v>
      </c>
      <c r="J3608" s="8" t="s">
        <v>1</v>
      </c>
      <c r="K3608" s="6">
        <f>F3608*J3608</f>
        <v>0</v>
      </c>
      <c r="L3608" s="7" t="s">
        <v>17</v>
      </c>
    </row>
    <row r="3609" spans="1:12" customHeight="1" ht="50">
      <c r="A3609" s="6">
        <v>3318</v>
      </c>
      <c r="B3609" s="6">
        <v>28920</v>
      </c>
      <c r="C3609" s="6" t="s"/>
      <c r="D3609" s="6" t="s">
        <v>3634</v>
      </c>
      <c r="E3609" s="6">
        <v>1</v>
      </c>
      <c r="F3609" s="6">
        <v>85.69</v>
      </c>
      <c r="G3609" s="6" t="s">
        <v>1</v>
      </c>
      <c r="H3609" s="6" t="s">
        <v>1</v>
      </c>
      <c r="I3609" s="6" t="s">
        <v>1</v>
      </c>
      <c r="J3609" s="8" t="s">
        <v>1</v>
      </c>
      <c r="K3609" s="6">
        <f>F3609*J3609</f>
        <v>0</v>
      </c>
      <c r="L3609" s="7" t="s">
        <v>17</v>
      </c>
    </row>
    <row r="3610" spans="1:12" customHeight="1" ht="50">
      <c r="A3610" s="6">
        <v>3319</v>
      </c>
      <c r="B3610" s="6">
        <v>93381</v>
      </c>
      <c r="C3610" s="6" t="s"/>
      <c r="D3610" s="6" t="s">
        <v>3635</v>
      </c>
      <c r="E3610" s="6">
        <v>1</v>
      </c>
      <c r="F3610" s="6">
        <v>85.69</v>
      </c>
      <c r="G3610" s="6" t="s">
        <v>1</v>
      </c>
      <c r="H3610" s="6" t="s">
        <v>1</v>
      </c>
      <c r="I3610" s="6" t="s">
        <v>1</v>
      </c>
      <c r="J3610" s="8" t="s">
        <v>1</v>
      </c>
      <c r="K3610" s="6">
        <f>F3610*J3610</f>
        <v>0</v>
      </c>
      <c r="L3610" s="7" t="s">
        <v>17</v>
      </c>
    </row>
    <row r="3611" spans="1:12" customHeight="1" ht="50">
      <c r="A3611" s="6">
        <v>3320</v>
      </c>
      <c r="B3611" s="6">
        <v>28921</v>
      </c>
      <c r="C3611" s="6" t="s"/>
      <c r="D3611" s="6" t="s">
        <v>3636</v>
      </c>
      <c r="E3611" s="6">
        <v>1</v>
      </c>
      <c r="F3611" s="6">
        <v>85.69</v>
      </c>
      <c r="G3611" s="6" t="s">
        <v>1</v>
      </c>
      <c r="H3611" s="6" t="s">
        <v>1</v>
      </c>
      <c r="I3611" s="6" t="s">
        <v>1</v>
      </c>
      <c r="J3611" s="8" t="s">
        <v>1</v>
      </c>
      <c r="K3611" s="6">
        <f>F3611*J3611</f>
        <v>0</v>
      </c>
      <c r="L3611" s="7" t="s">
        <v>17</v>
      </c>
    </row>
    <row r="3612" spans="1:12" customHeight="1" ht="50">
      <c r="A3612" s="6">
        <v>3321</v>
      </c>
      <c r="B3612" s="6">
        <v>28922</v>
      </c>
      <c r="C3612" s="6" t="s"/>
      <c r="D3612" s="6" t="s">
        <v>3637</v>
      </c>
      <c r="E3612" s="6">
        <v>1</v>
      </c>
      <c r="F3612" s="6">
        <v>85.69</v>
      </c>
      <c r="G3612" s="6" t="s">
        <v>1</v>
      </c>
      <c r="H3612" s="6" t="s">
        <v>1</v>
      </c>
      <c r="I3612" s="6" t="s">
        <v>1</v>
      </c>
      <c r="J3612" s="8" t="s">
        <v>1</v>
      </c>
      <c r="K3612" s="6">
        <f>F3612*J3612</f>
        <v>0</v>
      </c>
      <c r="L3612" s="7" t="s">
        <v>17</v>
      </c>
    </row>
    <row r="3613" spans="1:12" customHeight="1" ht="50">
      <c r="A3613" s="6">
        <v>3322</v>
      </c>
      <c r="B3613" s="6">
        <v>28923</v>
      </c>
      <c r="C3613" s="6" t="s"/>
      <c r="D3613" s="6" t="s">
        <v>3638</v>
      </c>
      <c r="E3613" s="6">
        <v>1</v>
      </c>
      <c r="F3613" s="6">
        <v>85.69</v>
      </c>
      <c r="G3613" s="6" t="s">
        <v>1</v>
      </c>
      <c r="H3613" s="6" t="s">
        <v>1</v>
      </c>
      <c r="I3613" s="6" t="s">
        <v>1</v>
      </c>
      <c r="J3613" s="8" t="s">
        <v>1</v>
      </c>
      <c r="K3613" s="6">
        <f>F3613*J3613</f>
        <v>0</v>
      </c>
      <c r="L3613" s="7" t="s">
        <v>17</v>
      </c>
    </row>
    <row r="3614" spans="1:12" customHeight="1" ht="50">
      <c r="A3614" s="6">
        <v>3323</v>
      </c>
      <c r="B3614" s="6">
        <v>28924</v>
      </c>
      <c r="C3614" s="6" t="s"/>
      <c r="D3614" s="6" t="s">
        <v>3639</v>
      </c>
      <c r="E3614" s="6">
        <v>1</v>
      </c>
      <c r="F3614" s="6">
        <v>85.69</v>
      </c>
      <c r="G3614" s="6" t="s">
        <v>1</v>
      </c>
      <c r="H3614" s="6" t="s">
        <v>1</v>
      </c>
      <c r="I3614" s="6" t="s">
        <v>1</v>
      </c>
      <c r="J3614" s="8" t="s">
        <v>1</v>
      </c>
      <c r="K3614" s="6">
        <f>F3614*J3614</f>
        <v>0</v>
      </c>
      <c r="L3614" s="7" t="s">
        <v>17</v>
      </c>
    </row>
    <row r="3615" spans="1:12" customHeight="1" ht="50">
      <c r="A3615" s="6">
        <v>3324</v>
      </c>
      <c r="B3615" s="6">
        <v>28925</v>
      </c>
      <c r="C3615" s="6" t="s"/>
      <c r="D3615" s="6" t="s">
        <v>3640</v>
      </c>
      <c r="E3615" s="6">
        <v>1</v>
      </c>
      <c r="F3615" s="6">
        <v>85.69</v>
      </c>
      <c r="G3615" s="6" t="s">
        <v>1</v>
      </c>
      <c r="H3615" s="6" t="s">
        <v>1</v>
      </c>
      <c r="I3615" s="6" t="s">
        <v>1</v>
      </c>
      <c r="J3615" s="8" t="s">
        <v>1</v>
      </c>
      <c r="K3615" s="6">
        <f>F3615*J3615</f>
        <v>0</v>
      </c>
      <c r="L3615" s="7" t="s">
        <v>17</v>
      </c>
    </row>
    <row r="3616" spans="1:12" customHeight="1" ht="50">
      <c r="A3616" s="6">
        <v>3325</v>
      </c>
      <c r="B3616" s="6">
        <v>28926</v>
      </c>
      <c r="C3616" s="6" t="s"/>
      <c r="D3616" s="6" t="s">
        <v>3641</v>
      </c>
      <c r="E3616" s="6">
        <v>1</v>
      </c>
      <c r="F3616" s="6">
        <v>85.69</v>
      </c>
      <c r="G3616" s="6" t="s">
        <v>1</v>
      </c>
      <c r="H3616" s="6" t="s">
        <v>1</v>
      </c>
      <c r="I3616" s="6" t="s">
        <v>1</v>
      </c>
      <c r="J3616" s="8" t="s">
        <v>1</v>
      </c>
      <c r="K3616" s="6">
        <f>F3616*J3616</f>
        <v>0</v>
      </c>
      <c r="L3616" s="7" t="s">
        <v>17</v>
      </c>
    </row>
    <row r="3617" spans="1:12" customHeight="1" ht="50">
      <c r="A3617" s="6">
        <v>3326</v>
      </c>
      <c r="B3617" s="6">
        <v>28927</v>
      </c>
      <c r="C3617" s="6" t="s"/>
      <c r="D3617" s="6" t="s">
        <v>3642</v>
      </c>
      <c r="E3617" s="6">
        <v>1</v>
      </c>
      <c r="F3617" s="6">
        <v>85.69</v>
      </c>
      <c r="G3617" s="6" t="s">
        <v>1</v>
      </c>
      <c r="H3617" s="6" t="s">
        <v>1</v>
      </c>
      <c r="I3617" s="6" t="s">
        <v>1</v>
      </c>
      <c r="J3617" s="8" t="s">
        <v>1</v>
      </c>
      <c r="K3617" s="6">
        <f>F3617*J3617</f>
        <v>0</v>
      </c>
      <c r="L3617" s="7" t="s">
        <v>17</v>
      </c>
    </row>
    <row r="3618" spans="1:12" customHeight="1" ht="50">
      <c r="A3618" s="6">
        <v>3327</v>
      </c>
      <c r="B3618" s="6">
        <v>28928</v>
      </c>
      <c r="C3618" s="6" t="s"/>
      <c r="D3618" s="6" t="s">
        <v>3643</v>
      </c>
      <c r="E3618" s="6">
        <v>1</v>
      </c>
      <c r="F3618" s="6">
        <v>85.69</v>
      </c>
      <c r="G3618" s="6" t="s">
        <v>1</v>
      </c>
      <c r="H3618" s="6" t="s">
        <v>1</v>
      </c>
      <c r="I3618" s="6" t="s">
        <v>1</v>
      </c>
      <c r="J3618" s="8" t="s">
        <v>1</v>
      </c>
      <c r="K3618" s="6">
        <f>F3618*J3618</f>
        <v>0</v>
      </c>
      <c r="L3618" s="7" t="s">
        <v>17</v>
      </c>
    </row>
    <row r="3619" spans="1:12" customHeight="1" ht="50">
      <c r="A3619" s="6">
        <v>3328</v>
      </c>
      <c r="B3619" s="6">
        <v>28929</v>
      </c>
      <c r="C3619" s="6" t="s"/>
      <c r="D3619" s="6" t="s">
        <v>3644</v>
      </c>
      <c r="E3619" s="6">
        <v>1</v>
      </c>
      <c r="F3619" s="6">
        <v>85.69</v>
      </c>
      <c r="G3619" s="6" t="s">
        <v>1</v>
      </c>
      <c r="H3619" s="6" t="s">
        <v>1</v>
      </c>
      <c r="I3619" s="6" t="s">
        <v>1</v>
      </c>
      <c r="J3619" s="8" t="s">
        <v>1</v>
      </c>
      <c r="K3619" s="6">
        <f>F3619*J3619</f>
        <v>0</v>
      </c>
      <c r="L3619" s="7" t="s">
        <v>17</v>
      </c>
    </row>
    <row r="3620" spans="1:12" customHeight="1" ht="50">
      <c r="A3620" s="6">
        <v>3329</v>
      </c>
      <c r="B3620" s="6">
        <v>28930</v>
      </c>
      <c r="C3620" s="6" t="s"/>
      <c r="D3620" s="6" t="s">
        <v>3645</v>
      </c>
      <c r="E3620" s="6">
        <v>1</v>
      </c>
      <c r="F3620" s="6">
        <v>85.69</v>
      </c>
      <c r="G3620" s="6" t="s">
        <v>1</v>
      </c>
      <c r="H3620" s="6" t="s">
        <v>1</v>
      </c>
      <c r="I3620" s="6" t="s">
        <v>1</v>
      </c>
      <c r="J3620" s="8" t="s">
        <v>1</v>
      </c>
      <c r="K3620" s="6">
        <f>F3620*J3620</f>
        <v>0</v>
      </c>
      <c r="L3620" s="7" t="s">
        <v>17</v>
      </c>
    </row>
    <row r="3621" spans="1:12" customHeight="1" ht="50">
      <c r="A3621" s="6">
        <v>3330</v>
      </c>
      <c r="B3621" s="6">
        <v>28931</v>
      </c>
      <c r="C3621" s="6" t="s"/>
      <c r="D3621" s="6" t="s">
        <v>3646</v>
      </c>
      <c r="E3621" s="6">
        <v>1</v>
      </c>
      <c r="F3621" s="6">
        <v>85.69</v>
      </c>
      <c r="G3621" s="6" t="s">
        <v>1</v>
      </c>
      <c r="H3621" s="6" t="s">
        <v>1</v>
      </c>
      <c r="I3621" s="6" t="s">
        <v>1</v>
      </c>
      <c r="J3621" s="8" t="s">
        <v>1</v>
      </c>
      <c r="K3621" s="6">
        <f>F3621*J3621</f>
        <v>0</v>
      </c>
      <c r="L3621" s="7" t="s">
        <v>17</v>
      </c>
    </row>
    <row r="3622" spans="1:12" customHeight="1" ht="30">
      <c r="A3622" s="5" t="s">
        <v>3647</v>
      </c>
      <c r="B3622" s="5" t="s">
        <v>1</v>
      </c>
      <c r="C3622" s="5" t="s">
        <v>1</v>
      </c>
      <c r="D3622" s="5" t="s">
        <v>1</v>
      </c>
      <c r="E3622" s="5" t="s">
        <v>1</v>
      </c>
      <c r="F3622" s="5" t="s">
        <v>1</v>
      </c>
      <c r="G3622" s="5" t="s">
        <v>1</v>
      </c>
      <c r="H3622" s="5" t="s">
        <v>1</v>
      </c>
      <c r="I3622" s="5" t="s">
        <v>1</v>
      </c>
      <c r="J3622" s="5" t="s"/>
      <c r="K3622" s="5" t="s"/>
      <c r="L3622" s="5" t="s"/>
    </row>
    <row r="3623" spans="1:12" customHeight="1" ht="50">
      <c r="A3623" s="6">
        <v>3331</v>
      </c>
      <c r="B3623" s="6">
        <v>13533</v>
      </c>
      <c r="C3623" s="6" t="s"/>
      <c r="D3623" s="6" t="s">
        <v>3648</v>
      </c>
      <c r="E3623" s="6">
        <v>1</v>
      </c>
      <c r="F3623" s="6">
        <v>151.7</v>
      </c>
      <c r="G3623" s="6" t="s">
        <v>1</v>
      </c>
      <c r="H3623" s="6" t="s">
        <v>1</v>
      </c>
      <c r="I3623" s="6" t="s">
        <v>1</v>
      </c>
      <c r="J3623" s="8" t="s">
        <v>1</v>
      </c>
      <c r="K3623" s="6">
        <f>F3623*J3623</f>
        <v>0</v>
      </c>
      <c r="L3623" s="7" t="s">
        <v>17</v>
      </c>
    </row>
    <row r="3624" spans="1:12" customHeight="1" ht="50">
      <c r="A3624" s="6">
        <v>3332</v>
      </c>
      <c r="B3624" s="6">
        <v>93403</v>
      </c>
      <c r="C3624" s="6" t="s"/>
      <c r="D3624" s="6" t="s">
        <v>3649</v>
      </c>
      <c r="E3624" s="6">
        <v>1</v>
      </c>
      <c r="F3624" s="6">
        <v>129.97</v>
      </c>
      <c r="G3624" s="6" t="s">
        <v>1</v>
      </c>
      <c r="H3624" s="6" t="s">
        <v>1</v>
      </c>
      <c r="I3624" s="6" t="s">
        <v>1</v>
      </c>
      <c r="J3624" s="8" t="s">
        <v>1</v>
      </c>
      <c r="K3624" s="6">
        <f>F3624*J3624</f>
        <v>0</v>
      </c>
      <c r="L3624" s="7" t="s">
        <v>17</v>
      </c>
    </row>
    <row r="3625" spans="1:12" customHeight="1" ht="50">
      <c r="A3625" s="6">
        <v>3333</v>
      </c>
      <c r="B3625" s="6">
        <v>93404</v>
      </c>
      <c r="C3625" s="6" t="s"/>
      <c r="D3625" s="6" t="s">
        <v>3650</v>
      </c>
      <c r="E3625" s="6">
        <v>1</v>
      </c>
      <c r="F3625" s="6">
        <v>140.22</v>
      </c>
      <c r="G3625" s="6" t="s">
        <v>1</v>
      </c>
      <c r="H3625" s="6" t="s">
        <v>1</v>
      </c>
      <c r="I3625" s="6" t="s">
        <v>1</v>
      </c>
      <c r="J3625" s="8" t="s">
        <v>1</v>
      </c>
      <c r="K3625" s="6">
        <f>F3625*J3625</f>
        <v>0</v>
      </c>
      <c r="L3625" s="7" t="s">
        <v>17</v>
      </c>
    </row>
    <row r="3626" spans="1:12" customHeight="1" ht="50">
      <c r="A3626" s="6">
        <v>3334</v>
      </c>
      <c r="B3626" s="6">
        <v>93405</v>
      </c>
      <c r="C3626" s="6" t="s"/>
      <c r="D3626" s="6" t="s">
        <v>3651</v>
      </c>
      <c r="E3626" s="6">
        <v>1</v>
      </c>
      <c r="F3626" s="6">
        <v>159.9</v>
      </c>
      <c r="G3626" s="6" t="s">
        <v>1</v>
      </c>
      <c r="H3626" s="6" t="s">
        <v>1</v>
      </c>
      <c r="I3626" s="6" t="s">
        <v>1</v>
      </c>
      <c r="J3626" s="8" t="s">
        <v>1</v>
      </c>
      <c r="K3626" s="6">
        <f>F3626*J3626</f>
        <v>0</v>
      </c>
      <c r="L3626" s="7" t="s">
        <v>17</v>
      </c>
    </row>
    <row r="3627" spans="1:12" customHeight="1" ht="50">
      <c r="A3627" s="6">
        <v>3335</v>
      </c>
      <c r="B3627" s="6">
        <v>93402</v>
      </c>
      <c r="C3627" s="6" t="s"/>
      <c r="D3627" s="6" t="s">
        <v>3652</v>
      </c>
      <c r="E3627" s="6">
        <v>1</v>
      </c>
      <c r="F3627" s="6">
        <v>113.16</v>
      </c>
      <c r="G3627" s="6" t="s">
        <v>1</v>
      </c>
      <c r="H3627" s="6" t="s">
        <v>1</v>
      </c>
      <c r="I3627" s="6" t="s">
        <v>1</v>
      </c>
      <c r="J3627" s="8" t="s">
        <v>1</v>
      </c>
      <c r="K3627" s="6">
        <f>F3627*J3627</f>
        <v>0</v>
      </c>
      <c r="L3627" s="7" t="s">
        <v>17</v>
      </c>
    </row>
    <row r="3628" spans="1:12" customHeight="1" ht="50">
      <c r="A3628" s="6">
        <v>3336</v>
      </c>
      <c r="B3628" s="6">
        <v>95263</v>
      </c>
      <c r="C3628" s="6" t="s"/>
      <c r="D3628" s="6" t="s">
        <v>3653</v>
      </c>
      <c r="E3628" s="6">
        <v>1</v>
      </c>
      <c r="F3628" s="6">
        <v>179.17</v>
      </c>
      <c r="G3628" s="6" t="s">
        <v>1</v>
      </c>
      <c r="H3628" s="6" t="s">
        <v>1</v>
      </c>
      <c r="I3628" s="6" t="s">
        <v>1</v>
      </c>
      <c r="J3628" s="8" t="s">
        <v>1</v>
      </c>
      <c r="K3628" s="6">
        <f>F3628*J3628</f>
        <v>0</v>
      </c>
      <c r="L3628" s="7" t="s">
        <v>17</v>
      </c>
    </row>
    <row r="3629" spans="1:12" customHeight="1" ht="50">
      <c r="A3629" s="6">
        <v>3337</v>
      </c>
      <c r="B3629" s="6">
        <v>13530</v>
      </c>
      <c r="C3629" s="6" t="s"/>
      <c r="D3629" s="6" t="s">
        <v>3654</v>
      </c>
      <c r="E3629" s="6">
        <v>1</v>
      </c>
      <c r="F3629" s="6">
        <v>113.57</v>
      </c>
      <c r="G3629" s="6" t="s">
        <v>1</v>
      </c>
      <c r="H3629" s="6" t="s">
        <v>1</v>
      </c>
      <c r="I3629" s="6" t="s">
        <v>1</v>
      </c>
      <c r="J3629" s="8" t="s">
        <v>1</v>
      </c>
      <c r="K3629" s="6">
        <f>F3629*J3629</f>
        <v>0</v>
      </c>
      <c r="L3629" s="7" t="s">
        <v>17</v>
      </c>
    </row>
    <row r="3630" spans="1:12" customHeight="1" ht="50">
      <c r="A3630" s="6">
        <v>3338</v>
      </c>
      <c r="B3630" s="6">
        <v>13531</v>
      </c>
      <c r="C3630" s="6" t="s"/>
      <c r="D3630" s="6" t="s">
        <v>3655</v>
      </c>
      <c r="E3630" s="6">
        <v>1</v>
      </c>
      <c r="F3630" s="6">
        <v>129.97</v>
      </c>
      <c r="G3630" s="6" t="s">
        <v>1</v>
      </c>
      <c r="H3630" s="6" t="s">
        <v>1</v>
      </c>
      <c r="I3630" s="6" t="s">
        <v>1</v>
      </c>
      <c r="J3630" s="8" t="s">
        <v>1</v>
      </c>
      <c r="K3630" s="6">
        <f>F3630*J3630</f>
        <v>0</v>
      </c>
      <c r="L3630" s="7" t="s">
        <v>17</v>
      </c>
    </row>
    <row r="3631" spans="1:12" customHeight="1" ht="50">
      <c r="A3631" s="6">
        <v>3339</v>
      </c>
      <c r="B3631" s="6">
        <v>13532</v>
      </c>
      <c r="C3631" s="6" t="s"/>
      <c r="D3631" s="6" t="s">
        <v>3656</v>
      </c>
      <c r="E3631" s="6">
        <v>1</v>
      </c>
      <c r="F3631" s="6">
        <v>140.22</v>
      </c>
      <c r="G3631" s="6" t="s">
        <v>1</v>
      </c>
      <c r="H3631" s="6" t="s">
        <v>1</v>
      </c>
      <c r="I3631" s="6" t="s">
        <v>1</v>
      </c>
      <c r="J3631" s="8" t="s">
        <v>1</v>
      </c>
      <c r="K3631" s="6">
        <f>F3631*J3631</f>
        <v>0</v>
      </c>
      <c r="L3631" s="7" t="s">
        <v>17</v>
      </c>
    </row>
    <row r="3632" spans="1:12" customHeight="1" ht="50">
      <c r="A3632" s="6">
        <v>3340</v>
      </c>
      <c r="B3632" s="6">
        <v>13529</v>
      </c>
      <c r="C3632" s="6" t="s"/>
      <c r="D3632" s="6" t="s">
        <v>3657</v>
      </c>
      <c r="E3632" s="6">
        <v>1</v>
      </c>
      <c r="F3632" s="6">
        <v>102.5</v>
      </c>
      <c r="G3632" s="6" t="s">
        <v>1</v>
      </c>
      <c r="H3632" s="6" t="s">
        <v>1</v>
      </c>
      <c r="I3632" s="6" t="s">
        <v>1</v>
      </c>
      <c r="J3632" s="8" t="s">
        <v>1</v>
      </c>
      <c r="K3632" s="6">
        <f>F3632*J3632</f>
        <v>0</v>
      </c>
      <c r="L3632" s="7" t="s">
        <v>17</v>
      </c>
    </row>
    <row r="3633" spans="1:12" customHeight="1" ht="50">
      <c r="A3633" s="6">
        <v>3341</v>
      </c>
      <c r="B3633" s="6">
        <v>13054</v>
      </c>
      <c r="C3633" s="6" t="s"/>
      <c r="D3633" s="6" t="s">
        <v>3658</v>
      </c>
      <c r="E3633" s="6">
        <v>1</v>
      </c>
      <c r="F3633" s="6">
        <v>107.42</v>
      </c>
      <c r="G3633" s="6" t="s">
        <v>1</v>
      </c>
      <c r="H3633" s="6" t="s">
        <v>1</v>
      </c>
      <c r="I3633" s="6" t="s">
        <v>1</v>
      </c>
      <c r="J3633" s="8" t="s">
        <v>1</v>
      </c>
      <c r="K3633" s="6">
        <f>F3633*J3633</f>
        <v>0</v>
      </c>
      <c r="L3633" s="7" t="s">
        <v>17</v>
      </c>
    </row>
    <row r="3634" spans="1:12" customHeight="1" ht="50">
      <c r="A3634" s="6">
        <v>3342</v>
      </c>
      <c r="B3634" s="6">
        <v>13055</v>
      </c>
      <c r="C3634" s="6" t="s"/>
      <c r="D3634" s="6" t="s">
        <v>3659</v>
      </c>
      <c r="E3634" s="6">
        <v>1</v>
      </c>
      <c r="F3634" s="6">
        <v>124.23</v>
      </c>
      <c r="G3634" s="6" t="s">
        <v>1</v>
      </c>
      <c r="H3634" s="6" t="s">
        <v>1</v>
      </c>
      <c r="I3634" s="6" t="s">
        <v>1</v>
      </c>
      <c r="J3634" s="8" t="s">
        <v>1</v>
      </c>
      <c r="K3634" s="6">
        <f>F3634*J3634</f>
        <v>0</v>
      </c>
      <c r="L3634" s="7" t="s">
        <v>17</v>
      </c>
    </row>
    <row r="3635" spans="1:12" customHeight="1" ht="50">
      <c r="A3635" s="6">
        <v>3343</v>
      </c>
      <c r="B3635" s="6">
        <v>13056</v>
      </c>
      <c r="C3635" s="6" t="s"/>
      <c r="D3635" s="6" t="s">
        <v>3660</v>
      </c>
      <c r="E3635" s="6">
        <v>1</v>
      </c>
      <c r="F3635" s="6">
        <v>134.48</v>
      </c>
      <c r="G3635" s="6" t="s">
        <v>1</v>
      </c>
      <c r="H3635" s="6" t="s">
        <v>1</v>
      </c>
      <c r="I3635" s="6" t="s">
        <v>1</v>
      </c>
      <c r="J3635" s="8" t="s">
        <v>1</v>
      </c>
      <c r="K3635" s="6">
        <f>F3635*J3635</f>
        <v>0</v>
      </c>
      <c r="L3635" s="7" t="s">
        <v>17</v>
      </c>
    </row>
    <row r="3636" spans="1:12" customHeight="1" ht="50">
      <c r="A3636" s="6">
        <v>3344</v>
      </c>
      <c r="B3636" s="6">
        <v>13057</v>
      </c>
      <c r="C3636" s="6" t="s"/>
      <c r="D3636" s="6" t="s">
        <v>3661</v>
      </c>
      <c r="E3636" s="6">
        <v>1</v>
      </c>
      <c r="F3636" s="6">
        <v>145.96</v>
      </c>
      <c r="G3636" s="6" t="s">
        <v>1</v>
      </c>
      <c r="H3636" s="6" t="s">
        <v>1</v>
      </c>
      <c r="I3636" s="6" t="s">
        <v>1</v>
      </c>
      <c r="J3636" s="8" t="s">
        <v>1</v>
      </c>
      <c r="K3636" s="6">
        <f>F3636*J3636</f>
        <v>0</v>
      </c>
      <c r="L3636" s="7" t="s">
        <v>17</v>
      </c>
    </row>
    <row r="3637" spans="1:12" customHeight="1" ht="50">
      <c r="A3637" s="6">
        <v>3345</v>
      </c>
      <c r="B3637" s="6">
        <v>13058</v>
      </c>
      <c r="C3637" s="6" t="s"/>
      <c r="D3637" s="6" t="s">
        <v>3662</v>
      </c>
      <c r="E3637" s="6">
        <v>1</v>
      </c>
      <c r="F3637" s="6">
        <v>185.32</v>
      </c>
      <c r="G3637" s="6" t="s">
        <v>1</v>
      </c>
      <c r="H3637" s="6" t="s">
        <v>1</v>
      </c>
      <c r="I3637" s="6" t="s">
        <v>1</v>
      </c>
      <c r="J3637" s="8" t="s">
        <v>1</v>
      </c>
      <c r="K3637" s="6">
        <f>F3637*J3637</f>
        <v>0</v>
      </c>
      <c r="L3637" s="7" t="s">
        <v>17</v>
      </c>
    </row>
    <row r="3638" spans="1:12" customHeight="1" ht="50">
      <c r="A3638" s="6">
        <v>3346</v>
      </c>
      <c r="B3638" s="6">
        <v>13053</v>
      </c>
      <c r="C3638" s="6" t="s"/>
      <c r="D3638" s="6" t="s">
        <v>3663</v>
      </c>
      <c r="E3638" s="6">
        <v>1</v>
      </c>
      <c r="F3638" s="6">
        <v>90.61</v>
      </c>
      <c r="G3638" s="6" t="s">
        <v>1</v>
      </c>
      <c r="H3638" s="6" t="s">
        <v>1</v>
      </c>
      <c r="I3638" s="6" t="s">
        <v>1</v>
      </c>
      <c r="J3638" s="8" t="s">
        <v>1</v>
      </c>
      <c r="K3638" s="6">
        <f>F3638*J3638</f>
        <v>0</v>
      </c>
      <c r="L3638" s="7" t="s">
        <v>17</v>
      </c>
    </row>
    <row r="3639" spans="1:12" customHeight="1" ht="30">
      <c r="A3639" s="5" t="s">
        <v>3664</v>
      </c>
      <c r="B3639" s="5" t="s">
        <v>1</v>
      </c>
      <c r="C3639" s="5" t="s">
        <v>1</v>
      </c>
      <c r="D3639" s="5" t="s">
        <v>1</v>
      </c>
      <c r="E3639" s="5" t="s">
        <v>1</v>
      </c>
      <c r="F3639" s="5" t="s">
        <v>1</v>
      </c>
      <c r="G3639" s="5" t="s">
        <v>1</v>
      </c>
      <c r="H3639" s="5" t="s">
        <v>1</v>
      </c>
      <c r="I3639" s="5" t="s">
        <v>1</v>
      </c>
      <c r="J3639" s="5" t="s"/>
      <c r="K3639" s="5" t="s"/>
      <c r="L3639" s="5" t="s"/>
    </row>
    <row r="3640" spans="1:12" customHeight="1" ht="50">
      <c r="A3640" s="6">
        <v>3347</v>
      </c>
      <c r="B3640" s="6">
        <v>13258</v>
      </c>
      <c r="C3640" s="6" t="s"/>
      <c r="D3640" s="6" t="s">
        <v>3665</v>
      </c>
      <c r="E3640" s="6">
        <v>3</v>
      </c>
      <c r="F3640" s="6">
        <v>62.48</v>
      </c>
      <c r="G3640" s="6" t="s">
        <v>1</v>
      </c>
      <c r="H3640" s="6" t="s">
        <v>1</v>
      </c>
      <c r="I3640" s="6" t="s">
        <v>1</v>
      </c>
      <c r="J3640" s="8" t="s">
        <v>1</v>
      </c>
      <c r="K3640" s="6">
        <f>F3640*J3640</f>
        <v>0</v>
      </c>
      <c r="L3640" s="7" t="s">
        <v>17</v>
      </c>
    </row>
    <row r="3641" spans="1:12" customHeight="1" ht="50">
      <c r="A3641" s="6">
        <v>3348</v>
      </c>
      <c r="B3641" s="6">
        <v>13259</v>
      </c>
      <c r="C3641" s="6" t="s"/>
      <c r="D3641" s="6" t="s">
        <v>3666</v>
      </c>
      <c r="E3641" s="6">
        <v>3</v>
      </c>
      <c r="F3641" s="6">
        <v>62.48</v>
      </c>
      <c r="G3641" s="6" t="s">
        <v>1</v>
      </c>
      <c r="H3641" s="6" t="s">
        <v>1</v>
      </c>
      <c r="I3641" s="6" t="s">
        <v>1</v>
      </c>
      <c r="J3641" s="8" t="s">
        <v>1</v>
      </c>
      <c r="K3641" s="6">
        <f>F3641*J3641</f>
        <v>0</v>
      </c>
      <c r="L3641" s="7" t="s">
        <v>17</v>
      </c>
    </row>
    <row r="3642" spans="1:12" customHeight="1" ht="30">
      <c r="A3642" s="5" t="s">
        <v>3667</v>
      </c>
      <c r="B3642" s="5" t="s">
        <v>1</v>
      </c>
      <c r="C3642" s="5" t="s">
        <v>1</v>
      </c>
      <c r="D3642" s="5" t="s">
        <v>1</v>
      </c>
      <c r="E3642" s="5" t="s">
        <v>1</v>
      </c>
      <c r="F3642" s="5" t="s">
        <v>1</v>
      </c>
      <c r="G3642" s="5" t="s">
        <v>1</v>
      </c>
      <c r="H3642" s="5" t="s">
        <v>1</v>
      </c>
      <c r="I3642" s="5" t="s">
        <v>1</v>
      </c>
      <c r="J3642" s="5" t="s"/>
      <c r="K3642" s="5" t="s"/>
      <c r="L3642" s="5" t="s"/>
    </row>
    <row r="3643" spans="1:12" customHeight="1" ht="50">
      <c r="A3643" s="6">
        <v>3349</v>
      </c>
      <c r="B3643" s="6">
        <v>13269</v>
      </c>
      <c r="C3643" s="6" t="s"/>
      <c r="D3643" s="6" t="s">
        <v>3668</v>
      </c>
      <c r="E3643" s="6">
        <v>3</v>
      </c>
      <c r="F3643" s="6">
        <v>71.83</v>
      </c>
      <c r="G3643" s="6" t="s">
        <v>1</v>
      </c>
      <c r="H3643" s="6" t="s">
        <v>1</v>
      </c>
      <c r="I3643" s="6" t="s">
        <v>1</v>
      </c>
      <c r="J3643" s="8" t="s">
        <v>1</v>
      </c>
      <c r="K3643" s="6">
        <f>F3643*J3643</f>
        <v>0</v>
      </c>
      <c r="L3643" s="7" t="s">
        <v>17</v>
      </c>
    </row>
    <row r="3644" spans="1:12" customHeight="1" ht="50">
      <c r="A3644" s="6">
        <v>3350</v>
      </c>
      <c r="B3644" s="6">
        <v>13270</v>
      </c>
      <c r="C3644" s="6" t="s"/>
      <c r="D3644" s="6" t="s">
        <v>3669</v>
      </c>
      <c r="E3644" s="6">
        <v>3</v>
      </c>
      <c r="F3644" s="6">
        <v>71.83</v>
      </c>
      <c r="G3644" s="6" t="s">
        <v>1</v>
      </c>
      <c r="H3644" s="6" t="s">
        <v>1</v>
      </c>
      <c r="I3644" s="6" t="s">
        <v>1</v>
      </c>
      <c r="J3644" s="8" t="s">
        <v>1</v>
      </c>
      <c r="K3644" s="6">
        <f>F3644*J3644</f>
        <v>0</v>
      </c>
      <c r="L3644" s="7" t="s">
        <v>17</v>
      </c>
    </row>
    <row r="3645" spans="1:12" customHeight="1" ht="50">
      <c r="A3645" s="6">
        <v>3351</v>
      </c>
      <c r="B3645" s="6">
        <v>13212</v>
      </c>
      <c r="C3645" s="6" t="s"/>
      <c r="D3645" s="6" t="s">
        <v>3670</v>
      </c>
      <c r="E3645" s="6">
        <v>3</v>
      </c>
      <c r="F3645" s="6">
        <v>190.4</v>
      </c>
      <c r="G3645" s="6" t="s">
        <v>1</v>
      </c>
      <c r="H3645" s="6" t="s">
        <v>1</v>
      </c>
      <c r="I3645" s="6" t="s">
        <v>1</v>
      </c>
      <c r="J3645" s="8" t="s">
        <v>1</v>
      </c>
      <c r="K3645" s="6">
        <f>F3645*J3645</f>
        <v>0</v>
      </c>
      <c r="L3645" s="7" t="s">
        <v>17</v>
      </c>
    </row>
    <row r="3646" spans="1:12" customHeight="1" ht="50">
      <c r="A3646" s="6">
        <v>3352</v>
      </c>
      <c r="B3646" s="6">
        <v>13205</v>
      </c>
      <c r="C3646" s="6" t="s"/>
      <c r="D3646" s="6" t="s">
        <v>3671</v>
      </c>
      <c r="E3646" s="6">
        <v>3</v>
      </c>
      <c r="F3646" s="6">
        <v>119.85</v>
      </c>
      <c r="G3646" s="6" t="s">
        <v>1</v>
      </c>
      <c r="H3646" s="6" t="s">
        <v>1</v>
      </c>
      <c r="I3646" s="6" t="s">
        <v>1</v>
      </c>
      <c r="J3646" s="8" t="s">
        <v>1</v>
      </c>
      <c r="K3646" s="6">
        <f>F3646*J3646</f>
        <v>0</v>
      </c>
      <c r="L3646" s="7" t="s">
        <v>17</v>
      </c>
    </row>
    <row r="3647" spans="1:12" customHeight="1" ht="30">
      <c r="A3647" s="5" t="s">
        <v>3672</v>
      </c>
      <c r="B3647" s="5" t="s">
        <v>1</v>
      </c>
      <c r="C3647" s="5" t="s">
        <v>1</v>
      </c>
      <c r="D3647" s="5" t="s">
        <v>1</v>
      </c>
      <c r="E3647" s="5" t="s">
        <v>1</v>
      </c>
      <c r="F3647" s="5" t="s">
        <v>1</v>
      </c>
      <c r="G3647" s="5" t="s">
        <v>1</v>
      </c>
      <c r="H3647" s="5" t="s">
        <v>1</v>
      </c>
      <c r="I3647" s="5" t="s">
        <v>1</v>
      </c>
      <c r="J3647" s="5" t="s"/>
      <c r="K3647" s="5" t="s"/>
      <c r="L3647" s="5" t="s"/>
    </row>
    <row r="3648" spans="1:12" customHeight="1" ht="50">
      <c r="A3648" s="6">
        <v>3353</v>
      </c>
      <c r="B3648" s="6">
        <v>13835</v>
      </c>
      <c r="C3648" s="6" t="s"/>
      <c r="D3648" s="6" t="s">
        <v>3673</v>
      </c>
      <c r="E3648" s="6">
        <v>3</v>
      </c>
      <c r="F3648" s="6">
        <v>82.88</v>
      </c>
      <c r="G3648" s="6" t="s">
        <v>1</v>
      </c>
      <c r="H3648" s="6" t="s">
        <v>1</v>
      </c>
      <c r="I3648" s="6" t="s">
        <v>1</v>
      </c>
      <c r="J3648" s="8" t="s">
        <v>1</v>
      </c>
      <c r="K3648" s="6">
        <f>F3648*J3648</f>
        <v>0</v>
      </c>
      <c r="L3648" s="7" t="s">
        <v>17</v>
      </c>
    </row>
    <row r="3649" spans="1:12" customHeight="1" ht="50">
      <c r="A3649" s="6">
        <v>3354</v>
      </c>
      <c r="B3649" s="6">
        <v>92420</v>
      </c>
      <c r="C3649" s="6" t="s"/>
      <c r="D3649" s="6" t="s">
        <v>3674</v>
      </c>
      <c r="E3649" s="6">
        <v>3</v>
      </c>
      <c r="F3649" s="6">
        <v>103.7</v>
      </c>
      <c r="G3649" s="6" t="s">
        <v>1</v>
      </c>
      <c r="H3649" s="6" t="s">
        <v>1</v>
      </c>
      <c r="I3649" s="6" t="s">
        <v>1</v>
      </c>
      <c r="J3649" s="8" t="s">
        <v>1</v>
      </c>
      <c r="K3649" s="6">
        <f>F3649*J3649</f>
        <v>0</v>
      </c>
      <c r="L3649" s="7" t="s">
        <v>17</v>
      </c>
    </row>
    <row r="3650" spans="1:12" customHeight="1" ht="50">
      <c r="A3650" s="6">
        <v>3355</v>
      </c>
      <c r="B3650" s="6">
        <v>13262</v>
      </c>
      <c r="C3650" s="6" t="s"/>
      <c r="D3650" s="6" t="s">
        <v>3675</v>
      </c>
      <c r="E3650" s="6">
        <v>3</v>
      </c>
      <c r="F3650" s="6">
        <v>82.88</v>
      </c>
      <c r="G3650" s="6" t="s">
        <v>1</v>
      </c>
      <c r="H3650" s="6" t="s">
        <v>1</v>
      </c>
      <c r="I3650" s="6" t="s">
        <v>1</v>
      </c>
      <c r="J3650" s="8" t="s">
        <v>1</v>
      </c>
      <c r="K3650" s="6">
        <f>F3650*J3650</f>
        <v>0</v>
      </c>
      <c r="L3650" s="7" t="s">
        <v>17</v>
      </c>
    </row>
    <row r="3651" spans="1:12" customHeight="1" ht="30">
      <c r="A3651" s="5" t="s">
        <v>3676</v>
      </c>
      <c r="B3651" s="5" t="s">
        <v>1</v>
      </c>
      <c r="C3651" s="5" t="s">
        <v>1</v>
      </c>
      <c r="D3651" s="5" t="s">
        <v>1</v>
      </c>
      <c r="E3651" s="5" t="s">
        <v>1</v>
      </c>
      <c r="F3651" s="5" t="s">
        <v>1</v>
      </c>
      <c r="G3651" s="5" t="s">
        <v>1</v>
      </c>
      <c r="H3651" s="5" t="s">
        <v>1</v>
      </c>
      <c r="I3651" s="5" t="s">
        <v>1</v>
      </c>
      <c r="J3651" s="5" t="s"/>
      <c r="K3651" s="5" t="s"/>
      <c r="L3651" s="5" t="s"/>
    </row>
    <row r="3652" spans="1:12" customHeight="1" ht="50">
      <c r="A3652" s="6">
        <v>3356</v>
      </c>
      <c r="B3652" s="6">
        <v>93424</v>
      </c>
      <c r="C3652" s="6" t="s"/>
      <c r="D3652" s="6" t="s">
        <v>3677</v>
      </c>
      <c r="E3652" s="6">
        <v>1</v>
      </c>
      <c r="F3652" s="6">
        <v>143.5</v>
      </c>
      <c r="G3652" s="6" t="s">
        <v>1</v>
      </c>
      <c r="H3652" s="6" t="s">
        <v>1</v>
      </c>
      <c r="I3652" s="6" t="s">
        <v>1</v>
      </c>
      <c r="J3652" s="8" t="s">
        <v>1</v>
      </c>
      <c r="K3652" s="6">
        <f>F3652*J3652</f>
        <v>0</v>
      </c>
      <c r="L3652" s="7" t="s">
        <v>17</v>
      </c>
    </row>
    <row r="3653" spans="1:12" customHeight="1" ht="50">
      <c r="A3653" s="6">
        <v>3357</v>
      </c>
      <c r="B3653" s="6">
        <v>93144</v>
      </c>
      <c r="C3653" s="6" t="s"/>
      <c r="D3653" s="6" t="s">
        <v>3678</v>
      </c>
      <c r="E3653" s="6">
        <v>1</v>
      </c>
      <c r="F3653" s="6">
        <v>176.3</v>
      </c>
      <c r="G3653" s="6" t="s">
        <v>1</v>
      </c>
      <c r="H3653" s="6" t="s">
        <v>1</v>
      </c>
      <c r="I3653" s="6" t="s">
        <v>1</v>
      </c>
      <c r="J3653" s="8" t="s">
        <v>1</v>
      </c>
      <c r="K3653" s="6">
        <f>F3653*J3653</f>
        <v>0</v>
      </c>
      <c r="L3653" s="7" t="s">
        <v>17</v>
      </c>
    </row>
    <row r="3654" spans="1:12" customHeight="1" ht="50">
      <c r="A3654" s="6">
        <v>3358</v>
      </c>
      <c r="B3654" s="6">
        <v>93149</v>
      </c>
      <c r="C3654" s="6" t="s"/>
      <c r="D3654" s="6" t="s">
        <v>3679</v>
      </c>
      <c r="E3654" s="6">
        <v>1</v>
      </c>
      <c r="F3654" s="6">
        <v>176.3</v>
      </c>
      <c r="G3654" s="6" t="s">
        <v>1</v>
      </c>
      <c r="H3654" s="6" t="s">
        <v>1</v>
      </c>
      <c r="I3654" s="6" t="s">
        <v>1</v>
      </c>
      <c r="J3654" s="8" t="s">
        <v>1</v>
      </c>
      <c r="K3654" s="6">
        <f>F3654*J3654</f>
        <v>0</v>
      </c>
      <c r="L3654" s="7" t="s">
        <v>17</v>
      </c>
    </row>
    <row r="3655" spans="1:12" customHeight="1" ht="50">
      <c r="A3655" s="6">
        <v>3359</v>
      </c>
      <c r="B3655" s="6">
        <v>93150</v>
      </c>
      <c r="C3655" s="6" t="s"/>
      <c r="D3655" s="6" t="s">
        <v>3680</v>
      </c>
      <c r="E3655" s="6">
        <v>1</v>
      </c>
      <c r="F3655" s="6">
        <v>176.3</v>
      </c>
      <c r="G3655" s="6" t="s">
        <v>1</v>
      </c>
      <c r="H3655" s="6" t="s">
        <v>1</v>
      </c>
      <c r="I3655" s="6" t="s">
        <v>1</v>
      </c>
      <c r="J3655" s="8" t="s">
        <v>1</v>
      </c>
      <c r="K3655" s="6">
        <f>F3655*J3655</f>
        <v>0</v>
      </c>
      <c r="L3655" s="7" t="s">
        <v>17</v>
      </c>
    </row>
    <row r="3656" spans="1:12" customHeight="1" ht="50">
      <c r="A3656" s="6">
        <v>3360</v>
      </c>
      <c r="B3656" s="6">
        <v>93140</v>
      </c>
      <c r="C3656" s="6" t="s"/>
      <c r="D3656" s="6" t="s">
        <v>3681</v>
      </c>
      <c r="E3656" s="6">
        <v>1</v>
      </c>
      <c r="F3656" s="6">
        <v>176.3</v>
      </c>
      <c r="G3656" s="6" t="s">
        <v>1</v>
      </c>
      <c r="H3656" s="6" t="s">
        <v>1</v>
      </c>
      <c r="I3656" s="6" t="s">
        <v>1</v>
      </c>
      <c r="J3656" s="8" t="s">
        <v>1</v>
      </c>
      <c r="K3656" s="6">
        <f>F3656*J3656</f>
        <v>0</v>
      </c>
      <c r="L3656" s="7" t="s">
        <v>17</v>
      </c>
    </row>
    <row r="3657" spans="1:12" customHeight="1" ht="50">
      <c r="A3657" s="6">
        <v>3361</v>
      </c>
      <c r="B3657" s="6">
        <v>93141</v>
      </c>
      <c r="C3657" s="6" t="s"/>
      <c r="D3657" s="6" t="s">
        <v>3682</v>
      </c>
      <c r="E3657" s="6">
        <v>1</v>
      </c>
      <c r="F3657" s="6">
        <v>176.3</v>
      </c>
      <c r="G3657" s="6" t="s">
        <v>1</v>
      </c>
      <c r="H3657" s="6" t="s">
        <v>1</v>
      </c>
      <c r="I3657" s="6" t="s">
        <v>1</v>
      </c>
      <c r="J3657" s="8" t="s">
        <v>1</v>
      </c>
      <c r="K3657" s="6">
        <f>F3657*J3657</f>
        <v>0</v>
      </c>
      <c r="L3657" s="7" t="s">
        <v>17</v>
      </c>
    </row>
    <row r="3658" spans="1:12" customHeight="1" ht="50">
      <c r="A3658" s="6">
        <v>3362</v>
      </c>
      <c r="B3658" s="6">
        <v>93143</v>
      </c>
      <c r="C3658" s="6" t="s"/>
      <c r="D3658" s="6" t="s">
        <v>3683</v>
      </c>
      <c r="E3658" s="6">
        <v>1</v>
      </c>
      <c r="F3658" s="6">
        <v>176.3</v>
      </c>
      <c r="G3658" s="6" t="s">
        <v>1</v>
      </c>
      <c r="H3658" s="6" t="s">
        <v>1</v>
      </c>
      <c r="I3658" s="6" t="s">
        <v>1</v>
      </c>
      <c r="J3658" s="8" t="s">
        <v>1</v>
      </c>
      <c r="K3658" s="6">
        <f>F3658*J3658</f>
        <v>0</v>
      </c>
      <c r="L3658" s="7" t="s">
        <v>17</v>
      </c>
    </row>
    <row r="3659" spans="1:12" customHeight="1" ht="50">
      <c r="A3659" s="6">
        <v>3363</v>
      </c>
      <c r="B3659" s="6">
        <v>93151</v>
      </c>
      <c r="C3659" s="6" t="s"/>
      <c r="D3659" s="6" t="s">
        <v>3684</v>
      </c>
      <c r="E3659" s="6">
        <v>1</v>
      </c>
      <c r="F3659" s="6">
        <v>176.3</v>
      </c>
      <c r="G3659" s="6" t="s">
        <v>1</v>
      </c>
      <c r="H3659" s="6" t="s">
        <v>1</v>
      </c>
      <c r="I3659" s="6" t="s">
        <v>1</v>
      </c>
      <c r="J3659" s="8" t="s">
        <v>1</v>
      </c>
      <c r="K3659" s="6">
        <f>F3659*J3659</f>
        <v>0</v>
      </c>
      <c r="L3659" s="7" t="s">
        <v>17</v>
      </c>
    </row>
    <row r="3660" spans="1:12" customHeight="1" ht="50">
      <c r="A3660" s="6">
        <v>3364</v>
      </c>
      <c r="B3660" s="6">
        <v>93152</v>
      </c>
      <c r="C3660" s="6" t="s"/>
      <c r="D3660" s="6" t="s">
        <v>3685</v>
      </c>
      <c r="E3660" s="6">
        <v>1</v>
      </c>
      <c r="F3660" s="6">
        <v>176.3</v>
      </c>
      <c r="G3660" s="6" t="s">
        <v>1</v>
      </c>
      <c r="H3660" s="6" t="s">
        <v>1</v>
      </c>
      <c r="I3660" s="6" t="s">
        <v>1</v>
      </c>
      <c r="J3660" s="8" t="s">
        <v>1</v>
      </c>
      <c r="K3660" s="6">
        <f>F3660*J3660</f>
        <v>0</v>
      </c>
      <c r="L3660" s="7" t="s">
        <v>17</v>
      </c>
    </row>
    <row r="3661" spans="1:12" customHeight="1" ht="50">
      <c r="A3661" s="6">
        <v>3365</v>
      </c>
      <c r="B3661" s="6">
        <v>93153</v>
      </c>
      <c r="C3661" s="6" t="s"/>
      <c r="D3661" s="6" t="s">
        <v>3686</v>
      </c>
      <c r="E3661" s="6">
        <v>1</v>
      </c>
      <c r="F3661" s="6">
        <v>176.3</v>
      </c>
      <c r="G3661" s="6" t="s">
        <v>1</v>
      </c>
      <c r="H3661" s="6" t="s">
        <v>1</v>
      </c>
      <c r="I3661" s="6" t="s">
        <v>1</v>
      </c>
      <c r="J3661" s="8" t="s">
        <v>1</v>
      </c>
      <c r="K3661" s="6">
        <f>F3661*J3661</f>
        <v>0</v>
      </c>
      <c r="L3661" s="7" t="s">
        <v>17</v>
      </c>
    </row>
    <row r="3662" spans="1:12" customHeight="1" ht="50">
      <c r="A3662" s="6">
        <v>3366</v>
      </c>
      <c r="B3662" s="6">
        <v>93154</v>
      </c>
      <c r="C3662" s="6" t="s"/>
      <c r="D3662" s="6" t="s">
        <v>3687</v>
      </c>
      <c r="E3662" s="6">
        <v>1</v>
      </c>
      <c r="F3662" s="6">
        <v>176.3</v>
      </c>
      <c r="G3662" s="6" t="s">
        <v>1</v>
      </c>
      <c r="H3662" s="6" t="s">
        <v>1</v>
      </c>
      <c r="I3662" s="6" t="s">
        <v>1</v>
      </c>
      <c r="J3662" s="8" t="s">
        <v>1</v>
      </c>
      <c r="K3662" s="6">
        <f>F3662*J3662</f>
        <v>0</v>
      </c>
      <c r="L3662" s="7" t="s">
        <v>17</v>
      </c>
    </row>
    <row r="3663" spans="1:12" customHeight="1" ht="50">
      <c r="A3663" s="6">
        <v>3367</v>
      </c>
      <c r="B3663" s="6">
        <v>93155</v>
      </c>
      <c r="C3663" s="6" t="s"/>
      <c r="D3663" s="6" t="s">
        <v>3688</v>
      </c>
      <c r="E3663" s="6">
        <v>1</v>
      </c>
      <c r="F3663" s="6">
        <v>176.3</v>
      </c>
      <c r="G3663" s="6" t="s">
        <v>1</v>
      </c>
      <c r="H3663" s="6" t="s">
        <v>1</v>
      </c>
      <c r="I3663" s="6" t="s">
        <v>1</v>
      </c>
      <c r="J3663" s="8" t="s">
        <v>1</v>
      </c>
      <c r="K3663" s="6">
        <f>F3663*J3663</f>
        <v>0</v>
      </c>
      <c r="L3663" s="7" t="s">
        <v>17</v>
      </c>
    </row>
    <row r="3664" spans="1:12" customHeight="1" ht="50">
      <c r="A3664" s="6">
        <v>3368</v>
      </c>
      <c r="B3664" s="6">
        <v>93413</v>
      </c>
      <c r="C3664" s="6" t="s"/>
      <c r="D3664" s="6" t="s">
        <v>3689</v>
      </c>
      <c r="E3664" s="6">
        <v>1</v>
      </c>
      <c r="F3664" s="6">
        <v>176.3</v>
      </c>
      <c r="G3664" s="6" t="s">
        <v>1</v>
      </c>
      <c r="H3664" s="6" t="s">
        <v>1</v>
      </c>
      <c r="I3664" s="6" t="s">
        <v>1</v>
      </c>
      <c r="J3664" s="8" t="s">
        <v>1</v>
      </c>
      <c r="K3664" s="6">
        <f>F3664*J3664</f>
        <v>0</v>
      </c>
      <c r="L3664" s="7" t="s">
        <v>17</v>
      </c>
    </row>
    <row r="3665" spans="1:12" customHeight="1" ht="50">
      <c r="A3665" s="6">
        <v>3369</v>
      </c>
      <c r="B3665" s="6">
        <v>93412</v>
      </c>
      <c r="C3665" s="6" t="s"/>
      <c r="D3665" s="6" t="s">
        <v>3690</v>
      </c>
      <c r="E3665" s="6">
        <v>1</v>
      </c>
      <c r="F3665" s="6">
        <v>176.3</v>
      </c>
      <c r="G3665" s="6" t="s">
        <v>1</v>
      </c>
      <c r="H3665" s="6" t="s">
        <v>1</v>
      </c>
      <c r="I3665" s="6" t="s">
        <v>1</v>
      </c>
      <c r="J3665" s="8" t="s">
        <v>1</v>
      </c>
      <c r="K3665" s="6">
        <f>F3665*J3665</f>
        <v>0</v>
      </c>
      <c r="L3665" s="7" t="s">
        <v>17</v>
      </c>
    </row>
    <row r="3666" spans="1:12" customHeight="1" ht="50">
      <c r="A3666" s="6">
        <v>3370</v>
      </c>
      <c r="B3666" s="6">
        <v>93411</v>
      </c>
      <c r="C3666" s="6" t="s"/>
      <c r="D3666" s="6" t="s">
        <v>3691</v>
      </c>
      <c r="E3666" s="6">
        <v>1</v>
      </c>
      <c r="F3666" s="6">
        <v>176.3</v>
      </c>
      <c r="G3666" s="6" t="s">
        <v>1</v>
      </c>
      <c r="H3666" s="6" t="s">
        <v>1</v>
      </c>
      <c r="I3666" s="6" t="s">
        <v>1</v>
      </c>
      <c r="J3666" s="8" t="s">
        <v>1</v>
      </c>
      <c r="K3666" s="6">
        <f>F3666*J3666</f>
        <v>0</v>
      </c>
      <c r="L3666" s="7" t="s">
        <v>17</v>
      </c>
    </row>
    <row r="3667" spans="1:12" customHeight="1" ht="50">
      <c r="A3667" s="6">
        <v>3371</v>
      </c>
      <c r="B3667" s="6">
        <v>93410</v>
      </c>
      <c r="C3667" s="6" t="s"/>
      <c r="D3667" s="6" t="s">
        <v>3692</v>
      </c>
      <c r="E3667" s="6">
        <v>1</v>
      </c>
      <c r="F3667" s="6">
        <v>176.3</v>
      </c>
      <c r="G3667" s="6" t="s">
        <v>1</v>
      </c>
      <c r="H3667" s="6" t="s">
        <v>1</v>
      </c>
      <c r="I3667" s="6" t="s">
        <v>1</v>
      </c>
      <c r="J3667" s="8" t="s">
        <v>1</v>
      </c>
      <c r="K3667" s="6">
        <f>F3667*J3667</f>
        <v>0</v>
      </c>
      <c r="L3667" s="7" t="s">
        <v>17</v>
      </c>
    </row>
    <row r="3668" spans="1:12" customHeight="1" ht="50">
      <c r="A3668" s="6">
        <v>3372</v>
      </c>
      <c r="B3668" s="6">
        <v>93409</v>
      </c>
      <c r="C3668" s="6" t="s"/>
      <c r="D3668" s="6" t="s">
        <v>3693</v>
      </c>
      <c r="E3668" s="6">
        <v>1</v>
      </c>
      <c r="F3668" s="6">
        <v>176.3</v>
      </c>
      <c r="G3668" s="6" t="s">
        <v>1</v>
      </c>
      <c r="H3668" s="6" t="s">
        <v>1</v>
      </c>
      <c r="I3668" s="6" t="s">
        <v>1</v>
      </c>
      <c r="J3668" s="8" t="s">
        <v>1</v>
      </c>
      <c r="K3668" s="6">
        <f>F3668*J3668</f>
        <v>0</v>
      </c>
      <c r="L3668" s="7" t="s">
        <v>17</v>
      </c>
    </row>
    <row r="3669" spans="1:12" customHeight="1" ht="50">
      <c r="A3669" s="6">
        <v>3373</v>
      </c>
      <c r="B3669" s="6">
        <v>93408</v>
      </c>
      <c r="C3669" s="6" t="s"/>
      <c r="D3669" s="6" t="s">
        <v>3694</v>
      </c>
      <c r="E3669" s="6">
        <v>1</v>
      </c>
      <c r="F3669" s="6">
        <v>176.3</v>
      </c>
      <c r="G3669" s="6" t="s">
        <v>1</v>
      </c>
      <c r="H3669" s="6" t="s">
        <v>1</v>
      </c>
      <c r="I3669" s="6" t="s">
        <v>1</v>
      </c>
      <c r="J3669" s="8" t="s">
        <v>1</v>
      </c>
      <c r="K3669" s="6">
        <f>F3669*J3669</f>
        <v>0</v>
      </c>
      <c r="L3669" s="7" t="s">
        <v>17</v>
      </c>
    </row>
    <row r="3670" spans="1:12" customHeight="1" ht="50">
      <c r="A3670" s="6">
        <v>3374</v>
      </c>
      <c r="B3670" s="6">
        <v>93407</v>
      </c>
      <c r="C3670" s="6" t="s"/>
      <c r="D3670" s="6" t="s">
        <v>3695</v>
      </c>
      <c r="E3670" s="6">
        <v>1</v>
      </c>
      <c r="F3670" s="6">
        <v>176.3</v>
      </c>
      <c r="G3670" s="6" t="s">
        <v>1</v>
      </c>
      <c r="H3670" s="6" t="s">
        <v>1</v>
      </c>
      <c r="I3670" s="6" t="s">
        <v>1</v>
      </c>
      <c r="J3670" s="8" t="s">
        <v>1</v>
      </c>
      <c r="K3670" s="6">
        <f>F3670*J3670</f>
        <v>0</v>
      </c>
      <c r="L3670" s="7" t="s">
        <v>17</v>
      </c>
    </row>
    <row r="3671" spans="1:12" customHeight="1" ht="50">
      <c r="A3671" s="6">
        <v>3375</v>
      </c>
      <c r="B3671" s="6">
        <v>93406</v>
      </c>
      <c r="C3671" s="6" t="s"/>
      <c r="D3671" s="6" t="s">
        <v>3696</v>
      </c>
      <c r="E3671" s="6">
        <v>1</v>
      </c>
      <c r="F3671" s="6">
        <v>176.3</v>
      </c>
      <c r="G3671" s="6" t="s">
        <v>1</v>
      </c>
      <c r="H3671" s="6" t="s">
        <v>1</v>
      </c>
      <c r="I3671" s="6" t="s">
        <v>1</v>
      </c>
      <c r="J3671" s="8" t="s">
        <v>1</v>
      </c>
      <c r="K3671" s="6">
        <f>F3671*J3671</f>
        <v>0</v>
      </c>
      <c r="L3671" s="7" t="s">
        <v>17</v>
      </c>
    </row>
    <row r="3672" spans="1:12" customHeight="1" ht="50">
      <c r="A3672" s="6">
        <v>3376</v>
      </c>
      <c r="B3672" s="6">
        <v>93139</v>
      </c>
      <c r="C3672" s="6" t="s"/>
      <c r="D3672" s="6" t="s">
        <v>3697</v>
      </c>
      <c r="E3672" s="6">
        <v>1</v>
      </c>
      <c r="F3672" s="6">
        <v>176.3</v>
      </c>
      <c r="G3672" s="6" t="s">
        <v>1</v>
      </c>
      <c r="H3672" s="6" t="s">
        <v>1</v>
      </c>
      <c r="I3672" s="6" t="s">
        <v>1</v>
      </c>
      <c r="J3672" s="8" t="s">
        <v>1</v>
      </c>
      <c r="K3672" s="6">
        <f>F3672*J3672</f>
        <v>0</v>
      </c>
      <c r="L3672" s="7" t="s">
        <v>17</v>
      </c>
    </row>
    <row r="3673" spans="1:12" customHeight="1" ht="50">
      <c r="A3673" s="6">
        <v>3377</v>
      </c>
      <c r="B3673" s="6">
        <v>93142</v>
      </c>
      <c r="C3673" s="6" t="s"/>
      <c r="D3673" s="6" t="s">
        <v>3698</v>
      </c>
      <c r="E3673" s="6">
        <v>1</v>
      </c>
      <c r="F3673" s="6">
        <v>176.3</v>
      </c>
      <c r="G3673" s="6" t="s">
        <v>1</v>
      </c>
      <c r="H3673" s="6" t="s">
        <v>1</v>
      </c>
      <c r="I3673" s="6" t="s">
        <v>1</v>
      </c>
      <c r="J3673" s="8" t="s">
        <v>1</v>
      </c>
      <c r="K3673" s="6">
        <f>F3673*J3673</f>
        <v>0</v>
      </c>
      <c r="L3673" s="7" t="s">
        <v>17</v>
      </c>
    </row>
    <row r="3674" spans="1:12" customHeight="1" ht="50">
      <c r="A3674" s="6">
        <v>3378</v>
      </c>
      <c r="B3674" s="6">
        <v>93147</v>
      </c>
      <c r="C3674" s="6" t="s"/>
      <c r="D3674" s="6" t="s">
        <v>3699</v>
      </c>
      <c r="E3674" s="6">
        <v>1</v>
      </c>
      <c r="F3674" s="6">
        <v>176.3</v>
      </c>
      <c r="G3674" s="6" t="s">
        <v>1</v>
      </c>
      <c r="H3674" s="6" t="s">
        <v>1</v>
      </c>
      <c r="I3674" s="6" t="s">
        <v>1</v>
      </c>
      <c r="J3674" s="8" t="s">
        <v>1</v>
      </c>
      <c r="K3674" s="6">
        <f>F3674*J3674</f>
        <v>0</v>
      </c>
      <c r="L3674" s="7" t="s">
        <v>17</v>
      </c>
    </row>
    <row r="3675" spans="1:12" customHeight="1" ht="50">
      <c r="A3675" s="6">
        <v>3379</v>
      </c>
      <c r="B3675" s="6">
        <v>93148</v>
      </c>
      <c r="C3675" s="6" t="s"/>
      <c r="D3675" s="6" t="s">
        <v>3700</v>
      </c>
      <c r="E3675" s="6">
        <v>1</v>
      </c>
      <c r="F3675" s="6">
        <v>176.3</v>
      </c>
      <c r="G3675" s="6" t="s">
        <v>1</v>
      </c>
      <c r="H3675" s="6" t="s">
        <v>1</v>
      </c>
      <c r="I3675" s="6" t="s">
        <v>1</v>
      </c>
      <c r="J3675" s="8" t="s">
        <v>1</v>
      </c>
      <c r="K3675" s="6">
        <f>F3675*J3675</f>
        <v>0</v>
      </c>
      <c r="L3675" s="7" t="s">
        <v>17</v>
      </c>
    </row>
    <row r="3676" spans="1:12" customHeight="1" ht="50">
      <c r="A3676" s="6">
        <v>3380</v>
      </c>
      <c r="B3676" s="6">
        <v>93425</v>
      </c>
      <c r="C3676" s="6" t="s"/>
      <c r="D3676" s="6" t="s">
        <v>3701</v>
      </c>
      <c r="E3676" s="6">
        <v>1</v>
      </c>
      <c r="F3676" s="6">
        <v>143.5</v>
      </c>
      <c r="G3676" s="6" t="s">
        <v>1</v>
      </c>
      <c r="H3676" s="6" t="s">
        <v>1</v>
      </c>
      <c r="I3676" s="6" t="s">
        <v>1</v>
      </c>
      <c r="J3676" s="8" t="s">
        <v>1</v>
      </c>
      <c r="K3676" s="6">
        <f>F3676*J3676</f>
        <v>0</v>
      </c>
      <c r="L3676" s="7" t="s">
        <v>17</v>
      </c>
    </row>
    <row r="3677" spans="1:12" customHeight="1" ht="50">
      <c r="A3677" s="6">
        <v>3381</v>
      </c>
      <c r="B3677" s="6">
        <v>28941</v>
      </c>
      <c r="C3677" s="6" t="s"/>
      <c r="D3677" s="6" t="s">
        <v>3702</v>
      </c>
      <c r="E3677" s="6">
        <v>1</v>
      </c>
      <c r="F3677" s="6">
        <v>143.5</v>
      </c>
      <c r="G3677" s="6" t="s">
        <v>1</v>
      </c>
      <c r="H3677" s="6" t="s">
        <v>1</v>
      </c>
      <c r="I3677" s="6" t="s">
        <v>1</v>
      </c>
      <c r="J3677" s="8" t="s">
        <v>1</v>
      </c>
      <c r="K3677" s="6">
        <f>F3677*J3677</f>
        <v>0</v>
      </c>
      <c r="L3677" s="7" t="s">
        <v>17</v>
      </c>
    </row>
    <row r="3678" spans="1:12" customHeight="1" ht="50">
      <c r="A3678" s="6">
        <v>3382</v>
      </c>
      <c r="B3678" s="6">
        <v>28942</v>
      </c>
      <c r="C3678" s="6" t="s"/>
      <c r="D3678" s="6" t="s">
        <v>3703</v>
      </c>
      <c r="E3678" s="6">
        <v>1</v>
      </c>
      <c r="F3678" s="6">
        <v>143.5</v>
      </c>
      <c r="G3678" s="6" t="s">
        <v>1</v>
      </c>
      <c r="H3678" s="6" t="s">
        <v>1</v>
      </c>
      <c r="I3678" s="6" t="s">
        <v>1</v>
      </c>
      <c r="J3678" s="8" t="s">
        <v>1</v>
      </c>
      <c r="K3678" s="6">
        <f>F3678*J3678</f>
        <v>0</v>
      </c>
      <c r="L3678" s="7" t="s">
        <v>17</v>
      </c>
    </row>
    <row r="3679" spans="1:12" customHeight="1" ht="50">
      <c r="A3679" s="6">
        <v>3383</v>
      </c>
      <c r="B3679" s="6">
        <v>28943</v>
      </c>
      <c r="C3679" s="6" t="s"/>
      <c r="D3679" s="6" t="s">
        <v>3704</v>
      </c>
      <c r="E3679" s="6">
        <v>1</v>
      </c>
      <c r="F3679" s="6">
        <v>143.5</v>
      </c>
      <c r="G3679" s="6" t="s">
        <v>1</v>
      </c>
      <c r="H3679" s="6" t="s">
        <v>1</v>
      </c>
      <c r="I3679" s="6" t="s">
        <v>1</v>
      </c>
      <c r="J3679" s="8" t="s">
        <v>1</v>
      </c>
      <c r="K3679" s="6">
        <f>F3679*J3679</f>
        <v>0</v>
      </c>
      <c r="L3679" s="7" t="s">
        <v>17</v>
      </c>
    </row>
    <row r="3680" spans="1:12" customHeight="1" ht="50">
      <c r="A3680" s="6">
        <v>3384</v>
      </c>
      <c r="B3680" s="6">
        <v>28944</v>
      </c>
      <c r="C3680" s="6" t="s"/>
      <c r="D3680" s="6" t="s">
        <v>3705</v>
      </c>
      <c r="E3680" s="6">
        <v>1</v>
      </c>
      <c r="F3680" s="6">
        <v>143.5</v>
      </c>
      <c r="G3680" s="6" t="s">
        <v>1</v>
      </c>
      <c r="H3680" s="6" t="s">
        <v>1</v>
      </c>
      <c r="I3680" s="6" t="s">
        <v>1</v>
      </c>
      <c r="J3680" s="8" t="s">
        <v>1</v>
      </c>
      <c r="K3680" s="6">
        <f>F3680*J3680</f>
        <v>0</v>
      </c>
      <c r="L3680" s="7" t="s">
        <v>17</v>
      </c>
    </row>
    <row r="3681" spans="1:12" customHeight="1" ht="50">
      <c r="A3681" s="6">
        <v>3385</v>
      </c>
      <c r="B3681" s="6">
        <v>28945</v>
      </c>
      <c r="C3681" s="6" t="s"/>
      <c r="D3681" s="6" t="s">
        <v>3706</v>
      </c>
      <c r="E3681" s="6">
        <v>1</v>
      </c>
      <c r="F3681" s="6">
        <v>143.5</v>
      </c>
      <c r="G3681" s="6" t="s">
        <v>1</v>
      </c>
      <c r="H3681" s="6" t="s">
        <v>1</v>
      </c>
      <c r="I3681" s="6" t="s">
        <v>1</v>
      </c>
      <c r="J3681" s="8" t="s">
        <v>1</v>
      </c>
      <c r="K3681" s="6">
        <f>F3681*J3681</f>
        <v>0</v>
      </c>
      <c r="L3681" s="7" t="s">
        <v>17</v>
      </c>
    </row>
    <row r="3682" spans="1:12" customHeight="1" ht="50">
      <c r="A3682" s="6">
        <v>3386</v>
      </c>
      <c r="B3682" s="6">
        <v>28946</v>
      </c>
      <c r="C3682" s="6" t="s"/>
      <c r="D3682" s="6" t="s">
        <v>3707</v>
      </c>
      <c r="E3682" s="6">
        <v>1</v>
      </c>
      <c r="F3682" s="6">
        <v>143.5</v>
      </c>
      <c r="G3682" s="6" t="s">
        <v>1</v>
      </c>
      <c r="H3682" s="6" t="s">
        <v>1</v>
      </c>
      <c r="I3682" s="6" t="s">
        <v>1</v>
      </c>
      <c r="J3682" s="8" t="s">
        <v>1</v>
      </c>
      <c r="K3682" s="6">
        <f>F3682*J3682</f>
        <v>0</v>
      </c>
      <c r="L3682" s="7" t="s">
        <v>17</v>
      </c>
    </row>
    <row r="3683" spans="1:12" customHeight="1" ht="50">
      <c r="A3683" s="6">
        <v>3387</v>
      </c>
      <c r="B3683" s="6">
        <v>28947</v>
      </c>
      <c r="C3683" s="6" t="s"/>
      <c r="D3683" s="6" t="s">
        <v>3708</v>
      </c>
      <c r="E3683" s="6">
        <v>1</v>
      </c>
      <c r="F3683" s="6">
        <v>143.5</v>
      </c>
      <c r="G3683" s="6" t="s">
        <v>1</v>
      </c>
      <c r="H3683" s="6" t="s">
        <v>1</v>
      </c>
      <c r="I3683" s="6" t="s">
        <v>1</v>
      </c>
      <c r="J3683" s="8" t="s">
        <v>1</v>
      </c>
      <c r="K3683" s="6">
        <f>F3683*J3683</f>
        <v>0</v>
      </c>
      <c r="L3683" s="7" t="s">
        <v>17</v>
      </c>
    </row>
    <row r="3684" spans="1:12" customHeight="1" ht="50">
      <c r="A3684" s="6">
        <v>3388</v>
      </c>
      <c r="B3684" s="6">
        <v>28948</v>
      </c>
      <c r="C3684" s="6" t="s"/>
      <c r="D3684" s="6" t="s">
        <v>3709</v>
      </c>
      <c r="E3684" s="6">
        <v>1</v>
      </c>
      <c r="F3684" s="6">
        <v>143.5</v>
      </c>
      <c r="G3684" s="6" t="s">
        <v>1</v>
      </c>
      <c r="H3684" s="6" t="s">
        <v>1</v>
      </c>
      <c r="I3684" s="6" t="s">
        <v>1</v>
      </c>
      <c r="J3684" s="8" t="s">
        <v>1</v>
      </c>
      <c r="K3684" s="6">
        <f>F3684*J3684</f>
        <v>0</v>
      </c>
      <c r="L3684" s="7" t="s">
        <v>17</v>
      </c>
    </row>
    <row r="3685" spans="1:12" customHeight="1" ht="50">
      <c r="A3685" s="6">
        <v>3389</v>
      </c>
      <c r="B3685" s="6">
        <v>28949</v>
      </c>
      <c r="C3685" s="6" t="s"/>
      <c r="D3685" s="6" t="s">
        <v>3710</v>
      </c>
      <c r="E3685" s="6">
        <v>1</v>
      </c>
      <c r="F3685" s="6">
        <v>143.5</v>
      </c>
      <c r="G3685" s="6" t="s">
        <v>1</v>
      </c>
      <c r="H3685" s="6" t="s">
        <v>1</v>
      </c>
      <c r="I3685" s="6" t="s">
        <v>1</v>
      </c>
      <c r="J3685" s="8" t="s">
        <v>1</v>
      </c>
      <c r="K3685" s="6">
        <f>F3685*J3685</f>
        <v>0</v>
      </c>
      <c r="L3685" s="7" t="s">
        <v>17</v>
      </c>
    </row>
    <row r="3686" spans="1:12" customHeight="1" ht="50">
      <c r="A3686" s="6">
        <v>3390</v>
      </c>
      <c r="B3686" s="6">
        <v>28950</v>
      </c>
      <c r="C3686" s="6" t="s"/>
      <c r="D3686" s="6" t="s">
        <v>3711</v>
      </c>
      <c r="E3686" s="6">
        <v>1</v>
      </c>
      <c r="F3686" s="6">
        <v>143.5</v>
      </c>
      <c r="G3686" s="6" t="s">
        <v>1</v>
      </c>
      <c r="H3686" s="6" t="s">
        <v>1</v>
      </c>
      <c r="I3686" s="6" t="s">
        <v>1</v>
      </c>
      <c r="J3686" s="8" t="s">
        <v>1</v>
      </c>
      <c r="K3686" s="6">
        <f>F3686*J3686</f>
        <v>0</v>
      </c>
      <c r="L3686" s="7" t="s">
        <v>17</v>
      </c>
    </row>
    <row r="3687" spans="1:12" customHeight="1" ht="50">
      <c r="A3687" s="6">
        <v>3391</v>
      </c>
      <c r="B3687" s="6">
        <v>28951</v>
      </c>
      <c r="C3687" s="6" t="s"/>
      <c r="D3687" s="6" t="s">
        <v>3712</v>
      </c>
      <c r="E3687" s="6">
        <v>1</v>
      </c>
      <c r="F3687" s="6">
        <v>143.5</v>
      </c>
      <c r="G3687" s="6" t="s">
        <v>1</v>
      </c>
      <c r="H3687" s="6" t="s">
        <v>1</v>
      </c>
      <c r="I3687" s="6" t="s">
        <v>1</v>
      </c>
      <c r="J3687" s="8" t="s">
        <v>1</v>
      </c>
      <c r="K3687" s="6">
        <f>F3687*J3687</f>
        <v>0</v>
      </c>
      <c r="L3687" s="7" t="s">
        <v>17</v>
      </c>
    </row>
    <row r="3688" spans="1:12" customHeight="1" ht="50">
      <c r="A3688" s="6">
        <v>3392</v>
      </c>
      <c r="B3688" s="6">
        <v>28952</v>
      </c>
      <c r="C3688" s="6" t="s"/>
      <c r="D3688" s="6" t="s">
        <v>3713</v>
      </c>
      <c r="E3688" s="6">
        <v>1</v>
      </c>
      <c r="F3688" s="6">
        <v>143.5</v>
      </c>
      <c r="G3688" s="6" t="s">
        <v>1</v>
      </c>
      <c r="H3688" s="6" t="s">
        <v>1</v>
      </c>
      <c r="I3688" s="6" t="s">
        <v>1</v>
      </c>
      <c r="J3688" s="8" t="s">
        <v>1</v>
      </c>
      <c r="K3688" s="6">
        <f>F3688*J3688</f>
        <v>0</v>
      </c>
      <c r="L3688" s="7" t="s">
        <v>17</v>
      </c>
    </row>
    <row r="3689" spans="1:12" customHeight="1" ht="50">
      <c r="A3689" s="6">
        <v>3393</v>
      </c>
      <c r="B3689" s="6">
        <v>28953</v>
      </c>
      <c r="C3689" s="6" t="s"/>
      <c r="D3689" s="6" t="s">
        <v>3714</v>
      </c>
      <c r="E3689" s="6">
        <v>1</v>
      </c>
      <c r="F3689" s="6">
        <v>143.5</v>
      </c>
      <c r="G3689" s="6" t="s">
        <v>1</v>
      </c>
      <c r="H3689" s="6" t="s">
        <v>1</v>
      </c>
      <c r="I3689" s="6" t="s">
        <v>1</v>
      </c>
      <c r="J3689" s="8" t="s">
        <v>1</v>
      </c>
      <c r="K3689" s="6">
        <f>F3689*J3689</f>
        <v>0</v>
      </c>
      <c r="L3689" s="7" t="s">
        <v>17</v>
      </c>
    </row>
    <row r="3690" spans="1:12" customHeight="1" ht="50">
      <c r="A3690" s="6">
        <v>3394</v>
      </c>
      <c r="B3690" s="6">
        <v>28955</v>
      </c>
      <c r="C3690" s="6" t="s"/>
      <c r="D3690" s="6" t="s">
        <v>3715</v>
      </c>
      <c r="E3690" s="6">
        <v>1</v>
      </c>
      <c r="F3690" s="6">
        <v>143.5</v>
      </c>
      <c r="G3690" s="6" t="s">
        <v>1</v>
      </c>
      <c r="H3690" s="6" t="s">
        <v>1</v>
      </c>
      <c r="I3690" s="6" t="s">
        <v>1</v>
      </c>
      <c r="J3690" s="8" t="s">
        <v>1</v>
      </c>
      <c r="K3690" s="6">
        <f>F3690*J3690</f>
        <v>0</v>
      </c>
      <c r="L3690" s="7" t="s">
        <v>17</v>
      </c>
    </row>
    <row r="3691" spans="1:12" customHeight="1" ht="50">
      <c r="A3691" s="6">
        <v>3395</v>
      </c>
      <c r="B3691" s="6">
        <v>28956</v>
      </c>
      <c r="C3691" s="6" t="s"/>
      <c r="D3691" s="6" t="s">
        <v>3716</v>
      </c>
      <c r="E3691" s="6">
        <v>1</v>
      </c>
      <c r="F3691" s="6">
        <v>143.5</v>
      </c>
      <c r="G3691" s="6" t="s">
        <v>1</v>
      </c>
      <c r="H3691" s="6" t="s">
        <v>1</v>
      </c>
      <c r="I3691" s="6" t="s">
        <v>1</v>
      </c>
      <c r="J3691" s="8" t="s">
        <v>1</v>
      </c>
      <c r="K3691" s="6">
        <f>F3691*J3691</f>
        <v>0</v>
      </c>
      <c r="L3691" s="7" t="s">
        <v>17</v>
      </c>
    </row>
    <row r="3692" spans="1:12" customHeight="1" ht="50">
      <c r="A3692" s="6">
        <v>3396</v>
      </c>
      <c r="B3692" s="6">
        <v>28957</v>
      </c>
      <c r="C3692" s="6" t="s"/>
      <c r="D3692" s="6" t="s">
        <v>3717</v>
      </c>
      <c r="E3692" s="6">
        <v>1</v>
      </c>
      <c r="F3692" s="6">
        <v>143.5</v>
      </c>
      <c r="G3692" s="6" t="s">
        <v>1</v>
      </c>
      <c r="H3692" s="6" t="s">
        <v>1</v>
      </c>
      <c r="I3692" s="6" t="s">
        <v>1</v>
      </c>
      <c r="J3692" s="8" t="s">
        <v>1</v>
      </c>
      <c r="K3692" s="6">
        <f>F3692*J3692</f>
        <v>0</v>
      </c>
      <c r="L3692" s="7" t="s">
        <v>17</v>
      </c>
    </row>
    <row r="3693" spans="1:12" customHeight="1" ht="50">
      <c r="A3693" s="6">
        <v>3397</v>
      </c>
      <c r="B3693" s="6">
        <v>28958</v>
      </c>
      <c r="C3693" s="6" t="s"/>
      <c r="D3693" s="6" t="s">
        <v>3718</v>
      </c>
      <c r="E3693" s="6">
        <v>1</v>
      </c>
      <c r="F3693" s="6">
        <v>143.5</v>
      </c>
      <c r="G3693" s="6" t="s">
        <v>1</v>
      </c>
      <c r="H3693" s="6" t="s">
        <v>1</v>
      </c>
      <c r="I3693" s="6" t="s">
        <v>1</v>
      </c>
      <c r="J3693" s="8" t="s">
        <v>1</v>
      </c>
      <c r="K3693" s="6">
        <f>F3693*J3693</f>
        <v>0</v>
      </c>
      <c r="L3693" s="7" t="s">
        <v>17</v>
      </c>
    </row>
    <row r="3694" spans="1:12" customHeight="1" ht="50">
      <c r="A3694" s="6">
        <v>3398</v>
      </c>
      <c r="B3694" s="6">
        <v>28959</v>
      </c>
      <c r="C3694" s="6" t="s"/>
      <c r="D3694" s="6" t="s">
        <v>3719</v>
      </c>
      <c r="E3694" s="6">
        <v>1</v>
      </c>
      <c r="F3694" s="6">
        <v>143.5</v>
      </c>
      <c r="G3694" s="6" t="s">
        <v>1</v>
      </c>
      <c r="H3694" s="6" t="s">
        <v>1</v>
      </c>
      <c r="I3694" s="6" t="s">
        <v>1</v>
      </c>
      <c r="J3694" s="8" t="s">
        <v>1</v>
      </c>
      <c r="K3694" s="6">
        <f>F3694*J3694</f>
        <v>0</v>
      </c>
      <c r="L3694" s="7" t="s">
        <v>17</v>
      </c>
    </row>
    <row r="3695" spans="1:12" customHeight="1" ht="50">
      <c r="A3695" s="6">
        <v>3399</v>
      </c>
      <c r="B3695" s="6">
        <v>28961</v>
      </c>
      <c r="C3695" s="6" t="s"/>
      <c r="D3695" s="6" t="s">
        <v>3720</v>
      </c>
      <c r="E3695" s="6">
        <v>1</v>
      </c>
      <c r="F3695" s="6">
        <v>143.5</v>
      </c>
      <c r="G3695" s="6" t="s">
        <v>1</v>
      </c>
      <c r="H3695" s="6" t="s">
        <v>1</v>
      </c>
      <c r="I3695" s="6" t="s">
        <v>1</v>
      </c>
      <c r="J3695" s="8" t="s">
        <v>1</v>
      </c>
      <c r="K3695" s="6">
        <f>F3695*J3695</f>
        <v>0</v>
      </c>
      <c r="L3695" s="7" t="s">
        <v>17</v>
      </c>
    </row>
    <row r="3696" spans="1:12" customHeight="1" ht="50">
      <c r="A3696" s="6">
        <v>3400</v>
      </c>
      <c r="B3696" s="6">
        <v>28962</v>
      </c>
      <c r="C3696" s="6" t="s"/>
      <c r="D3696" s="6" t="s">
        <v>3721</v>
      </c>
      <c r="E3696" s="6">
        <v>1</v>
      </c>
      <c r="F3696" s="6">
        <v>143.5</v>
      </c>
      <c r="G3696" s="6" t="s">
        <v>1</v>
      </c>
      <c r="H3696" s="6" t="s">
        <v>1</v>
      </c>
      <c r="I3696" s="6" t="s">
        <v>1</v>
      </c>
      <c r="J3696" s="8" t="s">
        <v>1</v>
      </c>
      <c r="K3696" s="6">
        <f>F3696*J3696</f>
        <v>0</v>
      </c>
      <c r="L3696" s="7" t="s">
        <v>17</v>
      </c>
    </row>
    <row r="3697" spans="1:12" customHeight="1" ht="50">
      <c r="A3697" s="6">
        <v>3401</v>
      </c>
      <c r="B3697" s="6">
        <v>28963</v>
      </c>
      <c r="C3697" s="6" t="s"/>
      <c r="D3697" s="6" t="s">
        <v>3722</v>
      </c>
      <c r="E3697" s="6">
        <v>1</v>
      </c>
      <c r="F3697" s="6">
        <v>143.5</v>
      </c>
      <c r="G3697" s="6" t="s">
        <v>1</v>
      </c>
      <c r="H3697" s="6" t="s">
        <v>1</v>
      </c>
      <c r="I3697" s="6" t="s">
        <v>1</v>
      </c>
      <c r="J3697" s="8" t="s">
        <v>1</v>
      </c>
      <c r="K3697" s="6">
        <f>F3697*J3697</f>
        <v>0</v>
      </c>
      <c r="L3697" s="7" t="s">
        <v>17</v>
      </c>
    </row>
    <row r="3698" spans="1:12" customHeight="1" ht="50">
      <c r="A3698" s="6">
        <v>3402</v>
      </c>
      <c r="B3698" s="6">
        <v>28964</v>
      </c>
      <c r="C3698" s="6" t="s"/>
      <c r="D3698" s="6" t="s">
        <v>3723</v>
      </c>
      <c r="E3698" s="6">
        <v>1</v>
      </c>
      <c r="F3698" s="6">
        <v>143.5</v>
      </c>
      <c r="G3698" s="6" t="s">
        <v>1</v>
      </c>
      <c r="H3698" s="6" t="s">
        <v>1</v>
      </c>
      <c r="I3698" s="6" t="s">
        <v>1</v>
      </c>
      <c r="J3698" s="8" t="s">
        <v>1</v>
      </c>
      <c r="K3698" s="6">
        <f>F3698*J3698</f>
        <v>0</v>
      </c>
      <c r="L3698" s="7" t="s">
        <v>17</v>
      </c>
    </row>
    <row r="3699" spans="1:12" customHeight="1" ht="50">
      <c r="A3699" s="6">
        <v>3403</v>
      </c>
      <c r="B3699" s="6">
        <v>28965</v>
      </c>
      <c r="C3699" s="6" t="s"/>
      <c r="D3699" s="6" t="s">
        <v>3724</v>
      </c>
      <c r="E3699" s="6">
        <v>1</v>
      </c>
      <c r="F3699" s="6">
        <v>143.5</v>
      </c>
      <c r="G3699" s="6" t="s">
        <v>1</v>
      </c>
      <c r="H3699" s="6" t="s">
        <v>1</v>
      </c>
      <c r="I3699" s="6" t="s">
        <v>1</v>
      </c>
      <c r="J3699" s="8" t="s">
        <v>1</v>
      </c>
      <c r="K3699" s="6">
        <f>F3699*J3699</f>
        <v>0</v>
      </c>
      <c r="L3699" s="7" t="s">
        <v>17</v>
      </c>
    </row>
    <row r="3700" spans="1:12" customHeight="1" ht="50">
      <c r="A3700" s="6">
        <v>3404</v>
      </c>
      <c r="B3700" s="6">
        <v>28966</v>
      </c>
      <c r="C3700" s="6" t="s"/>
      <c r="D3700" s="6" t="s">
        <v>3725</v>
      </c>
      <c r="E3700" s="6">
        <v>1</v>
      </c>
      <c r="F3700" s="6">
        <v>143.5</v>
      </c>
      <c r="G3700" s="6" t="s">
        <v>1</v>
      </c>
      <c r="H3700" s="6" t="s">
        <v>1</v>
      </c>
      <c r="I3700" s="6" t="s">
        <v>1</v>
      </c>
      <c r="J3700" s="8" t="s">
        <v>1</v>
      </c>
      <c r="K3700" s="6">
        <f>F3700*J3700</f>
        <v>0</v>
      </c>
      <c r="L3700" s="7" t="s">
        <v>17</v>
      </c>
    </row>
    <row r="3701" spans="1:12" customHeight="1" ht="50">
      <c r="A3701" s="6">
        <v>3405</v>
      </c>
      <c r="B3701" s="6">
        <v>28967</v>
      </c>
      <c r="C3701" s="6" t="s"/>
      <c r="D3701" s="6" t="s">
        <v>3726</v>
      </c>
      <c r="E3701" s="6">
        <v>1</v>
      </c>
      <c r="F3701" s="6">
        <v>143.5</v>
      </c>
      <c r="G3701" s="6" t="s">
        <v>1</v>
      </c>
      <c r="H3701" s="6" t="s">
        <v>1</v>
      </c>
      <c r="I3701" s="6" t="s">
        <v>1</v>
      </c>
      <c r="J3701" s="8" t="s">
        <v>1</v>
      </c>
      <c r="K3701" s="6">
        <f>F3701*J3701</f>
        <v>0</v>
      </c>
      <c r="L3701" s="7" t="s">
        <v>17</v>
      </c>
    </row>
    <row r="3702" spans="1:12" customHeight="1" ht="50">
      <c r="A3702" s="6">
        <v>3406</v>
      </c>
      <c r="B3702" s="6">
        <v>28968</v>
      </c>
      <c r="C3702" s="6" t="s"/>
      <c r="D3702" s="6" t="s">
        <v>3727</v>
      </c>
      <c r="E3702" s="6">
        <v>1</v>
      </c>
      <c r="F3702" s="6">
        <v>143.5</v>
      </c>
      <c r="G3702" s="6" t="s">
        <v>1</v>
      </c>
      <c r="H3702" s="6" t="s">
        <v>1</v>
      </c>
      <c r="I3702" s="6" t="s">
        <v>1</v>
      </c>
      <c r="J3702" s="8" t="s">
        <v>1</v>
      </c>
      <c r="K3702" s="6">
        <f>F3702*J3702</f>
        <v>0</v>
      </c>
      <c r="L3702" s="7" t="s">
        <v>17</v>
      </c>
    </row>
    <row r="3703" spans="1:12" customHeight="1" ht="50">
      <c r="A3703" s="6">
        <v>3407</v>
      </c>
      <c r="B3703" s="6">
        <v>28969</v>
      </c>
      <c r="C3703" s="6" t="s"/>
      <c r="D3703" s="6" t="s">
        <v>3728</v>
      </c>
      <c r="E3703" s="6">
        <v>1</v>
      </c>
      <c r="F3703" s="6">
        <v>143.5</v>
      </c>
      <c r="G3703" s="6" t="s">
        <v>1</v>
      </c>
      <c r="H3703" s="6" t="s">
        <v>1</v>
      </c>
      <c r="I3703" s="6" t="s">
        <v>1</v>
      </c>
      <c r="J3703" s="8" t="s">
        <v>1</v>
      </c>
      <c r="K3703" s="6">
        <f>F3703*J3703</f>
        <v>0</v>
      </c>
      <c r="L3703" s="7" t="s">
        <v>17</v>
      </c>
    </row>
    <row r="3704" spans="1:12" customHeight="1" ht="50">
      <c r="A3704" s="6">
        <v>3408</v>
      </c>
      <c r="B3704" s="6">
        <v>28970</v>
      </c>
      <c r="C3704" s="6" t="s"/>
      <c r="D3704" s="6" t="s">
        <v>3729</v>
      </c>
      <c r="E3704" s="6">
        <v>1</v>
      </c>
      <c r="F3704" s="6">
        <v>143.5</v>
      </c>
      <c r="G3704" s="6" t="s">
        <v>1</v>
      </c>
      <c r="H3704" s="6" t="s">
        <v>1</v>
      </c>
      <c r="I3704" s="6" t="s">
        <v>1</v>
      </c>
      <c r="J3704" s="8" t="s">
        <v>1</v>
      </c>
      <c r="K3704" s="6">
        <f>F3704*J3704</f>
        <v>0</v>
      </c>
      <c r="L3704" s="7" t="s">
        <v>17</v>
      </c>
    </row>
    <row r="3705" spans="1:12" customHeight="1" ht="50">
      <c r="A3705" s="6">
        <v>3409</v>
      </c>
      <c r="B3705" s="6">
        <v>28971</v>
      </c>
      <c r="C3705" s="6" t="s"/>
      <c r="D3705" s="6" t="s">
        <v>3730</v>
      </c>
      <c r="E3705" s="6">
        <v>1</v>
      </c>
      <c r="F3705" s="6">
        <v>143.5</v>
      </c>
      <c r="G3705" s="6" t="s">
        <v>1</v>
      </c>
      <c r="H3705" s="6" t="s">
        <v>1</v>
      </c>
      <c r="I3705" s="6" t="s">
        <v>1</v>
      </c>
      <c r="J3705" s="8" t="s">
        <v>1</v>
      </c>
      <c r="K3705" s="6">
        <f>F3705*J3705</f>
        <v>0</v>
      </c>
      <c r="L3705" s="7" t="s">
        <v>17</v>
      </c>
    </row>
    <row r="3706" spans="1:12" customHeight="1" ht="50">
      <c r="A3706" s="6">
        <v>3410</v>
      </c>
      <c r="B3706" s="6">
        <v>28972</v>
      </c>
      <c r="C3706" s="6" t="s"/>
      <c r="D3706" s="6" t="s">
        <v>3731</v>
      </c>
      <c r="E3706" s="6">
        <v>1</v>
      </c>
      <c r="F3706" s="6">
        <v>143.5</v>
      </c>
      <c r="G3706" s="6" t="s">
        <v>1</v>
      </c>
      <c r="H3706" s="6" t="s">
        <v>1</v>
      </c>
      <c r="I3706" s="6" t="s">
        <v>1</v>
      </c>
      <c r="J3706" s="8" t="s">
        <v>1</v>
      </c>
      <c r="K3706" s="6">
        <f>F3706*J3706</f>
        <v>0</v>
      </c>
      <c r="L3706" s="7" t="s">
        <v>17</v>
      </c>
    </row>
    <row r="3707" spans="1:12" customHeight="1" ht="50">
      <c r="A3707" s="6">
        <v>3411</v>
      </c>
      <c r="B3707" s="6">
        <v>28973</v>
      </c>
      <c r="C3707" s="6" t="s"/>
      <c r="D3707" s="6" t="s">
        <v>3732</v>
      </c>
      <c r="E3707" s="6">
        <v>1</v>
      </c>
      <c r="F3707" s="6">
        <v>143.5</v>
      </c>
      <c r="G3707" s="6" t="s">
        <v>1</v>
      </c>
      <c r="H3707" s="6" t="s">
        <v>1</v>
      </c>
      <c r="I3707" s="6" t="s">
        <v>1</v>
      </c>
      <c r="J3707" s="8" t="s">
        <v>1</v>
      </c>
      <c r="K3707" s="6">
        <f>F3707*J3707</f>
        <v>0</v>
      </c>
      <c r="L3707" s="7" t="s">
        <v>17</v>
      </c>
    </row>
    <row r="3708" spans="1:12" customHeight="1" ht="30">
      <c r="A3708" s="5" t="s">
        <v>3733</v>
      </c>
      <c r="B3708" s="5" t="s">
        <v>1</v>
      </c>
      <c r="C3708" s="5" t="s">
        <v>1</v>
      </c>
      <c r="D3708" s="5" t="s">
        <v>1</v>
      </c>
      <c r="E3708" s="5" t="s">
        <v>1</v>
      </c>
      <c r="F3708" s="5" t="s">
        <v>1</v>
      </c>
      <c r="G3708" s="5" t="s">
        <v>1</v>
      </c>
      <c r="H3708" s="5" t="s">
        <v>1</v>
      </c>
      <c r="I3708" s="5" t="s">
        <v>1</v>
      </c>
      <c r="J3708" s="5" t="s"/>
      <c r="K3708" s="5" t="s"/>
      <c r="L3708" s="5" t="s"/>
    </row>
    <row r="3709" spans="1:12" customHeight="1" ht="50">
      <c r="A3709" s="6">
        <v>3412</v>
      </c>
      <c r="B3709" s="6">
        <v>93828</v>
      </c>
      <c r="C3709" s="6" t="s"/>
      <c r="D3709" s="6" t="s">
        <v>3734</v>
      </c>
      <c r="E3709" s="6">
        <v>1</v>
      </c>
      <c r="F3709" s="6">
        <v>81.25</v>
      </c>
      <c r="G3709" s="6" t="s">
        <v>1</v>
      </c>
      <c r="H3709" s="6" t="s">
        <v>1</v>
      </c>
      <c r="I3709" s="6" t="s">
        <v>1</v>
      </c>
      <c r="J3709" s="8" t="s">
        <v>1</v>
      </c>
      <c r="K3709" s="6">
        <f>F3709*J3709</f>
        <v>0</v>
      </c>
      <c r="L3709" s="7" t="s">
        <v>17</v>
      </c>
    </row>
    <row r="3710" spans="1:12" customHeight="1" ht="50">
      <c r="A3710" s="6">
        <v>3413</v>
      </c>
      <c r="B3710" s="6">
        <v>93832</v>
      </c>
      <c r="C3710" s="6" t="s"/>
      <c r="D3710" s="6" t="s">
        <v>3735</v>
      </c>
      <c r="E3710" s="6">
        <v>1</v>
      </c>
      <c r="F3710" s="6">
        <v>81.25</v>
      </c>
      <c r="G3710" s="6" t="s">
        <v>1</v>
      </c>
      <c r="H3710" s="6" t="s">
        <v>1</v>
      </c>
      <c r="I3710" s="6" t="s">
        <v>1</v>
      </c>
      <c r="J3710" s="8" t="s">
        <v>1</v>
      </c>
      <c r="K3710" s="6">
        <f>F3710*J3710</f>
        <v>0</v>
      </c>
      <c r="L3710" s="7" t="s">
        <v>17</v>
      </c>
    </row>
    <row r="3711" spans="1:12" customHeight="1" ht="50">
      <c r="A3711" s="6">
        <v>3414</v>
      </c>
      <c r="B3711" s="6">
        <v>93836</v>
      </c>
      <c r="C3711" s="6" t="s"/>
      <c r="D3711" s="6" t="s">
        <v>3736</v>
      </c>
      <c r="E3711" s="6">
        <v>1</v>
      </c>
      <c r="F3711" s="6">
        <v>81.25</v>
      </c>
      <c r="G3711" s="6" t="s">
        <v>1</v>
      </c>
      <c r="H3711" s="6" t="s">
        <v>1</v>
      </c>
      <c r="I3711" s="6" t="s">
        <v>1</v>
      </c>
      <c r="J3711" s="8" t="s">
        <v>1</v>
      </c>
      <c r="K3711" s="6">
        <f>F3711*J3711</f>
        <v>0</v>
      </c>
      <c r="L3711" s="7" t="s">
        <v>17</v>
      </c>
    </row>
    <row r="3712" spans="1:12" customHeight="1" ht="50">
      <c r="A3712" s="6">
        <v>3415</v>
      </c>
      <c r="B3712" s="6">
        <v>93840</v>
      </c>
      <c r="C3712" s="6" t="s"/>
      <c r="D3712" s="6" t="s">
        <v>3737</v>
      </c>
      <c r="E3712" s="6">
        <v>1</v>
      </c>
      <c r="F3712" s="6">
        <v>81.25</v>
      </c>
      <c r="G3712" s="6" t="s">
        <v>1</v>
      </c>
      <c r="H3712" s="6" t="s">
        <v>1</v>
      </c>
      <c r="I3712" s="6" t="s">
        <v>1</v>
      </c>
      <c r="J3712" s="8" t="s">
        <v>1</v>
      </c>
      <c r="K3712" s="6">
        <f>F3712*J3712</f>
        <v>0</v>
      </c>
      <c r="L3712" s="7" t="s">
        <v>17</v>
      </c>
    </row>
    <row r="3713" spans="1:12" customHeight="1" ht="50">
      <c r="A3713" s="6">
        <v>3416</v>
      </c>
      <c r="B3713" s="6">
        <v>93830</v>
      </c>
      <c r="C3713" s="6" t="s"/>
      <c r="D3713" s="6" t="s">
        <v>3738</v>
      </c>
      <c r="E3713" s="6">
        <v>1</v>
      </c>
      <c r="F3713" s="6">
        <v>81.25</v>
      </c>
      <c r="G3713" s="6" t="s">
        <v>1</v>
      </c>
      <c r="H3713" s="6" t="s">
        <v>1</v>
      </c>
      <c r="I3713" s="6" t="s">
        <v>1</v>
      </c>
      <c r="J3713" s="8" t="s">
        <v>1</v>
      </c>
      <c r="K3713" s="6">
        <f>F3713*J3713</f>
        <v>0</v>
      </c>
      <c r="L3713" s="7" t="s">
        <v>17</v>
      </c>
    </row>
    <row r="3714" spans="1:12" customHeight="1" ht="50">
      <c r="A3714" s="6">
        <v>3417</v>
      </c>
      <c r="B3714" s="6">
        <v>93834</v>
      </c>
      <c r="C3714" s="6" t="s"/>
      <c r="D3714" s="6" t="s">
        <v>3739</v>
      </c>
      <c r="E3714" s="6">
        <v>1</v>
      </c>
      <c r="F3714" s="6">
        <v>81.25</v>
      </c>
      <c r="G3714" s="6" t="s">
        <v>1</v>
      </c>
      <c r="H3714" s="6" t="s">
        <v>1</v>
      </c>
      <c r="I3714" s="6" t="s">
        <v>1</v>
      </c>
      <c r="J3714" s="8" t="s">
        <v>1</v>
      </c>
      <c r="K3714" s="6">
        <f>F3714*J3714</f>
        <v>0</v>
      </c>
      <c r="L3714" s="7" t="s">
        <v>17</v>
      </c>
    </row>
    <row r="3715" spans="1:12" customHeight="1" ht="50">
      <c r="A3715" s="6">
        <v>3418</v>
      </c>
      <c r="B3715" s="6">
        <v>93838</v>
      </c>
      <c r="C3715" s="6" t="s"/>
      <c r="D3715" s="6" t="s">
        <v>3740</v>
      </c>
      <c r="E3715" s="6">
        <v>1</v>
      </c>
      <c r="F3715" s="6">
        <v>81.25</v>
      </c>
      <c r="G3715" s="6" t="s">
        <v>1</v>
      </c>
      <c r="H3715" s="6" t="s">
        <v>1</v>
      </c>
      <c r="I3715" s="6" t="s">
        <v>1</v>
      </c>
      <c r="J3715" s="8" t="s">
        <v>1</v>
      </c>
      <c r="K3715" s="6">
        <f>F3715*J3715</f>
        <v>0</v>
      </c>
      <c r="L3715" s="7" t="s">
        <v>17</v>
      </c>
    </row>
    <row r="3716" spans="1:12" customHeight="1" ht="50">
      <c r="A3716" s="6">
        <v>3419</v>
      </c>
      <c r="B3716" s="6">
        <v>93842</v>
      </c>
      <c r="C3716" s="6" t="s"/>
      <c r="D3716" s="6" t="s">
        <v>3741</v>
      </c>
      <c r="E3716" s="6">
        <v>1</v>
      </c>
      <c r="F3716" s="6">
        <v>81.25</v>
      </c>
      <c r="G3716" s="6" t="s">
        <v>1</v>
      </c>
      <c r="H3716" s="6" t="s">
        <v>1</v>
      </c>
      <c r="I3716" s="6" t="s">
        <v>1</v>
      </c>
      <c r="J3716" s="8" t="s">
        <v>1</v>
      </c>
      <c r="K3716" s="6">
        <f>F3716*J3716</f>
        <v>0</v>
      </c>
      <c r="L3716" s="7" t="s">
        <v>17</v>
      </c>
    </row>
    <row r="3717" spans="1:12" customHeight="1" ht="50">
      <c r="A3717" s="6">
        <v>3420</v>
      </c>
      <c r="B3717" s="6">
        <v>93829</v>
      </c>
      <c r="C3717" s="6" t="s"/>
      <c r="D3717" s="6" t="s">
        <v>3742</v>
      </c>
      <c r="E3717" s="6">
        <v>1</v>
      </c>
      <c r="F3717" s="6">
        <v>81.25</v>
      </c>
      <c r="G3717" s="6" t="s">
        <v>1</v>
      </c>
      <c r="H3717" s="6" t="s">
        <v>1</v>
      </c>
      <c r="I3717" s="6" t="s">
        <v>1</v>
      </c>
      <c r="J3717" s="8" t="s">
        <v>1</v>
      </c>
      <c r="K3717" s="6">
        <f>F3717*J3717</f>
        <v>0</v>
      </c>
      <c r="L3717" s="7" t="s">
        <v>17</v>
      </c>
    </row>
    <row r="3718" spans="1:12" customHeight="1" ht="50">
      <c r="A3718" s="6">
        <v>3421</v>
      </c>
      <c r="B3718" s="6">
        <v>93833</v>
      </c>
      <c r="C3718" s="6" t="s"/>
      <c r="D3718" s="6" t="s">
        <v>3743</v>
      </c>
      <c r="E3718" s="6">
        <v>1</v>
      </c>
      <c r="F3718" s="6">
        <v>81.25</v>
      </c>
      <c r="G3718" s="6" t="s">
        <v>1</v>
      </c>
      <c r="H3718" s="6" t="s">
        <v>1</v>
      </c>
      <c r="I3718" s="6" t="s">
        <v>1</v>
      </c>
      <c r="J3718" s="8" t="s">
        <v>1</v>
      </c>
      <c r="K3718" s="6">
        <f>F3718*J3718</f>
        <v>0</v>
      </c>
      <c r="L3718" s="7" t="s">
        <v>17</v>
      </c>
    </row>
    <row r="3719" spans="1:12" customHeight="1" ht="50">
      <c r="A3719" s="6">
        <v>3422</v>
      </c>
      <c r="B3719" s="6">
        <v>93837</v>
      </c>
      <c r="C3719" s="6" t="s"/>
      <c r="D3719" s="6" t="s">
        <v>3744</v>
      </c>
      <c r="E3719" s="6">
        <v>1</v>
      </c>
      <c r="F3719" s="6">
        <v>81.25</v>
      </c>
      <c r="G3719" s="6" t="s">
        <v>1</v>
      </c>
      <c r="H3719" s="6" t="s">
        <v>1</v>
      </c>
      <c r="I3719" s="6" t="s">
        <v>1</v>
      </c>
      <c r="J3719" s="8" t="s">
        <v>1</v>
      </c>
      <c r="K3719" s="6">
        <f>F3719*J3719</f>
        <v>0</v>
      </c>
      <c r="L3719" s="7" t="s">
        <v>17</v>
      </c>
    </row>
    <row r="3720" spans="1:12" customHeight="1" ht="50">
      <c r="A3720" s="6">
        <v>3423</v>
      </c>
      <c r="B3720" s="6">
        <v>93841</v>
      </c>
      <c r="C3720" s="6" t="s"/>
      <c r="D3720" s="6" t="s">
        <v>3745</v>
      </c>
      <c r="E3720" s="6">
        <v>1</v>
      </c>
      <c r="F3720" s="6">
        <v>81.25</v>
      </c>
      <c r="G3720" s="6" t="s">
        <v>1</v>
      </c>
      <c r="H3720" s="6" t="s">
        <v>1</v>
      </c>
      <c r="I3720" s="6" t="s">
        <v>1</v>
      </c>
      <c r="J3720" s="8" t="s">
        <v>1</v>
      </c>
      <c r="K3720" s="6">
        <f>F3720*J3720</f>
        <v>0</v>
      </c>
      <c r="L3720" s="7" t="s">
        <v>17</v>
      </c>
    </row>
    <row r="3721" spans="1:12" customHeight="1" ht="50">
      <c r="A3721" s="6">
        <v>3424</v>
      </c>
      <c r="B3721" s="6">
        <v>93827</v>
      </c>
      <c r="C3721" s="6" t="s"/>
      <c r="D3721" s="6" t="s">
        <v>3746</v>
      </c>
      <c r="E3721" s="6">
        <v>1</v>
      </c>
      <c r="F3721" s="6">
        <v>81.25</v>
      </c>
      <c r="G3721" s="6" t="s">
        <v>1</v>
      </c>
      <c r="H3721" s="6" t="s">
        <v>1</v>
      </c>
      <c r="I3721" s="6" t="s">
        <v>1</v>
      </c>
      <c r="J3721" s="8" t="s">
        <v>1</v>
      </c>
      <c r="K3721" s="6">
        <f>F3721*J3721</f>
        <v>0</v>
      </c>
      <c r="L3721" s="7" t="s">
        <v>17</v>
      </c>
    </row>
    <row r="3722" spans="1:12" customHeight="1" ht="50">
      <c r="A3722" s="6">
        <v>3425</v>
      </c>
      <c r="B3722" s="6">
        <v>93831</v>
      </c>
      <c r="C3722" s="6" t="s"/>
      <c r="D3722" s="6" t="s">
        <v>3747</v>
      </c>
      <c r="E3722" s="6">
        <v>1</v>
      </c>
      <c r="F3722" s="6">
        <v>81.25</v>
      </c>
      <c r="G3722" s="6" t="s">
        <v>1</v>
      </c>
      <c r="H3722" s="6" t="s">
        <v>1</v>
      </c>
      <c r="I3722" s="6" t="s">
        <v>1</v>
      </c>
      <c r="J3722" s="8" t="s">
        <v>1</v>
      </c>
      <c r="K3722" s="6">
        <f>F3722*J3722</f>
        <v>0</v>
      </c>
      <c r="L3722" s="7" t="s">
        <v>17</v>
      </c>
    </row>
    <row r="3723" spans="1:12" customHeight="1" ht="50">
      <c r="A3723" s="6">
        <v>3426</v>
      </c>
      <c r="B3723" s="6">
        <v>93835</v>
      </c>
      <c r="C3723" s="6" t="s"/>
      <c r="D3723" s="6" t="s">
        <v>3748</v>
      </c>
      <c r="E3723" s="6">
        <v>1</v>
      </c>
      <c r="F3723" s="6">
        <v>81.25</v>
      </c>
      <c r="G3723" s="6" t="s">
        <v>1</v>
      </c>
      <c r="H3723" s="6" t="s">
        <v>1</v>
      </c>
      <c r="I3723" s="6" t="s">
        <v>1</v>
      </c>
      <c r="J3723" s="8" t="s">
        <v>1</v>
      </c>
      <c r="K3723" s="6">
        <f>F3723*J3723</f>
        <v>0</v>
      </c>
      <c r="L3723" s="7" t="s">
        <v>17</v>
      </c>
    </row>
    <row r="3724" spans="1:12" customHeight="1" ht="50">
      <c r="A3724" s="6">
        <v>3427</v>
      </c>
      <c r="B3724" s="6">
        <v>93839</v>
      </c>
      <c r="C3724" s="6" t="s"/>
      <c r="D3724" s="6" t="s">
        <v>3749</v>
      </c>
      <c r="E3724" s="6">
        <v>1</v>
      </c>
      <c r="F3724" s="6">
        <v>81.25</v>
      </c>
      <c r="G3724" s="6" t="s">
        <v>1</v>
      </c>
      <c r="H3724" s="6" t="s">
        <v>1</v>
      </c>
      <c r="I3724" s="6" t="s">
        <v>1</v>
      </c>
      <c r="J3724" s="8" t="s">
        <v>1</v>
      </c>
      <c r="K3724" s="6">
        <f>F3724*J3724</f>
        <v>0</v>
      </c>
      <c r="L3724" s="7" t="s">
        <v>17</v>
      </c>
    </row>
    <row r="3725" spans="1:12" customHeight="1" ht="30">
      <c r="A3725" s="5" t="s">
        <v>3750</v>
      </c>
      <c r="B3725" s="5" t="s">
        <v>1</v>
      </c>
      <c r="C3725" s="5" t="s">
        <v>1</v>
      </c>
      <c r="D3725" s="5" t="s">
        <v>1</v>
      </c>
      <c r="E3725" s="5" t="s">
        <v>1</v>
      </c>
      <c r="F3725" s="5" t="s">
        <v>1</v>
      </c>
      <c r="G3725" s="5" t="s">
        <v>1</v>
      </c>
      <c r="H3725" s="5" t="s">
        <v>1</v>
      </c>
      <c r="I3725" s="5" t="s">
        <v>1</v>
      </c>
      <c r="J3725" s="5" t="s"/>
      <c r="K3725" s="5" t="s"/>
      <c r="L3725" s="5" t="s"/>
    </row>
    <row r="3726" spans="1:12" customHeight="1" ht="50">
      <c r="A3726" s="6">
        <v>3428</v>
      </c>
      <c r="B3726" s="6">
        <v>13554</v>
      </c>
      <c r="C3726" s="6" t="s"/>
      <c r="D3726" s="6" t="s">
        <v>3751</v>
      </c>
      <c r="E3726" s="6">
        <v>1</v>
      </c>
      <c r="F3726" s="6">
        <v>102.5</v>
      </c>
      <c r="G3726" s="6" t="s">
        <v>1</v>
      </c>
      <c r="H3726" s="6" t="s">
        <v>1</v>
      </c>
      <c r="I3726" s="6" t="s">
        <v>1</v>
      </c>
      <c r="J3726" s="8" t="s">
        <v>1</v>
      </c>
      <c r="K3726" s="6">
        <f>F3726*J3726</f>
        <v>0</v>
      </c>
      <c r="L3726" s="7" t="s">
        <v>17</v>
      </c>
    </row>
    <row r="3727" spans="1:12" customHeight="1" ht="50">
      <c r="A3727" s="6">
        <v>3429</v>
      </c>
      <c r="B3727" s="6">
        <v>13538</v>
      </c>
      <c r="C3727" s="6" t="s"/>
      <c r="D3727" s="6" t="s">
        <v>3752</v>
      </c>
      <c r="E3727" s="6">
        <v>1</v>
      </c>
      <c r="F3727" s="6">
        <v>102.5</v>
      </c>
      <c r="G3727" s="6" t="s">
        <v>1</v>
      </c>
      <c r="H3727" s="6" t="s">
        <v>1</v>
      </c>
      <c r="I3727" s="6" t="s">
        <v>1</v>
      </c>
      <c r="J3727" s="8" t="s">
        <v>1</v>
      </c>
      <c r="K3727" s="6">
        <f>F3727*J3727</f>
        <v>0</v>
      </c>
      <c r="L3727" s="7" t="s">
        <v>17</v>
      </c>
    </row>
    <row r="3728" spans="1:12" customHeight="1" ht="50">
      <c r="A3728" s="6">
        <v>3430</v>
      </c>
      <c r="B3728" s="6">
        <v>13540</v>
      </c>
      <c r="C3728" s="6" t="s"/>
      <c r="D3728" s="6" t="s">
        <v>3753</v>
      </c>
      <c r="E3728" s="6">
        <v>1</v>
      </c>
      <c r="F3728" s="6">
        <v>102.5</v>
      </c>
      <c r="G3728" s="6" t="s">
        <v>1</v>
      </c>
      <c r="H3728" s="6" t="s">
        <v>1</v>
      </c>
      <c r="I3728" s="6" t="s">
        <v>1</v>
      </c>
      <c r="J3728" s="8" t="s">
        <v>1</v>
      </c>
      <c r="K3728" s="6">
        <f>F3728*J3728</f>
        <v>0</v>
      </c>
      <c r="L3728" s="7" t="s">
        <v>17</v>
      </c>
    </row>
    <row r="3729" spans="1:12" customHeight="1" ht="50">
      <c r="A3729" s="6">
        <v>3431</v>
      </c>
      <c r="B3729" s="6">
        <v>13542</v>
      </c>
      <c r="C3729" s="6" t="s"/>
      <c r="D3729" s="6" t="s">
        <v>3754</v>
      </c>
      <c r="E3729" s="6">
        <v>1</v>
      </c>
      <c r="F3729" s="6">
        <v>102.5</v>
      </c>
      <c r="G3729" s="6" t="s">
        <v>1</v>
      </c>
      <c r="H3729" s="6" t="s">
        <v>1</v>
      </c>
      <c r="I3729" s="6" t="s">
        <v>1</v>
      </c>
      <c r="J3729" s="8" t="s">
        <v>1</v>
      </c>
      <c r="K3729" s="6">
        <f>F3729*J3729</f>
        <v>0</v>
      </c>
      <c r="L3729" s="7" t="s">
        <v>17</v>
      </c>
    </row>
    <row r="3730" spans="1:12" customHeight="1" ht="50">
      <c r="A3730" s="6">
        <v>3432</v>
      </c>
      <c r="B3730" s="6">
        <v>13192</v>
      </c>
      <c r="C3730" s="6" t="s"/>
      <c r="D3730" s="6" t="s">
        <v>3755</v>
      </c>
      <c r="E3730" s="6">
        <v>1</v>
      </c>
      <c r="F3730" s="6">
        <v>102.5</v>
      </c>
      <c r="G3730" s="6" t="s">
        <v>1</v>
      </c>
      <c r="H3730" s="6" t="s">
        <v>1</v>
      </c>
      <c r="I3730" s="6" t="s">
        <v>1</v>
      </c>
      <c r="J3730" s="8" t="s">
        <v>1</v>
      </c>
      <c r="K3730" s="6">
        <f>F3730*J3730</f>
        <v>0</v>
      </c>
      <c r="L3730" s="7" t="s">
        <v>17</v>
      </c>
    </row>
    <row r="3731" spans="1:12" customHeight="1" ht="30">
      <c r="A3731" s="5" t="s">
        <v>3756</v>
      </c>
      <c r="B3731" s="5" t="s">
        <v>1</v>
      </c>
      <c r="C3731" s="5" t="s">
        <v>1</v>
      </c>
      <c r="D3731" s="5" t="s">
        <v>1</v>
      </c>
      <c r="E3731" s="5" t="s">
        <v>1</v>
      </c>
      <c r="F3731" s="5" t="s">
        <v>1</v>
      </c>
      <c r="G3731" s="5" t="s">
        <v>1</v>
      </c>
      <c r="H3731" s="5" t="s">
        <v>1</v>
      </c>
      <c r="I3731" s="5" t="s">
        <v>1</v>
      </c>
      <c r="J3731" s="5" t="s"/>
      <c r="K3731" s="5" t="s"/>
      <c r="L3731" s="5" t="s"/>
    </row>
    <row r="3732" spans="1:12" customHeight="1" ht="50">
      <c r="A3732" s="6">
        <v>3433</v>
      </c>
      <c r="B3732" s="6">
        <v>13829</v>
      </c>
      <c r="C3732" s="6" t="s"/>
      <c r="D3732" s="6" t="s">
        <v>3757</v>
      </c>
      <c r="E3732" s="6">
        <v>1</v>
      </c>
      <c r="F3732" s="6">
        <v>182.45</v>
      </c>
      <c r="G3732" s="6" t="s">
        <v>1</v>
      </c>
      <c r="H3732" s="6" t="s">
        <v>1</v>
      </c>
      <c r="I3732" s="6" t="s">
        <v>1</v>
      </c>
      <c r="J3732" s="8" t="s">
        <v>1</v>
      </c>
      <c r="K3732" s="6">
        <f>F3732*J3732</f>
        <v>0</v>
      </c>
      <c r="L3732" s="7" t="s">
        <v>17</v>
      </c>
    </row>
    <row r="3733" spans="1:12" customHeight="1" ht="50">
      <c r="A3733" s="6">
        <v>3434</v>
      </c>
      <c r="B3733" s="6">
        <v>13830</v>
      </c>
      <c r="C3733" s="6" t="s"/>
      <c r="D3733" s="6" t="s">
        <v>3758</v>
      </c>
      <c r="E3733" s="6">
        <v>1</v>
      </c>
      <c r="F3733" s="6">
        <v>182.45</v>
      </c>
      <c r="G3733" s="6" t="s">
        <v>1</v>
      </c>
      <c r="H3733" s="6" t="s">
        <v>1</v>
      </c>
      <c r="I3733" s="6" t="s">
        <v>1</v>
      </c>
      <c r="J3733" s="8" t="s">
        <v>1</v>
      </c>
      <c r="K3733" s="6">
        <f>F3733*J3733</f>
        <v>0</v>
      </c>
      <c r="L3733" s="7" t="s">
        <v>17</v>
      </c>
    </row>
    <row r="3734" spans="1:12" customHeight="1" ht="50">
      <c r="A3734" s="6">
        <v>3435</v>
      </c>
      <c r="B3734" s="6">
        <v>13827</v>
      </c>
      <c r="C3734" s="6" t="s"/>
      <c r="D3734" s="6" t="s">
        <v>3759</v>
      </c>
      <c r="E3734" s="6">
        <v>1</v>
      </c>
      <c r="F3734" s="6">
        <v>182.45</v>
      </c>
      <c r="G3734" s="6" t="s">
        <v>1</v>
      </c>
      <c r="H3734" s="6" t="s">
        <v>1</v>
      </c>
      <c r="I3734" s="6" t="s">
        <v>1</v>
      </c>
      <c r="J3734" s="8" t="s">
        <v>1</v>
      </c>
      <c r="K3734" s="6">
        <f>F3734*J3734</f>
        <v>0</v>
      </c>
      <c r="L3734" s="7" t="s">
        <v>17</v>
      </c>
    </row>
    <row r="3735" spans="1:12" customHeight="1" ht="50">
      <c r="A3735" s="6">
        <v>3436</v>
      </c>
      <c r="B3735" s="6">
        <v>13828</v>
      </c>
      <c r="C3735" s="6" t="s"/>
      <c r="D3735" s="6" t="s">
        <v>3760</v>
      </c>
      <c r="E3735" s="6">
        <v>1</v>
      </c>
      <c r="F3735" s="6">
        <v>182.45</v>
      </c>
      <c r="G3735" s="6" t="s">
        <v>1</v>
      </c>
      <c r="H3735" s="6" t="s">
        <v>1</v>
      </c>
      <c r="I3735" s="6" t="s">
        <v>1</v>
      </c>
      <c r="J3735" s="8" t="s">
        <v>1</v>
      </c>
      <c r="K3735" s="6">
        <f>F3735*J3735</f>
        <v>0</v>
      </c>
      <c r="L3735" s="7" t="s">
        <v>17</v>
      </c>
    </row>
    <row r="3736" spans="1:12" customHeight="1" ht="50">
      <c r="A3736" s="6">
        <v>3437</v>
      </c>
      <c r="B3736" s="6">
        <v>13460</v>
      </c>
      <c r="C3736" s="6" t="s"/>
      <c r="D3736" s="6" t="s">
        <v>3761</v>
      </c>
      <c r="E3736" s="6">
        <v>1</v>
      </c>
      <c r="F3736" s="6">
        <v>182.45</v>
      </c>
      <c r="G3736" s="6" t="s">
        <v>1</v>
      </c>
      <c r="H3736" s="6" t="s">
        <v>1</v>
      </c>
      <c r="I3736" s="6" t="s">
        <v>1</v>
      </c>
      <c r="J3736" s="8" t="s">
        <v>1</v>
      </c>
      <c r="K3736" s="6">
        <f>F3736*J3736</f>
        <v>0</v>
      </c>
      <c r="L3736" s="7" t="s">
        <v>17</v>
      </c>
    </row>
    <row r="3737" spans="1:12" customHeight="1" ht="50">
      <c r="A3737" s="6">
        <v>3438</v>
      </c>
      <c r="B3737" s="6">
        <v>13461</v>
      </c>
      <c r="C3737" s="6" t="s"/>
      <c r="D3737" s="6" t="s">
        <v>3762</v>
      </c>
      <c r="E3737" s="6">
        <v>1</v>
      </c>
      <c r="F3737" s="6">
        <v>182.45</v>
      </c>
      <c r="G3737" s="6" t="s">
        <v>1</v>
      </c>
      <c r="H3737" s="6" t="s">
        <v>1</v>
      </c>
      <c r="I3737" s="6" t="s">
        <v>1</v>
      </c>
      <c r="J3737" s="8" t="s">
        <v>1</v>
      </c>
      <c r="K3737" s="6">
        <f>F3737*J3737</f>
        <v>0</v>
      </c>
      <c r="L3737" s="7" t="s">
        <v>17</v>
      </c>
    </row>
    <row r="3738" spans="1:12" customHeight="1" ht="50">
      <c r="A3738" s="6">
        <v>3439</v>
      </c>
      <c r="B3738" s="6">
        <v>13464</v>
      </c>
      <c r="C3738" s="6" t="s"/>
      <c r="D3738" s="6" t="s">
        <v>3763</v>
      </c>
      <c r="E3738" s="6">
        <v>1</v>
      </c>
      <c r="F3738" s="6">
        <v>174.25</v>
      </c>
      <c r="G3738" s="6" t="s">
        <v>1</v>
      </c>
      <c r="H3738" s="6" t="s">
        <v>1</v>
      </c>
      <c r="I3738" s="6" t="s">
        <v>1</v>
      </c>
      <c r="J3738" s="8" t="s">
        <v>1</v>
      </c>
      <c r="K3738" s="6">
        <f>F3738*J3738</f>
        <v>0</v>
      </c>
      <c r="L3738" s="7" t="s">
        <v>17</v>
      </c>
    </row>
    <row r="3739" spans="1:12" customHeight="1" ht="50">
      <c r="A3739" s="6">
        <v>3440</v>
      </c>
      <c r="B3739" s="6">
        <v>13467</v>
      </c>
      <c r="C3739" s="6" t="s"/>
      <c r="D3739" s="6" t="s">
        <v>3764</v>
      </c>
      <c r="E3739" s="6">
        <v>1</v>
      </c>
      <c r="F3739" s="6">
        <v>174.25</v>
      </c>
      <c r="G3739" s="6" t="s">
        <v>1</v>
      </c>
      <c r="H3739" s="6" t="s">
        <v>1</v>
      </c>
      <c r="I3739" s="6" t="s">
        <v>1</v>
      </c>
      <c r="J3739" s="8" t="s">
        <v>1</v>
      </c>
      <c r="K3739" s="6">
        <f>F3739*J3739</f>
        <v>0</v>
      </c>
      <c r="L3739" s="7" t="s">
        <v>17</v>
      </c>
    </row>
    <row r="3740" spans="1:12" customHeight="1" ht="50">
      <c r="A3740" s="6">
        <v>3441</v>
      </c>
      <c r="B3740" s="6">
        <v>13472</v>
      </c>
      <c r="C3740" s="6" t="s"/>
      <c r="D3740" s="6" t="s">
        <v>3765</v>
      </c>
      <c r="E3740" s="6">
        <v>1</v>
      </c>
      <c r="F3740" s="6">
        <v>174.25</v>
      </c>
      <c r="G3740" s="6" t="s">
        <v>1</v>
      </c>
      <c r="H3740" s="6" t="s">
        <v>1</v>
      </c>
      <c r="I3740" s="6" t="s">
        <v>1</v>
      </c>
      <c r="J3740" s="8" t="s">
        <v>1</v>
      </c>
      <c r="K3740" s="6">
        <f>F3740*J3740</f>
        <v>0</v>
      </c>
      <c r="L3740" s="7" t="s">
        <v>17</v>
      </c>
    </row>
    <row r="3741" spans="1:12" customHeight="1" ht="50">
      <c r="A3741" s="6">
        <v>3442</v>
      </c>
      <c r="B3741" s="6">
        <v>13473</v>
      </c>
      <c r="C3741" s="6" t="s"/>
      <c r="D3741" s="6" t="s">
        <v>3766</v>
      </c>
      <c r="E3741" s="6">
        <v>1</v>
      </c>
      <c r="F3741" s="6">
        <v>174.25</v>
      </c>
      <c r="G3741" s="6" t="s">
        <v>1</v>
      </c>
      <c r="H3741" s="6" t="s">
        <v>1</v>
      </c>
      <c r="I3741" s="6" t="s">
        <v>1</v>
      </c>
      <c r="J3741" s="8" t="s">
        <v>1</v>
      </c>
      <c r="K3741" s="6">
        <f>F3741*J3741</f>
        <v>0</v>
      </c>
      <c r="L3741" s="7" t="s">
        <v>17</v>
      </c>
    </row>
    <row r="3742" spans="1:12" customHeight="1" ht="50">
      <c r="A3742" s="6">
        <v>3443</v>
      </c>
      <c r="B3742" s="6">
        <v>13478</v>
      </c>
      <c r="C3742" s="6" t="s"/>
      <c r="D3742" s="6" t="s">
        <v>3767</v>
      </c>
      <c r="E3742" s="6">
        <v>1</v>
      </c>
      <c r="F3742" s="6">
        <v>174.25</v>
      </c>
      <c r="G3742" s="6" t="s">
        <v>1</v>
      </c>
      <c r="H3742" s="6" t="s">
        <v>1</v>
      </c>
      <c r="I3742" s="6" t="s">
        <v>1</v>
      </c>
      <c r="J3742" s="8" t="s">
        <v>1</v>
      </c>
      <c r="K3742" s="6">
        <f>F3742*J3742</f>
        <v>0</v>
      </c>
      <c r="L3742" s="7" t="s">
        <v>17</v>
      </c>
    </row>
    <row r="3743" spans="1:12" customHeight="1" ht="50">
      <c r="A3743" s="6">
        <v>3444</v>
      </c>
      <c r="B3743" s="6">
        <v>13479</v>
      </c>
      <c r="C3743" s="6" t="s"/>
      <c r="D3743" s="6" t="s">
        <v>3768</v>
      </c>
      <c r="E3743" s="6">
        <v>1</v>
      </c>
      <c r="F3743" s="6">
        <v>174.25</v>
      </c>
      <c r="G3743" s="6" t="s">
        <v>1</v>
      </c>
      <c r="H3743" s="6" t="s">
        <v>1</v>
      </c>
      <c r="I3743" s="6" t="s">
        <v>1</v>
      </c>
      <c r="J3743" s="8" t="s">
        <v>1</v>
      </c>
      <c r="K3743" s="6">
        <f>F3743*J3743</f>
        <v>0</v>
      </c>
      <c r="L3743" s="7" t="s">
        <v>17</v>
      </c>
    </row>
    <row r="3744" spans="1:12" customHeight="1" ht="50">
      <c r="A3744" s="6">
        <v>3445</v>
      </c>
      <c r="B3744" s="6">
        <v>13481</v>
      </c>
      <c r="C3744" s="6" t="s"/>
      <c r="D3744" s="6" t="s">
        <v>3769</v>
      </c>
      <c r="E3744" s="6">
        <v>1</v>
      </c>
      <c r="F3744" s="6">
        <v>174.25</v>
      </c>
      <c r="G3744" s="6" t="s">
        <v>1</v>
      </c>
      <c r="H3744" s="6" t="s">
        <v>1</v>
      </c>
      <c r="I3744" s="6" t="s">
        <v>1</v>
      </c>
      <c r="J3744" s="8" t="s">
        <v>1</v>
      </c>
      <c r="K3744" s="6">
        <f>F3744*J3744</f>
        <v>0</v>
      </c>
      <c r="L3744" s="7" t="s">
        <v>17</v>
      </c>
    </row>
    <row r="3745" spans="1:12" customHeight="1" ht="30">
      <c r="A3745" s="5" t="s">
        <v>3770</v>
      </c>
      <c r="B3745" s="5" t="s">
        <v>1</v>
      </c>
      <c r="C3745" s="5" t="s">
        <v>1</v>
      </c>
      <c r="D3745" s="5" t="s">
        <v>1</v>
      </c>
      <c r="E3745" s="5" t="s">
        <v>1</v>
      </c>
      <c r="F3745" s="5" t="s">
        <v>1</v>
      </c>
      <c r="G3745" s="5" t="s">
        <v>1</v>
      </c>
      <c r="H3745" s="5" t="s">
        <v>1</v>
      </c>
      <c r="I3745" s="5" t="s">
        <v>1</v>
      </c>
      <c r="J3745" s="5" t="s"/>
      <c r="K3745" s="5" t="s"/>
      <c r="L3745" s="5" t="s"/>
    </row>
    <row r="3746" spans="1:12" customHeight="1" ht="50">
      <c r="A3746" s="6">
        <v>3446</v>
      </c>
      <c r="B3746" s="6">
        <v>13831</v>
      </c>
      <c r="C3746" s="6" t="s"/>
      <c r="D3746" s="6" t="s">
        <v>3771</v>
      </c>
      <c r="E3746" s="6">
        <v>1</v>
      </c>
      <c r="F3746" s="6">
        <v>174.25</v>
      </c>
      <c r="G3746" s="6" t="s">
        <v>1</v>
      </c>
      <c r="H3746" s="6" t="s">
        <v>1</v>
      </c>
      <c r="I3746" s="6" t="s">
        <v>1</v>
      </c>
      <c r="J3746" s="8" t="s">
        <v>1</v>
      </c>
      <c r="K3746" s="6">
        <f>F3746*J3746</f>
        <v>0</v>
      </c>
      <c r="L3746" s="7" t="s">
        <v>17</v>
      </c>
    </row>
    <row r="3747" spans="1:12" customHeight="1" ht="50">
      <c r="A3747" s="6">
        <v>3447</v>
      </c>
      <c r="B3747" s="6">
        <v>13832</v>
      </c>
      <c r="C3747" s="6" t="s"/>
      <c r="D3747" s="6" t="s">
        <v>3772</v>
      </c>
      <c r="E3747" s="6">
        <v>1</v>
      </c>
      <c r="F3747" s="6">
        <v>174.25</v>
      </c>
      <c r="G3747" s="6" t="s">
        <v>1</v>
      </c>
      <c r="H3747" s="6" t="s">
        <v>1</v>
      </c>
      <c r="I3747" s="6" t="s">
        <v>1</v>
      </c>
      <c r="J3747" s="8" t="s">
        <v>1</v>
      </c>
      <c r="K3747" s="6">
        <f>F3747*J3747</f>
        <v>0</v>
      </c>
      <c r="L3747" s="7" t="s">
        <v>17</v>
      </c>
    </row>
    <row r="3748" spans="1:12" customHeight="1" ht="50">
      <c r="A3748" s="6">
        <v>3448</v>
      </c>
      <c r="B3748" s="6">
        <v>35761</v>
      </c>
      <c r="C3748" s="6" t="s"/>
      <c r="D3748" s="6" t="s">
        <v>3773</v>
      </c>
      <c r="E3748" s="6">
        <v>1</v>
      </c>
      <c r="F3748" s="6">
        <v>174.25</v>
      </c>
      <c r="G3748" s="6" t="s">
        <v>1</v>
      </c>
      <c r="H3748" s="6" t="s">
        <v>1</v>
      </c>
      <c r="I3748" s="6" t="s">
        <v>1</v>
      </c>
      <c r="J3748" s="8" t="s">
        <v>1</v>
      </c>
      <c r="K3748" s="6">
        <f>F3748*J3748</f>
        <v>0</v>
      </c>
      <c r="L3748" s="7" t="s">
        <v>17</v>
      </c>
    </row>
    <row r="3749" spans="1:12" customHeight="1" ht="50">
      <c r="A3749" s="6">
        <v>3449</v>
      </c>
      <c r="B3749" s="6">
        <v>13351</v>
      </c>
      <c r="C3749" s="6" t="s"/>
      <c r="D3749" s="6" t="s">
        <v>3774</v>
      </c>
      <c r="E3749" s="6">
        <v>1</v>
      </c>
      <c r="F3749" s="6">
        <v>235.75</v>
      </c>
      <c r="G3749" s="6" t="s">
        <v>1</v>
      </c>
      <c r="H3749" s="6" t="s">
        <v>1</v>
      </c>
      <c r="I3749" s="6" t="s">
        <v>1</v>
      </c>
      <c r="J3749" s="8" t="s">
        <v>1</v>
      </c>
      <c r="K3749" s="6">
        <f>F3749*J3749</f>
        <v>0</v>
      </c>
      <c r="L3749" s="7" t="s">
        <v>17</v>
      </c>
    </row>
    <row r="3750" spans="1:12" customHeight="1" ht="50">
      <c r="A3750" s="6">
        <v>3450</v>
      </c>
      <c r="B3750" s="6">
        <v>13353</v>
      </c>
      <c r="C3750" s="6" t="s"/>
      <c r="D3750" s="6" t="s">
        <v>3775</v>
      </c>
      <c r="E3750" s="6">
        <v>1</v>
      </c>
      <c r="F3750" s="6">
        <v>235.75</v>
      </c>
      <c r="G3750" s="6" t="s">
        <v>1</v>
      </c>
      <c r="H3750" s="6" t="s">
        <v>1</v>
      </c>
      <c r="I3750" s="6" t="s">
        <v>1</v>
      </c>
      <c r="J3750" s="8" t="s">
        <v>1</v>
      </c>
      <c r="K3750" s="6">
        <f>F3750*J3750</f>
        <v>0</v>
      </c>
      <c r="L3750" s="7" t="s">
        <v>17</v>
      </c>
    </row>
    <row r="3751" spans="1:12" customHeight="1" ht="50">
      <c r="A3751" s="6">
        <v>3451</v>
      </c>
      <c r="B3751" s="6">
        <v>13358</v>
      </c>
      <c r="C3751" s="6" t="s"/>
      <c r="D3751" s="6" t="s">
        <v>3776</v>
      </c>
      <c r="E3751" s="6">
        <v>1</v>
      </c>
      <c r="F3751" s="6">
        <v>174.25</v>
      </c>
      <c r="G3751" s="6" t="s">
        <v>1</v>
      </c>
      <c r="H3751" s="6" t="s">
        <v>1</v>
      </c>
      <c r="I3751" s="6" t="s">
        <v>1</v>
      </c>
      <c r="J3751" s="8" t="s">
        <v>1</v>
      </c>
      <c r="K3751" s="6">
        <f>F3751*J3751</f>
        <v>0</v>
      </c>
      <c r="L3751" s="7" t="s">
        <v>17</v>
      </c>
    </row>
    <row r="3752" spans="1:12" customHeight="1" ht="50">
      <c r="A3752" s="6">
        <v>3452</v>
      </c>
      <c r="B3752" s="6">
        <v>13364</v>
      </c>
      <c r="C3752" s="6" t="s"/>
      <c r="D3752" s="6" t="s">
        <v>3777</v>
      </c>
      <c r="E3752" s="6">
        <v>1</v>
      </c>
      <c r="F3752" s="6">
        <v>174.25</v>
      </c>
      <c r="G3752" s="6" t="s">
        <v>1</v>
      </c>
      <c r="H3752" s="6" t="s">
        <v>1</v>
      </c>
      <c r="I3752" s="6" t="s">
        <v>1</v>
      </c>
      <c r="J3752" s="8" t="s">
        <v>1</v>
      </c>
      <c r="K3752" s="6">
        <f>F3752*J3752</f>
        <v>0</v>
      </c>
      <c r="L3752" s="7" t="s">
        <v>17</v>
      </c>
    </row>
    <row r="3753" spans="1:12" customHeight="1" ht="50">
      <c r="A3753" s="6">
        <v>3453</v>
      </c>
      <c r="B3753" s="6">
        <v>13365</v>
      </c>
      <c r="C3753" s="6" t="s"/>
      <c r="D3753" s="6" t="s">
        <v>3778</v>
      </c>
      <c r="E3753" s="6">
        <v>1</v>
      </c>
      <c r="F3753" s="6">
        <v>174.25</v>
      </c>
      <c r="G3753" s="6" t="s">
        <v>1</v>
      </c>
      <c r="H3753" s="6" t="s">
        <v>1</v>
      </c>
      <c r="I3753" s="6" t="s">
        <v>1</v>
      </c>
      <c r="J3753" s="8" t="s">
        <v>1</v>
      </c>
      <c r="K3753" s="6">
        <f>F3753*J3753</f>
        <v>0</v>
      </c>
      <c r="L3753" s="7" t="s">
        <v>17</v>
      </c>
    </row>
    <row r="3754" spans="1:12" customHeight="1" ht="50">
      <c r="A3754" s="6">
        <v>3454</v>
      </c>
      <c r="B3754" s="6">
        <v>13368</v>
      </c>
      <c r="C3754" s="6" t="s"/>
      <c r="D3754" s="6" t="s">
        <v>3779</v>
      </c>
      <c r="E3754" s="6">
        <v>1</v>
      </c>
      <c r="F3754" s="6">
        <v>174.25</v>
      </c>
      <c r="G3754" s="6" t="s">
        <v>1</v>
      </c>
      <c r="H3754" s="6" t="s">
        <v>1</v>
      </c>
      <c r="I3754" s="6" t="s">
        <v>1</v>
      </c>
      <c r="J3754" s="8" t="s">
        <v>1</v>
      </c>
      <c r="K3754" s="6">
        <f>F3754*J3754</f>
        <v>0</v>
      </c>
      <c r="L3754" s="7" t="s">
        <v>17</v>
      </c>
    </row>
    <row r="3755" spans="1:12" customHeight="1" ht="50">
      <c r="A3755" s="6">
        <v>3455</v>
      </c>
      <c r="B3755" s="6">
        <v>13369</v>
      </c>
      <c r="C3755" s="6" t="s"/>
      <c r="D3755" s="6" t="s">
        <v>3780</v>
      </c>
      <c r="E3755" s="6">
        <v>1</v>
      </c>
      <c r="F3755" s="6">
        <v>174.25</v>
      </c>
      <c r="G3755" s="6" t="s">
        <v>1</v>
      </c>
      <c r="H3755" s="6" t="s">
        <v>1</v>
      </c>
      <c r="I3755" s="6" t="s">
        <v>1</v>
      </c>
      <c r="J3755" s="8" t="s">
        <v>1</v>
      </c>
      <c r="K3755" s="6">
        <f>F3755*J3755</f>
        <v>0</v>
      </c>
      <c r="L3755" s="7" t="s">
        <v>17</v>
      </c>
    </row>
    <row r="3756" spans="1:12" customHeight="1" ht="50">
      <c r="A3756" s="6">
        <v>3456</v>
      </c>
      <c r="B3756" s="6">
        <v>13377</v>
      </c>
      <c r="C3756" s="6" t="s"/>
      <c r="D3756" s="6" t="s">
        <v>3781</v>
      </c>
      <c r="E3756" s="6">
        <v>1</v>
      </c>
      <c r="F3756" s="6">
        <v>174.25</v>
      </c>
      <c r="G3756" s="6" t="s">
        <v>1</v>
      </c>
      <c r="H3756" s="6" t="s">
        <v>1</v>
      </c>
      <c r="I3756" s="6" t="s">
        <v>1</v>
      </c>
      <c r="J3756" s="8" t="s">
        <v>1</v>
      </c>
      <c r="K3756" s="6">
        <f>F3756*J3756</f>
        <v>0</v>
      </c>
      <c r="L3756" s="7" t="s">
        <v>17</v>
      </c>
    </row>
    <row r="3757" spans="1:12" customHeight="1" ht="50">
      <c r="A3757" s="6">
        <v>3457</v>
      </c>
      <c r="B3757" s="6">
        <v>13380</v>
      </c>
      <c r="C3757" s="6" t="s"/>
      <c r="D3757" s="6" t="s">
        <v>3782</v>
      </c>
      <c r="E3757" s="6">
        <v>1</v>
      </c>
      <c r="F3757" s="6">
        <v>174.25</v>
      </c>
      <c r="G3757" s="6" t="s">
        <v>1</v>
      </c>
      <c r="H3757" s="6" t="s">
        <v>1</v>
      </c>
      <c r="I3757" s="6" t="s">
        <v>1</v>
      </c>
      <c r="J3757" s="8" t="s">
        <v>1</v>
      </c>
      <c r="K3757" s="6">
        <f>F3757*J3757</f>
        <v>0</v>
      </c>
      <c r="L3757" s="7" t="s">
        <v>17</v>
      </c>
    </row>
    <row r="3758" spans="1:12" customHeight="1" ht="50">
      <c r="A3758" s="6">
        <v>3458</v>
      </c>
      <c r="B3758" s="6">
        <v>13383</v>
      </c>
      <c r="C3758" s="6" t="s"/>
      <c r="D3758" s="6" t="s">
        <v>3783</v>
      </c>
      <c r="E3758" s="6">
        <v>1</v>
      </c>
      <c r="F3758" s="6">
        <v>174.25</v>
      </c>
      <c r="G3758" s="6" t="s">
        <v>1</v>
      </c>
      <c r="H3758" s="6" t="s">
        <v>1</v>
      </c>
      <c r="I3758" s="6" t="s">
        <v>1</v>
      </c>
      <c r="J3758" s="8" t="s">
        <v>1</v>
      </c>
      <c r="K3758" s="6">
        <f>F3758*J3758</f>
        <v>0</v>
      </c>
      <c r="L3758" s="7" t="s">
        <v>17</v>
      </c>
    </row>
    <row r="3759" spans="1:12" customHeight="1" ht="50">
      <c r="A3759" s="6">
        <v>3459</v>
      </c>
      <c r="B3759" s="6">
        <v>13384</v>
      </c>
      <c r="C3759" s="6" t="s"/>
      <c r="D3759" s="6" t="s">
        <v>3784</v>
      </c>
      <c r="E3759" s="6">
        <v>1</v>
      </c>
      <c r="F3759" s="6">
        <v>174.25</v>
      </c>
      <c r="G3759" s="6" t="s">
        <v>1</v>
      </c>
      <c r="H3759" s="6" t="s">
        <v>1</v>
      </c>
      <c r="I3759" s="6" t="s">
        <v>1</v>
      </c>
      <c r="J3759" s="8" t="s">
        <v>1</v>
      </c>
      <c r="K3759" s="6">
        <f>F3759*J3759</f>
        <v>0</v>
      </c>
      <c r="L3759" s="7" t="s">
        <v>17</v>
      </c>
    </row>
    <row r="3760" spans="1:12" customHeight="1" ht="50">
      <c r="A3760" s="6">
        <v>3460</v>
      </c>
      <c r="B3760" s="6">
        <v>13385</v>
      </c>
      <c r="C3760" s="6" t="s"/>
      <c r="D3760" s="6" t="s">
        <v>3785</v>
      </c>
      <c r="E3760" s="6">
        <v>1</v>
      </c>
      <c r="F3760" s="6">
        <v>174.25</v>
      </c>
      <c r="G3760" s="6" t="s">
        <v>1</v>
      </c>
      <c r="H3760" s="6" t="s">
        <v>1</v>
      </c>
      <c r="I3760" s="6" t="s">
        <v>1</v>
      </c>
      <c r="J3760" s="8" t="s">
        <v>1</v>
      </c>
      <c r="K3760" s="6">
        <f>F3760*J3760</f>
        <v>0</v>
      </c>
      <c r="L3760" s="7" t="s">
        <v>17</v>
      </c>
    </row>
    <row r="3761" spans="1:12" customHeight="1" ht="50">
      <c r="A3761" s="6">
        <v>3461</v>
      </c>
      <c r="B3761" s="6">
        <v>13388</v>
      </c>
      <c r="C3761" s="6" t="s"/>
      <c r="D3761" s="6" t="s">
        <v>3786</v>
      </c>
      <c r="E3761" s="6">
        <v>1</v>
      </c>
      <c r="F3761" s="6">
        <v>174.25</v>
      </c>
      <c r="G3761" s="6" t="s">
        <v>1</v>
      </c>
      <c r="H3761" s="6" t="s">
        <v>1</v>
      </c>
      <c r="I3761" s="6" t="s">
        <v>1</v>
      </c>
      <c r="J3761" s="8" t="s">
        <v>1</v>
      </c>
      <c r="K3761" s="6">
        <f>F3761*J3761</f>
        <v>0</v>
      </c>
      <c r="L3761" s="7" t="s">
        <v>17</v>
      </c>
    </row>
    <row r="3762" spans="1:12" customHeight="1" ht="50">
      <c r="A3762" s="6">
        <v>3462</v>
      </c>
      <c r="B3762" s="6">
        <v>13390</v>
      </c>
      <c r="C3762" s="6" t="s"/>
      <c r="D3762" s="6" t="s">
        <v>3787</v>
      </c>
      <c r="E3762" s="6">
        <v>1</v>
      </c>
      <c r="F3762" s="6">
        <v>174.25</v>
      </c>
      <c r="G3762" s="6" t="s">
        <v>1</v>
      </c>
      <c r="H3762" s="6" t="s">
        <v>1</v>
      </c>
      <c r="I3762" s="6" t="s">
        <v>1</v>
      </c>
      <c r="J3762" s="8" t="s">
        <v>1</v>
      </c>
      <c r="K3762" s="6">
        <f>F3762*J3762</f>
        <v>0</v>
      </c>
      <c r="L3762" s="7" t="s">
        <v>17</v>
      </c>
    </row>
    <row r="3763" spans="1:12" customHeight="1" ht="50">
      <c r="A3763" s="6">
        <v>3463</v>
      </c>
      <c r="B3763" s="6">
        <v>13391</v>
      </c>
      <c r="C3763" s="6" t="s"/>
      <c r="D3763" s="6" t="s">
        <v>3788</v>
      </c>
      <c r="E3763" s="6">
        <v>1</v>
      </c>
      <c r="F3763" s="6">
        <v>174.25</v>
      </c>
      <c r="G3763" s="6" t="s">
        <v>1</v>
      </c>
      <c r="H3763" s="6" t="s">
        <v>1</v>
      </c>
      <c r="I3763" s="6" t="s">
        <v>1</v>
      </c>
      <c r="J3763" s="8" t="s">
        <v>1</v>
      </c>
      <c r="K3763" s="6">
        <f>F3763*J3763</f>
        <v>0</v>
      </c>
      <c r="L3763" s="7" t="s">
        <v>17</v>
      </c>
    </row>
    <row r="3764" spans="1:12" customHeight="1" ht="50">
      <c r="A3764" s="6">
        <v>3464</v>
      </c>
      <c r="B3764" s="6">
        <v>13392</v>
      </c>
      <c r="C3764" s="6" t="s"/>
      <c r="D3764" s="6" t="s">
        <v>3789</v>
      </c>
      <c r="E3764" s="6">
        <v>1</v>
      </c>
      <c r="F3764" s="6">
        <v>184.5</v>
      </c>
      <c r="G3764" s="6" t="s">
        <v>1</v>
      </c>
      <c r="H3764" s="6" t="s">
        <v>1</v>
      </c>
      <c r="I3764" s="6" t="s">
        <v>1</v>
      </c>
      <c r="J3764" s="8" t="s">
        <v>1</v>
      </c>
      <c r="K3764" s="6">
        <f>F3764*J3764</f>
        <v>0</v>
      </c>
      <c r="L3764" s="7" t="s">
        <v>17</v>
      </c>
    </row>
    <row r="3765" spans="1:12" customHeight="1" ht="50">
      <c r="A3765" s="6">
        <v>3465</v>
      </c>
      <c r="B3765" s="6">
        <v>13393</v>
      </c>
      <c r="C3765" s="6" t="s"/>
      <c r="D3765" s="6" t="s">
        <v>3790</v>
      </c>
      <c r="E3765" s="6">
        <v>1</v>
      </c>
      <c r="F3765" s="6">
        <v>184.5</v>
      </c>
      <c r="G3765" s="6" t="s">
        <v>1</v>
      </c>
      <c r="H3765" s="6" t="s">
        <v>1</v>
      </c>
      <c r="I3765" s="6" t="s">
        <v>1</v>
      </c>
      <c r="J3765" s="8" t="s">
        <v>1</v>
      </c>
      <c r="K3765" s="6">
        <f>F3765*J3765</f>
        <v>0</v>
      </c>
      <c r="L3765" s="7" t="s">
        <v>17</v>
      </c>
    </row>
    <row r="3766" spans="1:12" customHeight="1" ht="50">
      <c r="A3766" s="6">
        <v>3466</v>
      </c>
      <c r="B3766" s="6">
        <v>13394</v>
      </c>
      <c r="C3766" s="6" t="s"/>
      <c r="D3766" s="6" t="s">
        <v>3791</v>
      </c>
      <c r="E3766" s="6">
        <v>1</v>
      </c>
      <c r="F3766" s="6">
        <v>184.5</v>
      </c>
      <c r="G3766" s="6" t="s">
        <v>1</v>
      </c>
      <c r="H3766" s="6" t="s">
        <v>1</v>
      </c>
      <c r="I3766" s="6" t="s">
        <v>1</v>
      </c>
      <c r="J3766" s="8" t="s">
        <v>1</v>
      </c>
      <c r="K3766" s="6">
        <f>F3766*J3766</f>
        <v>0</v>
      </c>
      <c r="L3766" s="7" t="s">
        <v>17</v>
      </c>
    </row>
    <row r="3767" spans="1:12" customHeight="1" ht="50">
      <c r="A3767" s="6">
        <v>3467</v>
      </c>
      <c r="B3767" s="6">
        <v>13397</v>
      </c>
      <c r="C3767" s="6" t="s"/>
      <c r="D3767" s="6" t="s">
        <v>3792</v>
      </c>
      <c r="E3767" s="6">
        <v>1</v>
      </c>
      <c r="F3767" s="6">
        <v>184.5</v>
      </c>
      <c r="G3767" s="6" t="s">
        <v>1</v>
      </c>
      <c r="H3767" s="6" t="s">
        <v>1</v>
      </c>
      <c r="I3767" s="6" t="s">
        <v>1</v>
      </c>
      <c r="J3767" s="8" t="s">
        <v>1</v>
      </c>
      <c r="K3767" s="6">
        <f>F3767*J3767</f>
        <v>0</v>
      </c>
      <c r="L3767" s="7" t="s">
        <v>17</v>
      </c>
    </row>
    <row r="3768" spans="1:12" customHeight="1" ht="50">
      <c r="A3768" s="6">
        <v>3468</v>
      </c>
      <c r="B3768" s="6">
        <v>13399</v>
      </c>
      <c r="C3768" s="6" t="s"/>
      <c r="D3768" s="6" t="s">
        <v>3793</v>
      </c>
      <c r="E3768" s="6">
        <v>1</v>
      </c>
      <c r="F3768" s="6">
        <v>174.25</v>
      </c>
      <c r="G3768" s="6" t="s">
        <v>1</v>
      </c>
      <c r="H3768" s="6" t="s">
        <v>1</v>
      </c>
      <c r="I3768" s="6" t="s">
        <v>1</v>
      </c>
      <c r="J3768" s="8" t="s">
        <v>1</v>
      </c>
      <c r="K3768" s="6">
        <f>F3768*J3768</f>
        <v>0</v>
      </c>
      <c r="L3768" s="7" t="s">
        <v>17</v>
      </c>
    </row>
    <row r="3769" spans="1:12" customHeight="1" ht="50">
      <c r="A3769" s="6">
        <v>3469</v>
      </c>
      <c r="B3769" s="6">
        <v>13401</v>
      </c>
      <c r="C3769" s="6" t="s"/>
      <c r="D3769" s="6" t="s">
        <v>3794</v>
      </c>
      <c r="E3769" s="6">
        <v>1</v>
      </c>
      <c r="F3769" s="6">
        <v>174.25</v>
      </c>
      <c r="G3769" s="6" t="s">
        <v>1</v>
      </c>
      <c r="H3769" s="6" t="s">
        <v>1</v>
      </c>
      <c r="I3769" s="6" t="s">
        <v>1</v>
      </c>
      <c r="J3769" s="8" t="s">
        <v>1</v>
      </c>
      <c r="K3769" s="6">
        <f>F3769*J3769</f>
        <v>0</v>
      </c>
      <c r="L3769" s="7" t="s">
        <v>17</v>
      </c>
    </row>
    <row r="3770" spans="1:12" customHeight="1" ht="50">
      <c r="A3770" s="6">
        <v>3470</v>
      </c>
      <c r="B3770" s="6">
        <v>13402</v>
      </c>
      <c r="C3770" s="6" t="s"/>
      <c r="D3770" s="6" t="s">
        <v>3795</v>
      </c>
      <c r="E3770" s="6">
        <v>1</v>
      </c>
      <c r="F3770" s="6">
        <v>174.25</v>
      </c>
      <c r="G3770" s="6" t="s">
        <v>1</v>
      </c>
      <c r="H3770" s="6" t="s">
        <v>1</v>
      </c>
      <c r="I3770" s="6" t="s">
        <v>1</v>
      </c>
      <c r="J3770" s="8" t="s">
        <v>1</v>
      </c>
      <c r="K3770" s="6">
        <f>F3770*J3770</f>
        <v>0</v>
      </c>
      <c r="L3770" s="7" t="s">
        <v>17</v>
      </c>
    </row>
    <row r="3771" spans="1:12" customHeight="1" ht="50">
      <c r="A3771" s="6">
        <v>3471</v>
      </c>
      <c r="B3771" s="6">
        <v>13407</v>
      </c>
      <c r="C3771" s="6" t="s"/>
      <c r="D3771" s="6" t="s">
        <v>3796</v>
      </c>
      <c r="E3771" s="6">
        <v>1</v>
      </c>
      <c r="F3771" s="6">
        <v>174.25</v>
      </c>
      <c r="G3771" s="6" t="s">
        <v>1</v>
      </c>
      <c r="H3771" s="6" t="s">
        <v>1</v>
      </c>
      <c r="I3771" s="6" t="s">
        <v>1</v>
      </c>
      <c r="J3771" s="8" t="s">
        <v>1</v>
      </c>
      <c r="K3771" s="6">
        <f>F3771*J3771</f>
        <v>0</v>
      </c>
      <c r="L3771" s="7" t="s">
        <v>17</v>
      </c>
    </row>
    <row r="3772" spans="1:12" customHeight="1" ht="50">
      <c r="A3772" s="6">
        <v>3472</v>
      </c>
      <c r="B3772" s="6">
        <v>13408</v>
      </c>
      <c r="C3772" s="6" t="s"/>
      <c r="D3772" s="6" t="s">
        <v>3797</v>
      </c>
      <c r="E3772" s="6">
        <v>1</v>
      </c>
      <c r="F3772" s="6">
        <v>174.25</v>
      </c>
      <c r="G3772" s="6" t="s">
        <v>1</v>
      </c>
      <c r="H3772" s="6" t="s">
        <v>1</v>
      </c>
      <c r="I3772" s="6" t="s">
        <v>1</v>
      </c>
      <c r="J3772" s="8" t="s">
        <v>1</v>
      </c>
      <c r="K3772" s="6">
        <f>F3772*J3772</f>
        <v>0</v>
      </c>
      <c r="L3772" s="7" t="s">
        <v>17</v>
      </c>
    </row>
    <row r="3773" spans="1:12" customHeight="1" ht="50">
      <c r="A3773" s="6">
        <v>3473</v>
      </c>
      <c r="B3773" s="6">
        <v>13410</v>
      </c>
      <c r="C3773" s="6" t="s"/>
      <c r="D3773" s="6" t="s">
        <v>3798</v>
      </c>
      <c r="E3773" s="6">
        <v>1</v>
      </c>
      <c r="F3773" s="6">
        <v>174.25</v>
      </c>
      <c r="G3773" s="6" t="s">
        <v>1</v>
      </c>
      <c r="H3773" s="6" t="s">
        <v>1</v>
      </c>
      <c r="I3773" s="6" t="s">
        <v>1</v>
      </c>
      <c r="J3773" s="8" t="s">
        <v>1</v>
      </c>
      <c r="K3773" s="6">
        <f>F3773*J3773</f>
        <v>0</v>
      </c>
      <c r="L3773" s="7" t="s">
        <v>17</v>
      </c>
    </row>
    <row r="3774" spans="1:12" customHeight="1" ht="50">
      <c r="A3774" s="6">
        <v>3474</v>
      </c>
      <c r="B3774" s="6">
        <v>13413</v>
      </c>
      <c r="C3774" s="6" t="s"/>
      <c r="D3774" s="6" t="s">
        <v>3799</v>
      </c>
      <c r="E3774" s="6">
        <v>1</v>
      </c>
      <c r="F3774" s="6">
        <v>174.25</v>
      </c>
      <c r="G3774" s="6" t="s">
        <v>1</v>
      </c>
      <c r="H3774" s="6" t="s">
        <v>1</v>
      </c>
      <c r="I3774" s="6" t="s">
        <v>1</v>
      </c>
      <c r="J3774" s="8" t="s">
        <v>1</v>
      </c>
      <c r="K3774" s="6">
        <f>F3774*J3774</f>
        <v>0</v>
      </c>
      <c r="L3774" s="7" t="s">
        <v>17</v>
      </c>
    </row>
    <row r="3775" spans="1:12" customHeight="1" ht="50">
      <c r="A3775" s="6">
        <v>3475</v>
      </c>
      <c r="B3775" s="6">
        <v>13414</v>
      </c>
      <c r="C3775" s="6" t="s"/>
      <c r="D3775" s="6" t="s">
        <v>3800</v>
      </c>
      <c r="E3775" s="6">
        <v>1</v>
      </c>
      <c r="F3775" s="6">
        <v>174.25</v>
      </c>
      <c r="G3775" s="6" t="s">
        <v>1</v>
      </c>
      <c r="H3775" s="6" t="s">
        <v>1</v>
      </c>
      <c r="I3775" s="6" t="s">
        <v>1</v>
      </c>
      <c r="J3775" s="8" t="s">
        <v>1</v>
      </c>
      <c r="K3775" s="6">
        <f>F3775*J3775</f>
        <v>0</v>
      </c>
      <c r="L3775" s="7" t="s">
        <v>17</v>
      </c>
    </row>
    <row r="3776" spans="1:12" customHeight="1" ht="50">
      <c r="A3776" s="6">
        <v>3476</v>
      </c>
      <c r="B3776" s="6">
        <v>13419</v>
      </c>
      <c r="C3776" s="6" t="s"/>
      <c r="D3776" s="6" t="s">
        <v>3801</v>
      </c>
      <c r="E3776" s="6">
        <v>1</v>
      </c>
      <c r="F3776" s="6">
        <v>174.25</v>
      </c>
      <c r="G3776" s="6" t="s">
        <v>1</v>
      </c>
      <c r="H3776" s="6" t="s">
        <v>1</v>
      </c>
      <c r="I3776" s="6" t="s">
        <v>1</v>
      </c>
      <c r="J3776" s="8" t="s">
        <v>1</v>
      </c>
      <c r="K3776" s="6">
        <f>F3776*J3776</f>
        <v>0</v>
      </c>
      <c r="L3776" s="7" t="s">
        <v>17</v>
      </c>
    </row>
    <row r="3777" spans="1:12" customHeight="1" ht="50">
      <c r="A3777" s="6">
        <v>3477</v>
      </c>
      <c r="B3777" s="6">
        <v>13420</v>
      </c>
      <c r="C3777" s="6" t="s"/>
      <c r="D3777" s="6" t="s">
        <v>3802</v>
      </c>
      <c r="E3777" s="6">
        <v>1</v>
      </c>
      <c r="F3777" s="6">
        <v>174.25</v>
      </c>
      <c r="G3777" s="6" t="s">
        <v>1</v>
      </c>
      <c r="H3777" s="6" t="s">
        <v>1</v>
      </c>
      <c r="I3777" s="6" t="s">
        <v>1</v>
      </c>
      <c r="J3777" s="8" t="s">
        <v>1</v>
      </c>
      <c r="K3777" s="6">
        <f>F3777*J3777</f>
        <v>0</v>
      </c>
      <c r="L3777" s="7" t="s">
        <v>17</v>
      </c>
    </row>
    <row r="3778" spans="1:12" customHeight="1" ht="50">
      <c r="A3778" s="6">
        <v>3478</v>
      </c>
      <c r="B3778" s="6">
        <v>13421</v>
      </c>
      <c r="C3778" s="6" t="s"/>
      <c r="D3778" s="6" t="s">
        <v>3803</v>
      </c>
      <c r="E3778" s="6">
        <v>1</v>
      </c>
      <c r="F3778" s="6">
        <v>174.25</v>
      </c>
      <c r="G3778" s="6" t="s">
        <v>1</v>
      </c>
      <c r="H3778" s="6" t="s">
        <v>1</v>
      </c>
      <c r="I3778" s="6" t="s">
        <v>1</v>
      </c>
      <c r="J3778" s="8" t="s">
        <v>1</v>
      </c>
      <c r="K3778" s="6">
        <f>F3778*J3778</f>
        <v>0</v>
      </c>
      <c r="L3778" s="7" t="s">
        <v>17</v>
      </c>
    </row>
    <row r="3779" spans="1:12" customHeight="1" ht="50">
      <c r="A3779" s="6">
        <v>3479</v>
      </c>
      <c r="B3779" s="6">
        <v>13423</v>
      </c>
      <c r="C3779" s="6" t="s"/>
      <c r="D3779" s="6" t="s">
        <v>3804</v>
      </c>
      <c r="E3779" s="6">
        <v>1</v>
      </c>
      <c r="F3779" s="6">
        <v>174.25</v>
      </c>
      <c r="G3779" s="6" t="s">
        <v>1</v>
      </c>
      <c r="H3779" s="6" t="s">
        <v>1</v>
      </c>
      <c r="I3779" s="6" t="s">
        <v>1</v>
      </c>
      <c r="J3779" s="8" t="s">
        <v>1</v>
      </c>
      <c r="K3779" s="6">
        <f>F3779*J3779</f>
        <v>0</v>
      </c>
      <c r="L3779" s="7" t="s">
        <v>17</v>
      </c>
    </row>
    <row r="3780" spans="1:12" customHeight="1" ht="50">
      <c r="A3780" s="6">
        <v>3480</v>
      </c>
      <c r="B3780" s="6">
        <v>13424</v>
      </c>
      <c r="C3780" s="6" t="s"/>
      <c r="D3780" s="6" t="s">
        <v>3805</v>
      </c>
      <c r="E3780" s="6">
        <v>1</v>
      </c>
      <c r="F3780" s="6">
        <v>174.25</v>
      </c>
      <c r="G3780" s="6" t="s">
        <v>1</v>
      </c>
      <c r="H3780" s="6" t="s">
        <v>1</v>
      </c>
      <c r="I3780" s="6" t="s">
        <v>1</v>
      </c>
      <c r="J3780" s="8" t="s">
        <v>1</v>
      </c>
      <c r="K3780" s="6">
        <f>F3780*J3780</f>
        <v>0</v>
      </c>
      <c r="L3780" s="7" t="s">
        <v>17</v>
      </c>
    </row>
    <row r="3781" spans="1:12" customHeight="1" ht="50">
      <c r="A3781" s="6">
        <v>3481</v>
      </c>
      <c r="B3781" s="6">
        <v>13425</v>
      </c>
      <c r="C3781" s="6" t="s"/>
      <c r="D3781" s="6" t="s">
        <v>3806</v>
      </c>
      <c r="E3781" s="6">
        <v>1</v>
      </c>
      <c r="F3781" s="6">
        <v>174.25</v>
      </c>
      <c r="G3781" s="6" t="s">
        <v>1</v>
      </c>
      <c r="H3781" s="6" t="s">
        <v>1</v>
      </c>
      <c r="I3781" s="6" t="s">
        <v>1</v>
      </c>
      <c r="J3781" s="8" t="s">
        <v>1</v>
      </c>
      <c r="K3781" s="6">
        <f>F3781*J3781</f>
        <v>0</v>
      </c>
      <c r="L3781" s="7" t="s">
        <v>17</v>
      </c>
    </row>
    <row r="3782" spans="1:12" customHeight="1" ht="50">
      <c r="A3782" s="6">
        <v>3482</v>
      </c>
      <c r="B3782" s="6">
        <v>13426</v>
      </c>
      <c r="C3782" s="6" t="s"/>
      <c r="D3782" s="6" t="s">
        <v>3807</v>
      </c>
      <c r="E3782" s="6">
        <v>1</v>
      </c>
      <c r="F3782" s="6">
        <v>174.25</v>
      </c>
      <c r="G3782" s="6" t="s">
        <v>1</v>
      </c>
      <c r="H3782" s="6" t="s">
        <v>1</v>
      </c>
      <c r="I3782" s="6" t="s">
        <v>1</v>
      </c>
      <c r="J3782" s="8" t="s">
        <v>1</v>
      </c>
      <c r="K3782" s="6">
        <f>F3782*J3782</f>
        <v>0</v>
      </c>
      <c r="L3782" s="7" t="s">
        <v>17</v>
      </c>
    </row>
    <row r="3783" spans="1:12" customHeight="1" ht="50">
      <c r="A3783" s="6">
        <v>3483</v>
      </c>
      <c r="B3783" s="6">
        <v>13428</v>
      </c>
      <c r="C3783" s="6" t="s"/>
      <c r="D3783" s="6" t="s">
        <v>3808</v>
      </c>
      <c r="E3783" s="6">
        <v>1</v>
      </c>
      <c r="F3783" s="6">
        <v>174.25</v>
      </c>
      <c r="G3783" s="6" t="s">
        <v>1</v>
      </c>
      <c r="H3783" s="6" t="s">
        <v>1</v>
      </c>
      <c r="I3783" s="6" t="s">
        <v>1</v>
      </c>
      <c r="J3783" s="8" t="s">
        <v>1</v>
      </c>
      <c r="K3783" s="6">
        <f>F3783*J3783</f>
        <v>0</v>
      </c>
      <c r="L3783" s="7" t="s">
        <v>17</v>
      </c>
    </row>
    <row r="3784" spans="1:12" customHeight="1" ht="50">
      <c r="A3784" s="6">
        <v>3484</v>
      </c>
      <c r="B3784" s="6">
        <v>13429</v>
      </c>
      <c r="C3784" s="6" t="s"/>
      <c r="D3784" s="6" t="s">
        <v>3809</v>
      </c>
      <c r="E3784" s="6">
        <v>1</v>
      </c>
      <c r="F3784" s="6">
        <v>174.25</v>
      </c>
      <c r="G3784" s="6" t="s">
        <v>1</v>
      </c>
      <c r="H3784" s="6" t="s">
        <v>1</v>
      </c>
      <c r="I3784" s="6" t="s">
        <v>1</v>
      </c>
      <c r="J3784" s="8" t="s">
        <v>1</v>
      </c>
      <c r="K3784" s="6">
        <f>F3784*J3784</f>
        <v>0</v>
      </c>
      <c r="L3784" s="7" t="s">
        <v>17</v>
      </c>
    </row>
    <row r="3785" spans="1:12" customHeight="1" ht="50">
      <c r="A3785" s="6">
        <v>3485</v>
      </c>
      <c r="B3785" s="6">
        <v>13430</v>
      </c>
      <c r="C3785" s="6" t="s"/>
      <c r="D3785" s="6" t="s">
        <v>3810</v>
      </c>
      <c r="E3785" s="6">
        <v>1</v>
      </c>
      <c r="F3785" s="6">
        <v>174.25</v>
      </c>
      <c r="G3785" s="6" t="s">
        <v>1</v>
      </c>
      <c r="H3785" s="6" t="s">
        <v>1</v>
      </c>
      <c r="I3785" s="6" t="s">
        <v>1</v>
      </c>
      <c r="J3785" s="8" t="s">
        <v>1</v>
      </c>
      <c r="K3785" s="6">
        <f>F3785*J3785</f>
        <v>0</v>
      </c>
      <c r="L3785" s="7" t="s">
        <v>17</v>
      </c>
    </row>
    <row r="3786" spans="1:12" customHeight="1" ht="50">
      <c r="A3786" s="6">
        <v>3486</v>
      </c>
      <c r="B3786" s="6">
        <v>13431</v>
      </c>
      <c r="C3786" s="6" t="s"/>
      <c r="D3786" s="6" t="s">
        <v>3811</v>
      </c>
      <c r="E3786" s="6">
        <v>1</v>
      </c>
      <c r="F3786" s="6">
        <v>174.25</v>
      </c>
      <c r="G3786" s="6" t="s">
        <v>1</v>
      </c>
      <c r="H3786" s="6" t="s">
        <v>1</v>
      </c>
      <c r="I3786" s="6" t="s">
        <v>1</v>
      </c>
      <c r="J3786" s="8" t="s">
        <v>1</v>
      </c>
      <c r="K3786" s="6">
        <f>F3786*J3786</f>
        <v>0</v>
      </c>
      <c r="L3786" s="7" t="s">
        <v>17</v>
      </c>
    </row>
    <row r="3787" spans="1:12" customHeight="1" ht="50">
      <c r="A3787" s="6">
        <v>3487</v>
      </c>
      <c r="B3787" s="6">
        <v>13433</v>
      </c>
      <c r="C3787" s="6" t="s"/>
      <c r="D3787" s="6" t="s">
        <v>3812</v>
      </c>
      <c r="E3787" s="6">
        <v>1</v>
      </c>
      <c r="F3787" s="6">
        <v>174.25</v>
      </c>
      <c r="G3787" s="6" t="s">
        <v>1</v>
      </c>
      <c r="H3787" s="6" t="s">
        <v>1</v>
      </c>
      <c r="I3787" s="6" t="s">
        <v>1</v>
      </c>
      <c r="J3787" s="8" t="s">
        <v>1</v>
      </c>
      <c r="K3787" s="6">
        <f>F3787*J3787</f>
        <v>0</v>
      </c>
      <c r="L3787" s="7" t="s">
        <v>17</v>
      </c>
    </row>
    <row r="3788" spans="1:12" customHeight="1" ht="50">
      <c r="A3788" s="6">
        <v>3488</v>
      </c>
      <c r="B3788" s="6">
        <v>13435</v>
      </c>
      <c r="C3788" s="6" t="s"/>
      <c r="D3788" s="6" t="s">
        <v>3813</v>
      </c>
      <c r="E3788" s="6">
        <v>1</v>
      </c>
      <c r="F3788" s="6">
        <v>174.25</v>
      </c>
      <c r="G3788" s="6" t="s">
        <v>1</v>
      </c>
      <c r="H3788" s="6" t="s">
        <v>1</v>
      </c>
      <c r="I3788" s="6" t="s">
        <v>1</v>
      </c>
      <c r="J3788" s="8" t="s">
        <v>1</v>
      </c>
      <c r="K3788" s="6">
        <f>F3788*J3788</f>
        <v>0</v>
      </c>
      <c r="L3788" s="7" t="s">
        <v>17</v>
      </c>
    </row>
    <row r="3789" spans="1:12" customHeight="1" ht="50">
      <c r="A3789" s="6">
        <v>3489</v>
      </c>
      <c r="B3789" s="6">
        <v>13437</v>
      </c>
      <c r="C3789" s="6" t="s"/>
      <c r="D3789" s="6" t="s">
        <v>3814</v>
      </c>
      <c r="E3789" s="6">
        <v>1</v>
      </c>
      <c r="F3789" s="6">
        <v>174.25</v>
      </c>
      <c r="G3789" s="6" t="s">
        <v>1</v>
      </c>
      <c r="H3789" s="6" t="s">
        <v>1</v>
      </c>
      <c r="I3789" s="6" t="s">
        <v>1</v>
      </c>
      <c r="J3789" s="8" t="s">
        <v>1</v>
      </c>
      <c r="K3789" s="6">
        <f>F3789*J3789</f>
        <v>0</v>
      </c>
      <c r="L3789" s="7" t="s">
        <v>17</v>
      </c>
    </row>
    <row r="3790" spans="1:12" customHeight="1" ht="50">
      <c r="A3790" s="6">
        <v>3490</v>
      </c>
      <c r="B3790" s="6">
        <v>13245</v>
      </c>
      <c r="C3790" s="6" t="s"/>
      <c r="D3790" s="6" t="s">
        <v>3815</v>
      </c>
      <c r="E3790" s="6">
        <v>1</v>
      </c>
      <c r="F3790" s="6">
        <v>34.44</v>
      </c>
      <c r="G3790" s="6" t="s">
        <v>1</v>
      </c>
      <c r="H3790" s="6" t="s">
        <v>1</v>
      </c>
      <c r="I3790" s="6" t="s">
        <v>1</v>
      </c>
      <c r="J3790" s="8" t="s">
        <v>1</v>
      </c>
      <c r="K3790" s="6">
        <f>F3790*J3790</f>
        <v>0</v>
      </c>
      <c r="L3790" s="7" t="s">
        <v>17</v>
      </c>
    </row>
    <row r="3791" spans="1:12" customHeight="1" ht="50">
      <c r="A3791" s="6">
        <v>3491</v>
      </c>
      <c r="B3791" s="6">
        <v>13282</v>
      </c>
      <c r="C3791" s="6" t="s"/>
      <c r="D3791" s="6" t="s">
        <v>3816</v>
      </c>
      <c r="E3791" s="6">
        <v>1</v>
      </c>
      <c r="F3791" s="6">
        <v>34.44</v>
      </c>
      <c r="G3791" s="6" t="s">
        <v>1</v>
      </c>
      <c r="H3791" s="6" t="s">
        <v>1</v>
      </c>
      <c r="I3791" s="6" t="s">
        <v>1</v>
      </c>
      <c r="J3791" s="8" t="s">
        <v>1</v>
      </c>
      <c r="K3791" s="6">
        <f>F3791*J3791</f>
        <v>0</v>
      </c>
      <c r="L3791" s="7" t="s">
        <v>17</v>
      </c>
    </row>
    <row r="3792" spans="1:12" customHeight="1" ht="50">
      <c r="A3792" s="6">
        <v>3492</v>
      </c>
      <c r="B3792" s="6">
        <v>13247</v>
      </c>
      <c r="C3792" s="6" t="s"/>
      <c r="D3792" s="6" t="s">
        <v>3817</v>
      </c>
      <c r="E3792" s="6">
        <v>1</v>
      </c>
      <c r="F3792" s="6">
        <v>34.44</v>
      </c>
      <c r="G3792" s="6" t="s">
        <v>1</v>
      </c>
      <c r="H3792" s="6" t="s">
        <v>1</v>
      </c>
      <c r="I3792" s="6" t="s">
        <v>1</v>
      </c>
      <c r="J3792" s="8" t="s">
        <v>1</v>
      </c>
      <c r="K3792" s="6">
        <f>F3792*J3792</f>
        <v>0</v>
      </c>
      <c r="L3792" s="7" t="s">
        <v>17</v>
      </c>
    </row>
    <row r="3793" spans="1:12" customHeight="1" ht="50">
      <c r="A3793" s="6">
        <v>3493</v>
      </c>
      <c r="B3793" s="6">
        <v>13249</v>
      </c>
      <c r="C3793" s="6" t="s"/>
      <c r="D3793" s="6" t="s">
        <v>3818</v>
      </c>
      <c r="E3793" s="6">
        <v>1</v>
      </c>
      <c r="F3793" s="6">
        <v>34.44</v>
      </c>
      <c r="G3793" s="6" t="s">
        <v>1</v>
      </c>
      <c r="H3793" s="6" t="s">
        <v>1</v>
      </c>
      <c r="I3793" s="6" t="s">
        <v>1</v>
      </c>
      <c r="J3793" s="8" t="s">
        <v>1</v>
      </c>
      <c r="K3793" s="6">
        <f>F3793*J3793</f>
        <v>0</v>
      </c>
      <c r="L3793" s="7" t="s">
        <v>17</v>
      </c>
    </row>
    <row r="3794" spans="1:12" customHeight="1" ht="50">
      <c r="A3794" s="6">
        <v>3494</v>
      </c>
      <c r="B3794" s="6">
        <v>13251</v>
      </c>
      <c r="C3794" s="6" t="s"/>
      <c r="D3794" s="6" t="s">
        <v>3819</v>
      </c>
      <c r="E3794" s="6">
        <v>1</v>
      </c>
      <c r="F3794" s="6">
        <v>34.44</v>
      </c>
      <c r="G3794" s="6" t="s">
        <v>1</v>
      </c>
      <c r="H3794" s="6" t="s">
        <v>1</v>
      </c>
      <c r="I3794" s="6" t="s">
        <v>1</v>
      </c>
      <c r="J3794" s="8" t="s">
        <v>1</v>
      </c>
      <c r="K3794" s="6">
        <f>F3794*J3794</f>
        <v>0</v>
      </c>
      <c r="L3794" s="7" t="s">
        <v>17</v>
      </c>
    </row>
    <row r="3795" spans="1:12" customHeight="1" ht="50">
      <c r="A3795" s="6">
        <v>3495</v>
      </c>
      <c r="B3795" s="6">
        <v>13254</v>
      </c>
      <c r="C3795" s="6" t="s"/>
      <c r="D3795" s="6" t="s">
        <v>3820</v>
      </c>
      <c r="E3795" s="6">
        <v>1</v>
      </c>
      <c r="F3795" s="6">
        <v>34.44</v>
      </c>
      <c r="G3795" s="6" t="s">
        <v>1</v>
      </c>
      <c r="H3795" s="6" t="s">
        <v>1</v>
      </c>
      <c r="I3795" s="6" t="s">
        <v>1</v>
      </c>
      <c r="J3795" s="8" t="s">
        <v>1</v>
      </c>
      <c r="K3795" s="6">
        <f>F3795*J3795</f>
        <v>0</v>
      </c>
      <c r="L3795" s="7" t="s">
        <v>17</v>
      </c>
    </row>
    <row r="3796" spans="1:12" customHeight="1" ht="50">
      <c r="A3796" s="6">
        <v>3496</v>
      </c>
      <c r="B3796" s="6">
        <v>13255</v>
      </c>
      <c r="C3796" s="6" t="s"/>
      <c r="D3796" s="6" t="s">
        <v>3821</v>
      </c>
      <c r="E3796" s="6">
        <v>1</v>
      </c>
      <c r="F3796" s="6">
        <v>34.44</v>
      </c>
      <c r="G3796" s="6" t="s">
        <v>1</v>
      </c>
      <c r="H3796" s="6" t="s">
        <v>1</v>
      </c>
      <c r="I3796" s="6" t="s">
        <v>1</v>
      </c>
      <c r="J3796" s="8" t="s">
        <v>1</v>
      </c>
      <c r="K3796" s="6">
        <f>F3796*J3796</f>
        <v>0</v>
      </c>
      <c r="L3796" s="7" t="s">
        <v>17</v>
      </c>
    </row>
    <row r="3797" spans="1:12" customHeight="1" ht="50">
      <c r="A3797" s="6">
        <v>3497</v>
      </c>
      <c r="B3797" s="6">
        <v>13256</v>
      </c>
      <c r="C3797" s="6" t="s"/>
      <c r="D3797" s="6" t="s">
        <v>3822</v>
      </c>
      <c r="E3797" s="6">
        <v>1</v>
      </c>
      <c r="F3797" s="6">
        <v>34.44</v>
      </c>
      <c r="G3797" s="6" t="s">
        <v>1</v>
      </c>
      <c r="H3797" s="6" t="s">
        <v>1</v>
      </c>
      <c r="I3797" s="6" t="s">
        <v>1</v>
      </c>
      <c r="J3797" s="8" t="s">
        <v>1</v>
      </c>
      <c r="K3797" s="6">
        <f>F3797*J3797</f>
        <v>0</v>
      </c>
      <c r="L3797" s="7" t="s">
        <v>17</v>
      </c>
    </row>
    <row r="3798" spans="1:12" customHeight="1" ht="50">
      <c r="A3798" s="6">
        <v>3498</v>
      </c>
      <c r="B3798" s="6">
        <v>13448</v>
      </c>
      <c r="C3798" s="6" t="s"/>
      <c r="D3798" s="6" t="s">
        <v>3823</v>
      </c>
      <c r="E3798" s="6">
        <v>1</v>
      </c>
      <c r="F3798" s="6">
        <v>194.75</v>
      </c>
      <c r="G3798" s="6" t="s">
        <v>1</v>
      </c>
      <c r="H3798" s="6" t="s">
        <v>1</v>
      </c>
      <c r="I3798" s="6" t="s">
        <v>1</v>
      </c>
      <c r="J3798" s="8" t="s">
        <v>1</v>
      </c>
      <c r="K3798" s="6">
        <f>F3798*J3798</f>
        <v>0</v>
      </c>
      <c r="L3798" s="7" t="s">
        <v>17</v>
      </c>
    </row>
    <row r="3799" spans="1:12" customHeight="1" ht="50">
      <c r="A3799" s="6">
        <v>3499</v>
      </c>
      <c r="B3799" s="6">
        <v>13453</v>
      </c>
      <c r="C3799" s="6" t="s"/>
      <c r="D3799" s="6" t="s">
        <v>3824</v>
      </c>
      <c r="E3799" s="6">
        <v>1</v>
      </c>
      <c r="F3799" s="6">
        <v>194.75</v>
      </c>
      <c r="G3799" s="6" t="s">
        <v>1</v>
      </c>
      <c r="H3799" s="6" t="s">
        <v>1</v>
      </c>
      <c r="I3799" s="6" t="s">
        <v>1</v>
      </c>
      <c r="J3799" s="8" t="s">
        <v>1</v>
      </c>
      <c r="K3799" s="6">
        <f>F3799*J3799</f>
        <v>0</v>
      </c>
      <c r="L3799" s="7" t="s">
        <v>17</v>
      </c>
    </row>
    <row r="3800" spans="1:12" customHeight="1" ht="50">
      <c r="A3800" s="6">
        <v>3500</v>
      </c>
      <c r="B3800" s="6">
        <v>13454</v>
      </c>
      <c r="C3800" s="6" t="s"/>
      <c r="D3800" s="6" t="s">
        <v>3825</v>
      </c>
      <c r="E3800" s="6">
        <v>1</v>
      </c>
      <c r="F3800" s="6">
        <v>194.75</v>
      </c>
      <c r="G3800" s="6" t="s">
        <v>1</v>
      </c>
      <c r="H3800" s="6" t="s">
        <v>1</v>
      </c>
      <c r="I3800" s="6" t="s">
        <v>1</v>
      </c>
      <c r="J3800" s="8" t="s">
        <v>1</v>
      </c>
      <c r="K3800" s="6">
        <f>F3800*J3800</f>
        <v>0</v>
      </c>
      <c r="L3800" s="7" t="s">
        <v>17</v>
      </c>
    </row>
    <row r="3801" spans="1:12" customHeight="1" ht="50">
      <c r="A3801" s="6">
        <v>3501</v>
      </c>
      <c r="B3801" s="6">
        <v>13281</v>
      </c>
      <c r="C3801" s="6" t="s"/>
      <c r="D3801" s="6" t="s">
        <v>3826</v>
      </c>
      <c r="E3801" s="6">
        <v>1</v>
      </c>
      <c r="F3801" s="6">
        <v>34.44</v>
      </c>
      <c r="G3801" s="6" t="s">
        <v>1</v>
      </c>
      <c r="H3801" s="6" t="s">
        <v>1</v>
      </c>
      <c r="I3801" s="6" t="s">
        <v>1</v>
      </c>
      <c r="J3801" s="8" t="s">
        <v>1</v>
      </c>
      <c r="K3801" s="6">
        <f>F3801*J3801</f>
        <v>0</v>
      </c>
      <c r="L3801" s="7" t="s">
        <v>17</v>
      </c>
    </row>
    <row r="3802" spans="1:12" customHeight="1" ht="50">
      <c r="A3802" s="6">
        <v>3502</v>
      </c>
      <c r="B3802" s="6">
        <v>13246</v>
      </c>
      <c r="C3802" s="6" t="s"/>
      <c r="D3802" s="6" t="s">
        <v>3827</v>
      </c>
      <c r="E3802" s="6">
        <v>1</v>
      </c>
      <c r="F3802" s="6">
        <v>34.44</v>
      </c>
      <c r="G3802" s="6" t="s">
        <v>1</v>
      </c>
      <c r="H3802" s="6" t="s">
        <v>1</v>
      </c>
      <c r="I3802" s="6" t="s">
        <v>1</v>
      </c>
      <c r="J3802" s="8" t="s">
        <v>1</v>
      </c>
      <c r="K3802" s="6">
        <f>F3802*J3802</f>
        <v>0</v>
      </c>
      <c r="L3802" s="7" t="s">
        <v>17</v>
      </c>
    </row>
    <row r="3803" spans="1:12" customHeight="1" ht="50">
      <c r="A3803" s="6">
        <v>3503</v>
      </c>
      <c r="B3803" s="6">
        <v>13559</v>
      </c>
      <c r="C3803" s="6" t="s"/>
      <c r="D3803" s="6" t="s">
        <v>3828</v>
      </c>
      <c r="E3803" s="6">
        <v>1</v>
      </c>
      <c r="F3803" s="6">
        <v>22.14</v>
      </c>
      <c r="G3803" s="6" t="s">
        <v>1</v>
      </c>
      <c r="H3803" s="6" t="s">
        <v>1</v>
      </c>
      <c r="I3803" s="6" t="s">
        <v>1</v>
      </c>
      <c r="J3803" s="8" t="s">
        <v>1</v>
      </c>
      <c r="K3803" s="6">
        <f>F3803*J3803</f>
        <v>0</v>
      </c>
      <c r="L3803" s="7" t="s">
        <v>17</v>
      </c>
    </row>
    <row r="3804" spans="1:12" customHeight="1" ht="50">
      <c r="A3804" s="6">
        <v>3504</v>
      </c>
      <c r="B3804" s="6">
        <v>13558</v>
      </c>
      <c r="C3804" s="6" t="s"/>
      <c r="D3804" s="6" t="s">
        <v>3829</v>
      </c>
      <c r="E3804" s="6">
        <v>1</v>
      </c>
      <c r="F3804" s="6">
        <v>39.36</v>
      </c>
      <c r="G3804" s="6" t="s">
        <v>1</v>
      </c>
      <c r="H3804" s="6" t="s">
        <v>1</v>
      </c>
      <c r="I3804" s="6" t="s">
        <v>1</v>
      </c>
      <c r="J3804" s="8" t="s">
        <v>1</v>
      </c>
      <c r="K3804" s="6">
        <f>F3804*J3804</f>
        <v>0</v>
      </c>
      <c r="L3804" s="7" t="s">
        <v>17</v>
      </c>
    </row>
    <row r="3805" spans="1:12" customHeight="1" ht="50">
      <c r="A3805" s="6">
        <v>3505</v>
      </c>
      <c r="B3805" s="6">
        <v>13557</v>
      </c>
      <c r="C3805" s="6" t="s"/>
      <c r="D3805" s="6" t="s">
        <v>3830</v>
      </c>
      <c r="E3805" s="6">
        <v>1</v>
      </c>
      <c r="F3805" s="6">
        <v>34.03</v>
      </c>
      <c r="G3805" s="6" t="s">
        <v>1</v>
      </c>
      <c r="H3805" s="6" t="s">
        <v>1</v>
      </c>
      <c r="I3805" s="6" t="s">
        <v>1</v>
      </c>
      <c r="J3805" s="8" t="s">
        <v>1</v>
      </c>
      <c r="K3805" s="6">
        <f>F3805*J3805</f>
        <v>0</v>
      </c>
      <c r="L3805" s="7" t="s">
        <v>17</v>
      </c>
    </row>
    <row r="3806" spans="1:12" customHeight="1" ht="30">
      <c r="A3806" s="5" t="s">
        <v>3831</v>
      </c>
      <c r="B3806" s="5" t="s">
        <v>1</v>
      </c>
      <c r="C3806" s="5" t="s">
        <v>1</v>
      </c>
      <c r="D3806" s="5" t="s">
        <v>1</v>
      </c>
      <c r="E3806" s="5" t="s">
        <v>1</v>
      </c>
      <c r="F3806" s="5" t="s">
        <v>1</v>
      </c>
      <c r="G3806" s="5" t="s">
        <v>1</v>
      </c>
      <c r="H3806" s="5" t="s">
        <v>1</v>
      </c>
      <c r="I3806" s="5" t="s">
        <v>1</v>
      </c>
      <c r="J3806" s="5" t="s"/>
      <c r="K3806" s="5" t="s"/>
      <c r="L3806" s="5" t="s"/>
    </row>
    <row r="3807" spans="1:12" customHeight="1" ht="50">
      <c r="A3807" s="6">
        <v>3506</v>
      </c>
      <c r="B3807" s="6">
        <v>93383</v>
      </c>
      <c r="C3807" s="6" t="s"/>
      <c r="D3807" s="6" t="s">
        <v>3832</v>
      </c>
      <c r="E3807" s="6">
        <v>1</v>
      </c>
      <c r="F3807" s="6">
        <v>90.2</v>
      </c>
      <c r="G3807" s="6" t="s">
        <v>1</v>
      </c>
      <c r="H3807" s="6" t="s">
        <v>1</v>
      </c>
      <c r="I3807" s="6" t="s">
        <v>1</v>
      </c>
      <c r="J3807" s="8" t="s">
        <v>1</v>
      </c>
      <c r="K3807" s="6">
        <f>F3807*J3807</f>
        <v>0</v>
      </c>
      <c r="L3807" s="7" t="s">
        <v>17</v>
      </c>
    </row>
    <row r="3808" spans="1:12" customHeight="1" ht="50">
      <c r="A3808" s="6">
        <v>3507</v>
      </c>
      <c r="B3808" s="6">
        <v>28913</v>
      </c>
      <c r="C3808" s="6" t="s"/>
      <c r="D3808" s="6" t="s">
        <v>3833</v>
      </c>
      <c r="E3808" s="6">
        <v>1</v>
      </c>
      <c r="F3808" s="6">
        <v>90.2</v>
      </c>
      <c r="G3808" s="6" t="s">
        <v>1</v>
      </c>
      <c r="H3808" s="6" t="s">
        <v>1</v>
      </c>
      <c r="I3808" s="6" t="s">
        <v>1</v>
      </c>
      <c r="J3808" s="8" t="s">
        <v>1</v>
      </c>
      <c r="K3808" s="6">
        <f>F3808*J3808</f>
        <v>0</v>
      </c>
      <c r="L3808" s="7" t="s">
        <v>17</v>
      </c>
    </row>
    <row r="3809" spans="1:12" customHeight="1" ht="50">
      <c r="A3809" s="6">
        <v>3508</v>
      </c>
      <c r="B3809" s="6">
        <v>28914</v>
      </c>
      <c r="C3809" s="6" t="s"/>
      <c r="D3809" s="6" t="s">
        <v>3834</v>
      </c>
      <c r="E3809" s="6">
        <v>1</v>
      </c>
      <c r="F3809" s="6">
        <v>90.2</v>
      </c>
      <c r="G3809" s="6" t="s">
        <v>1</v>
      </c>
      <c r="H3809" s="6" t="s">
        <v>1</v>
      </c>
      <c r="I3809" s="6" t="s">
        <v>1</v>
      </c>
      <c r="J3809" s="8" t="s">
        <v>1</v>
      </c>
      <c r="K3809" s="6">
        <f>F3809*J3809</f>
        <v>0</v>
      </c>
      <c r="L3809" s="7" t="s">
        <v>17</v>
      </c>
    </row>
    <row r="3810" spans="1:12" customHeight="1" ht="50">
      <c r="A3810" s="6">
        <v>3509</v>
      </c>
      <c r="B3810" s="6">
        <v>28915</v>
      </c>
      <c r="C3810" s="6" t="s"/>
      <c r="D3810" s="6" t="s">
        <v>3835</v>
      </c>
      <c r="E3810" s="6">
        <v>1</v>
      </c>
      <c r="F3810" s="6">
        <v>90.2</v>
      </c>
      <c r="G3810" s="6" t="s">
        <v>1</v>
      </c>
      <c r="H3810" s="6" t="s">
        <v>1</v>
      </c>
      <c r="I3810" s="6" t="s">
        <v>1</v>
      </c>
      <c r="J3810" s="8" t="s">
        <v>1</v>
      </c>
      <c r="K3810" s="6">
        <f>F3810*J3810</f>
        <v>0</v>
      </c>
      <c r="L3810" s="7" t="s">
        <v>17</v>
      </c>
    </row>
    <row r="3811" spans="1:12" customHeight="1" ht="50">
      <c r="A3811" s="6">
        <v>3510</v>
      </c>
      <c r="B3811" s="6">
        <v>28916</v>
      </c>
      <c r="C3811" s="6" t="s"/>
      <c r="D3811" s="6" t="s">
        <v>3836</v>
      </c>
      <c r="E3811" s="6">
        <v>1</v>
      </c>
      <c r="F3811" s="6">
        <v>90.2</v>
      </c>
      <c r="G3811" s="6" t="s">
        <v>1</v>
      </c>
      <c r="H3811" s="6" t="s">
        <v>1</v>
      </c>
      <c r="I3811" s="6" t="s">
        <v>1</v>
      </c>
      <c r="J3811" s="8" t="s">
        <v>1</v>
      </c>
      <c r="K3811" s="6">
        <f>F3811*J3811</f>
        <v>0</v>
      </c>
      <c r="L3811" s="7" t="s">
        <v>17</v>
      </c>
    </row>
    <row r="3812" spans="1:12" customHeight="1" ht="50">
      <c r="A3812" s="6">
        <v>3511</v>
      </c>
      <c r="B3812" s="6">
        <v>28917</v>
      </c>
      <c r="C3812" s="6" t="s"/>
      <c r="D3812" s="6" t="s">
        <v>3837</v>
      </c>
      <c r="E3812" s="6">
        <v>1</v>
      </c>
      <c r="F3812" s="6">
        <v>90.2</v>
      </c>
      <c r="G3812" s="6" t="s">
        <v>1</v>
      </c>
      <c r="H3812" s="6" t="s">
        <v>1</v>
      </c>
      <c r="I3812" s="6" t="s">
        <v>1</v>
      </c>
      <c r="J3812" s="8" t="s">
        <v>1</v>
      </c>
      <c r="K3812" s="6">
        <f>F3812*J3812</f>
        <v>0</v>
      </c>
      <c r="L3812" s="7" t="s">
        <v>17</v>
      </c>
    </row>
    <row r="3813" spans="1:12" customHeight="1" ht="50">
      <c r="A3813" s="6">
        <v>3512</v>
      </c>
      <c r="B3813" s="6">
        <v>28918</v>
      </c>
      <c r="C3813" s="6" t="s"/>
      <c r="D3813" s="6" t="s">
        <v>3838</v>
      </c>
      <c r="E3813" s="6">
        <v>1</v>
      </c>
      <c r="F3813" s="6">
        <v>90.2</v>
      </c>
      <c r="G3813" s="6" t="s">
        <v>1</v>
      </c>
      <c r="H3813" s="6" t="s">
        <v>1</v>
      </c>
      <c r="I3813" s="6" t="s">
        <v>1</v>
      </c>
      <c r="J3813" s="8" t="s">
        <v>1</v>
      </c>
      <c r="K3813" s="6">
        <f>F3813*J3813</f>
        <v>0</v>
      </c>
      <c r="L3813" s="7" t="s">
        <v>17</v>
      </c>
    </row>
    <row r="3814" spans="1:12" customHeight="1" ht="30">
      <c r="A3814" s="5" t="s">
        <v>3839</v>
      </c>
      <c r="B3814" s="5" t="s">
        <v>1</v>
      </c>
      <c r="C3814" s="5" t="s">
        <v>1</v>
      </c>
      <c r="D3814" s="5" t="s">
        <v>1</v>
      </c>
      <c r="E3814" s="5" t="s">
        <v>1</v>
      </c>
      <c r="F3814" s="5" t="s">
        <v>1</v>
      </c>
      <c r="G3814" s="5" t="s">
        <v>1</v>
      </c>
      <c r="H3814" s="5" t="s">
        <v>1</v>
      </c>
      <c r="I3814" s="5" t="s">
        <v>1</v>
      </c>
      <c r="J3814" s="5" t="s"/>
      <c r="K3814" s="5" t="s"/>
      <c r="L3814" s="5" t="s"/>
    </row>
    <row r="3815" spans="1:12" customHeight="1" ht="50">
      <c r="A3815" s="6">
        <v>3513</v>
      </c>
      <c r="B3815" s="6">
        <v>92428</v>
      </c>
      <c r="C3815" s="6" t="s"/>
      <c r="D3815" s="6" t="s">
        <v>3840</v>
      </c>
      <c r="E3815" s="6">
        <v>1</v>
      </c>
      <c r="F3815" s="6">
        <v>170</v>
      </c>
      <c r="G3815" s="6" t="s">
        <v>1</v>
      </c>
      <c r="H3815" s="6" t="s">
        <v>1</v>
      </c>
      <c r="I3815" s="6" t="s">
        <v>1</v>
      </c>
      <c r="J3815" s="8" t="s">
        <v>1</v>
      </c>
      <c r="K3815" s="6">
        <f>F3815*J3815</f>
        <v>0</v>
      </c>
      <c r="L3815" s="7" t="s">
        <v>17</v>
      </c>
    </row>
    <row r="3816" spans="1:12" customHeight="1" ht="50">
      <c r="A3816" s="6">
        <v>3514</v>
      </c>
      <c r="B3816" s="6">
        <v>92431</v>
      </c>
      <c r="C3816" s="6" t="s"/>
      <c r="D3816" s="6" t="s">
        <v>3841</v>
      </c>
      <c r="E3816" s="6">
        <v>1</v>
      </c>
      <c r="F3816" s="6">
        <v>170</v>
      </c>
      <c r="G3816" s="6" t="s">
        <v>1</v>
      </c>
      <c r="H3816" s="6" t="s">
        <v>1</v>
      </c>
      <c r="I3816" s="6" t="s">
        <v>1</v>
      </c>
      <c r="J3816" s="8" t="s">
        <v>1</v>
      </c>
      <c r="K3816" s="6">
        <f>F3816*J3816</f>
        <v>0</v>
      </c>
      <c r="L3816" s="7" t="s">
        <v>17</v>
      </c>
    </row>
    <row r="3817" spans="1:12" customHeight="1" ht="50">
      <c r="A3817" s="6">
        <v>3515</v>
      </c>
      <c r="B3817" s="6">
        <v>92434</v>
      </c>
      <c r="C3817" s="6" t="s"/>
      <c r="D3817" s="6" t="s">
        <v>3842</v>
      </c>
      <c r="E3817" s="6">
        <v>1</v>
      </c>
      <c r="F3817" s="6">
        <v>190</v>
      </c>
      <c r="G3817" s="6" t="s">
        <v>1</v>
      </c>
      <c r="H3817" s="6" t="s">
        <v>1</v>
      </c>
      <c r="I3817" s="6" t="s">
        <v>1</v>
      </c>
      <c r="J3817" s="8" t="s">
        <v>1</v>
      </c>
      <c r="K3817" s="6">
        <f>F3817*J3817</f>
        <v>0</v>
      </c>
      <c r="L3817" s="7" t="s">
        <v>17</v>
      </c>
    </row>
    <row r="3818" spans="1:12" customHeight="1" ht="50">
      <c r="A3818" s="6">
        <v>3516</v>
      </c>
      <c r="B3818" s="6">
        <v>92972</v>
      </c>
      <c r="C3818" s="6" t="s"/>
      <c r="D3818" s="6" t="s">
        <v>3843</v>
      </c>
      <c r="E3818" s="6">
        <v>1</v>
      </c>
      <c r="F3818" s="6">
        <v>190</v>
      </c>
      <c r="G3818" s="6" t="s">
        <v>1</v>
      </c>
      <c r="H3818" s="6" t="s">
        <v>1</v>
      </c>
      <c r="I3818" s="6" t="s">
        <v>1</v>
      </c>
      <c r="J3818" s="8" t="s">
        <v>1</v>
      </c>
      <c r="K3818" s="6">
        <f>F3818*J3818</f>
        <v>0</v>
      </c>
      <c r="L3818" s="7" t="s">
        <v>17</v>
      </c>
    </row>
    <row r="3819" spans="1:12" customHeight="1" ht="50">
      <c r="A3819" s="6">
        <v>3517</v>
      </c>
      <c r="B3819" s="6">
        <v>92430</v>
      </c>
      <c r="C3819" s="6" t="s"/>
      <c r="D3819" s="6" t="s">
        <v>3844</v>
      </c>
      <c r="E3819" s="6">
        <v>1</v>
      </c>
      <c r="F3819" s="6">
        <v>170</v>
      </c>
      <c r="G3819" s="6" t="s">
        <v>1</v>
      </c>
      <c r="H3819" s="6" t="s">
        <v>1</v>
      </c>
      <c r="I3819" s="6" t="s">
        <v>1</v>
      </c>
      <c r="J3819" s="8" t="s">
        <v>1</v>
      </c>
      <c r="K3819" s="6">
        <f>F3819*J3819</f>
        <v>0</v>
      </c>
      <c r="L3819" s="7" t="s">
        <v>17</v>
      </c>
    </row>
    <row r="3820" spans="1:12" customHeight="1" ht="50">
      <c r="A3820" s="6">
        <v>3518</v>
      </c>
      <c r="B3820" s="6">
        <v>92433</v>
      </c>
      <c r="C3820" s="6" t="s"/>
      <c r="D3820" s="6" t="s">
        <v>3845</v>
      </c>
      <c r="E3820" s="6">
        <v>1</v>
      </c>
      <c r="F3820" s="6">
        <v>170</v>
      </c>
      <c r="G3820" s="6" t="s">
        <v>1</v>
      </c>
      <c r="H3820" s="6" t="s">
        <v>1</v>
      </c>
      <c r="I3820" s="6" t="s">
        <v>1</v>
      </c>
      <c r="J3820" s="8" t="s">
        <v>1</v>
      </c>
      <c r="K3820" s="6">
        <f>F3820*J3820</f>
        <v>0</v>
      </c>
      <c r="L3820" s="7" t="s">
        <v>17</v>
      </c>
    </row>
    <row r="3821" spans="1:12" customHeight="1" ht="50">
      <c r="A3821" s="6">
        <v>3519</v>
      </c>
      <c r="B3821" s="6">
        <v>92436</v>
      </c>
      <c r="C3821" s="6" t="s"/>
      <c r="D3821" s="6" t="s">
        <v>3846</v>
      </c>
      <c r="E3821" s="6">
        <v>1</v>
      </c>
      <c r="F3821" s="6">
        <v>190</v>
      </c>
      <c r="G3821" s="6" t="s">
        <v>1</v>
      </c>
      <c r="H3821" s="6" t="s">
        <v>1</v>
      </c>
      <c r="I3821" s="6" t="s">
        <v>1</v>
      </c>
      <c r="J3821" s="8" t="s">
        <v>1</v>
      </c>
      <c r="K3821" s="6">
        <f>F3821*J3821</f>
        <v>0</v>
      </c>
      <c r="L3821" s="7" t="s">
        <v>17</v>
      </c>
    </row>
    <row r="3822" spans="1:12" customHeight="1" ht="50">
      <c r="A3822" s="6">
        <v>3520</v>
      </c>
      <c r="B3822" s="6">
        <v>92974</v>
      </c>
      <c r="C3822" s="6" t="s"/>
      <c r="D3822" s="6" t="s">
        <v>3847</v>
      </c>
      <c r="E3822" s="6">
        <v>1</v>
      </c>
      <c r="F3822" s="6">
        <v>190</v>
      </c>
      <c r="G3822" s="6" t="s">
        <v>1</v>
      </c>
      <c r="H3822" s="6" t="s">
        <v>1</v>
      </c>
      <c r="I3822" s="6" t="s">
        <v>1</v>
      </c>
      <c r="J3822" s="8" t="s">
        <v>1</v>
      </c>
      <c r="K3822" s="6">
        <f>F3822*J3822</f>
        <v>0</v>
      </c>
      <c r="L3822" s="7" t="s">
        <v>17</v>
      </c>
    </row>
    <row r="3823" spans="1:12" customHeight="1" ht="50">
      <c r="A3823" s="6">
        <v>3521</v>
      </c>
      <c r="B3823" s="6">
        <v>92429</v>
      </c>
      <c r="C3823" s="6" t="s"/>
      <c r="D3823" s="6" t="s">
        <v>3848</v>
      </c>
      <c r="E3823" s="6">
        <v>1</v>
      </c>
      <c r="F3823" s="6">
        <v>170</v>
      </c>
      <c r="G3823" s="6" t="s">
        <v>1</v>
      </c>
      <c r="H3823" s="6" t="s">
        <v>1</v>
      </c>
      <c r="I3823" s="6" t="s">
        <v>1</v>
      </c>
      <c r="J3823" s="8" t="s">
        <v>1</v>
      </c>
      <c r="K3823" s="6">
        <f>F3823*J3823</f>
        <v>0</v>
      </c>
      <c r="L3823" s="7" t="s">
        <v>17</v>
      </c>
    </row>
    <row r="3824" spans="1:12" customHeight="1" ht="50">
      <c r="A3824" s="6">
        <v>3522</v>
      </c>
      <c r="B3824" s="6">
        <v>92432</v>
      </c>
      <c r="C3824" s="6" t="s"/>
      <c r="D3824" s="6" t="s">
        <v>3849</v>
      </c>
      <c r="E3824" s="6">
        <v>1</v>
      </c>
      <c r="F3824" s="6">
        <v>170</v>
      </c>
      <c r="G3824" s="6" t="s">
        <v>1</v>
      </c>
      <c r="H3824" s="6" t="s">
        <v>1</v>
      </c>
      <c r="I3824" s="6" t="s">
        <v>1</v>
      </c>
      <c r="J3824" s="8" t="s">
        <v>1</v>
      </c>
      <c r="K3824" s="6">
        <f>F3824*J3824</f>
        <v>0</v>
      </c>
      <c r="L3824" s="7" t="s">
        <v>17</v>
      </c>
    </row>
    <row r="3825" spans="1:12" customHeight="1" ht="50">
      <c r="A3825" s="6">
        <v>3523</v>
      </c>
      <c r="B3825" s="6">
        <v>92435</v>
      </c>
      <c r="C3825" s="6" t="s"/>
      <c r="D3825" s="6" t="s">
        <v>3850</v>
      </c>
      <c r="E3825" s="6">
        <v>1</v>
      </c>
      <c r="F3825" s="6">
        <v>190</v>
      </c>
      <c r="G3825" s="6" t="s">
        <v>1</v>
      </c>
      <c r="H3825" s="6" t="s">
        <v>1</v>
      </c>
      <c r="I3825" s="6" t="s">
        <v>1</v>
      </c>
      <c r="J3825" s="8" t="s">
        <v>1</v>
      </c>
      <c r="K3825" s="6">
        <f>F3825*J3825</f>
        <v>0</v>
      </c>
      <c r="L3825" s="7" t="s">
        <v>17</v>
      </c>
    </row>
    <row r="3826" spans="1:12" customHeight="1" ht="50">
      <c r="A3826" s="6">
        <v>3524</v>
      </c>
      <c r="B3826" s="6">
        <v>92973</v>
      </c>
      <c r="C3826" s="6" t="s"/>
      <c r="D3826" s="6" t="s">
        <v>3851</v>
      </c>
      <c r="E3826" s="6">
        <v>1</v>
      </c>
      <c r="F3826" s="6">
        <v>190</v>
      </c>
      <c r="G3826" s="6" t="s">
        <v>1</v>
      </c>
      <c r="H3826" s="6" t="s">
        <v>1</v>
      </c>
      <c r="I3826" s="6" t="s">
        <v>1</v>
      </c>
      <c r="J3826" s="8" t="s">
        <v>1</v>
      </c>
      <c r="K3826" s="6">
        <f>F3826*J3826</f>
        <v>0</v>
      </c>
      <c r="L3826" s="7" t="s">
        <v>17</v>
      </c>
    </row>
    <row r="3827" spans="1:12" customHeight="1" ht="30">
      <c r="A3827" s="5" t="s">
        <v>3852</v>
      </c>
      <c r="B3827" s="5" t="s">
        <v>1</v>
      </c>
      <c r="C3827" s="5" t="s">
        <v>1</v>
      </c>
      <c r="D3827" s="5" t="s">
        <v>1</v>
      </c>
      <c r="E3827" s="5" t="s">
        <v>1</v>
      </c>
      <c r="F3827" s="5" t="s">
        <v>1</v>
      </c>
      <c r="G3827" s="5" t="s">
        <v>1</v>
      </c>
      <c r="H3827" s="5" t="s">
        <v>1</v>
      </c>
      <c r="I3827" s="5" t="s">
        <v>1</v>
      </c>
      <c r="J3827" s="5" t="s"/>
      <c r="K3827" s="5" t="s"/>
      <c r="L3827" s="5" t="s"/>
    </row>
    <row r="3828" spans="1:12" customHeight="1" ht="50">
      <c r="A3828" s="6">
        <v>3525</v>
      </c>
      <c r="B3828" s="6">
        <v>95121</v>
      </c>
      <c r="C3828" s="6" t="s"/>
      <c r="D3828" s="6" t="s">
        <v>3853</v>
      </c>
      <c r="E3828" s="6">
        <v>10</v>
      </c>
      <c r="F3828" s="6">
        <v>3.9</v>
      </c>
      <c r="G3828" s="6" t="s">
        <v>1</v>
      </c>
      <c r="H3828" s="6" t="s">
        <v>1</v>
      </c>
      <c r="I3828" s="6" t="s">
        <v>1</v>
      </c>
      <c r="J3828" s="8" t="s">
        <v>1</v>
      </c>
      <c r="K3828" s="6">
        <f>F3828*J3828</f>
        <v>0</v>
      </c>
      <c r="L3828" s="7" t="s">
        <v>17</v>
      </c>
    </row>
    <row r="3829" spans="1:12" customHeight="1" ht="50">
      <c r="A3829" s="6">
        <v>3526</v>
      </c>
      <c r="B3829" s="6">
        <v>94797</v>
      </c>
      <c r="C3829" s="6" t="s"/>
      <c r="D3829" s="6" t="s">
        <v>3854</v>
      </c>
      <c r="E3829" s="6">
        <v>10</v>
      </c>
      <c r="F3829" s="6">
        <v>22.45</v>
      </c>
      <c r="G3829" s="6" t="s">
        <v>1</v>
      </c>
      <c r="H3829" s="6" t="s">
        <v>1</v>
      </c>
      <c r="I3829" s="6" t="s">
        <v>1</v>
      </c>
      <c r="J3829" s="8" t="s">
        <v>1</v>
      </c>
      <c r="K3829" s="6">
        <f>F3829*J3829</f>
        <v>0</v>
      </c>
      <c r="L3829" s="7" t="s">
        <v>17</v>
      </c>
    </row>
    <row r="3830" spans="1:12" customHeight="1" ht="50">
      <c r="A3830" s="6">
        <v>3527</v>
      </c>
      <c r="B3830" s="6">
        <v>94798</v>
      </c>
      <c r="C3830" s="6" t="s"/>
      <c r="D3830" s="6" t="s">
        <v>3855</v>
      </c>
      <c r="E3830" s="6">
        <v>10</v>
      </c>
      <c r="F3830" s="6">
        <v>26.65</v>
      </c>
      <c r="G3830" s="6" t="s">
        <v>1</v>
      </c>
      <c r="H3830" s="6" t="s">
        <v>1</v>
      </c>
      <c r="I3830" s="6" t="s">
        <v>1</v>
      </c>
      <c r="J3830" s="8" t="s">
        <v>1</v>
      </c>
      <c r="K3830" s="6">
        <f>F3830*J3830</f>
        <v>0</v>
      </c>
      <c r="L3830" s="7" t="s">
        <v>17</v>
      </c>
    </row>
    <row r="3831" spans="1:12" customHeight="1" ht="30">
      <c r="A3831" s="5" t="s">
        <v>3856</v>
      </c>
      <c r="B3831" s="5" t="s">
        <v>1</v>
      </c>
      <c r="C3831" s="5" t="s">
        <v>1</v>
      </c>
      <c r="D3831" s="5" t="s">
        <v>1</v>
      </c>
      <c r="E3831" s="5" t="s">
        <v>1</v>
      </c>
      <c r="F3831" s="5" t="s">
        <v>1</v>
      </c>
      <c r="G3831" s="5" t="s">
        <v>1</v>
      </c>
      <c r="H3831" s="5" t="s">
        <v>1</v>
      </c>
      <c r="I3831" s="5" t="s">
        <v>1</v>
      </c>
      <c r="J3831" s="5" t="s"/>
      <c r="K3831" s="5" t="s"/>
      <c r="L3831" s="5" t="s"/>
    </row>
    <row r="3832" spans="1:12" customHeight="1" ht="50">
      <c r="A3832" s="6">
        <v>3528</v>
      </c>
      <c r="B3832" s="6">
        <v>95138</v>
      </c>
      <c r="C3832" s="6" t="s"/>
      <c r="D3832" s="6" t="s">
        <v>3857</v>
      </c>
      <c r="E3832" s="6">
        <v>10</v>
      </c>
      <c r="F3832" s="6">
        <v>15.65</v>
      </c>
      <c r="G3832" s="6" t="s">
        <v>1</v>
      </c>
      <c r="H3832" s="6" t="s">
        <v>1</v>
      </c>
      <c r="I3832" s="6" t="s">
        <v>1</v>
      </c>
      <c r="J3832" s="8" t="s">
        <v>1</v>
      </c>
      <c r="K3832" s="6">
        <f>F3832*J3832</f>
        <v>0</v>
      </c>
      <c r="L3832" s="7" t="s">
        <v>17</v>
      </c>
    </row>
    <row r="3833" spans="1:12" customHeight="1" ht="50">
      <c r="A3833" s="6">
        <v>3529</v>
      </c>
      <c r="B3833" s="6">
        <v>95132</v>
      </c>
      <c r="C3833" s="6" t="s"/>
      <c r="D3833" s="6" t="s">
        <v>3858</v>
      </c>
      <c r="E3833" s="6">
        <v>10</v>
      </c>
      <c r="F3833" s="6">
        <v>10.2</v>
      </c>
      <c r="G3833" s="6" t="s">
        <v>1</v>
      </c>
      <c r="H3833" s="6" t="s">
        <v>1</v>
      </c>
      <c r="I3833" s="6" t="s">
        <v>1</v>
      </c>
      <c r="J3833" s="8" t="s">
        <v>1</v>
      </c>
      <c r="K3833" s="6">
        <f>F3833*J3833</f>
        <v>0</v>
      </c>
      <c r="L3833" s="7" t="s">
        <v>17</v>
      </c>
    </row>
    <row r="3834" spans="1:12" customHeight="1" ht="50">
      <c r="A3834" s="6">
        <v>3530</v>
      </c>
      <c r="B3834" s="6">
        <v>95133</v>
      </c>
      <c r="C3834" s="6" t="s"/>
      <c r="D3834" s="6" t="s">
        <v>3859</v>
      </c>
      <c r="E3834" s="6">
        <v>10</v>
      </c>
      <c r="F3834" s="6">
        <v>10.9</v>
      </c>
      <c r="G3834" s="6" t="s">
        <v>1</v>
      </c>
      <c r="H3834" s="6" t="s">
        <v>1</v>
      </c>
      <c r="I3834" s="6" t="s">
        <v>1</v>
      </c>
      <c r="J3834" s="8" t="s">
        <v>1</v>
      </c>
      <c r="K3834" s="6">
        <f>F3834*J3834</f>
        <v>0</v>
      </c>
      <c r="L3834" s="7" t="s">
        <v>17</v>
      </c>
    </row>
    <row r="3835" spans="1:12" customHeight="1" ht="50">
      <c r="A3835" s="6">
        <v>3531</v>
      </c>
      <c r="B3835" s="6">
        <v>95134</v>
      </c>
      <c r="C3835" s="6" t="s"/>
      <c r="D3835" s="6" t="s">
        <v>3860</v>
      </c>
      <c r="E3835" s="6">
        <v>10</v>
      </c>
      <c r="F3835" s="6">
        <v>11.5</v>
      </c>
      <c r="G3835" s="6" t="s">
        <v>1</v>
      </c>
      <c r="H3835" s="6" t="s">
        <v>1</v>
      </c>
      <c r="I3835" s="6" t="s">
        <v>1</v>
      </c>
      <c r="J3835" s="8" t="s">
        <v>1</v>
      </c>
      <c r="K3835" s="6">
        <f>F3835*J3835</f>
        <v>0</v>
      </c>
      <c r="L3835" s="7" t="s">
        <v>17</v>
      </c>
    </row>
    <row r="3836" spans="1:12" customHeight="1" ht="50">
      <c r="A3836" s="6">
        <v>3532</v>
      </c>
      <c r="B3836" s="6">
        <v>95135</v>
      </c>
      <c r="C3836" s="6" t="s"/>
      <c r="D3836" s="6" t="s">
        <v>3861</v>
      </c>
      <c r="E3836" s="6">
        <v>10</v>
      </c>
      <c r="F3836" s="6">
        <v>12.3</v>
      </c>
      <c r="G3836" s="6" t="s">
        <v>1</v>
      </c>
      <c r="H3836" s="6" t="s">
        <v>1</v>
      </c>
      <c r="I3836" s="6" t="s">
        <v>1</v>
      </c>
      <c r="J3836" s="8" t="s">
        <v>1</v>
      </c>
      <c r="K3836" s="6">
        <f>F3836*J3836</f>
        <v>0</v>
      </c>
      <c r="L3836" s="7" t="s">
        <v>17</v>
      </c>
    </row>
    <row r="3837" spans="1:12" customHeight="1" ht="50">
      <c r="A3837" s="6">
        <v>3533</v>
      </c>
      <c r="B3837" s="6">
        <v>95136</v>
      </c>
      <c r="C3837" s="6" t="s"/>
      <c r="D3837" s="6" t="s">
        <v>3862</v>
      </c>
      <c r="E3837" s="6">
        <v>10</v>
      </c>
      <c r="F3837" s="6">
        <v>12.9</v>
      </c>
      <c r="G3837" s="6" t="s">
        <v>1</v>
      </c>
      <c r="H3837" s="6" t="s">
        <v>1</v>
      </c>
      <c r="I3837" s="6" t="s">
        <v>1</v>
      </c>
      <c r="J3837" s="8" t="s">
        <v>1</v>
      </c>
      <c r="K3837" s="6">
        <f>F3837*J3837</f>
        <v>0</v>
      </c>
      <c r="L3837" s="7" t="s">
        <v>17</v>
      </c>
    </row>
    <row r="3838" spans="1:12" customHeight="1" ht="50">
      <c r="A3838" s="6">
        <v>3534</v>
      </c>
      <c r="B3838" s="6">
        <v>95137</v>
      </c>
      <c r="C3838" s="6" t="s"/>
      <c r="D3838" s="6" t="s">
        <v>3863</v>
      </c>
      <c r="E3838" s="6">
        <v>10</v>
      </c>
      <c r="F3838" s="6">
        <v>14.3</v>
      </c>
      <c r="G3838" s="6" t="s">
        <v>1</v>
      </c>
      <c r="H3838" s="6" t="s">
        <v>1</v>
      </c>
      <c r="I3838" s="6" t="s">
        <v>1</v>
      </c>
      <c r="J3838" s="8" t="s">
        <v>1</v>
      </c>
      <c r="K3838" s="6">
        <f>F3838*J3838</f>
        <v>0</v>
      </c>
      <c r="L3838" s="7" t="s">
        <v>17</v>
      </c>
    </row>
    <row r="3839" spans="1:12" customHeight="1" ht="50">
      <c r="A3839" s="6">
        <v>3535</v>
      </c>
      <c r="B3839" s="6">
        <v>93076</v>
      </c>
      <c r="C3839" s="6" t="s"/>
      <c r="D3839" s="6" t="s">
        <v>3864</v>
      </c>
      <c r="E3839" s="6">
        <v>1</v>
      </c>
      <c r="F3839" s="6">
        <v>7.35</v>
      </c>
      <c r="G3839" s="6" t="s">
        <v>1</v>
      </c>
      <c r="H3839" s="6" t="s">
        <v>1</v>
      </c>
      <c r="I3839" s="6" t="s">
        <v>1</v>
      </c>
      <c r="J3839" s="8" t="s">
        <v>1</v>
      </c>
      <c r="K3839" s="6">
        <f>F3839*J3839</f>
        <v>0</v>
      </c>
      <c r="L3839" s="7" t="s">
        <v>17</v>
      </c>
    </row>
    <row r="3840" spans="1:12" customHeight="1" ht="50">
      <c r="A3840" s="6">
        <v>3536</v>
      </c>
      <c r="B3840" s="6">
        <v>18161</v>
      </c>
      <c r="C3840" s="6" t="s"/>
      <c r="D3840" s="6" t="s">
        <v>3865</v>
      </c>
      <c r="E3840" s="6">
        <v>1</v>
      </c>
      <c r="F3840" s="6">
        <v>11.07</v>
      </c>
      <c r="G3840" s="6" t="s">
        <v>1</v>
      </c>
      <c r="H3840" s="6" t="s">
        <v>1</v>
      </c>
      <c r="I3840" s="6" t="s">
        <v>1</v>
      </c>
      <c r="J3840" s="8" t="s">
        <v>1</v>
      </c>
      <c r="K3840" s="6">
        <f>F3840*J3840</f>
        <v>0</v>
      </c>
      <c r="L3840" s="7" t="s">
        <v>17</v>
      </c>
    </row>
    <row r="3841" spans="1:12" customHeight="1" ht="50">
      <c r="A3841" s="6">
        <v>3537</v>
      </c>
      <c r="B3841" s="6">
        <v>18960</v>
      </c>
      <c r="C3841" s="6" t="s"/>
      <c r="D3841" s="6" t="s">
        <v>3866</v>
      </c>
      <c r="E3841" s="6">
        <v>1</v>
      </c>
      <c r="F3841" s="6">
        <v>6.09</v>
      </c>
      <c r="G3841" s="6" t="s">
        <v>1</v>
      </c>
      <c r="H3841" s="6" t="s">
        <v>1</v>
      </c>
      <c r="I3841" s="6" t="s">
        <v>1</v>
      </c>
      <c r="J3841" s="8" t="s">
        <v>1</v>
      </c>
      <c r="K3841" s="6">
        <f>F3841*J3841</f>
        <v>0</v>
      </c>
      <c r="L3841" s="7" t="s">
        <v>17</v>
      </c>
    </row>
    <row r="3842" spans="1:12" customHeight="1" ht="50">
      <c r="A3842" s="6">
        <v>3538</v>
      </c>
      <c r="B3842" s="6">
        <v>24028</v>
      </c>
      <c r="C3842" s="6" t="s"/>
      <c r="D3842" s="6" t="s">
        <v>3867</v>
      </c>
      <c r="E3842" s="6">
        <v>10</v>
      </c>
      <c r="F3842" s="6">
        <v>10.56</v>
      </c>
      <c r="G3842" s="6" t="s">
        <v>1</v>
      </c>
      <c r="H3842" s="6" t="s">
        <v>1</v>
      </c>
      <c r="I3842" s="6" t="s">
        <v>1</v>
      </c>
      <c r="J3842" s="8" t="s">
        <v>1</v>
      </c>
      <c r="K3842" s="6">
        <f>F3842*J3842</f>
        <v>0</v>
      </c>
      <c r="L3842" s="7" t="s">
        <v>17</v>
      </c>
    </row>
    <row r="3843" spans="1:12" customHeight="1" ht="50">
      <c r="A3843" s="6">
        <v>3539</v>
      </c>
      <c r="B3843" s="6">
        <v>18953</v>
      </c>
      <c r="C3843" s="6" t="s"/>
      <c r="D3843" s="6" t="s">
        <v>3868</v>
      </c>
      <c r="E3843" s="6">
        <v>10</v>
      </c>
      <c r="F3843" s="6">
        <v>11.03</v>
      </c>
      <c r="G3843" s="6" t="s">
        <v>1</v>
      </c>
      <c r="H3843" s="6" t="s">
        <v>1</v>
      </c>
      <c r="I3843" s="6" t="s">
        <v>1</v>
      </c>
      <c r="J3843" s="8" t="s">
        <v>1</v>
      </c>
      <c r="K3843" s="6">
        <f>F3843*J3843</f>
        <v>0</v>
      </c>
      <c r="L3843" s="7" t="s">
        <v>17</v>
      </c>
    </row>
    <row r="3844" spans="1:12" customHeight="1" ht="50">
      <c r="A3844" s="6">
        <v>3540</v>
      </c>
      <c r="B3844" s="6">
        <v>18954</v>
      </c>
      <c r="C3844" s="6" t="s"/>
      <c r="D3844" s="6" t="s">
        <v>3869</v>
      </c>
      <c r="E3844" s="6">
        <v>10</v>
      </c>
      <c r="F3844" s="6">
        <v>11.03</v>
      </c>
      <c r="G3844" s="6" t="s">
        <v>1</v>
      </c>
      <c r="H3844" s="6" t="s">
        <v>1</v>
      </c>
      <c r="I3844" s="6" t="s">
        <v>1</v>
      </c>
      <c r="J3844" s="8" t="s">
        <v>1</v>
      </c>
      <c r="K3844" s="6">
        <f>F3844*J3844</f>
        <v>0</v>
      </c>
      <c r="L3844" s="7" t="s">
        <v>17</v>
      </c>
    </row>
    <row r="3845" spans="1:12" customHeight="1" ht="50">
      <c r="A3845" s="6">
        <v>3541</v>
      </c>
      <c r="B3845" s="6">
        <v>18955</v>
      </c>
      <c r="C3845" s="6" t="s"/>
      <c r="D3845" s="6" t="s">
        <v>3870</v>
      </c>
      <c r="E3845" s="6">
        <v>10</v>
      </c>
      <c r="F3845" s="6">
        <v>11.03</v>
      </c>
      <c r="G3845" s="6" t="s">
        <v>1</v>
      </c>
      <c r="H3845" s="6" t="s">
        <v>1</v>
      </c>
      <c r="I3845" s="6" t="s">
        <v>1</v>
      </c>
      <c r="J3845" s="8" t="s">
        <v>1</v>
      </c>
      <c r="K3845" s="6">
        <f>F3845*J3845</f>
        <v>0</v>
      </c>
      <c r="L3845" s="7" t="s">
        <v>17</v>
      </c>
    </row>
    <row r="3846" spans="1:12" customHeight="1" ht="50">
      <c r="A3846" s="6">
        <v>3542</v>
      </c>
      <c r="B3846" s="6">
        <v>18956</v>
      </c>
      <c r="C3846" s="6" t="s"/>
      <c r="D3846" s="6" t="s">
        <v>3871</v>
      </c>
      <c r="E3846" s="6">
        <v>10</v>
      </c>
      <c r="F3846" s="6">
        <v>11.03</v>
      </c>
      <c r="G3846" s="6" t="s">
        <v>1</v>
      </c>
      <c r="H3846" s="6" t="s">
        <v>1</v>
      </c>
      <c r="I3846" s="6" t="s">
        <v>1</v>
      </c>
      <c r="J3846" s="8" t="s">
        <v>1</v>
      </c>
      <c r="K3846" s="6">
        <f>F3846*J3846</f>
        <v>0</v>
      </c>
      <c r="L3846" s="7" t="s">
        <v>17</v>
      </c>
    </row>
    <row r="3847" spans="1:12" customHeight="1" ht="50">
      <c r="A3847" s="6">
        <v>3543</v>
      </c>
      <c r="B3847" s="6">
        <v>18957</v>
      </c>
      <c r="C3847" s="6" t="s"/>
      <c r="D3847" s="6" t="s">
        <v>3872</v>
      </c>
      <c r="E3847" s="6">
        <v>10</v>
      </c>
      <c r="F3847" s="6">
        <v>12.08</v>
      </c>
      <c r="G3847" s="6" t="s">
        <v>1</v>
      </c>
      <c r="H3847" s="6" t="s">
        <v>1</v>
      </c>
      <c r="I3847" s="6" t="s">
        <v>1</v>
      </c>
      <c r="J3847" s="8" t="s">
        <v>1</v>
      </c>
      <c r="K3847" s="6">
        <f>F3847*J3847</f>
        <v>0</v>
      </c>
      <c r="L3847" s="7" t="s">
        <v>17</v>
      </c>
    </row>
    <row r="3848" spans="1:12" customHeight="1" ht="50">
      <c r="A3848" s="6">
        <v>3544</v>
      </c>
      <c r="B3848" s="6">
        <v>18958</v>
      </c>
      <c r="C3848" s="6" t="s"/>
      <c r="D3848" s="6" t="s">
        <v>3873</v>
      </c>
      <c r="E3848" s="6">
        <v>10</v>
      </c>
      <c r="F3848" s="6">
        <v>13.39</v>
      </c>
      <c r="G3848" s="6" t="s">
        <v>1</v>
      </c>
      <c r="H3848" s="6" t="s">
        <v>1</v>
      </c>
      <c r="I3848" s="6" t="s">
        <v>1</v>
      </c>
      <c r="J3848" s="8" t="s">
        <v>1</v>
      </c>
      <c r="K3848" s="6">
        <f>F3848*J3848</f>
        <v>0</v>
      </c>
      <c r="L3848" s="7" t="s">
        <v>17</v>
      </c>
    </row>
    <row r="3849" spans="1:12" customHeight="1" ht="30">
      <c r="A3849" s="5" t="s">
        <v>3874</v>
      </c>
      <c r="B3849" s="5" t="s">
        <v>1</v>
      </c>
      <c r="C3849" s="5" t="s">
        <v>1</v>
      </c>
      <c r="D3849" s="5" t="s">
        <v>1</v>
      </c>
      <c r="E3849" s="5" t="s">
        <v>1</v>
      </c>
      <c r="F3849" s="5" t="s">
        <v>1</v>
      </c>
      <c r="G3849" s="5" t="s">
        <v>1</v>
      </c>
      <c r="H3849" s="5" t="s">
        <v>1</v>
      </c>
      <c r="I3849" s="5" t="s">
        <v>1</v>
      </c>
      <c r="J3849" s="5" t="s"/>
      <c r="K3849" s="5" t="s"/>
      <c r="L3849" s="5" t="s"/>
    </row>
    <row r="3850" spans="1:12" customHeight="1" ht="50">
      <c r="A3850" s="6">
        <v>3545</v>
      </c>
      <c r="B3850" s="6">
        <v>18004</v>
      </c>
      <c r="C3850" s="6" t="s"/>
      <c r="D3850" s="6" t="s">
        <v>3875</v>
      </c>
      <c r="E3850" s="6">
        <v>10</v>
      </c>
      <c r="F3850" s="6">
        <v>4.81</v>
      </c>
      <c r="G3850" s="6" t="s">
        <v>1</v>
      </c>
      <c r="H3850" s="6" t="s">
        <v>1</v>
      </c>
      <c r="I3850" s="6" t="s">
        <v>1</v>
      </c>
      <c r="J3850" s="8" t="s">
        <v>1</v>
      </c>
      <c r="K3850" s="6">
        <f>F3850*J3850</f>
        <v>0</v>
      </c>
      <c r="L3850" s="7" t="s">
        <v>17</v>
      </c>
    </row>
    <row r="3851" spans="1:12" customHeight="1" ht="50">
      <c r="A3851" s="6">
        <v>3546</v>
      </c>
      <c r="B3851" s="6">
        <v>18005</v>
      </c>
      <c r="C3851" s="6" t="s"/>
      <c r="D3851" s="6" t="s">
        <v>3876</v>
      </c>
      <c r="E3851" s="6">
        <v>10</v>
      </c>
      <c r="F3851" s="6">
        <v>5.2</v>
      </c>
      <c r="G3851" s="6" t="s">
        <v>1</v>
      </c>
      <c r="H3851" s="6" t="s">
        <v>1</v>
      </c>
      <c r="I3851" s="6" t="s">
        <v>1</v>
      </c>
      <c r="J3851" s="8" t="s">
        <v>1</v>
      </c>
      <c r="K3851" s="6">
        <f>F3851*J3851</f>
        <v>0</v>
      </c>
      <c r="L3851" s="7" t="s">
        <v>17</v>
      </c>
    </row>
    <row r="3852" spans="1:12" customHeight="1" ht="50">
      <c r="A3852" s="6">
        <v>3547</v>
      </c>
      <c r="B3852" s="6">
        <v>18006</v>
      </c>
      <c r="C3852" s="6" t="s"/>
      <c r="D3852" s="6" t="s">
        <v>3877</v>
      </c>
      <c r="E3852" s="6">
        <v>10</v>
      </c>
      <c r="F3852" s="6">
        <v>5.65</v>
      </c>
      <c r="G3852" s="6" t="s">
        <v>1</v>
      </c>
      <c r="H3852" s="6" t="s">
        <v>1</v>
      </c>
      <c r="I3852" s="6" t="s">
        <v>1</v>
      </c>
      <c r="J3852" s="8" t="s">
        <v>1</v>
      </c>
      <c r="K3852" s="6">
        <f>F3852*J3852</f>
        <v>0</v>
      </c>
      <c r="L3852" s="7" t="s">
        <v>17</v>
      </c>
    </row>
    <row r="3853" spans="1:12" customHeight="1" ht="50">
      <c r="A3853" s="6">
        <v>3548</v>
      </c>
      <c r="B3853" s="6">
        <v>18007</v>
      </c>
      <c r="C3853" s="6" t="s"/>
      <c r="D3853" s="6" t="s">
        <v>3878</v>
      </c>
      <c r="E3853" s="6">
        <v>10</v>
      </c>
      <c r="F3853" s="6">
        <v>6.15</v>
      </c>
      <c r="G3853" s="6" t="s">
        <v>1</v>
      </c>
      <c r="H3853" s="6" t="s">
        <v>1</v>
      </c>
      <c r="I3853" s="6" t="s">
        <v>1</v>
      </c>
      <c r="J3853" s="8" t="s">
        <v>1</v>
      </c>
      <c r="K3853" s="6">
        <f>F3853*J3853</f>
        <v>0</v>
      </c>
      <c r="L3853" s="7" t="s">
        <v>17</v>
      </c>
    </row>
    <row r="3854" spans="1:12" customHeight="1" ht="50">
      <c r="A3854" s="6">
        <v>3549</v>
      </c>
      <c r="B3854" s="6">
        <v>18008</v>
      </c>
      <c r="C3854" s="6" t="s"/>
      <c r="D3854" s="6" t="s">
        <v>3879</v>
      </c>
      <c r="E3854" s="6">
        <v>10</v>
      </c>
      <c r="F3854" s="6">
        <v>6.65</v>
      </c>
      <c r="G3854" s="6" t="s">
        <v>1</v>
      </c>
      <c r="H3854" s="6" t="s">
        <v>1</v>
      </c>
      <c r="I3854" s="6" t="s">
        <v>1</v>
      </c>
      <c r="J3854" s="8" t="s">
        <v>1</v>
      </c>
      <c r="K3854" s="6">
        <f>F3854*J3854</f>
        <v>0</v>
      </c>
      <c r="L3854" s="7" t="s">
        <v>17</v>
      </c>
    </row>
    <row r="3855" spans="1:12" customHeight="1" ht="50">
      <c r="A3855" s="6">
        <v>3550</v>
      </c>
      <c r="B3855" s="6">
        <v>18082</v>
      </c>
      <c r="C3855" s="6" t="s"/>
      <c r="D3855" s="6" t="s">
        <v>3880</v>
      </c>
      <c r="E3855" s="6">
        <v>10</v>
      </c>
      <c r="F3855" s="6">
        <v>6.65</v>
      </c>
      <c r="G3855" s="6" t="s">
        <v>1</v>
      </c>
      <c r="H3855" s="6" t="s">
        <v>1</v>
      </c>
      <c r="I3855" s="6" t="s">
        <v>1</v>
      </c>
      <c r="J3855" s="8" t="s">
        <v>1</v>
      </c>
      <c r="K3855" s="6">
        <f>F3855*J3855</f>
        <v>0</v>
      </c>
      <c r="L3855" s="7" t="s">
        <v>17</v>
      </c>
    </row>
    <row r="3856" spans="1:12" customHeight="1" ht="50">
      <c r="A3856" s="6">
        <v>3551</v>
      </c>
      <c r="B3856" s="6">
        <v>18009</v>
      </c>
      <c r="C3856" s="6" t="s"/>
      <c r="D3856" s="6" t="s">
        <v>3881</v>
      </c>
      <c r="E3856" s="6">
        <v>10</v>
      </c>
      <c r="F3856" s="6">
        <v>7.15</v>
      </c>
      <c r="G3856" s="6" t="s">
        <v>1</v>
      </c>
      <c r="H3856" s="6" t="s">
        <v>1</v>
      </c>
      <c r="I3856" s="6" t="s">
        <v>1</v>
      </c>
      <c r="J3856" s="8" t="s">
        <v>1</v>
      </c>
      <c r="K3856" s="6">
        <f>F3856*J3856</f>
        <v>0</v>
      </c>
      <c r="L3856" s="7" t="s">
        <v>17</v>
      </c>
    </row>
    <row r="3857" spans="1:12" customHeight="1" ht="50">
      <c r="A3857" s="6">
        <v>3552</v>
      </c>
      <c r="B3857" s="6">
        <v>18000</v>
      </c>
      <c r="C3857" s="6" t="s"/>
      <c r="D3857" s="6" t="s">
        <v>3882</v>
      </c>
      <c r="E3857" s="6">
        <v>10</v>
      </c>
      <c r="F3857" s="6">
        <v>4.81</v>
      </c>
      <c r="G3857" s="6" t="s">
        <v>1</v>
      </c>
      <c r="H3857" s="6" t="s">
        <v>1</v>
      </c>
      <c r="I3857" s="6" t="s">
        <v>1</v>
      </c>
      <c r="J3857" s="8" t="s">
        <v>1</v>
      </c>
      <c r="K3857" s="6">
        <f>F3857*J3857</f>
        <v>0</v>
      </c>
      <c r="L3857" s="7" t="s">
        <v>17</v>
      </c>
    </row>
    <row r="3858" spans="1:12" customHeight="1" ht="50">
      <c r="A3858" s="6">
        <v>3553</v>
      </c>
      <c r="B3858" s="6">
        <v>18001</v>
      </c>
      <c r="C3858" s="6" t="s"/>
      <c r="D3858" s="6" t="s">
        <v>3883</v>
      </c>
      <c r="E3858" s="6">
        <v>10</v>
      </c>
      <c r="F3858" s="6">
        <v>5.65</v>
      </c>
      <c r="G3858" s="6" t="s">
        <v>1</v>
      </c>
      <c r="H3858" s="6" t="s">
        <v>1</v>
      </c>
      <c r="I3858" s="6" t="s">
        <v>1</v>
      </c>
      <c r="J3858" s="8" t="s">
        <v>1</v>
      </c>
      <c r="K3858" s="6">
        <f>F3858*J3858</f>
        <v>0</v>
      </c>
      <c r="L3858" s="7" t="s">
        <v>17</v>
      </c>
    </row>
    <row r="3859" spans="1:12" customHeight="1" ht="50">
      <c r="A3859" s="6">
        <v>3554</v>
      </c>
      <c r="B3859" s="6">
        <v>18002</v>
      </c>
      <c r="C3859" s="6" t="s"/>
      <c r="D3859" s="6" t="s">
        <v>3884</v>
      </c>
      <c r="E3859" s="6">
        <v>10</v>
      </c>
      <c r="F3859" s="6">
        <v>6.65</v>
      </c>
      <c r="G3859" s="6" t="s">
        <v>1</v>
      </c>
      <c r="H3859" s="6" t="s">
        <v>1</v>
      </c>
      <c r="I3859" s="6" t="s">
        <v>1</v>
      </c>
      <c r="J3859" s="8" t="s">
        <v>1</v>
      </c>
      <c r="K3859" s="6">
        <f>F3859*J3859</f>
        <v>0</v>
      </c>
      <c r="L3859" s="7" t="s">
        <v>17</v>
      </c>
    </row>
    <row r="3860" spans="1:12" customHeight="1" ht="30">
      <c r="A3860" s="5" t="s">
        <v>3885</v>
      </c>
      <c r="B3860" s="5" t="s">
        <v>1</v>
      </c>
      <c r="C3860" s="5" t="s">
        <v>1</v>
      </c>
      <c r="D3860" s="5" t="s">
        <v>1</v>
      </c>
      <c r="E3860" s="5" t="s">
        <v>1</v>
      </c>
      <c r="F3860" s="5" t="s">
        <v>1</v>
      </c>
      <c r="G3860" s="5" t="s">
        <v>1</v>
      </c>
      <c r="H3860" s="5" t="s">
        <v>1</v>
      </c>
      <c r="I3860" s="5" t="s">
        <v>1</v>
      </c>
      <c r="J3860" s="5" t="s"/>
      <c r="K3860" s="5" t="s"/>
      <c r="L3860" s="5" t="s"/>
    </row>
    <row r="3861" spans="1:12" customHeight="1" ht="50">
      <c r="A3861" s="6">
        <v>3555</v>
      </c>
      <c r="B3861" s="6">
        <v>95054</v>
      </c>
      <c r="C3861" s="6" t="s"/>
      <c r="D3861" s="6" t="s">
        <v>3886</v>
      </c>
      <c r="E3861" s="6">
        <v>10</v>
      </c>
      <c r="F3861" s="6">
        <v>8.15</v>
      </c>
      <c r="G3861" s="6" t="s">
        <v>1</v>
      </c>
      <c r="H3861" s="6" t="s">
        <v>1</v>
      </c>
      <c r="I3861" s="6" t="s">
        <v>1</v>
      </c>
      <c r="J3861" s="8" t="s">
        <v>1</v>
      </c>
      <c r="K3861" s="6">
        <f>F3861*J3861</f>
        <v>0</v>
      </c>
      <c r="L3861" s="7" t="s">
        <v>17</v>
      </c>
    </row>
    <row r="3862" spans="1:12" customHeight="1" ht="50">
      <c r="A3862" s="6">
        <v>3556</v>
      </c>
      <c r="B3862" s="6">
        <v>94709</v>
      </c>
      <c r="C3862" s="6" t="s"/>
      <c r="D3862" s="6" t="s">
        <v>3887</v>
      </c>
      <c r="E3862" s="6">
        <v>10</v>
      </c>
      <c r="F3862" s="6">
        <v>5.01</v>
      </c>
      <c r="G3862" s="6" t="s">
        <v>1</v>
      </c>
      <c r="H3862" s="6" t="s">
        <v>1</v>
      </c>
      <c r="I3862" s="6" t="s">
        <v>1</v>
      </c>
      <c r="J3862" s="8" t="s">
        <v>1</v>
      </c>
      <c r="K3862" s="6">
        <f>F3862*J3862</f>
        <v>0</v>
      </c>
      <c r="L3862" s="7" t="s">
        <v>17</v>
      </c>
    </row>
    <row r="3863" spans="1:12" customHeight="1" ht="50">
      <c r="A3863" s="6">
        <v>3557</v>
      </c>
      <c r="B3863" s="6">
        <v>94710</v>
      </c>
      <c r="C3863" s="6" t="s"/>
      <c r="D3863" s="6" t="s">
        <v>3888</v>
      </c>
      <c r="E3863" s="6">
        <v>10</v>
      </c>
      <c r="F3863" s="6">
        <v>5.46</v>
      </c>
      <c r="G3863" s="6" t="s">
        <v>1</v>
      </c>
      <c r="H3863" s="6" t="s">
        <v>1</v>
      </c>
      <c r="I3863" s="6" t="s">
        <v>1</v>
      </c>
      <c r="J3863" s="8" t="s">
        <v>1</v>
      </c>
      <c r="K3863" s="6">
        <f>F3863*J3863</f>
        <v>0</v>
      </c>
      <c r="L3863" s="7" t="s">
        <v>17</v>
      </c>
    </row>
    <row r="3864" spans="1:12" customHeight="1" ht="50">
      <c r="A3864" s="6">
        <v>3558</v>
      </c>
      <c r="B3864" s="6">
        <v>94711</v>
      </c>
      <c r="C3864" s="6" t="s"/>
      <c r="D3864" s="6" t="s">
        <v>3889</v>
      </c>
      <c r="E3864" s="6">
        <v>10</v>
      </c>
      <c r="F3864" s="6">
        <v>6.11</v>
      </c>
      <c r="G3864" s="6" t="s">
        <v>1</v>
      </c>
      <c r="H3864" s="6" t="s">
        <v>1</v>
      </c>
      <c r="I3864" s="6" t="s">
        <v>1</v>
      </c>
      <c r="J3864" s="8" t="s">
        <v>1</v>
      </c>
      <c r="K3864" s="6">
        <f>F3864*J3864</f>
        <v>0</v>
      </c>
      <c r="L3864" s="7" t="s">
        <v>17</v>
      </c>
    </row>
    <row r="3865" spans="1:12" customHeight="1" ht="50">
      <c r="A3865" s="6">
        <v>3559</v>
      </c>
      <c r="B3865" s="6">
        <v>94712</v>
      </c>
      <c r="C3865" s="6" t="s"/>
      <c r="D3865" s="6" t="s">
        <v>3890</v>
      </c>
      <c r="E3865" s="6">
        <v>10</v>
      </c>
      <c r="F3865" s="6">
        <v>6.5</v>
      </c>
      <c r="G3865" s="6" t="s">
        <v>1</v>
      </c>
      <c r="H3865" s="6" t="s">
        <v>1</v>
      </c>
      <c r="I3865" s="6" t="s">
        <v>1</v>
      </c>
      <c r="J3865" s="8" t="s">
        <v>1</v>
      </c>
      <c r="K3865" s="6">
        <f>F3865*J3865</f>
        <v>0</v>
      </c>
      <c r="L3865" s="7" t="s">
        <v>17</v>
      </c>
    </row>
    <row r="3866" spans="1:12" customHeight="1" ht="50">
      <c r="A3866" s="6">
        <v>3560</v>
      </c>
      <c r="B3866" s="6">
        <v>94713</v>
      </c>
      <c r="C3866" s="6" t="s"/>
      <c r="D3866" s="6" t="s">
        <v>3891</v>
      </c>
      <c r="E3866" s="6">
        <v>10</v>
      </c>
      <c r="F3866" s="6">
        <v>6.89</v>
      </c>
      <c r="G3866" s="6" t="s">
        <v>1</v>
      </c>
      <c r="H3866" s="6" t="s">
        <v>1</v>
      </c>
      <c r="I3866" s="6" t="s">
        <v>1</v>
      </c>
      <c r="J3866" s="8" t="s">
        <v>1</v>
      </c>
      <c r="K3866" s="6">
        <f>F3866*J3866</f>
        <v>0</v>
      </c>
      <c r="L3866" s="7" t="s">
        <v>17</v>
      </c>
    </row>
    <row r="3867" spans="1:12" customHeight="1" ht="50">
      <c r="A3867" s="6">
        <v>3561</v>
      </c>
      <c r="B3867" s="6">
        <v>18164</v>
      </c>
      <c r="C3867" s="6" t="s"/>
      <c r="D3867" s="6" t="s">
        <v>3892</v>
      </c>
      <c r="E3867" s="6">
        <v>10</v>
      </c>
      <c r="F3867" s="6">
        <v>5.65</v>
      </c>
      <c r="G3867" s="6" t="s">
        <v>1</v>
      </c>
      <c r="H3867" s="6" t="s">
        <v>1</v>
      </c>
      <c r="I3867" s="6" t="s">
        <v>1</v>
      </c>
      <c r="J3867" s="8" t="s">
        <v>1</v>
      </c>
      <c r="K3867" s="6">
        <f>F3867*J3867</f>
        <v>0</v>
      </c>
      <c r="L3867" s="7" t="s">
        <v>17</v>
      </c>
    </row>
    <row r="3868" spans="1:12" customHeight="1" ht="50">
      <c r="A3868" s="6">
        <v>3562</v>
      </c>
      <c r="B3868" s="6">
        <v>18099</v>
      </c>
      <c r="C3868" s="6" t="s"/>
      <c r="D3868" s="6" t="s">
        <v>3893</v>
      </c>
      <c r="E3868" s="6">
        <v>10</v>
      </c>
      <c r="F3868" s="6">
        <v>6.15</v>
      </c>
      <c r="G3868" s="6" t="s">
        <v>1</v>
      </c>
      <c r="H3868" s="6" t="s">
        <v>1</v>
      </c>
      <c r="I3868" s="6" t="s">
        <v>1</v>
      </c>
      <c r="J3868" s="8" t="s">
        <v>1</v>
      </c>
      <c r="K3868" s="6">
        <f>F3868*J3868</f>
        <v>0</v>
      </c>
      <c r="L3868" s="7" t="s">
        <v>17</v>
      </c>
    </row>
    <row r="3869" spans="1:12" customHeight="1" ht="50">
      <c r="A3869" s="6">
        <v>3563</v>
      </c>
      <c r="B3869" s="6">
        <v>18101</v>
      </c>
      <c r="C3869" s="6" t="s"/>
      <c r="D3869" s="6" t="s">
        <v>3894</v>
      </c>
      <c r="E3869" s="6">
        <v>10</v>
      </c>
      <c r="F3869" s="6">
        <v>6.65</v>
      </c>
      <c r="G3869" s="6" t="s">
        <v>1</v>
      </c>
      <c r="H3869" s="6" t="s">
        <v>1</v>
      </c>
      <c r="I3869" s="6" t="s">
        <v>1</v>
      </c>
      <c r="J3869" s="8" t="s">
        <v>1</v>
      </c>
      <c r="K3869" s="6">
        <f>F3869*J3869</f>
        <v>0</v>
      </c>
      <c r="L3869" s="7" t="s">
        <v>17</v>
      </c>
    </row>
    <row r="3870" spans="1:12" customHeight="1" ht="50">
      <c r="A3870" s="6">
        <v>3564</v>
      </c>
      <c r="B3870" s="6">
        <v>18100</v>
      </c>
      <c r="C3870" s="6" t="s"/>
      <c r="D3870" s="6" t="s">
        <v>3895</v>
      </c>
      <c r="E3870" s="6">
        <v>10</v>
      </c>
      <c r="F3870" s="6">
        <v>7.15</v>
      </c>
      <c r="G3870" s="6" t="s">
        <v>1</v>
      </c>
      <c r="H3870" s="6" t="s">
        <v>1</v>
      </c>
      <c r="I3870" s="6" t="s">
        <v>1</v>
      </c>
      <c r="J3870" s="8" t="s">
        <v>1</v>
      </c>
      <c r="K3870" s="6">
        <f>F3870*J3870</f>
        <v>0</v>
      </c>
      <c r="L3870" s="7" t="s">
        <v>17</v>
      </c>
    </row>
    <row r="3871" spans="1:12" customHeight="1" ht="50">
      <c r="A3871" s="6">
        <v>3565</v>
      </c>
      <c r="B3871" s="6">
        <v>18163</v>
      </c>
      <c r="C3871" s="6" t="s"/>
      <c r="D3871" s="6" t="s">
        <v>3896</v>
      </c>
      <c r="E3871" s="6">
        <v>10</v>
      </c>
      <c r="F3871" s="6">
        <v>7.65</v>
      </c>
      <c r="G3871" s="6" t="s">
        <v>1</v>
      </c>
      <c r="H3871" s="6" t="s">
        <v>1</v>
      </c>
      <c r="I3871" s="6" t="s">
        <v>1</v>
      </c>
      <c r="J3871" s="8" t="s">
        <v>1</v>
      </c>
      <c r="K3871" s="6">
        <f>F3871*J3871</f>
        <v>0</v>
      </c>
      <c r="L3871" s="7" t="s">
        <v>17</v>
      </c>
    </row>
    <row r="3872" spans="1:12" customHeight="1" ht="50">
      <c r="A3872" s="6">
        <v>3566</v>
      </c>
      <c r="B3872" s="6">
        <v>18095</v>
      </c>
      <c r="C3872" s="6" t="s"/>
      <c r="D3872" s="6" t="s">
        <v>3897</v>
      </c>
      <c r="E3872" s="6">
        <v>10</v>
      </c>
      <c r="F3872" s="6">
        <v>5.65</v>
      </c>
      <c r="G3872" s="6" t="s">
        <v>1</v>
      </c>
      <c r="H3872" s="6" t="s">
        <v>1</v>
      </c>
      <c r="I3872" s="6" t="s">
        <v>1</v>
      </c>
      <c r="J3872" s="8" t="s">
        <v>1</v>
      </c>
      <c r="K3872" s="6">
        <f>F3872*J3872</f>
        <v>0</v>
      </c>
      <c r="L3872" s="7" t="s">
        <v>17</v>
      </c>
    </row>
    <row r="3873" spans="1:12" customHeight="1" ht="50">
      <c r="A3873" s="6">
        <v>3567</v>
      </c>
      <c r="B3873" s="6">
        <v>18096</v>
      </c>
      <c r="C3873" s="6" t="s"/>
      <c r="D3873" s="6" t="s">
        <v>3898</v>
      </c>
      <c r="E3873" s="6">
        <v>10</v>
      </c>
      <c r="F3873" s="6">
        <v>6.65</v>
      </c>
      <c r="G3873" s="6" t="s">
        <v>1</v>
      </c>
      <c r="H3873" s="6" t="s">
        <v>1</v>
      </c>
      <c r="I3873" s="6" t="s">
        <v>1</v>
      </c>
      <c r="J3873" s="8" t="s">
        <v>1</v>
      </c>
      <c r="K3873" s="6">
        <f>F3873*J3873</f>
        <v>0</v>
      </c>
      <c r="L3873" s="7" t="s">
        <v>17</v>
      </c>
    </row>
    <row r="3874" spans="1:12" customHeight="1" ht="50">
      <c r="A3874" s="6">
        <v>3568</v>
      </c>
      <c r="B3874" s="6">
        <v>18097</v>
      </c>
      <c r="C3874" s="6" t="s"/>
      <c r="D3874" s="6" t="s">
        <v>3899</v>
      </c>
      <c r="E3874" s="6">
        <v>10</v>
      </c>
      <c r="F3874" s="6">
        <v>7.15</v>
      </c>
      <c r="G3874" s="6" t="s">
        <v>1</v>
      </c>
      <c r="H3874" s="6" t="s">
        <v>1</v>
      </c>
      <c r="I3874" s="6" t="s">
        <v>1</v>
      </c>
      <c r="J3874" s="8" t="s">
        <v>1</v>
      </c>
      <c r="K3874" s="6">
        <f>F3874*J3874</f>
        <v>0</v>
      </c>
      <c r="L3874" s="7" t="s">
        <v>17</v>
      </c>
    </row>
    <row r="3875" spans="1:12" customHeight="1" ht="50">
      <c r="A3875" s="6">
        <v>3569</v>
      </c>
      <c r="B3875" s="6">
        <v>18098</v>
      </c>
      <c r="C3875" s="6" t="s"/>
      <c r="D3875" s="6" t="s">
        <v>3900</v>
      </c>
      <c r="E3875" s="6">
        <v>10</v>
      </c>
      <c r="F3875" s="6">
        <v>7.65</v>
      </c>
      <c r="G3875" s="6" t="s">
        <v>1</v>
      </c>
      <c r="H3875" s="6" t="s">
        <v>1</v>
      </c>
      <c r="I3875" s="6" t="s">
        <v>1</v>
      </c>
      <c r="J3875" s="8" t="s">
        <v>1</v>
      </c>
      <c r="K3875" s="6">
        <f>F3875*J3875</f>
        <v>0</v>
      </c>
      <c r="L3875" s="7" t="s">
        <v>17</v>
      </c>
    </row>
    <row r="3876" spans="1:12" customHeight="1" ht="30">
      <c r="A3876" s="5" t="s">
        <v>3901</v>
      </c>
      <c r="B3876" s="5" t="s">
        <v>1</v>
      </c>
      <c r="C3876" s="5" t="s">
        <v>1</v>
      </c>
      <c r="D3876" s="5" t="s">
        <v>1</v>
      </c>
      <c r="E3876" s="5" t="s">
        <v>1</v>
      </c>
      <c r="F3876" s="5" t="s">
        <v>1</v>
      </c>
      <c r="G3876" s="5" t="s">
        <v>1</v>
      </c>
      <c r="H3876" s="5" t="s">
        <v>1</v>
      </c>
      <c r="I3876" s="5" t="s">
        <v>1</v>
      </c>
      <c r="J3876" s="5" t="s"/>
      <c r="K3876" s="5" t="s"/>
      <c r="L3876" s="5" t="s"/>
    </row>
    <row r="3877" spans="1:12" customHeight="1" ht="50">
      <c r="A3877" s="6">
        <v>3570</v>
      </c>
      <c r="B3877" s="6">
        <v>92996</v>
      </c>
      <c r="C3877" s="6" t="s"/>
      <c r="D3877" s="6" t="s">
        <v>3902</v>
      </c>
      <c r="E3877" s="6">
        <v>10</v>
      </c>
      <c r="F3877" s="6">
        <v>8.93</v>
      </c>
      <c r="G3877" s="6" t="s">
        <v>1</v>
      </c>
      <c r="H3877" s="6" t="s">
        <v>1</v>
      </c>
      <c r="I3877" s="6" t="s">
        <v>1</v>
      </c>
      <c r="J3877" s="8" t="s">
        <v>1</v>
      </c>
      <c r="K3877" s="6">
        <f>F3877*J3877</f>
        <v>0</v>
      </c>
      <c r="L3877" s="7" t="s">
        <v>17</v>
      </c>
    </row>
    <row r="3878" spans="1:12" customHeight="1" ht="50">
      <c r="A3878" s="6">
        <v>3571</v>
      </c>
      <c r="B3878" s="6">
        <v>18010</v>
      </c>
      <c r="C3878" s="6" t="s"/>
      <c r="D3878" s="6" t="s">
        <v>3903</v>
      </c>
      <c r="E3878" s="6">
        <v>10</v>
      </c>
      <c r="F3878" s="6">
        <v>6.41</v>
      </c>
      <c r="G3878" s="6" t="s">
        <v>1</v>
      </c>
      <c r="H3878" s="6" t="s">
        <v>1</v>
      </c>
      <c r="I3878" s="6" t="s">
        <v>1</v>
      </c>
      <c r="J3878" s="8" t="s">
        <v>1</v>
      </c>
      <c r="K3878" s="6">
        <f>F3878*J3878</f>
        <v>0</v>
      </c>
      <c r="L3878" s="7" t="s">
        <v>17</v>
      </c>
    </row>
    <row r="3879" spans="1:12" customHeight="1" ht="50">
      <c r="A3879" s="6">
        <v>3572</v>
      </c>
      <c r="B3879" s="6">
        <v>18011</v>
      </c>
      <c r="C3879" s="6" t="s"/>
      <c r="D3879" s="6" t="s">
        <v>3904</v>
      </c>
      <c r="E3879" s="6">
        <v>10</v>
      </c>
      <c r="F3879" s="6">
        <v>7.67</v>
      </c>
      <c r="G3879" s="6" t="s">
        <v>1</v>
      </c>
      <c r="H3879" s="6" t="s">
        <v>1</v>
      </c>
      <c r="I3879" s="6" t="s">
        <v>1</v>
      </c>
      <c r="J3879" s="8" t="s">
        <v>1</v>
      </c>
      <c r="K3879" s="6">
        <f>F3879*J3879</f>
        <v>0</v>
      </c>
      <c r="L3879" s="7" t="s">
        <v>17</v>
      </c>
    </row>
    <row r="3880" spans="1:12" customHeight="1" ht="50">
      <c r="A3880" s="6">
        <v>3573</v>
      </c>
      <c r="B3880" s="6">
        <v>92455</v>
      </c>
      <c r="C3880" s="6" t="s"/>
      <c r="D3880" s="6" t="s">
        <v>3905</v>
      </c>
      <c r="E3880" s="6">
        <v>10</v>
      </c>
      <c r="F3880" s="6">
        <v>8.19</v>
      </c>
      <c r="G3880" s="6" t="s">
        <v>1</v>
      </c>
      <c r="H3880" s="6" t="s">
        <v>1</v>
      </c>
      <c r="I3880" s="6" t="s">
        <v>1</v>
      </c>
      <c r="J3880" s="8" t="s">
        <v>1</v>
      </c>
      <c r="K3880" s="6">
        <f>F3880*J3880</f>
        <v>0</v>
      </c>
      <c r="L3880" s="7" t="s">
        <v>17</v>
      </c>
    </row>
    <row r="3881" spans="1:12" customHeight="1" ht="30">
      <c r="A3881" s="5" t="s">
        <v>3906</v>
      </c>
      <c r="B3881" s="5" t="s">
        <v>1</v>
      </c>
      <c r="C3881" s="5" t="s">
        <v>1</v>
      </c>
      <c r="D3881" s="5" t="s">
        <v>1</v>
      </c>
      <c r="E3881" s="5" t="s">
        <v>1</v>
      </c>
      <c r="F3881" s="5" t="s">
        <v>1</v>
      </c>
      <c r="G3881" s="5" t="s">
        <v>1</v>
      </c>
      <c r="H3881" s="5" t="s">
        <v>1</v>
      </c>
      <c r="I3881" s="5" t="s">
        <v>1</v>
      </c>
      <c r="J3881" s="5" t="s"/>
      <c r="K3881" s="5" t="s"/>
      <c r="L3881" s="5" t="s"/>
    </row>
    <row r="3882" spans="1:12" customHeight="1" ht="50">
      <c r="A3882" s="6">
        <v>3574</v>
      </c>
      <c r="B3882" s="6">
        <v>18278</v>
      </c>
      <c r="C3882" s="6" t="s"/>
      <c r="D3882" s="6" t="s">
        <v>3907</v>
      </c>
      <c r="E3882" s="6">
        <v>1</v>
      </c>
      <c r="F3882" s="6">
        <v>5.85</v>
      </c>
      <c r="G3882" s="6" t="s">
        <v>1</v>
      </c>
      <c r="H3882" s="6" t="s">
        <v>1</v>
      </c>
      <c r="I3882" s="6" t="s">
        <v>1</v>
      </c>
      <c r="J3882" s="8" t="s">
        <v>1</v>
      </c>
      <c r="K3882" s="6">
        <f>F3882*J3882</f>
        <v>0</v>
      </c>
      <c r="L3882" s="7" t="s">
        <v>17</v>
      </c>
    </row>
    <row r="3883" spans="1:12" customHeight="1" ht="50">
      <c r="A3883" s="6">
        <v>3575</v>
      </c>
      <c r="B3883" s="6">
        <v>18279</v>
      </c>
      <c r="C3883" s="6" t="s"/>
      <c r="D3883" s="6" t="s">
        <v>3908</v>
      </c>
      <c r="E3883" s="6">
        <v>1</v>
      </c>
      <c r="F3883" s="6">
        <v>6</v>
      </c>
      <c r="G3883" s="6" t="s">
        <v>1</v>
      </c>
      <c r="H3883" s="6" t="s">
        <v>1</v>
      </c>
      <c r="I3883" s="6" t="s">
        <v>1</v>
      </c>
      <c r="J3883" s="8" t="s">
        <v>1</v>
      </c>
      <c r="K3883" s="6">
        <f>F3883*J3883</f>
        <v>0</v>
      </c>
      <c r="L3883" s="7" t="s">
        <v>17</v>
      </c>
    </row>
    <row r="3884" spans="1:12" customHeight="1" ht="30">
      <c r="A3884" s="5" t="s">
        <v>3909</v>
      </c>
      <c r="B3884" s="5" t="s">
        <v>1</v>
      </c>
      <c r="C3884" s="5" t="s">
        <v>1</v>
      </c>
      <c r="D3884" s="5" t="s">
        <v>1</v>
      </c>
      <c r="E3884" s="5" t="s">
        <v>1</v>
      </c>
      <c r="F3884" s="5" t="s">
        <v>1</v>
      </c>
      <c r="G3884" s="5" t="s">
        <v>1</v>
      </c>
      <c r="H3884" s="5" t="s">
        <v>1</v>
      </c>
      <c r="I3884" s="5" t="s">
        <v>1</v>
      </c>
      <c r="J3884" s="5" t="s"/>
      <c r="K3884" s="5" t="s"/>
      <c r="L3884" s="5" t="s"/>
    </row>
    <row r="3885" spans="1:12" customHeight="1" ht="50">
      <c r="A3885" s="6">
        <v>3576</v>
      </c>
      <c r="B3885" s="6">
        <v>18015</v>
      </c>
      <c r="C3885" s="6" t="s"/>
      <c r="D3885" s="6" t="s">
        <v>3910</v>
      </c>
      <c r="E3885" s="6">
        <v>5</v>
      </c>
      <c r="F3885" s="6">
        <v>3.5</v>
      </c>
      <c r="G3885" s="6" t="s">
        <v>1</v>
      </c>
      <c r="H3885" s="6" t="s">
        <v>1</v>
      </c>
      <c r="I3885" s="6" t="s">
        <v>1</v>
      </c>
      <c r="J3885" s="8" t="s">
        <v>1</v>
      </c>
      <c r="K3885" s="6">
        <f>F3885*J3885</f>
        <v>0</v>
      </c>
      <c r="L3885" s="7" t="s">
        <v>17</v>
      </c>
    </row>
    <row r="3886" spans="1:12" customHeight="1" ht="50">
      <c r="A3886" s="6">
        <v>3577</v>
      </c>
      <c r="B3886" s="6">
        <v>18016</v>
      </c>
      <c r="C3886" s="6" t="s"/>
      <c r="D3886" s="6" t="s">
        <v>3911</v>
      </c>
      <c r="E3886" s="6">
        <v>5</v>
      </c>
      <c r="F3886" s="6">
        <v>4</v>
      </c>
      <c r="G3886" s="6" t="s">
        <v>1</v>
      </c>
      <c r="H3886" s="6" t="s">
        <v>1</v>
      </c>
      <c r="I3886" s="6" t="s">
        <v>1</v>
      </c>
      <c r="J3886" s="8" t="s">
        <v>1</v>
      </c>
      <c r="K3886" s="6">
        <f>F3886*J3886</f>
        <v>0</v>
      </c>
      <c r="L3886" s="7" t="s">
        <v>17</v>
      </c>
    </row>
    <row r="3887" spans="1:12" customHeight="1" ht="50">
      <c r="A3887" s="6">
        <v>3578</v>
      </c>
      <c r="B3887" s="6">
        <v>18019</v>
      </c>
      <c r="C3887" s="6" t="s"/>
      <c r="D3887" s="6" t="s">
        <v>3912</v>
      </c>
      <c r="E3887" s="6">
        <v>10</v>
      </c>
      <c r="F3887" s="6">
        <v>5.33</v>
      </c>
      <c r="G3887" s="6" t="s">
        <v>1</v>
      </c>
      <c r="H3887" s="6" t="s">
        <v>1</v>
      </c>
      <c r="I3887" s="6" t="s">
        <v>1</v>
      </c>
      <c r="J3887" s="8" t="s">
        <v>1</v>
      </c>
      <c r="K3887" s="6">
        <f>F3887*J3887</f>
        <v>0</v>
      </c>
      <c r="L3887" s="7" t="s">
        <v>17</v>
      </c>
    </row>
    <row r="3888" spans="1:12" customHeight="1" ht="50">
      <c r="A3888" s="6">
        <v>3579</v>
      </c>
      <c r="B3888" s="6">
        <v>18021</v>
      </c>
      <c r="C3888" s="6" t="s"/>
      <c r="D3888" s="6" t="s">
        <v>3913</v>
      </c>
      <c r="E3888" s="6">
        <v>10</v>
      </c>
      <c r="F3888" s="6">
        <v>5.98</v>
      </c>
      <c r="G3888" s="6" t="s">
        <v>1</v>
      </c>
      <c r="H3888" s="6" t="s">
        <v>1</v>
      </c>
      <c r="I3888" s="6" t="s">
        <v>1</v>
      </c>
      <c r="J3888" s="8" t="s">
        <v>1</v>
      </c>
      <c r="K3888" s="6">
        <f>F3888*J3888</f>
        <v>0</v>
      </c>
      <c r="L3888" s="7" t="s">
        <v>17</v>
      </c>
    </row>
    <row r="3889" spans="1:12" customHeight="1" ht="50">
      <c r="A3889" s="6">
        <v>3580</v>
      </c>
      <c r="B3889" s="6">
        <v>18022</v>
      </c>
      <c r="C3889" s="6" t="s"/>
      <c r="D3889" s="6" t="s">
        <v>3914</v>
      </c>
      <c r="E3889" s="6">
        <v>10</v>
      </c>
      <c r="F3889" s="6">
        <v>6.71</v>
      </c>
      <c r="G3889" s="6" t="s">
        <v>1</v>
      </c>
      <c r="H3889" s="6" t="s">
        <v>1</v>
      </c>
      <c r="I3889" s="6" t="s">
        <v>1</v>
      </c>
      <c r="J3889" s="8" t="s">
        <v>1</v>
      </c>
      <c r="K3889" s="6">
        <f>F3889*J3889</f>
        <v>0</v>
      </c>
      <c r="L3889" s="7" t="s">
        <v>17</v>
      </c>
    </row>
    <row r="3890" spans="1:12" customHeight="1" ht="50">
      <c r="A3890" s="6">
        <v>3581</v>
      </c>
      <c r="B3890" s="6">
        <v>18023</v>
      </c>
      <c r="C3890" s="6" t="s"/>
      <c r="D3890" s="6" t="s">
        <v>3915</v>
      </c>
      <c r="E3890" s="6">
        <v>5</v>
      </c>
      <c r="F3890" s="6">
        <v>7.5</v>
      </c>
      <c r="G3890" s="6" t="s">
        <v>1</v>
      </c>
      <c r="H3890" s="6" t="s">
        <v>1</v>
      </c>
      <c r="I3890" s="6" t="s">
        <v>1</v>
      </c>
      <c r="J3890" s="8" t="s">
        <v>1</v>
      </c>
      <c r="K3890" s="6">
        <f>F3890*J3890</f>
        <v>0</v>
      </c>
      <c r="L3890" s="7" t="s">
        <v>17</v>
      </c>
    </row>
    <row r="3891" spans="1:12" customHeight="1" ht="50">
      <c r="A3891" s="6">
        <v>3582</v>
      </c>
      <c r="B3891" s="6">
        <v>18024</v>
      </c>
      <c r="C3891" s="6" t="s"/>
      <c r="D3891" s="6" t="s">
        <v>3916</v>
      </c>
      <c r="E3891" s="6">
        <v>5</v>
      </c>
      <c r="F3891" s="6">
        <v>8.84</v>
      </c>
      <c r="G3891" s="6" t="s">
        <v>1</v>
      </c>
      <c r="H3891" s="6" t="s">
        <v>1</v>
      </c>
      <c r="I3891" s="6" t="s">
        <v>1</v>
      </c>
      <c r="J3891" s="8" t="s">
        <v>1</v>
      </c>
      <c r="K3891" s="6">
        <f>F3891*J3891</f>
        <v>0</v>
      </c>
      <c r="L3891" s="7" t="s">
        <v>17</v>
      </c>
    </row>
    <row r="3892" spans="1:12" customHeight="1" ht="30">
      <c r="A3892" s="5" t="s">
        <v>3917</v>
      </c>
      <c r="B3892" s="5" t="s">
        <v>1</v>
      </c>
      <c r="C3892" s="5" t="s">
        <v>1</v>
      </c>
      <c r="D3892" s="5" t="s">
        <v>1</v>
      </c>
      <c r="E3892" s="5" t="s">
        <v>1</v>
      </c>
      <c r="F3892" s="5" t="s">
        <v>1</v>
      </c>
      <c r="G3892" s="5" t="s">
        <v>1</v>
      </c>
      <c r="H3892" s="5" t="s">
        <v>1</v>
      </c>
      <c r="I3892" s="5" t="s">
        <v>1</v>
      </c>
      <c r="J3892" s="5" t="s"/>
      <c r="K3892" s="5" t="s"/>
      <c r="L3892" s="5" t="s"/>
    </row>
    <row r="3893" spans="1:12" customHeight="1" ht="50">
      <c r="A3893" s="6">
        <v>3583</v>
      </c>
      <c r="B3893" s="6">
        <v>92983</v>
      </c>
      <c r="C3893" s="6" t="s"/>
      <c r="D3893" s="6" t="s">
        <v>3918</v>
      </c>
      <c r="E3893" s="6">
        <v>100</v>
      </c>
      <c r="F3893" s="6">
        <v>2.45</v>
      </c>
      <c r="G3893" s="6" t="s">
        <v>1</v>
      </c>
      <c r="H3893" s="6" t="s">
        <v>1</v>
      </c>
      <c r="I3893" s="6" t="s">
        <v>1</v>
      </c>
      <c r="J3893" s="8" t="s">
        <v>1</v>
      </c>
      <c r="K3893" s="6">
        <f>F3893*J3893</f>
        <v>0</v>
      </c>
      <c r="L3893" s="7" t="s">
        <v>17</v>
      </c>
    </row>
    <row r="3894" spans="1:12" customHeight="1" ht="50">
      <c r="A3894" s="6">
        <v>3584</v>
      </c>
      <c r="B3894" s="6">
        <v>18260</v>
      </c>
      <c r="C3894" s="6" t="s"/>
      <c r="D3894" s="6" t="s">
        <v>3919</v>
      </c>
      <c r="E3894" s="6">
        <v>50</v>
      </c>
      <c r="F3894" s="6">
        <v>1.1</v>
      </c>
      <c r="G3894" s="6" t="s">
        <v>1</v>
      </c>
      <c r="H3894" s="6" t="s">
        <v>1</v>
      </c>
      <c r="I3894" s="6" t="s">
        <v>1</v>
      </c>
      <c r="J3894" s="8" t="s">
        <v>1</v>
      </c>
      <c r="K3894" s="6">
        <f>F3894*J3894</f>
        <v>0</v>
      </c>
      <c r="L3894" s="7" t="s">
        <v>17</v>
      </c>
    </row>
    <row r="3895" spans="1:12" customHeight="1" ht="50">
      <c r="A3895" s="6">
        <v>3585</v>
      </c>
      <c r="B3895" s="6">
        <v>18261</v>
      </c>
      <c r="C3895" s="6" t="s"/>
      <c r="D3895" s="6" t="s">
        <v>3920</v>
      </c>
      <c r="E3895" s="6">
        <v>50</v>
      </c>
      <c r="F3895" s="6">
        <v>1.1</v>
      </c>
      <c r="G3895" s="6" t="s">
        <v>1</v>
      </c>
      <c r="H3895" s="6" t="s">
        <v>1</v>
      </c>
      <c r="I3895" s="6" t="s">
        <v>1</v>
      </c>
      <c r="J3895" s="8" t="s">
        <v>1</v>
      </c>
      <c r="K3895" s="6">
        <f>F3895*J3895</f>
        <v>0</v>
      </c>
      <c r="L3895" s="7" t="s">
        <v>17</v>
      </c>
    </row>
    <row r="3896" spans="1:12" customHeight="1" ht="50">
      <c r="A3896" s="6">
        <v>3586</v>
      </c>
      <c r="B3896" s="6">
        <v>18262</v>
      </c>
      <c r="C3896" s="6" t="s"/>
      <c r="D3896" s="6" t="s">
        <v>3921</v>
      </c>
      <c r="E3896" s="6">
        <v>50</v>
      </c>
      <c r="F3896" s="6">
        <v>1.1</v>
      </c>
      <c r="G3896" s="6" t="s">
        <v>1</v>
      </c>
      <c r="H3896" s="6" t="s">
        <v>1</v>
      </c>
      <c r="I3896" s="6" t="s">
        <v>1</v>
      </c>
      <c r="J3896" s="8" t="s">
        <v>1</v>
      </c>
      <c r="K3896" s="6">
        <f>F3896*J3896</f>
        <v>0</v>
      </c>
      <c r="L3896" s="7" t="s">
        <v>17</v>
      </c>
    </row>
    <row r="3897" spans="1:12" customHeight="1" ht="50">
      <c r="A3897" s="6">
        <v>3587</v>
      </c>
      <c r="B3897" s="6">
        <v>18263</v>
      </c>
      <c r="C3897" s="6" t="s"/>
      <c r="D3897" s="6" t="s">
        <v>3922</v>
      </c>
      <c r="E3897" s="6">
        <v>50</v>
      </c>
      <c r="F3897" s="6">
        <v>1.1</v>
      </c>
      <c r="G3897" s="6" t="s">
        <v>1</v>
      </c>
      <c r="H3897" s="6" t="s">
        <v>1</v>
      </c>
      <c r="I3897" s="6" t="s">
        <v>1</v>
      </c>
      <c r="J3897" s="8" t="s">
        <v>1</v>
      </c>
      <c r="K3897" s="6">
        <f>F3897*J3897</f>
        <v>0</v>
      </c>
      <c r="L3897" s="7" t="s">
        <v>17</v>
      </c>
    </row>
    <row r="3898" spans="1:12" customHeight="1" ht="50">
      <c r="A3898" s="6">
        <v>3588</v>
      </c>
      <c r="B3898" s="6">
        <v>18280</v>
      </c>
      <c r="C3898" s="6" t="s"/>
      <c r="D3898" s="6" t="s">
        <v>3923</v>
      </c>
      <c r="E3898" s="6">
        <v>100</v>
      </c>
      <c r="F3898" s="6">
        <v>0.78</v>
      </c>
      <c r="G3898" s="6" t="s">
        <v>1</v>
      </c>
      <c r="H3898" s="6" t="s">
        <v>1</v>
      </c>
      <c r="I3898" s="6" t="s">
        <v>1</v>
      </c>
      <c r="J3898" s="8" t="s">
        <v>1</v>
      </c>
      <c r="K3898" s="6">
        <f>F3898*J3898</f>
        <v>0</v>
      </c>
      <c r="L3898" s="7" t="s">
        <v>17</v>
      </c>
    </row>
    <row r="3899" spans="1:12" customHeight="1" ht="50">
      <c r="A3899" s="6">
        <v>3589</v>
      </c>
      <c r="B3899" s="6">
        <v>92982</v>
      </c>
      <c r="C3899" s="6" t="s"/>
      <c r="D3899" s="6" t="s">
        <v>3924</v>
      </c>
      <c r="E3899" s="6">
        <v>100</v>
      </c>
      <c r="F3899" s="6">
        <v>1.9</v>
      </c>
      <c r="G3899" s="6" t="s">
        <v>1</v>
      </c>
      <c r="H3899" s="6" t="s">
        <v>1</v>
      </c>
      <c r="I3899" s="6" t="s">
        <v>1</v>
      </c>
      <c r="J3899" s="8" t="s">
        <v>1</v>
      </c>
      <c r="K3899" s="6">
        <f>F3899*J3899</f>
        <v>0</v>
      </c>
      <c r="L3899" s="7" t="s">
        <v>17</v>
      </c>
    </row>
    <row r="3900" spans="1:12" customHeight="1" ht="50">
      <c r="A3900" s="6">
        <v>3590</v>
      </c>
      <c r="B3900" s="6">
        <v>18028</v>
      </c>
      <c r="C3900" s="6" t="s"/>
      <c r="D3900" s="6" t="s">
        <v>3925</v>
      </c>
      <c r="E3900" s="6">
        <v>100</v>
      </c>
      <c r="F3900" s="6">
        <v>1.1</v>
      </c>
      <c r="G3900" s="6" t="s">
        <v>1</v>
      </c>
      <c r="H3900" s="6" t="s">
        <v>1</v>
      </c>
      <c r="I3900" s="6" t="s">
        <v>1</v>
      </c>
      <c r="J3900" s="8" t="s">
        <v>1</v>
      </c>
      <c r="K3900" s="6">
        <f>F3900*J3900</f>
        <v>0</v>
      </c>
      <c r="L3900" s="7" t="s">
        <v>17</v>
      </c>
    </row>
    <row r="3901" spans="1:12" customHeight="1" ht="50">
      <c r="A3901" s="6">
        <v>3591</v>
      </c>
      <c r="B3901" s="6">
        <v>18014</v>
      </c>
      <c r="C3901" s="6" t="s"/>
      <c r="D3901" s="6" t="s">
        <v>3926</v>
      </c>
      <c r="E3901" s="6">
        <v>10</v>
      </c>
      <c r="F3901" s="6">
        <v>2</v>
      </c>
      <c r="G3901" s="6" t="s">
        <v>1</v>
      </c>
      <c r="H3901" s="6" t="s">
        <v>1</v>
      </c>
      <c r="I3901" s="6" t="s">
        <v>1</v>
      </c>
      <c r="J3901" s="8" t="s">
        <v>1</v>
      </c>
      <c r="K3901" s="6">
        <f>F3901*J3901</f>
        <v>0</v>
      </c>
      <c r="L3901" s="7" t="s">
        <v>17</v>
      </c>
    </row>
    <row r="3902" spans="1:12" customHeight="1" ht="50">
      <c r="A3902" s="6">
        <v>3592</v>
      </c>
      <c r="B3902" s="6">
        <v>18026</v>
      </c>
      <c r="C3902" s="6" t="s"/>
      <c r="D3902" s="6" t="s">
        <v>3927</v>
      </c>
      <c r="E3902" s="6">
        <v>100</v>
      </c>
      <c r="F3902" s="6">
        <v>0.86</v>
      </c>
      <c r="G3902" s="6" t="s">
        <v>1</v>
      </c>
      <c r="H3902" s="6" t="s">
        <v>1</v>
      </c>
      <c r="I3902" s="6" t="s">
        <v>1</v>
      </c>
      <c r="J3902" s="8" t="s">
        <v>1</v>
      </c>
      <c r="K3902" s="6">
        <f>F3902*J3902</f>
        <v>0</v>
      </c>
      <c r="L3902" s="7" t="s">
        <v>17</v>
      </c>
    </row>
    <row r="3903" spans="1:12" customHeight="1" ht="30">
      <c r="A3903" s="5" t="s">
        <v>3928</v>
      </c>
      <c r="B3903" s="5" t="s">
        <v>1</v>
      </c>
      <c r="C3903" s="5" t="s">
        <v>1</v>
      </c>
      <c r="D3903" s="5" t="s">
        <v>1</v>
      </c>
      <c r="E3903" s="5" t="s">
        <v>1</v>
      </c>
      <c r="F3903" s="5" t="s">
        <v>1</v>
      </c>
      <c r="G3903" s="5" t="s">
        <v>1</v>
      </c>
      <c r="H3903" s="5" t="s">
        <v>1</v>
      </c>
      <c r="I3903" s="5" t="s">
        <v>1</v>
      </c>
      <c r="J3903" s="5" t="s"/>
      <c r="K3903" s="5" t="s"/>
      <c r="L3903" s="5" t="s"/>
    </row>
    <row r="3904" spans="1:12" customHeight="1" ht="50">
      <c r="A3904" s="6">
        <v>3593</v>
      </c>
      <c r="B3904" s="6">
        <v>34859</v>
      </c>
      <c r="C3904" s="6" t="s"/>
      <c r="D3904" s="6" t="s">
        <v>3929</v>
      </c>
      <c r="E3904" s="6">
        <v>10</v>
      </c>
      <c r="F3904" s="6">
        <v>0.5</v>
      </c>
      <c r="G3904" s="6" t="s">
        <v>1</v>
      </c>
      <c r="H3904" s="6" t="s">
        <v>1</v>
      </c>
      <c r="I3904" s="6" t="s">
        <v>1</v>
      </c>
      <c r="J3904" s="8" t="s">
        <v>1</v>
      </c>
      <c r="K3904" s="6">
        <f>F3904*J3904</f>
        <v>0</v>
      </c>
      <c r="L3904" s="7" t="s">
        <v>17</v>
      </c>
    </row>
    <row r="3905" spans="1:12" customHeight="1" ht="50">
      <c r="A3905" s="6">
        <v>3594</v>
      </c>
      <c r="B3905" s="6">
        <v>94441</v>
      </c>
      <c r="C3905" s="6" t="s"/>
      <c r="D3905" s="6" t="s">
        <v>3930</v>
      </c>
      <c r="E3905" s="6">
        <v>10</v>
      </c>
      <c r="F3905" s="6">
        <v>32.4</v>
      </c>
      <c r="G3905" s="6" t="s">
        <v>1</v>
      </c>
      <c r="H3905" s="6" t="s">
        <v>1</v>
      </c>
      <c r="I3905" s="6" t="s">
        <v>1</v>
      </c>
      <c r="J3905" s="8" t="s">
        <v>1</v>
      </c>
      <c r="K3905" s="6">
        <f>F3905*J3905</f>
        <v>0</v>
      </c>
      <c r="L3905" s="7" t="s">
        <v>17</v>
      </c>
    </row>
    <row r="3906" spans="1:12" customHeight="1" ht="50">
      <c r="A3906" s="6">
        <v>3595</v>
      </c>
      <c r="B3906" s="6">
        <v>94442</v>
      </c>
      <c r="C3906" s="6" t="s"/>
      <c r="D3906" s="6" t="s">
        <v>3931</v>
      </c>
      <c r="E3906" s="6">
        <v>10</v>
      </c>
      <c r="F3906" s="6">
        <v>32.4</v>
      </c>
      <c r="G3906" s="6" t="s">
        <v>1</v>
      </c>
      <c r="H3906" s="6" t="s">
        <v>1</v>
      </c>
      <c r="I3906" s="6" t="s">
        <v>1</v>
      </c>
      <c r="J3906" s="8" t="s">
        <v>1</v>
      </c>
      <c r="K3906" s="6">
        <f>F3906*J3906</f>
        <v>0</v>
      </c>
      <c r="L3906" s="7" t="s">
        <v>17</v>
      </c>
    </row>
    <row r="3907" spans="1:12" customHeight="1" ht="50">
      <c r="A3907" s="6">
        <v>3596</v>
      </c>
      <c r="B3907" s="6">
        <v>94443</v>
      </c>
      <c r="C3907" s="6" t="s"/>
      <c r="D3907" s="6" t="s">
        <v>3932</v>
      </c>
      <c r="E3907" s="6">
        <v>10</v>
      </c>
      <c r="F3907" s="6">
        <v>32.4</v>
      </c>
      <c r="G3907" s="6" t="s">
        <v>1</v>
      </c>
      <c r="H3907" s="6" t="s">
        <v>1</v>
      </c>
      <c r="I3907" s="6" t="s">
        <v>1</v>
      </c>
      <c r="J3907" s="8" t="s">
        <v>1</v>
      </c>
      <c r="K3907" s="6">
        <f>F3907*J3907</f>
        <v>0</v>
      </c>
      <c r="L3907" s="7" t="s">
        <v>17</v>
      </c>
    </row>
    <row r="3908" spans="1:12" customHeight="1" ht="50">
      <c r="A3908" s="6">
        <v>3597</v>
      </c>
      <c r="B3908" s="6">
        <v>94444</v>
      </c>
      <c r="C3908" s="6" t="s"/>
      <c r="D3908" s="6" t="s">
        <v>3933</v>
      </c>
      <c r="E3908" s="6">
        <v>10</v>
      </c>
      <c r="F3908" s="6">
        <v>32.4</v>
      </c>
      <c r="G3908" s="6" t="s">
        <v>1</v>
      </c>
      <c r="H3908" s="6" t="s">
        <v>1</v>
      </c>
      <c r="I3908" s="6" t="s">
        <v>1</v>
      </c>
      <c r="J3908" s="8" t="s">
        <v>1</v>
      </c>
      <c r="K3908" s="6">
        <f>F3908*J3908</f>
        <v>0</v>
      </c>
      <c r="L3908" s="7" t="s">
        <v>17</v>
      </c>
    </row>
    <row r="3909" spans="1:12" customHeight="1" ht="50">
      <c r="A3909" s="6">
        <v>3598</v>
      </c>
      <c r="B3909" s="6">
        <v>94459</v>
      </c>
      <c r="C3909" s="6" t="s"/>
      <c r="D3909" s="6" t="s">
        <v>3934</v>
      </c>
      <c r="E3909" s="6">
        <v>10</v>
      </c>
      <c r="F3909" s="6">
        <v>21.5</v>
      </c>
      <c r="G3909" s="6" t="s">
        <v>1</v>
      </c>
      <c r="H3909" s="6" t="s">
        <v>1</v>
      </c>
      <c r="I3909" s="6" t="s">
        <v>1</v>
      </c>
      <c r="J3909" s="8" t="s">
        <v>1</v>
      </c>
      <c r="K3909" s="6">
        <f>F3909*J3909</f>
        <v>0</v>
      </c>
      <c r="L3909" s="7" t="s">
        <v>17</v>
      </c>
    </row>
    <row r="3910" spans="1:12" customHeight="1" ht="50">
      <c r="A3910" s="6">
        <v>3599</v>
      </c>
      <c r="B3910" s="6">
        <v>94457</v>
      </c>
      <c r="C3910" s="6" t="s"/>
      <c r="D3910" s="6" t="s">
        <v>3935</v>
      </c>
      <c r="E3910" s="6">
        <v>10</v>
      </c>
      <c r="F3910" s="6">
        <v>16.69</v>
      </c>
      <c r="G3910" s="6" t="s">
        <v>1</v>
      </c>
      <c r="H3910" s="6" t="s">
        <v>1</v>
      </c>
      <c r="I3910" s="6" t="s">
        <v>1</v>
      </c>
      <c r="J3910" s="8" t="s">
        <v>1</v>
      </c>
      <c r="K3910" s="6">
        <f>F3910*J3910</f>
        <v>0</v>
      </c>
      <c r="L3910" s="7" t="s">
        <v>17</v>
      </c>
    </row>
    <row r="3911" spans="1:12" customHeight="1" ht="50">
      <c r="A3911" s="6">
        <v>3600</v>
      </c>
      <c r="B3911" s="6">
        <v>94458</v>
      </c>
      <c r="C3911" s="6" t="s"/>
      <c r="D3911" s="6" t="s">
        <v>3936</v>
      </c>
      <c r="E3911" s="6">
        <v>10</v>
      </c>
      <c r="F3911" s="6">
        <v>19.07</v>
      </c>
      <c r="G3911" s="6" t="s">
        <v>1</v>
      </c>
      <c r="H3911" s="6" t="s">
        <v>1</v>
      </c>
      <c r="I3911" s="6" t="s">
        <v>1</v>
      </c>
      <c r="J3911" s="8" t="s">
        <v>1</v>
      </c>
      <c r="K3911" s="6">
        <f>F3911*J3911</f>
        <v>0</v>
      </c>
      <c r="L3911" s="7" t="s">
        <v>17</v>
      </c>
    </row>
    <row r="3912" spans="1:12" customHeight="1" ht="50">
      <c r="A3912" s="6">
        <v>3601</v>
      </c>
      <c r="B3912" s="6">
        <v>94453</v>
      </c>
      <c r="C3912" s="6" t="s"/>
      <c r="D3912" s="6" t="s">
        <v>3937</v>
      </c>
      <c r="E3912" s="6">
        <v>10</v>
      </c>
      <c r="F3912" s="6">
        <v>12.04</v>
      </c>
      <c r="G3912" s="6" t="s">
        <v>1</v>
      </c>
      <c r="H3912" s="6" t="s">
        <v>1</v>
      </c>
      <c r="I3912" s="6" t="s">
        <v>1</v>
      </c>
      <c r="J3912" s="8" t="s">
        <v>1</v>
      </c>
      <c r="K3912" s="6">
        <f>F3912*J3912</f>
        <v>0</v>
      </c>
      <c r="L3912" s="7" t="s">
        <v>17</v>
      </c>
    </row>
    <row r="3913" spans="1:12" customHeight="1" ht="50">
      <c r="A3913" s="6">
        <v>3602</v>
      </c>
      <c r="B3913" s="6">
        <v>94454</v>
      </c>
      <c r="C3913" s="6" t="s"/>
      <c r="D3913" s="6" t="s">
        <v>3938</v>
      </c>
      <c r="E3913" s="6">
        <v>10</v>
      </c>
      <c r="F3913" s="6">
        <v>12.04</v>
      </c>
      <c r="G3913" s="6" t="s">
        <v>1</v>
      </c>
      <c r="H3913" s="6" t="s">
        <v>1</v>
      </c>
      <c r="I3913" s="6" t="s">
        <v>1</v>
      </c>
      <c r="J3913" s="8" t="s">
        <v>1</v>
      </c>
      <c r="K3913" s="6">
        <f>F3913*J3913</f>
        <v>0</v>
      </c>
      <c r="L3913" s="7" t="s">
        <v>17</v>
      </c>
    </row>
    <row r="3914" spans="1:12" customHeight="1" ht="50">
      <c r="A3914" s="6">
        <v>3603</v>
      </c>
      <c r="B3914" s="6">
        <v>94455</v>
      </c>
      <c r="C3914" s="6" t="s"/>
      <c r="D3914" s="6" t="s">
        <v>3939</v>
      </c>
      <c r="E3914" s="6">
        <v>10</v>
      </c>
      <c r="F3914" s="6">
        <v>12.04</v>
      </c>
      <c r="G3914" s="6" t="s">
        <v>1</v>
      </c>
      <c r="H3914" s="6" t="s">
        <v>1</v>
      </c>
      <c r="I3914" s="6" t="s">
        <v>1</v>
      </c>
      <c r="J3914" s="8" t="s">
        <v>1</v>
      </c>
      <c r="K3914" s="6">
        <f>F3914*J3914</f>
        <v>0</v>
      </c>
      <c r="L3914" s="7" t="s">
        <v>17</v>
      </c>
    </row>
    <row r="3915" spans="1:12" customHeight="1" ht="50">
      <c r="A3915" s="6">
        <v>3604</v>
      </c>
      <c r="B3915" s="6">
        <v>94451</v>
      </c>
      <c r="C3915" s="6" t="s"/>
      <c r="D3915" s="6" t="s">
        <v>3940</v>
      </c>
      <c r="E3915" s="6">
        <v>10</v>
      </c>
      <c r="F3915" s="6">
        <v>17.93</v>
      </c>
      <c r="G3915" s="6" t="s">
        <v>1</v>
      </c>
      <c r="H3915" s="6" t="s">
        <v>1</v>
      </c>
      <c r="I3915" s="6" t="s">
        <v>1</v>
      </c>
      <c r="J3915" s="8" t="s">
        <v>1</v>
      </c>
      <c r="K3915" s="6">
        <f>F3915*J3915</f>
        <v>0</v>
      </c>
      <c r="L3915" s="7" t="s">
        <v>17</v>
      </c>
    </row>
    <row r="3916" spans="1:12" customHeight="1" ht="50">
      <c r="A3916" s="6">
        <v>3605</v>
      </c>
      <c r="B3916" s="6">
        <v>94452</v>
      </c>
      <c r="C3916" s="6" t="s"/>
      <c r="D3916" s="6" t="s">
        <v>3941</v>
      </c>
      <c r="E3916" s="6">
        <v>10</v>
      </c>
      <c r="F3916" s="6">
        <v>21.5</v>
      </c>
      <c r="G3916" s="6" t="s">
        <v>1</v>
      </c>
      <c r="H3916" s="6" t="s">
        <v>1</v>
      </c>
      <c r="I3916" s="6" t="s">
        <v>1</v>
      </c>
      <c r="J3916" s="8" t="s">
        <v>1</v>
      </c>
      <c r="K3916" s="6">
        <f>F3916*J3916</f>
        <v>0</v>
      </c>
      <c r="L3916" s="7" t="s">
        <v>17</v>
      </c>
    </row>
    <row r="3917" spans="1:12" customHeight="1" ht="50">
      <c r="A3917" s="6">
        <v>3606</v>
      </c>
      <c r="B3917" s="6">
        <v>94445</v>
      </c>
      <c r="C3917" s="6" t="s"/>
      <c r="D3917" s="6" t="s">
        <v>3942</v>
      </c>
      <c r="E3917" s="6">
        <v>10</v>
      </c>
      <c r="F3917" s="6">
        <v>9.49</v>
      </c>
      <c r="G3917" s="6" t="s">
        <v>1</v>
      </c>
      <c r="H3917" s="6" t="s">
        <v>1</v>
      </c>
      <c r="I3917" s="6" t="s">
        <v>1</v>
      </c>
      <c r="J3917" s="8" t="s">
        <v>1</v>
      </c>
      <c r="K3917" s="6">
        <f>F3917*J3917</f>
        <v>0</v>
      </c>
      <c r="L3917" s="7" t="s">
        <v>17</v>
      </c>
    </row>
    <row r="3918" spans="1:12" customHeight="1" ht="50">
      <c r="A3918" s="6">
        <v>3607</v>
      </c>
      <c r="B3918" s="6">
        <v>94446</v>
      </c>
      <c r="C3918" s="6" t="s"/>
      <c r="D3918" s="6" t="s">
        <v>3943</v>
      </c>
      <c r="E3918" s="6">
        <v>10</v>
      </c>
      <c r="F3918" s="6">
        <v>11.91</v>
      </c>
      <c r="G3918" s="6" t="s">
        <v>1</v>
      </c>
      <c r="H3918" s="6" t="s">
        <v>1</v>
      </c>
      <c r="I3918" s="6" t="s">
        <v>1</v>
      </c>
      <c r="J3918" s="8" t="s">
        <v>1</v>
      </c>
      <c r="K3918" s="6">
        <f>F3918*J3918</f>
        <v>0</v>
      </c>
      <c r="L3918" s="7" t="s">
        <v>17</v>
      </c>
    </row>
    <row r="3919" spans="1:12" customHeight="1" ht="50">
      <c r="A3919" s="6">
        <v>3608</v>
      </c>
      <c r="B3919" s="6">
        <v>94447</v>
      </c>
      <c r="C3919" s="6" t="s"/>
      <c r="D3919" s="6" t="s">
        <v>3944</v>
      </c>
      <c r="E3919" s="6">
        <v>10</v>
      </c>
      <c r="F3919" s="6">
        <v>13.1</v>
      </c>
      <c r="G3919" s="6" t="s">
        <v>1</v>
      </c>
      <c r="H3919" s="6" t="s">
        <v>1</v>
      </c>
      <c r="I3919" s="6" t="s">
        <v>1</v>
      </c>
      <c r="J3919" s="8" t="s">
        <v>1</v>
      </c>
      <c r="K3919" s="6">
        <f>F3919*J3919</f>
        <v>0</v>
      </c>
      <c r="L3919" s="7" t="s">
        <v>17</v>
      </c>
    </row>
    <row r="3920" spans="1:12" customHeight="1" ht="50">
      <c r="A3920" s="6">
        <v>3609</v>
      </c>
      <c r="B3920" s="6">
        <v>94448</v>
      </c>
      <c r="C3920" s="6" t="s"/>
      <c r="D3920" s="6" t="s">
        <v>3945</v>
      </c>
      <c r="E3920" s="6">
        <v>10</v>
      </c>
      <c r="F3920" s="6">
        <v>14.3</v>
      </c>
      <c r="G3920" s="6" t="s">
        <v>1</v>
      </c>
      <c r="H3920" s="6" t="s">
        <v>1</v>
      </c>
      <c r="I3920" s="6" t="s">
        <v>1</v>
      </c>
      <c r="J3920" s="8" t="s">
        <v>1</v>
      </c>
      <c r="K3920" s="6">
        <f>F3920*J3920</f>
        <v>0</v>
      </c>
      <c r="L3920" s="7" t="s">
        <v>17</v>
      </c>
    </row>
    <row r="3921" spans="1:12" customHeight="1" ht="50">
      <c r="A3921" s="6">
        <v>3610</v>
      </c>
      <c r="B3921" s="6">
        <v>94449</v>
      </c>
      <c r="C3921" s="6" t="s"/>
      <c r="D3921" s="6" t="s">
        <v>3946</v>
      </c>
      <c r="E3921" s="6">
        <v>10</v>
      </c>
      <c r="F3921" s="6">
        <v>15.51</v>
      </c>
      <c r="G3921" s="6" t="s">
        <v>1</v>
      </c>
      <c r="H3921" s="6" t="s">
        <v>1</v>
      </c>
      <c r="I3921" s="6" t="s">
        <v>1</v>
      </c>
      <c r="J3921" s="8" t="s">
        <v>1</v>
      </c>
      <c r="K3921" s="6">
        <f>F3921*J3921</f>
        <v>0</v>
      </c>
      <c r="L3921" s="7" t="s">
        <v>17</v>
      </c>
    </row>
    <row r="3922" spans="1:12" customHeight="1" ht="50">
      <c r="A3922" s="6">
        <v>3611</v>
      </c>
      <c r="B3922" s="6">
        <v>94450</v>
      </c>
      <c r="C3922" s="6" t="s"/>
      <c r="D3922" s="6" t="s">
        <v>3947</v>
      </c>
      <c r="E3922" s="6">
        <v>10</v>
      </c>
      <c r="F3922" s="6">
        <v>16.71</v>
      </c>
      <c r="G3922" s="6" t="s">
        <v>1</v>
      </c>
      <c r="H3922" s="6" t="s">
        <v>1</v>
      </c>
      <c r="I3922" s="6" t="s">
        <v>1</v>
      </c>
      <c r="J3922" s="8" t="s">
        <v>1</v>
      </c>
      <c r="K3922" s="6">
        <f>F3922*J3922</f>
        <v>0</v>
      </c>
      <c r="L3922" s="7" t="s">
        <v>17</v>
      </c>
    </row>
    <row r="3923" spans="1:12" customHeight="1" ht="50">
      <c r="A3923" s="6">
        <v>3612</v>
      </c>
      <c r="B3923" s="6">
        <v>34849</v>
      </c>
      <c r="C3923" s="6" t="s"/>
      <c r="D3923" s="6" t="s">
        <v>3948</v>
      </c>
      <c r="E3923" s="6">
        <v>10</v>
      </c>
      <c r="F3923" s="6">
        <v>13.55</v>
      </c>
      <c r="G3923" s="6" t="s">
        <v>1</v>
      </c>
      <c r="H3923" s="6" t="s">
        <v>1</v>
      </c>
      <c r="I3923" s="6" t="s">
        <v>1</v>
      </c>
      <c r="J3923" s="8" t="s">
        <v>1</v>
      </c>
      <c r="K3923" s="6">
        <f>F3923*J3923</f>
        <v>0</v>
      </c>
      <c r="L3923" s="7" t="s">
        <v>17</v>
      </c>
    </row>
    <row r="3924" spans="1:12" customHeight="1" ht="50">
      <c r="A3924" s="6">
        <v>3613</v>
      </c>
      <c r="B3924" s="6">
        <v>34850</v>
      </c>
      <c r="C3924" s="6" t="s"/>
      <c r="D3924" s="6" t="s">
        <v>3949</v>
      </c>
      <c r="E3924" s="6">
        <v>10</v>
      </c>
      <c r="F3924" s="6">
        <v>13.55</v>
      </c>
      <c r="G3924" s="6" t="s">
        <v>1</v>
      </c>
      <c r="H3924" s="6" t="s">
        <v>1</v>
      </c>
      <c r="I3924" s="6" t="s">
        <v>1</v>
      </c>
      <c r="J3924" s="8" t="s">
        <v>1</v>
      </c>
      <c r="K3924" s="6">
        <f>F3924*J3924</f>
        <v>0</v>
      </c>
      <c r="L3924" s="7" t="s">
        <v>17</v>
      </c>
    </row>
    <row r="3925" spans="1:12" customHeight="1" ht="50">
      <c r="A3925" s="6">
        <v>3614</v>
      </c>
      <c r="B3925" s="6">
        <v>34851</v>
      </c>
      <c r="C3925" s="6" t="s"/>
      <c r="D3925" s="6" t="s">
        <v>3950</v>
      </c>
      <c r="E3925" s="6">
        <v>10</v>
      </c>
      <c r="F3925" s="6">
        <v>15.81</v>
      </c>
      <c r="G3925" s="6" t="s">
        <v>1</v>
      </c>
      <c r="H3925" s="6" t="s">
        <v>1</v>
      </c>
      <c r="I3925" s="6" t="s">
        <v>1</v>
      </c>
      <c r="J3925" s="8" t="s">
        <v>1</v>
      </c>
      <c r="K3925" s="6">
        <f>F3925*J3925</f>
        <v>0</v>
      </c>
      <c r="L3925" s="7" t="s">
        <v>17</v>
      </c>
    </row>
    <row r="3926" spans="1:12" customHeight="1" ht="50">
      <c r="A3926" s="6">
        <v>3615</v>
      </c>
      <c r="B3926" s="6">
        <v>34852</v>
      </c>
      <c r="C3926" s="6" t="s"/>
      <c r="D3926" s="6" t="s">
        <v>3951</v>
      </c>
      <c r="E3926" s="6">
        <v>10</v>
      </c>
      <c r="F3926" s="6">
        <v>17.3</v>
      </c>
      <c r="G3926" s="6" t="s">
        <v>1</v>
      </c>
      <c r="H3926" s="6" t="s">
        <v>1</v>
      </c>
      <c r="I3926" s="6" t="s">
        <v>1</v>
      </c>
      <c r="J3926" s="8" t="s">
        <v>1</v>
      </c>
      <c r="K3926" s="6">
        <f>F3926*J3926</f>
        <v>0</v>
      </c>
      <c r="L3926" s="7" t="s">
        <v>17</v>
      </c>
    </row>
    <row r="3927" spans="1:12" customHeight="1" ht="50">
      <c r="A3927" s="6">
        <v>3616</v>
      </c>
      <c r="B3927" s="6">
        <v>34853</v>
      </c>
      <c r="C3927" s="6" t="s"/>
      <c r="D3927" s="6" t="s">
        <v>3952</v>
      </c>
      <c r="E3927" s="6">
        <v>10</v>
      </c>
      <c r="F3927" s="6">
        <v>18.82</v>
      </c>
      <c r="G3927" s="6" t="s">
        <v>1</v>
      </c>
      <c r="H3927" s="6" t="s">
        <v>1</v>
      </c>
      <c r="I3927" s="6" t="s">
        <v>1</v>
      </c>
      <c r="J3927" s="8" t="s">
        <v>1</v>
      </c>
      <c r="K3927" s="6">
        <f>F3927*J3927</f>
        <v>0</v>
      </c>
      <c r="L3927" s="7" t="s">
        <v>17</v>
      </c>
    </row>
    <row r="3928" spans="1:12" customHeight="1" ht="50">
      <c r="A3928" s="6">
        <v>3617</v>
      </c>
      <c r="B3928" s="6">
        <v>34854</v>
      </c>
      <c r="C3928" s="6" t="s"/>
      <c r="D3928" s="6" t="s">
        <v>3953</v>
      </c>
      <c r="E3928" s="6">
        <v>10</v>
      </c>
      <c r="F3928" s="6">
        <v>20.32</v>
      </c>
      <c r="G3928" s="6" t="s">
        <v>1</v>
      </c>
      <c r="H3928" s="6" t="s">
        <v>1</v>
      </c>
      <c r="I3928" s="6" t="s">
        <v>1</v>
      </c>
      <c r="J3928" s="8" t="s">
        <v>1</v>
      </c>
      <c r="K3928" s="6">
        <f>F3928*J3928</f>
        <v>0</v>
      </c>
      <c r="L3928" s="7" t="s">
        <v>17</v>
      </c>
    </row>
    <row r="3929" spans="1:12" customHeight="1" ht="50">
      <c r="A3929" s="6">
        <v>3618</v>
      </c>
      <c r="B3929" s="6">
        <v>34855</v>
      </c>
      <c r="C3929" s="6" t="s"/>
      <c r="D3929" s="6" t="s">
        <v>3954</v>
      </c>
      <c r="E3929" s="6">
        <v>10</v>
      </c>
      <c r="F3929" s="6">
        <v>21.83</v>
      </c>
      <c r="G3929" s="6" t="s">
        <v>1</v>
      </c>
      <c r="H3929" s="6" t="s">
        <v>1</v>
      </c>
      <c r="I3929" s="6" t="s">
        <v>1</v>
      </c>
      <c r="J3929" s="8" t="s">
        <v>1</v>
      </c>
      <c r="K3929" s="6">
        <f>F3929*J3929</f>
        <v>0</v>
      </c>
      <c r="L3929" s="7" t="s">
        <v>17</v>
      </c>
    </row>
    <row r="3930" spans="1:12" customHeight="1" ht="50">
      <c r="A3930" s="6">
        <v>3619</v>
      </c>
      <c r="B3930" s="6">
        <v>34856</v>
      </c>
      <c r="C3930" s="6" t="s"/>
      <c r="D3930" s="6" t="s">
        <v>3955</v>
      </c>
      <c r="E3930" s="6">
        <v>10</v>
      </c>
      <c r="F3930" s="6">
        <v>22.58</v>
      </c>
      <c r="G3930" s="6" t="s">
        <v>1</v>
      </c>
      <c r="H3930" s="6" t="s">
        <v>1</v>
      </c>
      <c r="I3930" s="6" t="s">
        <v>1</v>
      </c>
      <c r="J3930" s="8" t="s">
        <v>1</v>
      </c>
      <c r="K3930" s="6">
        <f>F3930*J3930</f>
        <v>0</v>
      </c>
      <c r="L3930" s="7" t="s">
        <v>17</v>
      </c>
    </row>
    <row r="3931" spans="1:12" customHeight="1" ht="50">
      <c r="A3931" s="6">
        <v>3620</v>
      </c>
      <c r="B3931" s="6">
        <v>34857</v>
      </c>
      <c r="C3931" s="6" t="s"/>
      <c r="D3931" s="6" t="s">
        <v>3956</v>
      </c>
      <c r="E3931" s="6">
        <v>10</v>
      </c>
      <c r="F3931" s="6">
        <v>24.08</v>
      </c>
      <c r="G3931" s="6" t="s">
        <v>1</v>
      </c>
      <c r="H3931" s="6" t="s">
        <v>1</v>
      </c>
      <c r="I3931" s="6" t="s">
        <v>1</v>
      </c>
      <c r="J3931" s="8" t="s">
        <v>1</v>
      </c>
      <c r="K3931" s="6">
        <f>F3931*J3931</f>
        <v>0</v>
      </c>
      <c r="L3931" s="7" t="s">
        <v>17</v>
      </c>
    </row>
    <row r="3932" spans="1:12" customHeight="1" ht="50">
      <c r="A3932" s="6">
        <v>3621</v>
      </c>
      <c r="B3932" s="6">
        <v>34858</v>
      </c>
      <c r="C3932" s="6" t="s"/>
      <c r="D3932" s="6" t="s">
        <v>3957</v>
      </c>
      <c r="E3932" s="6">
        <v>10</v>
      </c>
      <c r="F3932" s="6">
        <v>25.58</v>
      </c>
      <c r="G3932" s="6" t="s">
        <v>1</v>
      </c>
      <c r="H3932" s="6" t="s">
        <v>1</v>
      </c>
      <c r="I3932" s="6" t="s">
        <v>1</v>
      </c>
      <c r="J3932" s="8" t="s">
        <v>1</v>
      </c>
      <c r="K3932" s="6">
        <f>F3932*J3932</f>
        <v>0</v>
      </c>
      <c r="L3932" s="7" t="s">
        <v>17</v>
      </c>
    </row>
    <row r="3933" spans="1:12" customHeight="1" ht="50">
      <c r="A3933" s="6">
        <v>3622</v>
      </c>
      <c r="B3933" s="6">
        <v>18938</v>
      </c>
      <c r="C3933" s="6" t="s"/>
      <c r="D3933" s="6" t="s">
        <v>3958</v>
      </c>
      <c r="E3933" s="6">
        <v>10</v>
      </c>
      <c r="F3933" s="6">
        <v>13.53</v>
      </c>
      <c r="G3933" s="6" t="s">
        <v>1</v>
      </c>
      <c r="H3933" s="6" t="s">
        <v>1</v>
      </c>
      <c r="I3933" s="6" t="s">
        <v>1</v>
      </c>
      <c r="J3933" s="8" t="s">
        <v>1</v>
      </c>
      <c r="K3933" s="6">
        <f>F3933*J3933</f>
        <v>0</v>
      </c>
      <c r="L3933" s="7" t="s">
        <v>17</v>
      </c>
    </row>
    <row r="3934" spans="1:12" customHeight="1" ht="50">
      <c r="A3934" s="6">
        <v>3623</v>
      </c>
      <c r="B3934" s="6">
        <v>18962</v>
      </c>
      <c r="C3934" s="6" t="s"/>
      <c r="D3934" s="6" t="s">
        <v>3959</v>
      </c>
      <c r="E3934" s="6">
        <v>10</v>
      </c>
      <c r="F3934" s="6">
        <v>13.53</v>
      </c>
      <c r="G3934" s="6" t="s">
        <v>1</v>
      </c>
      <c r="H3934" s="6" t="s">
        <v>1</v>
      </c>
      <c r="I3934" s="6" t="s">
        <v>1</v>
      </c>
      <c r="J3934" s="8" t="s">
        <v>1</v>
      </c>
      <c r="K3934" s="6">
        <f>F3934*J3934</f>
        <v>0</v>
      </c>
      <c r="L3934" s="7" t="s">
        <v>17</v>
      </c>
    </row>
    <row r="3935" spans="1:12" customHeight="1" ht="50">
      <c r="A3935" s="6">
        <v>3624</v>
      </c>
      <c r="B3935" s="6">
        <v>18940</v>
      </c>
      <c r="C3935" s="6" t="s"/>
      <c r="D3935" s="6" t="s">
        <v>3960</v>
      </c>
      <c r="E3935" s="6">
        <v>10</v>
      </c>
      <c r="F3935" s="6">
        <v>14.35</v>
      </c>
      <c r="G3935" s="6" t="s">
        <v>1</v>
      </c>
      <c r="H3935" s="6" t="s">
        <v>1</v>
      </c>
      <c r="I3935" s="6" t="s">
        <v>1</v>
      </c>
      <c r="J3935" s="8" t="s">
        <v>1</v>
      </c>
      <c r="K3935" s="6">
        <f>F3935*J3935</f>
        <v>0</v>
      </c>
      <c r="L3935" s="7" t="s">
        <v>17</v>
      </c>
    </row>
    <row r="3936" spans="1:12" customHeight="1" ht="50">
      <c r="A3936" s="6">
        <v>3625</v>
      </c>
      <c r="B3936" s="6">
        <v>18941</v>
      </c>
      <c r="C3936" s="6" t="s"/>
      <c r="D3936" s="6" t="s">
        <v>3961</v>
      </c>
      <c r="E3936" s="6">
        <v>10</v>
      </c>
      <c r="F3936" s="6">
        <v>15.58</v>
      </c>
      <c r="G3936" s="6" t="s">
        <v>1</v>
      </c>
      <c r="H3936" s="6" t="s">
        <v>1</v>
      </c>
      <c r="I3936" s="6" t="s">
        <v>1</v>
      </c>
      <c r="J3936" s="8" t="s">
        <v>1</v>
      </c>
      <c r="K3936" s="6">
        <f>F3936*J3936</f>
        <v>0</v>
      </c>
      <c r="L3936" s="7" t="s">
        <v>17</v>
      </c>
    </row>
    <row r="3937" spans="1:12" customHeight="1" ht="50">
      <c r="A3937" s="6">
        <v>3626</v>
      </c>
      <c r="B3937" s="6">
        <v>18942</v>
      </c>
      <c r="C3937" s="6" t="s"/>
      <c r="D3937" s="6" t="s">
        <v>3962</v>
      </c>
      <c r="E3937" s="6">
        <v>10</v>
      </c>
      <c r="F3937" s="6">
        <v>15.58</v>
      </c>
      <c r="G3937" s="6" t="s">
        <v>1</v>
      </c>
      <c r="H3937" s="6" t="s">
        <v>1</v>
      </c>
      <c r="I3937" s="6" t="s">
        <v>1</v>
      </c>
      <c r="J3937" s="8" t="s">
        <v>1</v>
      </c>
      <c r="K3937" s="6">
        <f>F3937*J3937</f>
        <v>0</v>
      </c>
      <c r="L3937" s="7" t="s">
        <v>17</v>
      </c>
    </row>
    <row r="3938" spans="1:12" customHeight="1" ht="50">
      <c r="A3938" s="6">
        <v>3627</v>
      </c>
      <c r="B3938" s="6">
        <v>18943</v>
      </c>
      <c r="C3938" s="6" t="s"/>
      <c r="D3938" s="6" t="s">
        <v>3963</v>
      </c>
      <c r="E3938" s="6">
        <v>10</v>
      </c>
      <c r="F3938" s="6">
        <v>15.99</v>
      </c>
      <c r="G3938" s="6" t="s">
        <v>1</v>
      </c>
      <c r="H3938" s="6" t="s">
        <v>1</v>
      </c>
      <c r="I3938" s="6" t="s">
        <v>1</v>
      </c>
      <c r="J3938" s="8" t="s">
        <v>1</v>
      </c>
      <c r="K3938" s="6">
        <f>F3938*J3938</f>
        <v>0</v>
      </c>
      <c r="L3938" s="7" t="s">
        <v>17</v>
      </c>
    </row>
    <row r="3939" spans="1:12" customHeight="1" ht="50">
      <c r="A3939" s="6">
        <v>3628</v>
      </c>
      <c r="B3939" s="6">
        <v>18945</v>
      </c>
      <c r="C3939" s="6" t="s"/>
      <c r="D3939" s="6" t="s">
        <v>3964</v>
      </c>
      <c r="E3939" s="6">
        <v>10</v>
      </c>
      <c r="F3939" s="6">
        <v>18.04</v>
      </c>
      <c r="G3939" s="6" t="s">
        <v>1</v>
      </c>
      <c r="H3939" s="6" t="s">
        <v>1</v>
      </c>
      <c r="I3939" s="6" t="s">
        <v>1</v>
      </c>
      <c r="J3939" s="8" t="s">
        <v>1</v>
      </c>
      <c r="K3939" s="6">
        <f>F3939*J3939</f>
        <v>0</v>
      </c>
      <c r="L3939" s="7" t="s">
        <v>17</v>
      </c>
    </row>
    <row r="3940" spans="1:12" customHeight="1" ht="50">
      <c r="A3940" s="6">
        <v>3629</v>
      </c>
      <c r="B3940" s="6">
        <v>18946</v>
      </c>
      <c r="C3940" s="6" t="s"/>
      <c r="D3940" s="6" t="s">
        <v>3965</v>
      </c>
      <c r="E3940" s="6">
        <v>10</v>
      </c>
      <c r="F3940" s="6">
        <v>20.5</v>
      </c>
      <c r="G3940" s="6" t="s">
        <v>1</v>
      </c>
      <c r="H3940" s="6" t="s">
        <v>1</v>
      </c>
      <c r="I3940" s="6" t="s">
        <v>1</v>
      </c>
      <c r="J3940" s="8" t="s">
        <v>1</v>
      </c>
      <c r="K3940" s="6">
        <f>F3940*J3940</f>
        <v>0</v>
      </c>
      <c r="L3940" s="7" t="s">
        <v>17</v>
      </c>
    </row>
    <row r="3941" spans="1:12" customHeight="1" ht="50">
      <c r="A3941" s="6">
        <v>3630</v>
      </c>
      <c r="B3941" s="6">
        <v>18947</v>
      </c>
      <c r="C3941" s="6" t="s"/>
      <c r="D3941" s="6" t="s">
        <v>3966</v>
      </c>
      <c r="E3941" s="6">
        <v>10</v>
      </c>
      <c r="F3941" s="6">
        <v>20.5</v>
      </c>
      <c r="G3941" s="6" t="s">
        <v>1</v>
      </c>
      <c r="H3941" s="6" t="s">
        <v>1</v>
      </c>
      <c r="I3941" s="6" t="s">
        <v>1</v>
      </c>
      <c r="J3941" s="8" t="s">
        <v>1</v>
      </c>
      <c r="K3941" s="6">
        <f>F3941*J3941</f>
        <v>0</v>
      </c>
      <c r="L3941" s="7" t="s">
        <v>17</v>
      </c>
    </row>
    <row r="3942" spans="1:12" customHeight="1" ht="50">
      <c r="A3942" s="6">
        <v>3631</v>
      </c>
      <c r="B3942" s="6">
        <v>18948</v>
      </c>
      <c r="C3942" s="6" t="s"/>
      <c r="D3942" s="6" t="s">
        <v>3967</v>
      </c>
      <c r="E3942" s="6">
        <v>10</v>
      </c>
      <c r="F3942" s="6">
        <v>21.32</v>
      </c>
      <c r="G3942" s="6" t="s">
        <v>1</v>
      </c>
      <c r="H3942" s="6" t="s">
        <v>1</v>
      </c>
      <c r="I3942" s="6" t="s">
        <v>1</v>
      </c>
      <c r="J3942" s="8" t="s">
        <v>1</v>
      </c>
      <c r="K3942" s="6">
        <f>F3942*J3942</f>
        <v>0</v>
      </c>
      <c r="L3942" s="7" t="s">
        <v>17</v>
      </c>
    </row>
    <row r="3943" spans="1:12" customHeight="1" ht="50">
      <c r="A3943" s="6">
        <v>3632</v>
      </c>
      <c r="B3943" s="6">
        <v>18949</v>
      </c>
      <c r="C3943" s="6" t="s"/>
      <c r="D3943" s="6" t="s">
        <v>3968</v>
      </c>
      <c r="E3943" s="6">
        <v>10</v>
      </c>
      <c r="F3943" s="6">
        <v>21.32</v>
      </c>
      <c r="G3943" s="6" t="s">
        <v>1</v>
      </c>
      <c r="H3943" s="6" t="s">
        <v>1</v>
      </c>
      <c r="I3943" s="6" t="s">
        <v>1</v>
      </c>
      <c r="J3943" s="8" t="s">
        <v>1</v>
      </c>
      <c r="K3943" s="6">
        <f>F3943*J3943</f>
        <v>0</v>
      </c>
      <c r="L3943" s="7" t="s">
        <v>17</v>
      </c>
    </row>
    <row r="3944" spans="1:12" customHeight="1" ht="50">
      <c r="A3944" s="6">
        <v>3633</v>
      </c>
      <c r="B3944" s="6">
        <v>18950</v>
      </c>
      <c r="C3944" s="6" t="s"/>
      <c r="D3944" s="6" t="s">
        <v>3969</v>
      </c>
      <c r="E3944" s="6">
        <v>10</v>
      </c>
      <c r="F3944" s="6">
        <v>22.55</v>
      </c>
      <c r="G3944" s="6" t="s">
        <v>1</v>
      </c>
      <c r="H3944" s="6" t="s">
        <v>1</v>
      </c>
      <c r="I3944" s="6" t="s">
        <v>1</v>
      </c>
      <c r="J3944" s="8" t="s">
        <v>1</v>
      </c>
      <c r="K3944" s="6">
        <f>F3944*J3944</f>
        <v>0</v>
      </c>
      <c r="L3944" s="7" t="s">
        <v>17</v>
      </c>
    </row>
    <row r="3945" spans="1:12" customHeight="1" ht="50">
      <c r="A3945" s="6">
        <v>3634</v>
      </c>
      <c r="B3945" s="6">
        <v>18951</v>
      </c>
      <c r="C3945" s="6" t="s"/>
      <c r="D3945" s="6" t="s">
        <v>3970</v>
      </c>
      <c r="E3945" s="6">
        <v>10</v>
      </c>
      <c r="F3945" s="6">
        <v>22.55</v>
      </c>
      <c r="G3945" s="6" t="s">
        <v>1</v>
      </c>
      <c r="H3945" s="6" t="s">
        <v>1</v>
      </c>
      <c r="I3945" s="6" t="s">
        <v>1</v>
      </c>
      <c r="J3945" s="8" t="s">
        <v>1</v>
      </c>
      <c r="K3945" s="6">
        <f>F3945*J3945</f>
        <v>0</v>
      </c>
      <c r="L3945" s="7" t="s">
        <v>17</v>
      </c>
    </row>
    <row r="3946" spans="1:12" customHeight="1" ht="50">
      <c r="A3946" s="6">
        <v>3635</v>
      </c>
      <c r="B3946" s="6">
        <v>18283</v>
      </c>
      <c r="C3946" s="6" t="s"/>
      <c r="D3946" s="6" t="s">
        <v>3971</v>
      </c>
      <c r="E3946" s="6">
        <v>10</v>
      </c>
      <c r="F3946" s="6">
        <v>10.2</v>
      </c>
      <c r="G3946" s="6" t="s">
        <v>1</v>
      </c>
      <c r="H3946" s="6" t="s">
        <v>1</v>
      </c>
      <c r="I3946" s="6" t="s">
        <v>1</v>
      </c>
      <c r="J3946" s="8" t="s">
        <v>1</v>
      </c>
      <c r="K3946" s="6">
        <f>F3946*J3946</f>
        <v>0</v>
      </c>
      <c r="L3946" s="7" t="s">
        <v>17</v>
      </c>
    </row>
    <row r="3947" spans="1:12" customHeight="1" ht="50">
      <c r="A3947" s="6">
        <v>3636</v>
      </c>
      <c r="B3947" s="6">
        <v>18284</v>
      </c>
      <c r="C3947" s="6" t="s"/>
      <c r="D3947" s="6" t="s">
        <v>3972</v>
      </c>
      <c r="E3947" s="6">
        <v>10</v>
      </c>
      <c r="F3947" s="6">
        <v>11.9</v>
      </c>
      <c r="G3947" s="6" t="s">
        <v>1</v>
      </c>
      <c r="H3947" s="6" t="s">
        <v>1</v>
      </c>
      <c r="I3947" s="6" t="s">
        <v>1</v>
      </c>
      <c r="J3947" s="8" t="s">
        <v>1</v>
      </c>
      <c r="K3947" s="6">
        <f>F3947*J3947</f>
        <v>0</v>
      </c>
      <c r="L3947" s="7" t="s">
        <v>17</v>
      </c>
    </row>
    <row r="3948" spans="1:12" customHeight="1" ht="50">
      <c r="A3948" s="6">
        <v>3637</v>
      </c>
      <c r="B3948" s="6">
        <v>18285</v>
      </c>
      <c r="C3948" s="6" t="s"/>
      <c r="D3948" s="6" t="s">
        <v>3973</v>
      </c>
      <c r="E3948" s="6">
        <v>10</v>
      </c>
      <c r="F3948" s="6">
        <v>13.6</v>
      </c>
      <c r="G3948" s="6" t="s">
        <v>1</v>
      </c>
      <c r="H3948" s="6" t="s">
        <v>1</v>
      </c>
      <c r="I3948" s="6" t="s">
        <v>1</v>
      </c>
      <c r="J3948" s="8" t="s">
        <v>1</v>
      </c>
      <c r="K3948" s="6">
        <f>F3948*J3948</f>
        <v>0</v>
      </c>
      <c r="L3948" s="7" t="s">
        <v>17</v>
      </c>
    </row>
    <row r="3949" spans="1:12" customHeight="1" ht="50">
      <c r="A3949" s="6">
        <v>3638</v>
      </c>
      <c r="B3949" s="6">
        <v>18296</v>
      </c>
      <c r="C3949" s="6" t="s"/>
      <c r="D3949" s="6" t="s">
        <v>3974</v>
      </c>
      <c r="E3949" s="6">
        <v>10</v>
      </c>
      <c r="F3949" s="6">
        <v>15.3</v>
      </c>
      <c r="G3949" s="6" t="s">
        <v>1</v>
      </c>
      <c r="H3949" s="6" t="s">
        <v>1</v>
      </c>
      <c r="I3949" s="6" t="s">
        <v>1</v>
      </c>
      <c r="J3949" s="8" t="s">
        <v>1</v>
      </c>
      <c r="K3949" s="6">
        <f>F3949*J3949</f>
        <v>0</v>
      </c>
      <c r="L3949" s="7" t="s">
        <v>17</v>
      </c>
    </row>
    <row r="3950" spans="1:12" customHeight="1" ht="50">
      <c r="A3950" s="6">
        <v>3639</v>
      </c>
      <c r="B3950" s="6">
        <v>18286</v>
      </c>
      <c r="C3950" s="6" t="s"/>
      <c r="D3950" s="6" t="s">
        <v>3975</v>
      </c>
      <c r="E3950" s="6">
        <v>10</v>
      </c>
      <c r="F3950" s="6">
        <v>17.6</v>
      </c>
      <c r="G3950" s="6" t="s">
        <v>1</v>
      </c>
      <c r="H3950" s="6" t="s">
        <v>1</v>
      </c>
      <c r="I3950" s="6" t="s">
        <v>1</v>
      </c>
      <c r="J3950" s="8" t="s">
        <v>1</v>
      </c>
      <c r="K3950" s="6">
        <f>F3950*J3950</f>
        <v>0</v>
      </c>
      <c r="L3950" s="7" t="s">
        <v>17</v>
      </c>
    </row>
    <row r="3951" spans="1:12" customHeight="1" ht="50">
      <c r="A3951" s="6">
        <v>3640</v>
      </c>
      <c r="B3951" s="6">
        <v>18109</v>
      </c>
      <c r="C3951" s="6" t="s"/>
      <c r="D3951" s="6" t="s">
        <v>3976</v>
      </c>
      <c r="E3951" s="6">
        <v>10</v>
      </c>
      <c r="F3951" s="6">
        <v>11.08</v>
      </c>
      <c r="G3951" s="6" t="s">
        <v>1</v>
      </c>
      <c r="H3951" s="6" t="s">
        <v>1</v>
      </c>
      <c r="I3951" s="6" t="s">
        <v>1</v>
      </c>
      <c r="J3951" s="8" t="s">
        <v>1</v>
      </c>
      <c r="K3951" s="6">
        <f>F3951*J3951</f>
        <v>0</v>
      </c>
      <c r="L3951" s="7" t="s">
        <v>17</v>
      </c>
    </row>
    <row r="3952" spans="1:12" customHeight="1" ht="50">
      <c r="A3952" s="6">
        <v>3641</v>
      </c>
      <c r="B3952" s="6">
        <v>18029</v>
      </c>
      <c r="C3952" s="6" t="s"/>
      <c r="D3952" s="6" t="s">
        <v>3977</v>
      </c>
      <c r="E3952" s="6">
        <v>10</v>
      </c>
      <c r="F3952" s="6">
        <v>11.08</v>
      </c>
      <c r="G3952" s="6" t="s">
        <v>1</v>
      </c>
      <c r="H3952" s="6" t="s">
        <v>1</v>
      </c>
      <c r="I3952" s="6" t="s">
        <v>1</v>
      </c>
      <c r="J3952" s="8" t="s">
        <v>1</v>
      </c>
      <c r="K3952" s="6">
        <f>F3952*J3952</f>
        <v>0</v>
      </c>
      <c r="L3952" s="7" t="s">
        <v>17</v>
      </c>
    </row>
    <row r="3953" spans="1:12" customHeight="1" ht="50">
      <c r="A3953" s="6">
        <v>3642</v>
      </c>
      <c r="B3953" s="6">
        <v>18030</v>
      </c>
      <c r="C3953" s="6" t="s"/>
      <c r="D3953" s="6" t="s">
        <v>3978</v>
      </c>
      <c r="E3953" s="6">
        <v>10</v>
      </c>
      <c r="F3953" s="6">
        <v>11.08</v>
      </c>
      <c r="G3953" s="6" t="s">
        <v>1</v>
      </c>
      <c r="H3953" s="6" t="s">
        <v>1</v>
      </c>
      <c r="I3953" s="6" t="s">
        <v>1</v>
      </c>
      <c r="J3953" s="8" t="s">
        <v>1</v>
      </c>
      <c r="K3953" s="6">
        <f>F3953*J3953</f>
        <v>0</v>
      </c>
      <c r="L3953" s="7" t="s">
        <v>17</v>
      </c>
    </row>
    <row r="3954" spans="1:12" customHeight="1" ht="50">
      <c r="A3954" s="6">
        <v>3643</v>
      </c>
      <c r="B3954" s="6">
        <v>18031</v>
      </c>
      <c r="C3954" s="6" t="s"/>
      <c r="D3954" s="6" t="s">
        <v>3979</v>
      </c>
      <c r="E3954" s="6">
        <v>10</v>
      </c>
      <c r="F3954" s="6">
        <v>12.51</v>
      </c>
      <c r="G3954" s="6" t="s">
        <v>1</v>
      </c>
      <c r="H3954" s="6" t="s">
        <v>1</v>
      </c>
      <c r="I3954" s="6" t="s">
        <v>1</v>
      </c>
      <c r="J3954" s="8" t="s">
        <v>1</v>
      </c>
      <c r="K3954" s="6">
        <f>F3954*J3954</f>
        <v>0</v>
      </c>
      <c r="L3954" s="7" t="s">
        <v>17</v>
      </c>
    </row>
    <row r="3955" spans="1:12" customHeight="1" ht="50">
      <c r="A3955" s="6">
        <v>3644</v>
      </c>
      <c r="B3955" s="6">
        <v>18032</v>
      </c>
      <c r="C3955" s="6" t="s"/>
      <c r="D3955" s="6" t="s">
        <v>3980</v>
      </c>
      <c r="E3955" s="6">
        <v>10</v>
      </c>
      <c r="F3955" s="6">
        <v>13.82</v>
      </c>
      <c r="G3955" s="6" t="s">
        <v>1</v>
      </c>
      <c r="H3955" s="6" t="s">
        <v>1</v>
      </c>
      <c r="I3955" s="6" t="s">
        <v>1</v>
      </c>
      <c r="J3955" s="8" t="s">
        <v>1</v>
      </c>
      <c r="K3955" s="6">
        <f>F3955*J3955</f>
        <v>0</v>
      </c>
      <c r="L3955" s="7" t="s">
        <v>17</v>
      </c>
    </row>
    <row r="3956" spans="1:12" customHeight="1" ht="50">
      <c r="A3956" s="6">
        <v>3645</v>
      </c>
      <c r="B3956" s="6">
        <v>18033</v>
      </c>
      <c r="C3956" s="6" t="s"/>
      <c r="D3956" s="6" t="s">
        <v>3981</v>
      </c>
      <c r="E3956" s="6">
        <v>10</v>
      </c>
      <c r="F3956" s="6">
        <v>15.13</v>
      </c>
      <c r="G3956" s="6" t="s">
        <v>1</v>
      </c>
      <c r="H3956" s="6" t="s">
        <v>1</v>
      </c>
      <c r="I3956" s="6" t="s">
        <v>1</v>
      </c>
      <c r="J3956" s="8" t="s">
        <v>1</v>
      </c>
      <c r="K3956" s="6">
        <f>F3956*J3956</f>
        <v>0</v>
      </c>
      <c r="L3956" s="7" t="s">
        <v>17</v>
      </c>
    </row>
    <row r="3957" spans="1:12" customHeight="1" ht="50">
      <c r="A3957" s="6">
        <v>3646</v>
      </c>
      <c r="B3957" s="6">
        <v>18034</v>
      </c>
      <c r="C3957" s="6" t="s"/>
      <c r="D3957" s="6" t="s">
        <v>3982</v>
      </c>
      <c r="E3957" s="6">
        <v>10</v>
      </c>
      <c r="F3957" s="6">
        <v>16.46</v>
      </c>
      <c r="G3957" s="6" t="s">
        <v>1</v>
      </c>
      <c r="H3957" s="6" t="s">
        <v>1</v>
      </c>
      <c r="I3957" s="6" t="s">
        <v>1</v>
      </c>
      <c r="J3957" s="8" t="s">
        <v>1</v>
      </c>
      <c r="K3957" s="6">
        <f>F3957*J3957</f>
        <v>0</v>
      </c>
      <c r="L3957" s="7" t="s">
        <v>17</v>
      </c>
    </row>
    <row r="3958" spans="1:12" customHeight="1" ht="50">
      <c r="A3958" s="6">
        <v>3647</v>
      </c>
      <c r="B3958" s="6">
        <v>18112</v>
      </c>
      <c r="C3958" s="6" t="s"/>
      <c r="D3958" s="6" t="s">
        <v>3983</v>
      </c>
      <c r="E3958" s="6">
        <v>10</v>
      </c>
      <c r="F3958" s="6">
        <v>21.87</v>
      </c>
      <c r="G3958" s="6" t="s">
        <v>1</v>
      </c>
      <c r="H3958" s="6" t="s">
        <v>1</v>
      </c>
      <c r="I3958" s="6" t="s">
        <v>1</v>
      </c>
      <c r="J3958" s="8" t="s">
        <v>1</v>
      </c>
      <c r="K3958" s="6">
        <f>F3958*J3958</f>
        <v>0</v>
      </c>
      <c r="L3958" s="7" t="s">
        <v>17</v>
      </c>
    </row>
    <row r="3959" spans="1:12" customHeight="1" ht="30">
      <c r="A3959" s="5" t="s">
        <v>3984</v>
      </c>
      <c r="B3959" s="5" t="s">
        <v>1</v>
      </c>
      <c r="C3959" s="5" t="s">
        <v>1</v>
      </c>
      <c r="D3959" s="5" t="s">
        <v>1</v>
      </c>
      <c r="E3959" s="5" t="s">
        <v>1</v>
      </c>
      <c r="F3959" s="5" t="s">
        <v>1</v>
      </c>
      <c r="G3959" s="5" t="s">
        <v>1</v>
      </c>
      <c r="H3959" s="5" t="s">
        <v>1</v>
      </c>
      <c r="I3959" s="5" t="s">
        <v>1</v>
      </c>
      <c r="J3959" s="5" t="s"/>
      <c r="K3959" s="5" t="s"/>
      <c r="L3959" s="5" t="s"/>
    </row>
    <row r="3960" spans="1:12" customHeight="1" ht="50">
      <c r="A3960" s="6">
        <v>3648</v>
      </c>
      <c r="B3960" s="6">
        <v>18273</v>
      </c>
      <c r="C3960" s="6" t="s"/>
      <c r="D3960" s="6" t="s">
        <v>3985</v>
      </c>
      <c r="E3960" s="6">
        <v>10</v>
      </c>
      <c r="F3960" s="6">
        <v>11.47</v>
      </c>
      <c r="G3960" s="6" t="s">
        <v>1</v>
      </c>
      <c r="H3960" s="6" t="s">
        <v>1</v>
      </c>
      <c r="I3960" s="6" t="s">
        <v>1</v>
      </c>
      <c r="J3960" s="8" t="s">
        <v>1</v>
      </c>
      <c r="K3960" s="6">
        <f>F3960*J3960</f>
        <v>0</v>
      </c>
      <c r="L3960" s="7" t="s">
        <v>17</v>
      </c>
    </row>
    <row r="3961" spans="1:12" customHeight="1" ht="50">
      <c r="A3961" s="6">
        <v>3649</v>
      </c>
      <c r="B3961" s="6">
        <v>18989</v>
      </c>
      <c r="C3961" s="6" t="s"/>
      <c r="D3961" s="6" t="s">
        <v>3986</v>
      </c>
      <c r="E3961" s="6">
        <v>10</v>
      </c>
      <c r="F3961" s="6">
        <v>11.47</v>
      </c>
      <c r="G3961" s="6" t="s">
        <v>1</v>
      </c>
      <c r="H3961" s="6" t="s">
        <v>1</v>
      </c>
      <c r="I3961" s="6" t="s">
        <v>1</v>
      </c>
      <c r="J3961" s="8" t="s">
        <v>1</v>
      </c>
      <c r="K3961" s="6">
        <f>F3961*J3961</f>
        <v>0</v>
      </c>
      <c r="L3961" s="7" t="s">
        <v>17</v>
      </c>
    </row>
    <row r="3962" spans="1:12" customHeight="1" ht="50">
      <c r="A3962" s="6">
        <v>3650</v>
      </c>
      <c r="B3962" s="6">
        <v>18990</v>
      </c>
      <c r="C3962" s="6" t="s"/>
      <c r="D3962" s="6" t="s">
        <v>3987</v>
      </c>
      <c r="E3962" s="6">
        <v>10</v>
      </c>
      <c r="F3962" s="6">
        <v>12.04</v>
      </c>
      <c r="G3962" s="6" t="s">
        <v>1</v>
      </c>
      <c r="H3962" s="6" t="s">
        <v>1</v>
      </c>
      <c r="I3962" s="6" t="s">
        <v>1</v>
      </c>
      <c r="J3962" s="8" t="s">
        <v>1</v>
      </c>
      <c r="K3962" s="6">
        <f>F3962*J3962</f>
        <v>0</v>
      </c>
      <c r="L3962" s="7" t="s">
        <v>17</v>
      </c>
    </row>
    <row r="3963" spans="1:12" customHeight="1" ht="50">
      <c r="A3963" s="6">
        <v>3651</v>
      </c>
      <c r="B3963" s="6">
        <v>18991</v>
      </c>
      <c r="C3963" s="6" t="s"/>
      <c r="D3963" s="6" t="s">
        <v>3988</v>
      </c>
      <c r="E3963" s="6">
        <v>10</v>
      </c>
      <c r="F3963" s="6">
        <v>12.81</v>
      </c>
      <c r="G3963" s="6" t="s">
        <v>1</v>
      </c>
      <c r="H3963" s="6" t="s">
        <v>1</v>
      </c>
      <c r="I3963" s="6" t="s">
        <v>1</v>
      </c>
      <c r="J3963" s="8" t="s">
        <v>1</v>
      </c>
      <c r="K3963" s="6">
        <f>F3963*J3963</f>
        <v>0</v>
      </c>
      <c r="L3963" s="7" t="s">
        <v>17</v>
      </c>
    </row>
    <row r="3964" spans="1:12" customHeight="1" ht="50">
      <c r="A3964" s="6">
        <v>3652</v>
      </c>
      <c r="B3964" s="6">
        <v>18992</v>
      </c>
      <c r="C3964" s="6" t="s"/>
      <c r="D3964" s="6" t="s">
        <v>3989</v>
      </c>
      <c r="E3964" s="6">
        <v>10</v>
      </c>
      <c r="F3964" s="6">
        <v>13.55</v>
      </c>
      <c r="G3964" s="6" t="s">
        <v>1</v>
      </c>
      <c r="H3964" s="6" t="s">
        <v>1</v>
      </c>
      <c r="I3964" s="6" t="s">
        <v>1</v>
      </c>
      <c r="J3964" s="8" t="s">
        <v>1</v>
      </c>
      <c r="K3964" s="6">
        <f>F3964*J3964</f>
        <v>0</v>
      </c>
      <c r="L3964" s="7" t="s">
        <v>17</v>
      </c>
    </row>
    <row r="3965" spans="1:12" customHeight="1" ht="30">
      <c r="A3965" s="5" t="s">
        <v>3990</v>
      </c>
      <c r="B3965" s="5" t="s">
        <v>1</v>
      </c>
      <c r="C3965" s="5" t="s">
        <v>1</v>
      </c>
      <c r="D3965" s="5" t="s">
        <v>1</v>
      </c>
      <c r="E3965" s="5" t="s">
        <v>1</v>
      </c>
      <c r="F3965" s="5" t="s">
        <v>1</v>
      </c>
      <c r="G3965" s="5" t="s">
        <v>1</v>
      </c>
      <c r="H3965" s="5" t="s">
        <v>1</v>
      </c>
      <c r="I3965" s="5" t="s">
        <v>1</v>
      </c>
      <c r="J3965" s="5" t="s"/>
      <c r="K3965" s="5" t="s"/>
      <c r="L3965" s="5" t="s"/>
    </row>
    <row r="3966" spans="1:12" customHeight="1" ht="50">
      <c r="A3966" s="6">
        <v>3653</v>
      </c>
      <c r="B3966" s="6">
        <v>92486</v>
      </c>
      <c r="C3966" s="6" t="s"/>
      <c r="D3966" s="6" t="s">
        <v>3991</v>
      </c>
      <c r="E3966" s="6">
        <v>1</v>
      </c>
      <c r="F3966" s="6">
        <v>9.699999999999999</v>
      </c>
      <c r="G3966" s="6" t="s">
        <v>1</v>
      </c>
      <c r="H3966" s="6" t="s">
        <v>1</v>
      </c>
      <c r="I3966" s="6" t="s">
        <v>1</v>
      </c>
      <c r="J3966" s="8" t="s">
        <v>1</v>
      </c>
      <c r="K3966" s="6">
        <f>F3966*J3966</f>
        <v>0</v>
      </c>
      <c r="L3966" s="7" t="s">
        <v>17</v>
      </c>
    </row>
    <row r="3967" spans="1:12" customHeight="1" ht="50">
      <c r="A3967" s="6">
        <v>3654</v>
      </c>
      <c r="B3967" s="6">
        <v>18038</v>
      </c>
      <c r="C3967" s="6" t="s"/>
      <c r="D3967" s="6" t="s">
        <v>3992</v>
      </c>
      <c r="E3967" s="6">
        <v>1</v>
      </c>
      <c r="F3967" s="6">
        <v>11.3</v>
      </c>
      <c r="G3967" s="6" t="s">
        <v>1</v>
      </c>
      <c r="H3967" s="6" t="s">
        <v>1</v>
      </c>
      <c r="I3967" s="6" t="s">
        <v>1</v>
      </c>
      <c r="J3967" s="8" t="s">
        <v>1</v>
      </c>
      <c r="K3967" s="6">
        <f>F3967*J3967</f>
        <v>0</v>
      </c>
      <c r="L3967" s="7" t="s">
        <v>17</v>
      </c>
    </row>
    <row r="3968" spans="1:12" customHeight="1" ht="50">
      <c r="A3968" s="6">
        <v>3655</v>
      </c>
      <c r="B3968" s="6">
        <v>18086</v>
      </c>
      <c r="C3968" s="6" t="s"/>
      <c r="D3968" s="6" t="s">
        <v>3993</v>
      </c>
      <c r="E3968" s="6">
        <v>10</v>
      </c>
      <c r="F3968" s="6">
        <v>6.5</v>
      </c>
      <c r="G3968" s="6" t="s">
        <v>1</v>
      </c>
      <c r="H3968" s="6" t="s">
        <v>1</v>
      </c>
      <c r="I3968" s="6" t="s">
        <v>1</v>
      </c>
      <c r="J3968" s="8" t="s">
        <v>1</v>
      </c>
      <c r="K3968" s="6">
        <f>F3968*J3968</f>
        <v>0</v>
      </c>
      <c r="L3968" s="7" t="s">
        <v>17</v>
      </c>
    </row>
    <row r="3969" spans="1:12" customHeight="1" ht="50">
      <c r="A3969" s="6">
        <v>3656</v>
      </c>
      <c r="B3969" s="6">
        <v>18287</v>
      </c>
      <c r="C3969" s="6" t="s"/>
      <c r="D3969" s="6" t="s">
        <v>3994</v>
      </c>
      <c r="E3969" s="6">
        <v>10</v>
      </c>
      <c r="F3969" s="6">
        <v>13.17</v>
      </c>
      <c r="G3969" s="6" t="s">
        <v>1</v>
      </c>
      <c r="H3969" s="6" t="s">
        <v>1</v>
      </c>
      <c r="I3969" s="6" t="s">
        <v>1</v>
      </c>
      <c r="J3969" s="8" t="s">
        <v>1</v>
      </c>
      <c r="K3969" s="6">
        <f>F3969*J3969</f>
        <v>0</v>
      </c>
      <c r="L3969" s="7" t="s">
        <v>17</v>
      </c>
    </row>
    <row r="3970" spans="1:12" customHeight="1" ht="50">
      <c r="A3970" s="6">
        <v>3657</v>
      </c>
      <c r="B3970" s="6">
        <v>18288</v>
      </c>
      <c r="C3970" s="6" t="s"/>
      <c r="D3970" s="6" t="s">
        <v>3995</v>
      </c>
      <c r="E3970" s="6">
        <v>10</v>
      </c>
      <c r="F3970" s="6">
        <v>14.24</v>
      </c>
      <c r="G3970" s="6" t="s">
        <v>1</v>
      </c>
      <c r="H3970" s="6" t="s">
        <v>1</v>
      </c>
      <c r="I3970" s="6" t="s">
        <v>1</v>
      </c>
      <c r="J3970" s="8" t="s">
        <v>1</v>
      </c>
      <c r="K3970" s="6">
        <f>F3970*J3970</f>
        <v>0</v>
      </c>
      <c r="L3970" s="7" t="s">
        <v>17</v>
      </c>
    </row>
    <row r="3971" spans="1:12" customHeight="1" ht="50">
      <c r="A3971" s="6">
        <v>3658</v>
      </c>
      <c r="B3971" s="6">
        <v>18289</v>
      </c>
      <c r="C3971" s="6" t="s"/>
      <c r="D3971" s="6" t="s">
        <v>3996</v>
      </c>
      <c r="E3971" s="6">
        <v>10</v>
      </c>
      <c r="F3971" s="6">
        <v>16.06</v>
      </c>
      <c r="G3971" s="6" t="s">
        <v>1</v>
      </c>
      <c r="H3971" s="6" t="s">
        <v>1</v>
      </c>
      <c r="I3971" s="6" t="s">
        <v>1</v>
      </c>
      <c r="J3971" s="8" t="s">
        <v>1</v>
      </c>
      <c r="K3971" s="6">
        <f>F3971*J3971</f>
        <v>0</v>
      </c>
      <c r="L3971" s="7" t="s">
        <v>17</v>
      </c>
    </row>
    <row r="3972" spans="1:12" customHeight="1" ht="50">
      <c r="A3972" s="6">
        <v>3659</v>
      </c>
      <c r="B3972" s="6">
        <v>18290</v>
      </c>
      <c r="C3972" s="6" t="s"/>
      <c r="D3972" s="6" t="s">
        <v>3997</v>
      </c>
      <c r="E3972" s="6">
        <v>10</v>
      </c>
      <c r="F3972" s="6">
        <v>18.68</v>
      </c>
      <c r="G3972" s="6" t="s">
        <v>1</v>
      </c>
      <c r="H3972" s="6" t="s">
        <v>1</v>
      </c>
      <c r="I3972" s="6" t="s">
        <v>1</v>
      </c>
      <c r="J3972" s="8" t="s">
        <v>1</v>
      </c>
      <c r="K3972" s="6">
        <f>F3972*J3972</f>
        <v>0</v>
      </c>
      <c r="L3972" s="7" t="s">
        <v>17</v>
      </c>
    </row>
    <row r="3973" spans="1:12" customHeight="1" ht="30">
      <c r="A3973" s="5" t="s">
        <v>3998</v>
      </c>
      <c r="B3973" s="5" t="s">
        <v>1</v>
      </c>
      <c r="C3973" s="5" t="s">
        <v>1</v>
      </c>
      <c r="D3973" s="5" t="s">
        <v>1</v>
      </c>
      <c r="E3973" s="5" t="s">
        <v>1</v>
      </c>
      <c r="F3973" s="5" t="s">
        <v>1</v>
      </c>
      <c r="G3973" s="5" t="s">
        <v>1</v>
      </c>
      <c r="H3973" s="5" t="s">
        <v>1</v>
      </c>
      <c r="I3973" s="5" t="s">
        <v>1</v>
      </c>
      <c r="J3973" s="5" t="s"/>
      <c r="K3973" s="5" t="s"/>
      <c r="L3973" s="5" t="s"/>
    </row>
    <row r="3974" spans="1:12" customHeight="1" ht="50">
      <c r="A3974" s="6">
        <v>3660</v>
      </c>
      <c r="B3974" s="6">
        <v>93037</v>
      </c>
      <c r="C3974" s="6" t="s"/>
      <c r="D3974" s="6" t="s">
        <v>3999</v>
      </c>
      <c r="E3974" s="6">
        <v>10</v>
      </c>
      <c r="F3974" s="6">
        <v>19.8</v>
      </c>
      <c r="G3974" s="6" t="s">
        <v>1</v>
      </c>
      <c r="H3974" s="6" t="s">
        <v>1</v>
      </c>
      <c r="I3974" s="6" t="s">
        <v>1</v>
      </c>
      <c r="J3974" s="8" t="s">
        <v>1</v>
      </c>
      <c r="K3974" s="6">
        <f>F3974*J3974</f>
        <v>0</v>
      </c>
      <c r="L3974" s="7" t="s">
        <v>17</v>
      </c>
    </row>
    <row r="3975" spans="1:12" customHeight="1" ht="50">
      <c r="A3975" s="6">
        <v>3661</v>
      </c>
      <c r="B3975" s="6">
        <v>93038</v>
      </c>
      <c r="C3975" s="6" t="s"/>
      <c r="D3975" s="6" t="s">
        <v>4000</v>
      </c>
      <c r="E3975" s="6">
        <v>10</v>
      </c>
      <c r="F3975" s="6">
        <v>19.8</v>
      </c>
      <c r="G3975" s="6" t="s">
        <v>1</v>
      </c>
      <c r="H3975" s="6" t="s">
        <v>1</v>
      </c>
      <c r="I3975" s="6" t="s">
        <v>1</v>
      </c>
      <c r="J3975" s="8" t="s">
        <v>1</v>
      </c>
      <c r="K3975" s="6">
        <f>F3975*J3975</f>
        <v>0</v>
      </c>
      <c r="L3975" s="7" t="s">
        <v>17</v>
      </c>
    </row>
    <row r="3976" spans="1:12" customHeight="1" ht="50">
      <c r="A3976" s="6">
        <v>3662</v>
      </c>
      <c r="B3976" s="6">
        <v>93039</v>
      </c>
      <c r="C3976" s="6" t="s"/>
      <c r="D3976" s="6" t="s">
        <v>4001</v>
      </c>
      <c r="E3976" s="6">
        <v>10</v>
      </c>
      <c r="F3976" s="6">
        <v>21.3</v>
      </c>
      <c r="G3976" s="6" t="s">
        <v>1</v>
      </c>
      <c r="H3976" s="6" t="s">
        <v>1</v>
      </c>
      <c r="I3976" s="6" t="s">
        <v>1</v>
      </c>
      <c r="J3976" s="8" t="s">
        <v>1</v>
      </c>
      <c r="K3976" s="6">
        <f>F3976*J3976</f>
        <v>0</v>
      </c>
      <c r="L3976" s="7" t="s">
        <v>17</v>
      </c>
    </row>
    <row r="3977" spans="1:12" customHeight="1" ht="50">
      <c r="A3977" s="6">
        <v>3663</v>
      </c>
      <c r="B3977" s="6">
        <v>93041</v>
      </c>
      <c r="C3977" s="6" t="s"/>
      <c r="D3977" s="6" t="s">
        <v>4002</v>
      </c>
      <c r="E3977" s="6">
        <v>10</v>
      </c>
      <c r="F3977" s="6">
        <v>22.95</v>
      </c>
      <c r="G3977" s="6" t="s">
        <v>1</v>
      </c>
      <c r="H3977" s="6" t="s">
        <v>1</v>
      </c>
      <c r="I3977" s="6" t="s">
        <v>1</v>
      </c>
      <c r="J3977" s="8" t="s">
        <v>1</v>
      </c>
      <c r="K3977" s="6">
        <f>F3977*J3977</f>
        <v>0</v>
      </c>
      <c r="L3977" s="7" t="s">
        <v>17</v>
      </c>
    </row>
    <row r="3978" spans="1:12" customHeight="1" ht="50">
      <c r="A3978" s="6">
        <v>3664</v>
      </c>
      <c r="B3978" s="6">
        <v>93033</v>
      </c>
      <c r="C3978" s="6" t="s"/>
      <c r="D3978" s="6" t="s">
        <v>4003</v>
      </c>
      <c r="E3978" s="6">
        <v>10</v>
      </c>
      <c r="F3978" s="6">
        <v>19.8</v>
      </c>
      <c r="G3978" s="6" t="s">
        <v>1</v>
      </c>
      <c r="H3978" s="6" t="s">
        <v>1</v>
      </c>
      <c r="I3978" s="6" t="s">
        <v>1</v>
      </c>
      <c r="J3978" s="8" t="s">
        <v>1</v>
      </c>
      <c r="K3978" s="6">
        <f>F3978*J3978</f>
        <v>0</v>
      </c>
      <c r="L3978" s="7" t="s">
        <v>17</v>
      </c>
    </row>
    <row r="3979" spans="1:12" customHeight="1" ht="50">
      <c r="A3979" s="6">
        <v>3665</v>
      </c>
      <c r="B3979" s="6">
        <v>93034</v>
      </c>
      <c r="C3979" s="6" t="s"/>
      <c r="D3979" s="6" t="s">
        <v>4004</v>
      </c>
      <c r="E3979" s="6">
        <v>10</v>
      </c>
      <c r="F3979" s="6">
        <v>19.8</v>
      </c>
      <c r="G3979" s="6" t="s">
        <v>1</v>
      </c>
      <c r="H3979" s="6" t="s">
        <v>1</v>
      </c>
      <c r="I3979" s="6" t="s">
        <v>1</v>
      </c>
      <c r="J3979" s="8" t="s">
        <v>1</v>
      </c>
      <c r="K3979" s="6">
        <f>F3979*J3979</f>
        <v>0</v>
      </c>
      <c r="L3979" s="7" t="s">
        <v>17</v>
      </c>
    </row>
    <row r="3980" spans="1:12" customHeight="1" ht="50">
      <c r="A3980" s="6">
        <v>3666</v>
      </c>
      <c r="B3980" s="6">
        <v>93035</v>
      </c>
      <c r="C3980" s="6" t="s"/>
      <c r="D3980" s="6" t="s">
        <v>4005</v>
      </c>
      <c r="E3980" s="6">
        <v>10</v>
      </c>
      <c r="F3980" s="6">
        <v>21.3</v>
      </c>
      <c r="G3980" s="6" t="s">
        <v>1</v>
      </c>
      <c r="H3980" s="6" t="s">
        <v>1</v>
      </c>
      <c r="I3980" s="6" t="s">
        <v>1</v>
      </c>
      <c r="J3980" s="8" t="s">
        <v>1</v>
      </c>
      <c r="K3980" s="6">
        <f>F3980*J3980</f>
        <v>0</v>
      </c>
      <c r="L3980" s="7" t="s">
        <v>17</v>
      </c>
    </row>
    <row r="3981" spans="1:12" customHeight="1" ht="50">
      <c r="A3981" s="6">
        <v>3667</v>
      </c>
      <c r="B3981" s="6">
        <v>93031</v>
      </c>
      <c r="C3981" s="6" t="s"/>
      <c r="D3981" s="6" t="s">
        <v>4006</v>
      </c>
      <c r="E3981" s="6">
        <v>10</v>
      </c>
      <c r="F3981" s="6">
        <v>18.75</v>
      </c>
      <c r="G3981" s="6" t="s">
        <v>1</v>
      </c>
      <c r="H3981" s="6" t="s">
        <v>1</v>
      </c>
      <c r="I3981" s="6" t="s">
        <v>1</v>
      </c>
      <c r="J3981" s="8" t="s">
        <v>1</v>
      </c>
      <c r="K3981" s="6">
        <f>F3981*J3981</f>
        <v>0</v>
      </c>
      <c r="L3981" s="7" t="s">
        <v>17</v>
      </c>
    </row>
    <row r="3982" spans="1:12" customHeight="1" ht="50">
      <c r="A3982" s="6">
        <v>3668</v>
      </c>
      <c r="B3982" s="6">
        <v>93032</v>
      </c>
      <c r="C3982" s="6" t="s"/>
      <c r="D3982" s="6" t="s">
        <v>4007</v>
      </c>
      <c r="E3982" s="6">
        <v>10</v>
      </c>
      <c r="F3982" s="6">
        <v>19.2</v>
      </c>
      <c r="G3982" s="6" t="s">
        <v>1</v>
      </c>
      <c r="H3982" s="6" t="s">
        <v>1</v>
      </c>
      <c r="I3982" s="6" t="s">
        <v>1</v>
      </c>
      <c r="J3982" s="8" t="s">
        <v>1</v>
      </c>
      <c r="K3982" s="6">
        <f>F3982*J3982</f>
        <v>0</v>
      </c>
      <c r="L3982" s="7" t="s">
        <v>17</v>
      </c>
    </row>
    <row r="3983" spans="1:12" customHeight="1" ht="50">
      <c r="A3983" s="6">
        <v>3669</v>
      </c>
      <c r="B3983" s="6">
        <v>18044</v>
      </c>
      <c r="C3983" s="6" t="s"/>
      <c r="D3983" s="6" t="s">
        <v>4008</v>
      </c>
      <c r="E3983" s="6">
        <v>10</v>
      </c>
      <c r="F3983" s="6">
        <v>20.45</v>
      </c>
      <c r="G3983" s="6" t="s">
        <v>1</v>
      </c>
      <c r="H3983" s="6" t="s">
        <v>1</v>
      </c>
      <c r="I3983" s="6" t="s">
        <v>1</v>
      </c>
      <c r="J3983" s="8" t="s">
        <v>1</v>
      </c>
      <c r="K3983" s="6">
        <f>F3983*J3983</f>
        <v>0</v>
      </c>
      <c r="L3983" s="7" t="s">
        <v>17</v>
      </c>
    </row>
    <row r="3984" spans="1:12" customHeight="1" ht="50">
      <c r="A3984" s="6">
        <v>3670</v>
      </c>
      <c r="B3984" s="6">
        <v>18046</v>
      </c>
      <c r="C3984" s="6" t="s"/>
      <c r="D3984" s="6" t="s">
        <v>4009</v>
      </c>
      <c r="E3984" s="6">
        <v>10</v>
      </c>
      <c r="F3984" s="6">
        <v>21.95</v>
      </c>
      <c r="G3984" s="6" t="s">
        <v>1</v>
      </c>
      <c r="H3984" s="6" t="s">
        <v>1</v>
      </c>
      <c r="I3984" s="6" t="s">
        <v>1</v>
      </c>
      <c r="J3984" s="8" t="s">
        <v>1</v>
      </c>
      <c r="K3984" s="6">
        <f>F3984*J3984</f>
        <v>0</v>
      </c>
      <c r="L3984" s="7" t="s">
        <v>17</v>
      </c>
    </row>
    <row r="3985" spans="1:12" customHeight="1" ht="30">
      <c r="A3985" s="5" t="s">
        <v>4010</v>
      </c>
      <c r="B3985" s="5" t="s">
        <v>1</v>
      </c>
      <c r="C3985" s="5" t="s">
        <v>1</v>
      </c>
      <c r="D3985" s="5" t="s">
        <v>1</v>
      </c>
      <c r="E3985" s="5" t="s">
        <v>1</v>
      </c>
      <c r="F3985" s="5" t="s">
        <v>1</v>
      </c>
      <c r="G3985" s="5" t="s">
        <v>1</v>
      </c>
      <c r="H3985" s="5" t="s">
        <v>1</v>
      </c>
      <c r="I3985" s="5" t="s">
        <v>1</v>
      </c>
      <c r="J3985" s="5" t="s"/>
      <c r="K3985" s="5" t="s"/>
      <c r="L3985" s="5" t="s"/>
    </row>
    <row r="3986" spans="1:12" customHeight="1" ht="50">
      <c r="A3986" s="6">
        <v>3671</v>
      </c>
      <c r="B3986" s="6">
        <v>18054</v>
      </c>
      <c r="C3986" s="6" t="s"/>
      <c r="D3986" s="6" t="s">
        <v>4011</v>
      </c>
      <c r="E3986" s="6">
        <v>10</v>
      </c>
      <c r="F3986" s="6">
        <v>27.9</v>
      </c>
      <c r="G3986" s="6" t="s">
        <v>1</v>
      </c>
      <c r="H3986" s="6" t="s">
        <v>1</v>
      </c>
      <c r="I3986" s="6" t="s">
        <v>1</v>
      </c>
      <c r="J3986" s="8" t="s">
        <v>1</v>
      </c>
      <c r="K3986" s="6">
        <f>F3986*J3986</f>
        <v>0</v>
      </c>
      <c r="L3986" s="7" t="s">
        <v>17</v>
      </c>
    </row>
    <row r="3987" spans="1:12" customHeight="1" ht="50">
      <c r="A3987" s="6">
        <v>3672</v>
      </c>
      <c r="B3987" s="6">
        <v>18055</v>
      </c>
      <c r="C3987" s="6" t="s"/>
      <c r="D3987" s="6" t="s">
        <v>4012</v>
      </c>
      <c r="E3987" s="6">
        <v>10</v>
      </c>
      <c r="F3987" s="6">
        <v>27.9</v>
      </c>
      <c r="G3987" s="6" t="s">
        <v>1</v>
      </c>
      <c r="H3987" s="6" t="s">
        <v>1</v>
      </c>
      <c r="I3987" s="6" t="s">
        <v>1</v>
      </c>
      <c r="J3987" s="8" t="s">
        <v>1</v>
      </c>
      <c r="K3987" s="6">
        <f>F3987*J3987</f>
        <v>0</v>
      </c>
      <c r="L3987" s="7" t="s">
        <v>17</v>
      </c>
    </row>
    <row r="3988" spans="1:12" customHeight="1" ht="50">
      <c r="A3988" s="6">
        <v>3673</v>
      </c>
      <c r="B3988" s="6">
        <v>18056</v>
      </c>
      <c r="C3988" s="6" t="s"/>
      <c r="D3988" s="6" t="s">
        <v>4013</v>
      </c>
      <c r="E3988" s="6">
        <v>10</v>
      </c>
      <c r="F3988" s="6">
        <v>29.45</v>
      </c>
      <c r="G3988" s="6" t="s">
        <v>1</v>
      </c>
      <c r="H3988" s="6" t="s">
        <v>1</v>
      </c>
      <c r="I3988" s="6" t="s">
        <v>1</v>
      </c>
      <c r="J3988" s="8" t="s">
        <v>1</v>
      </c>
      <c r="K3988" s="6">
        <f>F3988*J3988</f>
        <v>0</v>
      </c>
      <c r="L3988" s="7" t="s">
        <v>17</v>
      </c>
    </row>
    <row r="3989" spans="1:12" customHeight="1" ht="50">
      <c r="A3989" s="6">
        <v>3674</v>
      </c>
      <c r="B3989" s="6">
        <v>18057</v>
      </c>
      <c r="C3989" s="6" t="s"/>
      <c r="D3989" s="6" t="s">
        <v>4014</v>
      </c>
      <c r="E3989" s="6">
        <v>10</v>
      </c>
      <c r="F3989" s="6">
        <v>29.45</v>
      </c>
      <c r="G3989" s="6" t="s">
        <v>1</v>
      </c>
      <c r="H3989" s="6" t="s">
        <v>1</v>
      </c>
      <c r="I3989" s="6" t="s">
        <v>1</v>
      </c>
      <c r="J3989" s="8" t="s">
        <v>1</v>
      </c>
      <c r="K3989" s="6">
        <f>F3989*J3989</f>
        <v>0</v>
      </c>
      <c r="L3989" s="7" t="s">
        <v>17</v>
      </c>
    </row>
    <row r="3990" spans="1:12" customHeight="1" ht="50">
      <c r="A3990" s="6">
        <v>3675</v>
      </c>
      <c r="B3990" s="6">
        <v>18058</v>
      </c>
      <c r="C3990" s="6" t="s"/>
      <c r="D3990" s="6" t="s">
        <v>4015</v>
      </c>
      <c r="E3990" s="6">
        <v>10</v>
      </c>
      <c r="F3990" s="6">
        <v>31.2</v>
      </c>
      <c r="G3990" s="6" t="s">
        <v>1</v>
      </c>
      <c r="H3990" s="6" t="s">
        <v>1</v>
      </c>
      <c r="I3990" s="6" t="s">
        <v>1</v>
      </c>
      <c r="J3990" s="8" t="s">
        <v>1</v>
      </c>
      <c r="K3990" s="6">
        <f>F3990*J3990</f>
        <v>0</v>
      </c>
      <c r="L3990" s="7" t="s">
        <v>17</v>
      </c>
    </row>
    <row r="3991" spans="1:12" customHeight="1" ht="30">
      <c r="A3991" s="5" t="s">
        <v>4016</v>
      </c>
      <c r="B3991" s="5" t="s">
        <v>1</v>
      </c>
      <c r="C3991" s="5" t="s">
        <v>1</v>
      </c>
      <c r="D3991" s="5" t="s">
        <v>1</v>
      </c>
      <c r="E3991" s="5" t="s">
        <v>1</v>
      </c>
      <c r="F3991" s="5" t="s">
        <v>1</v>
      </c>
      <c r="G3991" s="5" t="s">
        <v>1</v>
      </c>
      <c r="H3991" s="5" t="s">
        <v>1</v>
      </c>
      <c r="I3991" s="5" t="s">
        <v>1</v>
      </c>
      <c r="J3991" s="5" t="s"/>
      <c r="K3991" s="5" t="s"/>
      <c r="L3991" s="5" t="s"/>
    </row>
    <row r="3992" spans="1:12" customHeight="1" ht="50">
      <c r="A3992" s="6">
        <v>3676</v>
      </c>
      <c r="B3992" s="6">
        <v>92986</v>
      </c>
      <c r="C3992" s="6" t="s"/>
      <c r="D3992" s="6" t="s">
        <v>4017</v>
      </c>
      <c r="E3992" s="6">
        <v>10</v>
      </c>
      <c r="F3992" s="6">
        <v>34.95</v>
      </c>
      <c r="G3992" s="6" t="s">
        <v>1</v>
      </c>
      <c r="H3992" s="6" t="s">
        <v>1</v>
      </c>
      <c r="I3992" s="6" t="s">
        <v>1</v>
      </c>
      <c r="J3992" s="8" t="s">
        <v>1</v>
      </c>
      <c r="K3992" s="6">
        <f>F3992*J3992</f>
        <v>0</v>
      </c>
      <c r="L3992" s="7" t="s">
        <v>17</v>
      </c>
    </row>
    <row r="3993" spans="1:12" customHeight="1" ht="50">
      <c r="A3993" s="6">
        <v>3677</v>
      </c>
      <c r="B3993" s="6">
        <v>90122</v>
      </c>
      <c r="C3993" s="6" t="s"/>
      <c r="D3993" s="6" t="s">
        <v>4018</v>
      </c>
      <c r="E3993" s="6">
        <v>10</v>
      </c>
      <c r="F3993" s="6">
        <v>33.65</v>
      </c>
      <c r="G3993" s="6" t="s">
        <v>1</v>
      </c>
      <c r="H3993" s="6" t="s">
        <v>1</v>
      </c>
      <c r="I3993" s="6" t="s">
        <v>1</v>
      </c>
      <c r="J3993" s="8" t="s">
        <v>1</v>
      </c>
      <c r="K3993" s="6">
        <f>F3993*J3993</f>
        <v>0</v>
      </c>
      <c r="L3993" s="7" t="s">
        <v>17</v>
      </c>
    </row>
    <row r="3994" spans="1:12" customHeight="1" ht="50">
      <c r="A3994" s="6">
        <v>3678</v>
      </c>
      <c r="B3994" s="6">
        <v>18061</v>
      </c>
      <c r="C3994" s="6" t="s"/>
      <c r="D3994" s="6" t="s">
        <v>4019</v>
      </c>
      <c r="E3994" s="6">
        <v>10</v>
      </c>
      <c r="F3994" s="6">
        <v>34.95</v>
      </c>
      <c r="G3994" s="6" t="s">
        <v>1</v>
      </c>
      <c r="H3994" s="6" t="s">
        <v>1</v>
      </c>
      <c r="I3994" s="6" t="s">
        <v>1</v>
      </c>
      <c r="J3994" s="8" t="s">
        <v>1</v>
      </c>
      <c r="K3994" s="6">
        <f>F3994*J3994</f>
        <v>0</v>
      </c>
      <c r="L3994" s="7" t="s">
        <v>17</v>
      </c>
    </row>
    <row r="3995" spans="1:12" customHeight="1" ht="50">
      <c r="A3995" s="6">
        <v>3679</v>
      </c>
      <c r="B3995" s="6">
        <v>18062</v>
      </c>
      <c r="C3995" s="6" t="s"/>
      <c r="D3995" s="6" t="s">
        <v>4020</v>
      </c>
      <c r="E3995" s="6">
        <v>10</v>
      </c>
      <c r="F3995" s="6">
        <v>36.45</v>
      </c>
      <c r="G3995" s="6" t="s">
        <v>1</v>
      </c>
      <c r="H3995" s="6" t="s">
        <v>1</v>
      </c>
      <c r="I3995" s="6" t="s">
        <v>1</v>
      </c>
      <c r="J3995" s="8" t="s">
        <v>1</v>
      </c>
      <c r="K3995" s="6">
        <f>F3995*J3995</f>
        <v>0</v>
      </c>
      <c r="L3995" s="7" t="s">
        <v>17</v>
      </c>
    </row>
    <row r="3996" spans="1:12" customHeight="1" ht="30">
      <c r="A3996" s="5" t="s">
        <v>4021</v>
      </c>
      <c r="B3996" s="5" t="s">
        <v>1</v>
      </c>
      <c r="C3996" s="5" t="s">
        <v>1</v>
      </c>
      <c r="D3996" s="5" t="s">
        <v>1</v>
      </c>
      <c r="E3996" s="5" t="s">
        <v>1</v>
      </c>
      <c r="F3996" s="5" t="s">
        <v>1</v>
      </c>
      <c r="G3996" s="5" t="s">
        <v>1</v>
      </c>
      <c r="H3996" s="5" t="s">
        <v>1</v>
      </c>
      <c r="I3996" s="5" t="s">
        <v>1</v>
      </c>
      <c r="J3996" s="5" t="s"/>
      <c r="K3996" s="5" t="s"/>
      <c r="L3996" s="5" t="s"/>
    </row>
    <row r="3997" spans="1:12" customHeight="1" ht="50">
      <c r="A3997" s="6">
        <v>3680</v>
      </c>
      <c r="B3997" s="6">
        <v>92454</v>
      </c>
      <c r="C3997" s="6" t="s"/>
      <c r="D3997" s="6" t="s">
        <v>4022</v>
      </c>
      <c r="E3997" s="6">
        <v>10</v>
      </c>
      <c r="F3997" s="6">
        <v>19.5</v>
      </c>
      <c r="G3997" s="6" t="s">
        <v>1</v>
      </c>
      <c r="H3997" s="6" t="s">
        <v>1</v>
      </c>
      <c r="I3997" s="6" t="s">
        <v>1</v>
      </c>
      <c r="J3997" s="8" t="s">
        <v>1</v>
      </c>
      <c r="K3997" s="6">
        <f>F3997*J3997</f>
        <v>0</v>
      </c>
      <c r="L3997" s="7" t="s">
        <v>17</v>
      </c>
    </row>
    <row r="3998" spans="1:12" customHeight="1" ht="50">
      <c r="A3998" s="6">
        <v>3681</v>
      </c>
      <c r="B3998" s="6">
        <v>94716</v>
      </c>
      <c r="C3998" s="6" t="s"/>
      <c r="D3998" s="6" t="s">
        <v>4023</v>
      </c>
      <c r="E3998" s="6">
        <v>10</v>
      </c>
      <c r="F3998" s="6">
        <v>13</v>
      </c>
      <c r="G3998" s="6" t="s">
        <v>1</v>
      </c>
      <c r="H3998" s="6" t="s">
        <v>1</v>
      </c>
      <c r="I3998" s="6" t="s">
        <v>1</v>
      </c>
      <c r="J3998" s="8" t="s">
        <v>1</v>
      </c>
      <c r="K3998" s="6">
        <f>F3998*J3998</f>
        <v>0</v>
      </c>
      <c r="L3998" s="7" t="s">
        <v>17</v>
      </c>
    </row>
    <row r="3999" spans="1:12" customHeight="1" ht="50">
      <c r="A3999" s="6">
        <v>3682</v>
      </c>
      <c r="B3999" s="6">
        <v>94714</v>
      </c>
      <c r="C3999" s="6" t="s"/>
      <c r="D3999" s="6" t="s">
        <v>4024</v>
      </c>
      <c r="E3999" s="6">
        <v>10</v>
      </c>
      <c r="F3999" s="6">
        <v>13</v>
      </c>
      <c r="G3999" s="6" t="s">
        <v>1</v>
      </c>
      <c r="H3999" s="6" t="s">
        <v>1</v>
      </c>
      <c r="I3999" s="6" t="s">
        <v>1</v>
      </c>
      <c r="J3999" s="8" t="s">
        <v>1</v>
      </c>
      <c r="K3999" s="6">
        <f>F3999*J3999</f>
        <v>0</v>
      </c>
      <c r="L3999" s="7" t="s">
        <v>17</v>
      </c>
    </row>
    <row r="4000" spans="1:12" customHeight="1" ht="30">
      <c r="A4000" s="5" t="s">
        <v>4025</v>
      </c>
      <c r="B4000" s="5" t="s">
        <v>1</v>
      </c>
      <c r="C4000" s="5" t="s">
        <v>1</v>
      </c>
      <c r="D4000" s="5" t="s">
        <v>1</v>
      </c>
      <c r="E4000" s="5" t="s">
        <v>1</v>
      </c>
      <c r="F4000" s="5" t="s">
        <v>1</v>
      </c>
      <c r="G4000" s="5" t="s">
        <v>1</v>
      </c>
      <c r="H4000" s="5" t="s">
        <v>1</v>
      </c>
      <c r="I4000" s="5" t="s">
        <v>1</v>
      </c>
      <c r="J4000" s="5" t="s"/>
      <c r="K4000" s="5" t="s"/>
      <c r="L4000" s="5" t="s"/>
    </row>
    <row r="4001" spans="1:12" customHeight="1" ht="50">
      <c r="A4001" s="6">
        <v>3683</v>
      </c>
      <c r="B4001" s="6">
        <v>18980</v>
      </c>
      <c r="C4001" s="6" t="s"/>
      <c r="D4001" s="6" t="s">
        <v>4026</v>
      </c>
      <c r="E4001" s="6">
        <v>10</v>
      </c>
      <c r="F4001" s="6">
        <v>26.4</v>
      </c>
      <c r="G4001" s="6" t="s">
        <v>1</v>
      </c>
      <c r="H4001" s="6" t="s">
        <v>1</v>
      </c>
      <c r="I4001" s="6" t="s">
        <v>1</v>
      </c>
      <c r="J4001" s="8" t="s">
        <v>1</v>
      </c>
      <c r="K4001" s="6">
        <f>F4001*J4001</f>
        <v>0</v>
      </c>
      <c r="L4001" s="7" t="s">
        <v>17</v>
      </c>
    </row>
    <row r="4002" spans="1:12" customHeight="1" ht="50">
      <c r="A4002" s="6">
        <v>3684</v>
      </c>
      <c r="B4002" s="6">
        <v>18985</v>
      </c>
      <c r="C4002" s="6" t="s"/>
      <c r="D4002" s="6" t="s">
        <v>4027</v>
      </c>
      <c r="E4002" s="6">
        <v>10</v>
      </c>
      <c r="F4002" s="6">
        <v>28.2</v>
      </c>
      <c r="G4002" s="6" t="s">
        <v>1</v>
      </c>
      <c r="H4002" s="6" t="s">
        <v>1</v>
      </c>
      <c r="I4002" s="6" t="s">
        <v>1</v>
      </c>
      <c r="J4002" s="8" t="s">
        <v>1</v>
      </c>
      <c r="K4002" s="6">
        <f>F4002*J4002</f>
        <v>0</v>
      </c>
      <c r="L4002" s="7" t="s">
        <v>17</v>
      </c>
    </row>
    <row r="4003" spans="1:12" customHeight="1" ht="50">
      <c r="A4003" s="6">
        <v>3685</v>
      </c>
      <c r="B4003" s="6">
        <v>18987</v>
      </c>
      <c r="C4003" s="6" t="s"/>
      <c r="D4003" s="6" t="s">
        <v>4028</v>
      </c>
      <c r="E4003" s="6">
        <v>10</v>
      </c>
      <c r="F4003" s="6">
        <v>30.5</v>
      </c>
      <c r="G4003" s="6" t="s">
        <v>1</v>
      </c>
      <c r="H4003" s="6" t="s">
        <v>1</v>
      </c>
      <c r="I4003" s="6" t="s">
        <v>1</v>
      </c>
      <c r="J4003" s="8" t="s">
        <v>1</v>
      </c>
      <c r="K4003" s="6">
        <f>F4003*J4003</f>
        <v>0</v>
      </c>
      <c r="L4003" s="7" t="s">
        <v>17</v>
      </c>
    </row>
    <row r="4004" spans="1:12" customHeight="1" ht="50">
      <c r="A4004" s="6">
        <v>3686</v>
      </c>
      <c r="B4004" s="6">
        <v>18988</v>
      </c>
      <c r="C4004" s="6" t="s"/>
      <c r="D4004" s="6" t="s">
        <v>4029</v>
      </c>
      <c r="E4004" s="6">
        <v>10</v>
      </c>
      <c r="F4004" s="6">
        <v>30.5</v>
      </c>
      <c r="G4004" s="6" t="s">
        <v>1</v>
      </c>
      <c r="H4004" s="6" t="s">
        <v>1</v>
      </c>
      <c r="I4004" s="6" t="s">
        <v>1</v>
      </c>
      <c r="J4004" s="8" t="s">
        <v>1</v>
      </c>
      <c r="K4004" s="6">
        <f>F4004*J4004</f>
        <v>0</v>
      </c>
      <c r="L4004" s="7" t="s">
        <v>17</v>
      </c>
    </row>
    <row r="4005" spans="1:12" customHeight="1" ht="30">
      <c r="A4005" s="5" t="s">
        <v>4030</v>
      </c>
      <c r="B4005" s="5" t="s">
        <v>1</v>
      </c>
      <c r="C4005" s="5" t="s">
        <v>1</v>
      </c>
      <c r="D4005" s="5" t="s">
        <v>1</v>
      </c>
      <c r="E4005" s="5" t="s">
        <v>1</v>
      </c>
      <c r="F4005" s="5" t="s">
        <v>1</v>
      </c>
      <c r="G4005" s="5" t="s">
        <v>1</v>
      </c>
      <c r="H4005" s="5" t="s">
        <v>1</v>
      </c>
      <c r="I4005" s="5" t="s">
        <v>1</v>
      </c>
      <c r="J4005" s="5" t="s"/>
      <c r="K4005" s="5" t="s"/>
      <c r="L4005" s="5" t="s"/>
    </row>
    <row r="4006" spans="1:12" customHeight="1" ht="50">
      <c r="A4006" s="6">
        <v>3687</v>
      </c>
      <c r="B4006" s="6">
        <v>95354</v>
      </c>
      <c r="C4006" s="6" t="s"/>
      <c r="D4006" s="6" t="s">
        <v>4031</v>
      </c>
      <c r="E4006" s="6">
        <v>5</v>
      </c>
      <c r="F4006" s="6">
        <v>53.5</v>
      </c>
      <c r="G4006" s="6" t="s">
        <v>1</v>
      </c>
      <c r="H4006" s="6" t="s">
        <v>1</v>
      </c>
      <c r="I4006" s="6" t="s">
        <v>1</v>
      </c>
      <c r="J4006" s="8" t="s">
        <v>1</v>
      </c>
      <c r="K4006" s="6">
        <f>F4006*J4006</f>
        <v>0</v>
      </c>
      <c r="L4006" s="7" t="s">
        <v>17</v>
      </c>
    </row>
    <row r="4007" spans="1:12" customHeight="1" ht="50">
      <c r="A4007" s="6">
        <v>3688</v>
      </c>
      <c r="B4007" s="6">
        <v>92309</v>
      </c>
      <c r="C4007" s="6" t="s"/>
      <c r="D4007" s="6" t="s">
        <v>4032</v>
      </c>
      <c r="E4007" s="6">
        <v>5</v>
      </c>
      <c r="F4007" s="6">
        <v>47</v>
      </c>
      <c r="G4007" s="6" t="s">
        <v>1</v>
      </c>
      <c r="H4007" s="6" t="s">
        <v>1</v>
      </c>
      <c r="I4007" s="6" t="s">
        <v>1</v>
      </c>
      <c r="J4007" s="8" t="s">
        <v>1</v>
      </c>
      <c r="K4007" s="6">
        <f>F4007*J4007</f>
        <v>0</v>
      </c>
      <c r="L4007" s="7" t="s">
        <v>17</v>
      </c>
    </row>
    <row r="4008" spans="1:12" customHeight="1" ht="50">
      <c r="A4008" s="6">
        <v>3689</v>
      </c>
      <c r="B4008" s="6">
        <v>92310</v>
      </c>
      <c r="C4008" s="6" t="s"/>
      <c r="D4008" s="6" t="s">
        <v>4033</v>
      </c>
      <c r="E4008" s="6">
        <v>5</v>
      </c>
      <c r="F4008" s="6">
        <v>50</v>
      </c>
      <c r="G4008" s="6" t="s">
        <v>1</v>
      </c>
      <c r="H4008" s="6" t="s">
        <v>1</v>
      </c>
      <c r="I4008" s="6" t="s">
        <v>1</v>
      </c>
      <c r="J4008" s="8" t="s">
        <v>1</v>
      </c>
      <c r="K4008" s="6">
        <f>F4008*J4008</f>
        <v>0</v>
      </c>
      <c r="L4008" s="7" t="s">
        <v>17</v>
      </c>
    </row>
    <row r="4009" spans="1:12" customHeight="1" ht="50">
      <c r="A4009" s="6">
        <v>3690</v>
      </c>
      <c r="B4009" s="6">
        <v>92298</v>
      </c>
      <c r="C4009" s="6" t="s"/>
      <c r="D4009" s="6" t="s">
        <v>4034</v>
      </c>
      <c r="E4009" s="6">
        <v>5</v>
      </c>
      <c r="F4009" s="6">
        <v>40.45</v>
      </c>
      <c r="G4009" s="6" t="s">
        <v>1</v>
      </c>
      <c r="H4009" s="6" t="s">
        <v>1</v>
      </c>
      <c r="I4009" s="6" t="s">
        <v>1</v>
      </c>
      <c r="J4009" s="8" t="s">
        <v>1</v>
      </c>
      <c r="K4009" s="6">
        <f>F4009*J4009</f>
        <v>0</v>
      </c>
      <c r="L4009" s="7" t="s">
        <v>17</v>
      </c>
    </row>
    <row r="4010" spans="1:12" customHeight="1" ht="50">
      <c r="A4010" s="6">
        <v>3691</v>
      </c>
      <c r="B4010" s="6">
        <v>94708</v>
      </c>
      <c r="C4010" s="6" t="s"/>
      <c r="D4010" s="6" t="s">
        <v>4035</v>
      </c>
      <c r="E4010" s="6">
        <v>5</v>
      </c>
      <c r="F4010" s="6">
        <v>44.95</v>
      </c>
      <c r="G4010" s="6" t="s">
        <v>1</v>
      </c>
      <c r="H4010" s="6" t="s">
        <v>1</v>
      </c>
      <c r="I4010" s="6" t="s">
        <v>1</v>
      </c>
      <c r="J4010" s="8" t="s">
        <v>1</v>
      </c>
      <c r="K4010" s="6">
        <f>F4010*J4010</f>
        <v>0</v>
      </c>
      <c r="L4010" s="7" t="s">
        <v>17</v>
      </c>
    </row>
    <row r="4011" spans="1:12" customHeight="1" ht="50">
      <c r="A4011" s="6">
        <v>3692</v>
      </c>
      <c r="B4011" s="6">
        <v>92302</v>
      </c>
      <c r="C4011" s="6" t="s"/>
      <c r="D4011" s="6" t="s">
        <v>4036</v>
      </c>
      <c r="E4011" s="6">
        <v>5</v>
      </c>
      <c r="F4011" s="6">
        <v>36</v>
      </c>
      <c r="G4011" s="6" t="s">
        <v>1</v>
      </c>
      <c r="H4011" s="6" t="s">
        <v>1</v>
      </c>
      <c r="I4011" s="6" t="s">
        <v>1</v>
      </c>
      <c r="J4011" s="8" t="s">
        <v>1</v>
      </c>
      <c r="K4011" s="6">
        <f>F4011*J4011</f>
        <v>0</v>
      </c>
      <c r="L4011" s="7" t="s">
        <v>17</v>
      </c>
    </row>
    <row r="4012" spans="1:12" customHeight="1" ht="50">
      <c r="A4012" s="6">
        <v>3693</v>
      </c>
      <c r="B4012" s="6">
        <v>92303</v>
      </c>
      <c r="C4012" s="6" t="s"/>
      <c r="D4012" s="6" t="s">
        <v>4037</v>
      </c>
      <c r="E4012" s="6">
        <v>5</v>
      </c>
      <c r="F4012" s="6">
        <v>37</v>
      </c>
      <c r="G4012" s="6" t="s">
        <v>1</v>
      </c>
      <c r="H4012" s="6" t="s">
        <v>1</v>
      </c>
      <c r="I4012" s="6" t="s">
        <v>1</v>
      </c>
      <c r="J4012" s="8" t="s">
        <v>1</v>
      </c>
      <c r="K4012" s="6">
        <f>F4012*J4012</f>
        <v>0</v>
      </c>
      <c r="L4012" s="7" t="s">
        <v>17</v>
      </c>
    </row>
    <row r="4013" spans="1:12" customHeight="1" ht="50">
      <c r="A4013" s="6">
        <v>3694</v>
      </c>
      <c r="B4013" s="6">
        <v>94794</v>
      </c>
      <c r="C4013" s="6" t="s"/>
      <c r="D4013" s="6" t="s">
        <v>4038</v>
      </c>
      <c r="E4013" s="6">
        <v>1</v>
      </c>
      <c r="F4013" s="6">
        <v>33.45</v>
      </c>
      <c r="G4013" s="6" t="s">
        <v>1</v>
      </c>
      <c r="H4013" s="6" t="s">
        <v>1</v>
      </c>
      <c r="I4013" s="6" t="s">
        <v>1</v>
      </c>
      <c r="J4013" s="8" t="s">
        <v>1</v>
      </c>
      <c r="K4013" s="6">
        <f>F4013*J4013</f>
        <v>0</v>
      </c>
      <c r="L4013" s="7" t="s">
        <v>17</v>
      </c>
    </row>
    <row r="4014" spans="1:12" customHeight="1" ht="50">
      <c r="A4014" s="6">
        <v>3695</v>
      </c>
      <c r="B4014" s="6">
        <v>18116</v>
      </c>
      <c r="C4014" s="6" t="s"/>
      <c r="D4014" s="6" t="s">
        <v>4039</v>
      </c>
      <c r="E4014" s="6">
        <v>1</v>
      </c>
      <c r="F4014" s="6">
        <v>29</v>
      </c>
      <c r="G4014" s="6" t="s">
        <v>1</v>
      </c>
      <c r="H4014" s="6" t="s">
        <v>1</v>
      </c>
      <c r="I4014" s="6" t="s">
        <v>1</v>
      </c>
      <c r="J4014" s="8" t="s">
        <v>1</v>
      </c>
      <c r="K4014" s="6">
        <f>F4014*J4014</f>
        <v>0</v>
      </c>
      <c r="L4014" s="7" t="s">
        <v>17</v>
      </c>
    </row>
    <row r="4015" spans="1:12" customHeight="1" ht="50">
      <c r="A4015" s="6">
        <v>3696</v>
      </c>
      <c r="B4015" s="6">
        <v>18120</v>
      </c>
      <c r="C4015" s="6" t="s"/>
      <c r="D4015" s="6" t="s">
        <v>4040</v>
      </c>
      <c r="E4015" s="6">
        <v>1</v>
      </c>
      <c r="F4015" s="6">
        <v>29</v>
      </c>
      <c r="G4015" s="6" t="s">
        <v>1</v>
      </c>
      <c r="H4015" s="6" t="s">
        <v>1</v>
      </c>
      <c r="I4015" s="6" t="s">
        <v>1</v>
      </c>
      <c r="J4015" s="8" t="s">
        <v>1</v>
      </c>
      <c r="K4015" s="6">
        <f>F4015*J4015</f>
        <v>0</v>
      </c>
      <c r="L4015" s="7" t="s">
        <v>17</v>
      </c>
    </row>
    <row r="4016" spans="1:12" customHeight="1" ht="50">
      <c r="A4016" s="6">
        <v>3697</v>
      </c>
      <c r="B4016" s="6">
        <v>18129</v>
      </c>
      <c r="C4016" s="6" t="s"/>
      <c r="D4016" s="6" t="s">
        <v>4041</v>
      </c>
      <c r="E4016" s="6">
        <v>1</v>
      </c>
      <c r="F4016" s="6">
        <v>29</v>
      </c>
      <c r="G4016" s="6" t="s">
        <v>1</v>
      </c>
      <c r="H4016" s="6" t="s">
        <v>1</v>
      </c>
      <c r="I4016" s="6" t="s">
        <v>1</v>
      </c>
      <c r="J4016" s="8" t="s">
        <v>1</v>
      </c>
      <c r="K4016" s="6">
        <f>F4016*J4016</f>
        <v>0</v>
      </c>
      <c r="L4016" s="7" t="s">
        <v>17</v>
      </c>
    </row>
    <row r="4017" spans="1:12" customHeight="1" ht="50">
      <c r="A4017" s="6">
        <v>3698</v>
      </c>
      <c r="B4017" s="6">
        <v>18126</v>
      </c>
      <c r="C4017" s="6" t="s"/>
      <c r="D4017" s="6" t="s">
        <v>4042</v>
      </c>
      <c r="E4017" s="6">
        <v>1</v>
      </c>
      <c r="F4017" s="6">
        <v>29</v>
      </c>
      <c r="G4017" s="6" t="s">
        <v>1</v>
      </c>
      <c r="H4017" s="6" t="s">
        <v>1</v>
      </c>
      <c r="I4017" s="6" t="s">
        <v>1</v>
      </c>
      <c r="J4017" s="8" t="s">
        <v>1</v>
      </c>
      <c r="K4017" s="6">
        <f>F4017*J4017</f>
        <v>0</v>
      </c>
      <c r="L4017" s="7" t="s">
        <v>17</v>
      </c>
    </row>
    <row r="4018" spans="1:12" customHeight="1" ht="50">
      <c r="A4018" s="6">
        <v>3699</v>
      </c>
      <c r="B4018" s="6">
        <v>18127</v>
      </c>
      <c r="C4018" s="6" t="s"/>
      <c r="D4018" s="6" t="s">
        <v>4043</v>
      </c>
      <c r="E4018" s="6">
        <v>1</v>
      </c>
      <c r="F4018" s="6">
        <v>29</v>
      </c>
      <c r="G4018" s="6" t="s">
        <v>1</v>
      </c>
      <c r="H4018" s="6" t="s">
        <v>1</v>
      </c>
      <c r="I4018" s="6" t="s">
        <v>1</v>
      </c>
      <c r="J4018" s="8" t="s">
        <v>1</v>
      </c>
      <c r="K4018" s="6">
        <f>F4018*J4018</f>
        <v>0</v>
      </c>
      <c r="L4018" s="7" t="s">
        <v>17</v>
      </c>
    </row>
    <row r="4019" spans="1:12" customHeight="1" ht="50">
      <c r="A4019" s="6">
        <v>3700</v>
      </c>
      <c r="B4019" s="6">
        <v>18133</v>
      </c>
      <c r="C4019" s="6" t="s"/>
      <c r="D4019" s="6" t="s">
        <v>4044</v>
      </c>
      <c r="E4019" s="6">
        <v>1</v>
      </c>
      <c r="F4019" s="6">
        <v>29</v>
      </c>
      <c r="G4019" s="6" t="s">
        <v>1</v>
      </c>
      <c r="H4019" s="6" t="s">
        <v>1</v>
      </c>
      <c r="I4019" s="6" t="s">
        <v>1</v>
      </c>
      <c r="J4019" s="8" t="s">
        <v>1</v>
      </c>
      <c r="K4019" s="6">
        <f>F4019*J4019</f>
        <v>0</v>
      </c>
      <c r="L4019" s="7" t="s">
        <v>17</v>
      </c>
    </row>
    <row r="4020" spans="1:12" customHeight="1" ht="50">
      <c r="A4020" s="6">
        <v>3701</v>
      </c>
      <c r="B4020" s="6">
        <v>18134</v>
      </c>
      <c r="C4020" s="6" t="s"/>
      <c r="D4020" s="6" t="s">
        <v>4045</v>
      </c>
      <c r="E4020" s="6">
        <v>1</v>
      </c>
      <c r="F4020" s="6">
        <v>29</v>
      </c>
      <c r="G4020" s="6" t="s">
        <v>1</v>
      </c>
      <c r="H4020" s="6" t="s">
        <v>1</v>
      </c>
      <c r="I4020" s="6" t="s">
        <v>1</v>
      </c>
      <c r="J4020" s="8" t="s">
        <v>1</v>
      </c>
      <c r="K4020" s="6">
        <f>F4020*J4020</f>
        <v>0</v>
      </c>
      <c r="L4020" s="7" t="s">
        <v>17</v>
      </c>
    </row>
    <row r="4021" spans="1:12" customHeight="1" ht="50">
      <c r="A4021" s="6">
        <v>3702</v>
      </c>
      <c r="B4021" s="6">
        <v>18138</v>
      </c>
      <c r="C4021" s="6" t="s"/>
      <c r="D4021" s="6" t="s">
        <v>4046</v>
      </c>
      <c r="E4021" s="6">
        <v>1</v>
      </c>
      <c r="F4021" s="6">
        <v>29</v>
      </c>
      <c r="G4021" s="6" t="s">
        <v>1</v>
      </c>
      <c r="H4021" s="6" t="s">
        <v>1</v>
      </c>
      <c r="I4021" s="6" t="s">
        <v>1</v>
      </c>
      <c r="J4021" s="8" t="s">
        <v>1</v>
      </c>
      <c r="K4021" s="6">
        <f>F4021*J4021</f>
        <v>0</v>
      </c>
      <c r="L4021" s="7" t="s">
        <v>17</v>
      </c>
    </row>
    <row r="4022" spans="1:12" customHeight="1" ht="50">
      <c r="A4022" s="6">
        <v>3703</v>
      </c>
      <c r="B4022" s="6">
        <v>18139</v>
      </c>
      <c r="C4022" s="6" t="s"/>
      <c r="D4022" s="6" t="s">
        <v>4047</v>
      </c>
      <c r="E4022" s="6">
        <v>1</v>
      </c>
      <c r="F4022" s="6">
        <v>29</v>
      </c>
      <c r="G4022" s="6" t="s">
        <v>1</v>
      </c>
      <c r="H4022" s="6" t="s">
        <v>1</v>
      </c>
      <c r="I4022" s="6" t="s">
        <v>1</v>
      </c>
      <c r="J4022" s="8" t="s">
        <v>1</v>
      </c>
      <c r="K4022" s="6">
        <f>F4022*J4022</f>
        <v>0</v>
      </c>
      <c r="L4022" s="7" t="s">
        <v>17</v>
      </c>
    </row>
    <row r="4023" spans="1:12" customHeight="1" ht="30">
      <c r="A4023" s="5" t="s">
        <v>4048</v>
      </c>
      <c r="B4023" s="5" t="s">
        <v>1</v>
      </c>
      <c r="C4023" s="5" t="s">
        <v>1</v>
      </c>
      <c r="D4023" s="5" t="s">
        <v>1</v>
      </c>
      <c r="E4023" s="5" t="s">
        <v>1</v>
      </c>
      <c r="F4023" s="5" t="s">
        <v>1</v>
      </c>
      <c r="G4023" s="5" t="s">
        <v>1</v>
      </c>
      <c r="H4023" s="5" t="s">
        <v>1</v>
      </c>
      <c r="I4023" s="5" t="s">
        <v>1</v>
      </c>
      <c r="J4023" s="5" t="s"/>
      <c r="K4023" s="5" t="s"/>
      <c r="L4023" s="5" t="s"/>
    </row>
    <row r="4024" spans="1:12" customHeight="1" ht="50">
      <c r="A4024" s="6">
        <v>3704</v>
      </c>
      <c r="B4024" s="6">
        <v>18040</v>
      </c>
      <c r="C4024" s="6" t="s"/>
      <c r="D4024" s="6" t="s">
        <v>4049</v>
      </c>
      <c r="E4024" s="6">
        <v>10</v>
      </c>
      <c r="F4024" s="6">
        <v>18.75</v>
      </c>
      <c r="G4024" s="6" t="s">
        <v>1</v>
      </c>
      <c r="H4024" s="6" t="s">
        <v>1</v>
      </c>
      <c r="I4024" s="6" t="s">
        <v>1</v>
      </c>
      <c r="J4024" s="8" t="s">
        <v>1</v>
      </c>
      <c r="K4024" s="6">
        <f>F4024*J4024</f>
        <v>0</v>
      </c>
      <c r="L4024" s="7" t="s">
        <v>17</v>
      </c>
    </row>
    <row r="4025" spans="1:12" customHeight="1" ht="30">
      <c r="A4025" s="5" t="s">
        <v>4050</v>
      </c>
      <c r="B4025" s="5" t="s">
        <v>1</v>
      </c>
      <c r="C4025" s="5" t="s">
        <v>1</v>
      </c>
      <c r="D4025" s="5" t="s">
        <v>1</v>
      </c>
      <c r="E4025" s="5" t="s">
        <v>1</v>
      </c>
      <c r="F4025" s="5" t="s">
        <v>1</v>
      </c>
      <c r="G4025" s="5" t="s">
        <v>1</v>
      </c>
      <c r="H4025" s="5" t="s">
        <v>1</v>
      </c>
      <c r="I4025" s="5" t="s">
        <v>1</v>
      </c>
      <c r="J4025" s="5" t="s"/>
      <c r="K4025" s="5" t="s"/>
      <c r="L4025" s="5" t="s"/>
    </row>
    <row r="4026" spans="1:12" customHeight="1" ht="50">
      <c r="A4026" s="6">
        <v>3705</v>
      </c>
      <c r="B4026" s="6">
        <v>94717</v>
      </c>
      <c r="C4026" s="6" t="s"/>
      <c r="D4026" s="6" t="s">
        <v>4051</v>
      </c>
      <c r="E4026" s="6">
        <v>10</v>
      </c>
      <c r="F4026" s="6">
        <v>19.5</v>
      </c>
      <c r="G4026" s="6" t="s">
        <v>1</v>
      </c>
      <c r="H4026" s="6" t="s">
        <v>1</v>
      </c>
      <c r="I4026" s="6" t="s">
        <v>1</v>
      </c>
      <c r="J4026" s="8" t="s">
        <v>1</v>
      </c>
      <c r="K4026" s="6">
        <f>F4026*J4026</f>
        <v>0</v>
      </c>
      <c r="L4026" s="7" t="s">
        <v>17</v>
      </c>
    </row>
    <row r="4027" spans="1:12" customHeight="1" ht="50">
      <c r="A4027" s="6">
        <v>3706</v>
      </c>
      <c r="B4027" s="6">
        <v>18979</v>
      </c>
      <c r="C4027" s="6" t="s"/>
      <c r="D4027" s="6" t="s">
        <v>4052</v>
      </c>
      <c r="E4027" s="6">
        <v>10</v>
      </c>
      <c r="F4027" s="6">
        <v>17.45</v>
      </c>
      <c r="G4027" s="6" t="s">
        <v>1</v>
      </c>
      <c r="H4027" s="6" t="s">
        <v>1</v>
      </c>
      <c r="I4027" s="6" t="s">
        <v>1</v>
      </c>
      <c r="J4027" s="8" t="s">
        <v>1</v>
      </c>
      <c r="K4027" s="6">
        <f>F4027*J4027</f>
        <v>0</v>
      </c>
      <c r="L4027" s="7" t="s">
        <v>17</v>
      </c>
    </row>
    <row r="4028" spans="1:12" customHeight="1" ht="50">
      <c r="A4028" s="6">
        <v>3707</v>
      </c>
      <c r="B4028" s="6">
        <v>18146</v>
      </c>
      <c r="C4028" s="6" t="s"/>
      <c r="D4028" s="6" t="s">
        <v>4053</v>
      </c>
      <c r="E4028" s="6">
        <v>10</v>
      </c>
      <c r="F4028" s="6">
        <v>19.05</v>
      </c>
      <c r="G4028" s="6" t="s">
        <v>1</v>
      </c>
      <c r="H4028" s="6" t="s">
        <v>1</v>
      </c>
      <c r="I4028" s="6" t="s">
        <v>1</v>
      </c>
      <c r="J4028" s="8" t="s">
        <v>1</v>
      </c>
      <c r="K4028" s="6">
        <f>F4028*J4028</f>
        <v>0</v>
      </c>
      <c r="L4028" s="7" t="s">
        <v>17</v>
      </c>
    </row>
    <row r="4029" spans="1:12" customHeight="1" ht="50">
      <c r="A4029" s="6">
        <v>3708</v>
      </c>
      <c r="B4029" s="6">
        <v>92116</v>
      </c>
      <c r="C4029" s="6" t="s"/>
      <c r="D4029" s="6" t="s">
        <v>4054</v>
      </c>
      <c r="E4029" s="6">
        <v>10</v>
      </c>
      <c r="F4029" s="6">
        <v>28.35</v>
      </c>
      <c r="G4029" s="6" t="s">
        <v>1</v>
      </c>
      <c r="H4029" s="6" t="s">
        <v>1</v>
      </c>
      <c r="I4029" s="6" t="s">
        <v>1</v>
      </c>
      <c r="J4029" s="8" t="s">
        <v>1</v>
      </c>
      <c r="K4029" s="6">
        <f>F4029*J4029</f>
        <v>0</v>
      </c>
      <c r="L4029" s="7" t="s">
        <v>17</v>
      </c>
    </row>
    <row r="4030" spans="1:12" customHeight="1" ht="50">
      <c r="A4030" s="6">
        <v>3709</v>
      </c>
      <c r="B4030" s="6">
        <v>92485</v>
      </c>
      <c r="C4030" s="6" t="s"/>
      <c r="D4030" s="6" t="s">
        <v>4055</v>
      </c>
      <c r="E4030" s="6">
        <v>10</v>
      </c>
      <c r="F4030" s="6">
        <v>28.35</v>
      </c>
      <c r="G4030" s="6" t="s">
        <v>1</v>
      </c>
      <c r="H4030" s="6" t="s">
        <v>1</v>
      </c>
      <c r="I4030" s="6" t="s">
        <v>1</v>
      </c>
      <c r="J4030" s="8" t="s">
        <v>1</v>
      </c>
      <c r="K4030" s="6">
        <f>F4030*J4030</f>
        <v>0</v>
      </c>
      <c r="L4030" s="7" t="s">
        <v>17</v>
      </c>
    </row>
    <row r="4031" spans="1:12" customHeight="1" ht="50">
      <c r="A4031" s="6">
        <v>3710</v>
      </c>
      <c r="B4031" s="6">
        <v>92914</v>
      </c>
      <c r="C4031" s="6" t="s"/>
      <c r="D4031" s="6" t="s">
        <v>4056</v>
      </c>
      <c r="E4031" s="6">
        <v>10</v>
      </c>
      <c r="F4031" s="6">
        <v>28.35</v>
      </c>
      <c r="G4031" s="6" t="s">
        <v>1</v>
      </c>
      <c r="H4031" s="6" t="s">
        <v>1</v>
      </c>
      <c r="I4031" s="6" t="s">
        <v>1</v>
      </c>
      <c r="J4031" s="8" t="s">
        <v>1</v>
      </c>
      <c r="K4031" s="6">
        <f>F4031*J4031</f>
        <v>0</v>
      </c>
      <c r="L4031" s="7" t="s">
        <v>17</v>
      </c>
    </row>
    <row r="4032" spans="1:12" customHeight="1" ht="50">
      <c r="A4032" s="6">
        <v>3711</v>
      </c>
      <c r="B4032" s="6">
        <v>92374</v>
      </c>
      <c r="C4032" s="6" t="s"/>
      <c r="D4032" s="6" t="s">
        <v>4057</v>
      </c>
      <c r="E4032" s="6">
        <v>10</v>
      </c>
      <c r="F4032" s="6">
        <v>28.35</v>
      </c>
      <c r="G4032" s="6" t="s">
        <v>1</v>
      </c>
      <c r="H4032" s="6" t="s">
        <v>1</v>
      </c>
      <c r="I4032" s="6" t="s">
        <v>1</v>
      </c>
      <c r="J4032" s="8" t="s">
        <v>1</v>
      </c>
      <c r="K4032" s="6">
        <f>F4032*J4032</f>
        <v>0</v>
      </c>
      <c r="L4032" s="7" t="s">
        <v>17</v>
      </c>
    </row>
    <row r="4033" spans="1:12" customHeight="1" ht="50">
      <c r="A4033" s="6">
        <v>3712</v>
      </c>
      <c r="B4033" s="6">
        <v>92933</v>
      </c>
      <c r="C4033" s="6" t="s"/>
      <c r="D4033" s="6" t="s">
        <v>4058</v>
      </c>
      <c r="E4033" s="6">
        <v>10</v>
      </c>
      <c r="F4033" s="6">
        <v>30.6</v>
      </c>
      <c r="G4033" s="6" t="s">
        <v>1</v>
      </c>
      <c r="H4033" s="6" t="s">
        <v>1</v>
      </c>
      <c r="I4033" s="6" t="s">
        <v>1</v>
      </c>
      <c r="J4033" s="8" t="s">
        <v>1</v>
      </c>
      <c r="K4033" s="6">
        <f>F4033*J4033</f>
        <v>0</v>
      </c>
      <c r="L4033" s="7" t="s">
        <v>17</v>
      </c>
    </row>
    <row r="4034" spans="1:12" customHeight="1" ht="50">
      <c r="A4034" s="6">
        <v>3713</v>
      </c>
      <c r="B4034" s="6">
        <v>92678</v>
      </c>
      <c r="C4034" s="6" t="s"/>
      <c r="D4034" s="6" t="s">
        <v>4059</v>
      </c>
      <c r="E4034" s="6">
        <v>10</v>
      </c>
      <c r="F4034" s="6">
        <v>30.6</v>
      </c>
      <c r="G4034" s="6" t="s">
        <v>1</v>
      </c>
      <c r="H4034" s="6" t="s">
        <v>1</v>
      </c>
      <c r="I4034" s="6" t="s">
        <v>1</v>
      </c>
      <c r="J4034" s="8" t="s">
        <v>1</v>
      </c>
      <c r="K4034" s="6">
        <f>F4034*J4034</f>
        <v>0</v>
      </c>
      <c r="L4034" s="7" t="s">
        <v>17</v>
      </c>
    </row>
    <row r="4035" spans="1:12" customHeight="1" ht="50">
      <c r="A4035" s="6">
        <v>3714</v>
      </c>
      <c r="B4035" s="6">
        <v>92393</v>
      </c>
      <c r="C4035" s="6" t="s"/>
      <c r="D4035" s="6" t="s">
        <v>4060</v>
      </c>
      <c r="E4035" s="6">
        <v>10</v>
      </c>
      <c r="F4035" s="6">
        <v>30.6</v>
      </c>
      <c r="G4035" s="6" t="s">
        <v>1</v>
      </c>
      <c r="H4035" s="6" t="s">
        <v>1</v>
      </c>
      <c r="I4035" s="6" t="s">
        <v>1</v>
      </c>
      <c r="J4035" s="8" t="s">
        <v>1</v>
      </c>
      <c r="K4035" s="6">
        <f>F4035*J4035</f>
        <v>0</v>
      </c>
      <c r="L4035" s="7" t="s">
        <v>17</v>
      </c>
    </row>
    <row r="4036" spans="1:12" customHeight="1" ht="50">
      <c r="A4036" s="6">
        <v>3715</v>
      </c>
      <c r="B4036" s="6">
        <v>18152</v>
      </c>
      <c r="C4036" s="6" t="s"/>
      <c r="D4036" s="6" t="s">
        <v>4061</v>
      </c>
      <c r="E4036" s="6">
        <v>10</v>
      </c>
      <c r="F4036" s="6">
        <v>27.3</v>
      </c>
      <c r="G4036" s="6" t="s">
        <v>1</v>
      </c>
      <c r="H4036" s="6" t="s">
        <v>1</v>
      </c>
      <c r="I4036" s="6" t="s">
        <v>1</v>
      </c>
      <c r="J4036" s="8" t="s">
        <v>1</v>
      </c>
      <c r="K4036" s="6">
        <f>F4036*J4036</f>
        <v>0</v>
      </c>
      <c r="L4036" s="7" t="s">
        <v>17</v>
      </c>
    </row>
    <row r="4037" spans="1:12" customHeight="1" ht="50">
      <c r="A4037" s="6">
        <v>3716</v>
      </c>
      <c r="B4037" s="6">
        <v>18154</v>
      </c>
      <c r="C4037" s="6" t="s"/>
      <c r="D4037" s="6" t="s">
        <v>4062</v>
      </c>
      <c r="E4037" s="6">
        <v>10</v>
      </c>
      <c r="F4037" s="6">
        <v>30.45</v>
      </c>
      <c r="G4037" s="6" t="s">
        <v>1</v>
      </c>
      <c r="H4037" s="6" t="s">
        <v>1</v>
      </c>
      <c r="I4037" s="6" t="s">
        <v>1</v>
      </c>
      <c r="J4037" s="8" t="s">
        <v>1</v>
      </c>
      <c r="K4037" s="6">
        <f>F4037*J4037</f>
        <v>0</v>
      </c>
      <c r="L4037" s="7" t="s">
        <v>17</v>
      </c>
    </row>
    <row r="4038" spans="1:12" customHeight="1" ht="30">
      <c r="A4038" s="5" t="s">
        <v>4063</v>
      </c>
      <c r="B4038" s="5" t="s">
        <v>1</v>
      </c>
      <c r="C4038" s="5" t="s">
        <v>1</v>
      </c>
      <c r="D4038" s="5" t="s">
        <v>1</v>
      </c>
      <c r="E4038" s="5" t="s">
        <v>1</v>
      </c>
      <c r="F4038" s="5" t="s">
        <v>1</v>
      </c>
      <c r="G4038" s="5" t="s">
        <v>1</v>
      </c>
      <c r="H4038" s="5" t="s">
        <v>1</v>
      </c>
      <c r="I4038" s="5" t="s">
        <v>1</v>
      </c>
      <c r="J4038" s="5" t="s"/>
      <c r="K4038" s="5" t="s"/>
      <c r="L4038" s="5" t="s"/>
    </row>
    <row r="4039" spans="1:12" customHeight="1" ht="50">
      <c r="A4039" s="6">
        <v>3717</v>
      </c>
      <c r="B4039" s="6">
        <v>92899</v>
      </c>
      <c r="C4039" s="6" t="s"/>
      <c r="D4039" s="6" t="s">
        <v>4064</v>
      </c>
      <c r="E4039" s="6">
        <v>10</v>
      </c>
      <c r="F4039" s="6">
        <v>14.76</v>
      </c>
      <c r="G4039" s="6" t="s">
        <v>1</v>
      </c>
      <c r="H4039" s="6" t="s">
        <v>1</v>
      </c>
      <c r="I4039" s="6" t="s">
        <v>1</v>
      </c>
      <c r="J4039" s="8" t="s">
        <v>1</v>
      </c>
      <c r="K4039" s="6">
        <f>F4039*J4039</f>
        <v>0</v>
      </c>
      <c r="L4039" s="7" t="s">
        <v>17</v>
      </c>
    </row>
    <row r="4040" spans="1:12" customHeight="1" ht="50">
      <c r="A4040" s="6">
        <v>3718</v>
      </c>
      <c r="B4040" s="6">
        <v>92900</v>
      </c>
      <c r="C4040" s="6" t="s"/>
      <c r="D4040" s="6" t="s">
        <v>4065</v>
      </c>
      <c r="E4040" s="6">
        <v>10</v>
      </c>
      <c r="F4040" s="6">
        <v>14.76</v>
      </c>
      <c r="G4040" s="6" t="s">
        <v>1</v>
      </c>
      <c r="H4040" s="6" t="s">
        <v>1</v>
      </c>
      <c r="I4040" s="6" t="s">
        <v>1</v>
      </c>
      <c r="J4040" s="8" t="s">
        <v>1</v>
      </c>
      <c r="K4040" s="6">
        <f>F4040*J4040</f>
        <v>0</v>
      </c>
      <c r="L4040" s="7" t="s">
        <v>17</v>
      </c>
    </row>
    <row r="4041" spans="1:12" customHeight="1" ht="50">
      <c r="A4041" s="6">
        <v>3719</v>
      </c>
      <c r="B4041" s="6">
        <v>92898</v>
      </c>
      <c r="C4041" s="6" t="s"/>
      <c r="D4041" s="6" t="s">
        <v>4066</v>
      </c>
      <c r="E4041" s="6">
        <v>10</v>
      </c>
      <c r="F4041" s="6">
        <v>14.76</v>
      </c>
      <c r="G4041" s="6" t="s">
        <v>1</v>
      </c>
      <c r="H4041" s="6" t="s">
        <v>1</v>
      </c>
      <c r="I4041" s="6" t="s">
        <v>1</v>
      </c>
      <c r="J4041" s="8" t="s">
        <v>1</v>
      </c>
      <c r="K4041" s="6">
        <f>F4041*J4041</f>
        <v>0</v>
      </c>
      <c r="L4041" s="7" t="s">
        <v>17</v>
      </c>
    </row>
    <row r="4042" spans="1:12" customHeight="1" ht="50">
      <c r="A4042" s="6">
        <v>3720</v>
      </c>
      <c r="B4042" s="6">
        <v>94775</v>
      </c>
      <c r="C4042" s="6" t="s"/>
      <c r="D4042" s="6" t="s">
        <v>4067</v>
      </c>
      <c r="E4042" s="6">
        <v>1</v>
      </c>
      <c r="F4042" s="6">
        <v>29</v>
      </c>
      <c r="G4042" s="6" t="s">
        <v>1</v>
      </c>
      <c r="H4042" s="6" t="s">
        <v>1</v>
      </c>
      <c r="I4042" s="6" t="s">
        <v>1</v>
      </c>
      <c r="J4042" s="8" t="s">
        <v>1</v>
      </c>
      <c r="K4042" s="6">
        <f>F4042*J4042</f>
        <v>0</v>
      </c>
      <c r="L4042" s="7" t="s">
        <v>17</v>
      </c>
    </row>
    <row r="4043" spans="1:12" customHeight="1" ht="50">
      <c r="A4043" s="6">
        <v>3721</v>
      </c>
      <c r="B4043" s="6">
        <v>94702</v>
      </c>
      <c r="C4043" s="6" t="s"/>
      <c r="D4043" s="6" t="s">
        <v>4068</v>
      </c>
      <c r="E4043" s="6">
        <v>1</v>
      </c>
      <c r="F4043" s="6">
        <v>23.15</v>
      </c>
      <c r="G4043" s="6" t="s">
        <v>1</v>
      </c>
      <c r="H4043" s="6" t="s">
        <v>1</v>
      </c>
      <c r="I4043" s="6" t="s">
        <v>1</v>
      </c>
      <c r="J4043" s="8" t="s">
        <v>1</v>
      </c>
      <c r="K4043" s="6">
        <f>F4043*J4043</f>
        <v>0</v>
      </c>
      <c r="L4043" s="7" t="s">
        <v>17</v>
      </c>
    </row>
    <row r="4044" spans="1:12" customHeight="1" ht="50">
      <c r="A4044" s="6">
        <v>3722</v>
      </c>
      <c r="B4044" s="6">
        <v>94701</v>
      </c>
      <c r="C4044" s="6" t="s"/>
      <c r="D4044" s="6" t="s">
        <v>4069</v>
      </c>
      <c r="E4044" s="6">
        <v>1</v>
      </c>
      <c r="F4044" s="6">
        <v>23.15</v>
      </c>
      <c r="G4044" s="6" t="s">
        <v>1</v>
      </c>
      <c r="H4044" s="6" t="s">
        <v>1</v>
      </c>
      <c r="I4044" s="6" t="s">
        <v>1</v>
      </c>
      <c r="J4044" s="8" t="s">
        <v>1</v>
      </c>
      <c r="K4044" s="6">
        <f>F4044*J4044</f>
        <v>0</v>
      </c>
      <c r="L4044" s="7" t="s">
        <v>17</v>
      </c>
    </row>
    <row r="4045" spans="1:12" customHeight="1" ht="50">
      <c r="A4045" s="6">
        <v>3723</v>
      </c>
      <c r="B4045" s="6">
        <v>94796</v>
      </c>
      <c r="C4045" s="6" t="s"/>
      <c r="D4045" s="6" t="s">
        <v>4070</v>
      </c>
      <c r="E4045" s="6">
        <v>1</v>
      </c>
      <c r="F4045" s="6">
        <v>23.15</v>
      </c>
      <c r="G4045" s="6" t="s">
        <v>1</v>
      </c>
      <c r="H4045" s="6" t="s">
        <v>1</v>
      </c>
      <c r="I4045" s="6" t="s">
        <v>1</v>
      </c>
      <c r="J4045" s="8" t="s">
        <v>1</v>
      </c>
      <c r="K4045" s="6">
        <f>F4045*J4045</f>
        <v>0</v>
      </c>
      <c r="L4045" s="7" t="s">
        <v>17</v>
      </c>
    </row>
    <row r="4046" spans="1:12" customHeight="1" ht="50">
      <c r="A4046" s="6">
        <v>3724</v>
      </c>
      <c r="B4046" s="6">
        <v>95483</v>
      </c>
      <c r="C4046" s="6" t="s"/>
      <c r="D4046" s="6" t="s">
        <v>4071</v>
      </c>
      <c r="E4046" s="6">
        <v>1</v>
      </c>
      <c r="F4046" s="6">
        <v>23.15</v>
      </c>
      <c r="G4046" s="6" t="s">
        <v>1</v>
      </c>
      <c r="H4046" s="6" t="s">
        <v>1</v>
      </c>
      <c r="I4046" s="6" t="s">
        <v>1</v>
      </c>
      <c r="J4046" s="8" t="s">
        <v>1</v>
      </c>
      <c r="K4046" s="6">
        <f>F4046*J4046</f>
        <v>0</v>
      </c>
      <c r="L4046" s="7" t="s">
        <v>17</v>
      </c>
    </row>
    <row r="4047" spans="1:12" customHeight="1" ht="50">
      <c r="A4047" s="6">
        <v>3725</v>
      </c>
      <c r="B4047" s="6">
        <v>34523</v>
      </c>
      <c r="C4047" s="6" t="s"/>
      <c r="D4047" s="6" t="s">
        <v>4072</v>
      </c>
      <c r="E4047" s="6">
        <v>1</v>
      </c>
      <c r="F4047" s="6">
        <v>23.15</v>
      </c>
      <c r="G4047" s="6" t="s">
        <v>1</v>
      </c>
      <c r="H4047" s="6" t="s">
        <v>1</v>
      </c>
      <c r="I4047" s="6" t="s">
        <v>1</v>
      </c>
      <c r="J4047" s="8" t="s">
        <v>1</v>
      </c>
      <c r="K4047" s="6">
        <f>F4047*J4047</f>
        <v>0</v>
      </c>
      <c r="L4047" s="7" t="s">
        <v>17</v>
      </c>
    </row>
    <row r="4048" spans="1:12" customHeight="1" ht="50">
      <c r="A4048" s="6">
        <v>3726</v>
      </c>
      <c r="B4048" s="6">
        <v>18150</v>
      </c>
      <c r="C4048" s="6" t="s"/>
      <c r="D4048" s="6" t="s">
        <v>4073</v>
      </c>
      <c r="E4048" s="6">
        <v>1</v>
      </c>
      <c r="F4048" s="6">
        <v>83.23</v>
      </c>
      <c r="G4048" s="6" t="s">
        <v>1</v>
      </c>
      <c r="H4048" s="6" t="s">
        <v>1</v>
      </c>
      <c r="I4048" s="6" t="s">
        <v>1</v>
      </c>
      <c r="J4048" s="8" t="s">
        <v>1</v>
      </c>
      <c r="K4048" s="6">
        <f>F4048*J4048</f>
        <v>0</v>
      </c>
      <c r="L4048" s="7" t="s">
        <v>17</v>
      </c>
    </row>
    <row r="4049" spans="1:12" customHeight="1" ht="50">
      <c r="A4049" s="6">
        <v>3727</v>
      </c>
      <c r="B4049" s="6">
        <v>18151</v>
      </c>
      <c r="C4049" s="6" t="s"/>
      <c r="D4049" s="6" t="s">
        <v>4074</v>
      </c>
      <c r="E4049" s="6">
        <v>1</v>
      </c>
      <c r="F4049" s="6">
        <v>65.19</v>
      </c>
      <c r="G4049" s="6" t="s">
        <v>1</v>
      </c>
      <c r="H4049" s="6" t="s">
        <v>1</v>
      </c>
      <c r="I4049" s="6" t="s">
        <v>1</v>
      </c>
      <c r="J4049" s="8" t="s">
        <v>1</v>
      </c>
      <c r="K4049" s="6">
        <f>F4049*J4049</f>
        <v>0</v>
      </c>
      <c r="L4049" s="7" t="s">
        <v>17</v>
      </c>
    </row>
    <row r="4050" spans="1:12" customHeight="1" ht="50">
      <c r="A4050" s="6">
        <v>3728</v>
      </c>
      <c r="B4050" s="6">
        <v>18149</v>
      </c>
      <c r="C4050" s="6" t="s"/>
      <c r="D4050" s="6" t="s">
        <v>4075</v>
      </c>
      <c r="E4050" s="6">
        <v>1</v>
      </c>
      <c r="F4050" s="6">
        <v>83.23</v>
      </c>
      <c r="G4050" s="6" t="s">
        <v>1</v>
      </c>
      <c r="H4050" s="6" t="s">
        <v>1</v>
      </c>
      <c r="I4050" s="6" t="s">
        <v>1</v>
      </c>
      <c r="J4050" s="8" t="s">
        <v>1</v>
      </c>
      <c r="K4050" s="6">
        <f>F4050*J4050</f>
        <v>0</v>
      </c>
      <c r="L4050" s="7" t="s">
        <v>17</v>
      </c>
    </row>
    <row r="4051" spans="1:12" customHeight="1" ht="30">
      <c r="A4051" s="5" t="s">
        <v>4076</v>
      </c>
      <c r="B4051" s="5" t="s">
        <v>1</v>
      </c>
      <c r="C4051" s="5" t="s">
        <v>1</v>
      </c>
      <c r="D4051" s="5" t="s">
        <v>1</v>
      </c>
      <c r="E4051" s="5" t="s">
        <v>1</v>
      </c>
      <c r="F4051" s="5" t="s">
        <v>1</v>
      </c>
      <c r="G4051" s="5" t="s">
        <v>1</v>
      </c>
      <c r="H4051" s="5" t="s">
        <v>1</v>
      </c>
      <c r="I4051" s="5" t="s">
        <v>1</v>
      </c>
      <c r="J4051" s="5" t="s"/>
      <c r="K4051" s="5" t="s"/>
      <c r="L4051" s="5" t="s"/>
    </row>
    <row r="4052" spans="1:12" customHeight="1" ht="50">
      <c r="A4052" s="6">
        <v>3729</v>
      </c>
      <c r="B4052" s="6">
        <v>94800</v>
      </c>
      <c r="C4052" s="6" t="s"/>
      <c r="D4052" s="6" t="s">
        <v>4077</v>
      </c>
      <c r="E4052" s="6">
        <v>10</v>
      </c>
      <c r="F4052" s="6">
        <v>42.64</v>
      </c>
      <c r="G4052" s="6" t="s">
        <v>1</v>
      </c>
      <c r="H4052" s="6" t="s">
        <v>1</v>
      </c>
      <c r="I4052" s="6" t="s">
        <v>1</v>
      </c>
      <c r="J4052" s="8" t="s">
        <v>1</v>
      </c>
      <c r="K4052" s="6">
        <f>F4052*J4052</f>
        <v>0</v>
      </c>
      <c r="L4052" s="7" t="s">
        <v>17</v>
      </c>
    </row>
    <row r="4053" spans="1:12" customHeight="1" ht="50">
      <c r="A4053" s="6">
        <v>3730</v>
      </c>
      <c r="B4053" s="6">
        <v>92988</v>
      </c>
      <c r="C4053" s="6" t="s"/>
      <c r="D4053" s="6" t="s">
        <v>4078</v>
      </c>
      <c r="E4053" s="6">
        <v>10</v>
      </c>
      <c r="F4053" s="6">
        <v>33.21</v>
      </c>
      <c r="G4053" s="6" t="s">
        <v>1</v>
      </c>
      <c r="H4053" s="6" t="s">
        <v>1</v>
      </c>
      <c r="I4053" s="6" t="s">
        <v>1</v>
      </c>
      <c r="J4053" s="8" t="s">
        <v>1</v>
      </c>
      <c r="K4053" s="6">
        <f>F4053*J4053</f>
        <v>0</v>
      </c>
      <c r="L4053" s="7" t="s">
        <v>17</v>
      </c>
    </row>
    <row r="4054" spans="1:12" customHeight="1" ht="50">
      <c r="A4054" s="6">
        <v>3731</v>
      </c>
      <c r="B4054" s="6">
        <v>92989</v>
      </c>
      <c r="C4054" s="6" t="s"/>
      <c r="D4054" s="6" t="s">
        <v>4079</v>
      </c>
      <c r="E4054" s="6">
        <v>10</v>
      </c>
      <c r="F4054" s="6">
        <v>34.85</v>
      </c>
      <c r="G4054" s="6" t="s">
        <v>1</v>
      </c>
      <c r="H4054" s="6" t="s">
        <v>1</v>
      </c>
      <c r="I4054" s="6" t="s">
        <v>1</v>
      </c>
      <c r="J4054" s="8" t="s">
        <v>1</v>
      </c>
      <c r="K4054" s="6">
        <f>F4054*J4054</f>
        <v>0</v>
      </c>
      <c r="L4054" s="7" t="s">
        <v>17</v>
      </c>
    </row>
    <row r="4055" spans="1:12" customHeight="1" ht="50">
      <c r="A4055" s="6">
        <v>3732</v>
      </c>
      <c r="B4055" s="6">
        <v>92990</v>
      </c>
      <c r="C4055" s="6" t="s"/>
      <c r="D4055" s="6" t="s">
        <v>4080</v>
      </c>
      <c r="E4055" s="6">
        <v>10</v>
      </c>
      <c r="F4055" s="6">
        <v>36.49</v>
      </c>
      <c r="G4055" s="6" t="s">
        <v>1</v>
      </c>
      <c r="H4055" s="6" t="s">
        <v>1</v>
      </c>
      <c r="I4055" s="6" t="s">
        <v>1</v>
      </c>
      <c r="J4055" s="8" t="s">
        <v>1</v>
      </c>
      <c r="K4055" s="6">
        <f>F4055*J4055</f>
        <v>0</v>
      </c>
      <c r="L4055" s="7" t="s">
        <v>17</v>
      </c>
    </row>
    <row r="4056" spans="1:12" customHeight="1" ht="50">
      <c r="A4056" s="6">
        <v>3733</v>
      </c>
      <c r="B4056" s="6">
        <v>92991</v>
      </c>
      <c r="C4056" s="6" t="s"/>
      <c r="D4056" s="6" t="s">
        <v>4081</v>
      </c>
      <c r="E4056" s="6">
        <v>10</v>
      </c>
      <c r="F4056" s="6">
        <v>36.49</v>
      </c>
      <c r="G4056" s="6" t="s">
        <v>1</v>
      </c>
      <c r="H4056" s="6" t="s">
        <v>1</v>
      </c>
      <c r="I4056" s="6" t="s">
        <v>1</v>
      </c>
      <c r="J4056" s="8" t="s">
        <v>1</v>
      </c>
      <c r="K4056" s="6">
        <f>F4056*J4056</f>
        <v>0</v>
      </c>
      <c r="L4056" s="7" t="s">
        <v>17</v>
      </c>
    </row>
    <row r="4057" spans="1:12" customHeight="1" ht="50">
      <c r="A4057" s="6">
        <v>3734</v>
      </c>
      <c r="B4057" s="6">
        <v>92992</v>
      </c>
      <c r="C4057" s="6" t="s"/>
      <c r="D4057" s="6" t="s">
        <v>4082</v>
      </c>
      <c r="E4057" s="6">
        <v>10</v>
      </c>
      <c r="F4057" s="6">
        <v>36.9</v>
      </c>
      <c r="G4057" s="6" t="s">
        <v>1</v>
      </c>
      <c r="H4057" s="6" t="s">
        <v>1</v>
      </c>
      <c r="I4057" s="6" t="s">
        <v>1</v>
      </c>
      <c r="J4057" s="8" t="s">
        <v>1</v>
      </c>
      <c r="K4057" s="6">
        <f>F4057*J4057</f>
        <v>0</v>
      </c>
      <c r="L4057" s="7" t="s">
        <v>17</v>
      </c>
    </row>
    <row r="4058" spans="1:12" customHeight="1" ht="50">
      <c r="A4058" s="6">
        <v>3735</v>
      </c>
      <c r="B4058" s="6">
        <v>94799</v>
      </c>
      <c r="C4058" s="6" t="s"/>
      <c r="D4058" s="6" t="s">
        <v>4083</v>
      </c>
      <c r="E4058" s="6">
        <v>10</v>
      </c>
      <c r="F4058" s="6">
        <v>39.77</v>
      </c>
      <c r="G4058" s="6" t="s">
        <v>1</v>
      </c>
      <c r="H4058" s="6" t="s">
        <v>1</v>
      </c>
      <c r="I4058" s="6" t="s">
        <v>1</v>
      </c>
      <c r="J4058" s="8" t="s">
        <v>1</v>
      </c>
      <c r="K4058" s="6">
        <f>F4058*J4058</f>
        <v>0</v>
      </c>
      <c r="L4058" s="7" t="s">
        <v>17</v>
      </c>
    </row>
    <row r="4059" spans="1:12" customHeight="1" ht="30">
      <c r="A4059" s="5" t="s">
        <v>4084</v>
      </c>
      <c r="B4059" s="5" t="s">
        <v>1</v>
      </c>
      <c r="C4059" s="5" t="s">
        <v>1</v>
      </c>
      <c r="D4059" s="5" t="s">
        <v>1</v>
      </c>
      <c r="E4059" s="5" t="s">
        <v>1</v>
      </c>
      <c r="F4059" s="5" t="s">
        <v>1</v>
      </c>
      <c r="G4059" s="5" t="s">
        <v>1</v>
      </c>
      <c r="H4059" s="5" t="s">
        <v>1</v>
      </c>
      <c r="I4059" s="5" t="s">
        <v>1</v>
      </c>
      <c r="J4059" s="5" t="s"/>
      <c r="K4059" s="5" t="s"/>
      <c r="L4059" s="5" t="s"/>
    </row>
    <row r="4060" spans="1:12" customHeight="1" ht="50">
      <c r="A4060" s="6">
        <v>3736</v>
      </c>
      <c r="B4060" s="6">
        <v>17605</v>
      </c>
      <c r="C4060" s="6" t="s"/>
      <c r="D4060" s="6" t="s">
        <v>4085</v>
      </c>
      <c r="E4060" s="6">
        <v>1</v>
      </c>
      <c r="F4060" s="6">
        <v>115</v>
      </c>
      <c r="G4060" s="6" t="s">
        <v>1</v>
      </c>
      <c r="H4060" s="6" t="s">
        <v>1</v>
      </c>
      <c r="I4060" s="6" t="s">
        <v>1</v>
      </c>
      <c r="J4060" s="8" t="s">
        <v>1</v>
      </c>
      <c r="K4060" s="6">
        <f>F4060*J4060</f>
        <v>0</v>
      </c>
      <c r="L4060" s="7" t="s">
        <v>17</v>
      </c>
    </row>
    <row r="4061" spans="1:12" customHeight="1" ht="50">
      <c r="A4061" s="6">
        <v>3737</v>
      </c>
      <c r="B4061" s="6">
        <v>17356</v>
      </c>
      <c r="C4061" s="6" t="s"/>
      <c r="D4061" s="6" t="s">
        <v>4086</v>
      </c>
      <c r="E4061" s="6">
        <v>1</v>
      </c>
      <c r="F4061" s="6">
        <v>125</v>
      </c>
      <c r="G4061" s="6" t="s">
        <v>1</v>
      </c>
      <c r="H4061" s="6" t="s">
        <v>1</v>
      </c>
      <c r="I4061" s="6" t="s">
        <v>1</v>
      </c>
      <c r="J4061" s="8" t="s">
        <v>1</v>
      </c>
      <c r="K4061" s="6">
        <f>F4061*J4061</f>
        <v>0</v>
      </c>
      <c r="L4061" s="7" t="s">
        <v>17</v>
      </c>
    </row>
    <row r="4062" spans="1:12" customHeight="1" ht="50">
      <c r="A4062" s="6">
        <v>3738</v>
      </c>
      <c r="B4062" s="6">
        <v>28317</v>
      </c>
      <c r="C4062" s="6" t="s"/>
      <c r="D4062" s="6" t="s">
        <v>4087</v>
      </c>
      <c r="E4062" s="6">
        <v>1</v>
      </c>
      <c r="F4062" s="6">
        <v>54</v>
      </c>
      <c r="G4062" s="6" t="s">
        <v>1</v>
      </c>
      <c r="H4062" s="6" t="s">
        <v>1</v>
      </c>
      <c r="I4062" s="6" t="s">
        <v>1</v>
      </c>
      <c r="J4062" s="8" t="s">
        <v>1</v>
      </c>
      <c r="K4062" s="6">
        <f>F4062*J4062</f>
        <v>0</v>
      </c>
      <c r="L4062" s="7" t="s">
        <v>17</v>
      </c>
    </row>
    <row r="4063" spans="1:12" customHeight="1" ht="50">
      <c r="A4063" s="6">
        <v>3739</v>
      </c>
      <c r="B4063" s="6">
        <v>28318</v>
      </c>
      <c r="C4063" s="6" t="s"/>
      <c r="D4063" s="6" t="s">
        <v>4088</v>
      </c>
      <c r="E4063" s="6">
        <v>1</v>
      </c>
      <c r="F4063" s="6">
        <v>58</v>
      </c>
      <c r="G4063" s="6" t="s">
        <v>1</v>
      </c>
      <c r="H4063" s="6" t="s">
        <v>1</v>
      </c>
      <c r="I4063" s="6" t="s">
        <v>1</v>
      </c>
      <c r="J4063" s="8" t="s">
        <v>1</v>
      </c>
      <c r="K4063" s="6">
        <f>F4063*J4063</f>
        <v>0</v>
      </c>
      <c r="L4063" s="7" t="s">
        <v>17</v>
      </c>
    </row>
    <row r="4064" spans="1:12" customHeight="1" ht="50">
      <c r="A4064" s="6">
        <v>3740</v>
      </c>
      <c r="B4064" s="6">
        <v>28319</v>
      </c>
      <c r="C4064" s="6" t="s"/>
      <c r="D4064" s="6" t="s">
        <v>4089</v>
      </c>
      <c r="E4064" s="6">
        <v>1</v>
      </c>
      <c r="F4064" s="6">
        <v>63</v>
      </c>
      <c r="G4064" s="6" t="s">
        <v>1</v>
      </c>
      <c r="H4064" s="6" t="s">
        <v>1</v>
      </c>
      <c r="I4064" s="6" t="s">
        <v>1</v>
      </c>
      <c r="J4064" s="8" t="s">
        <v>1</v>
      </c>
      <c r="K4064" s="6">
        <f>F4064*J4064</f>
        <v>0</v>
      </c>
      <c r="L4064" s="7" t="s">
        <v>17</v>
      </c>
    </row>
    <row r="4065" spans="1:12" customHeight="1" ht="50">
      <c r="A4065" s="6">
        <v>3741</v>
      </c>
      <c r="B4065" s="6">
        <v>92049</v>
      </c>
      <c r="C4065" s="6" t="s"/>
      <c r="D4065" s="6" t="s">
        <v>4090</v>
      </c>
      <c r="E4065" s="6">
        <v>1</v>
      </c>
      <c r="F4065" s="6">
        <v>17.5</v>
      </c>
      <c r="G4065" s="6" t="s">
        <v>1</v>
      </c>
      <c r="H4065" s="6" t="s">
        <v>1</v>
      </c>
      <c r="I4065" s="6" t="s">
        <v>1</v>
      </c>
      <c r="J4065" s="8" t="s">
        <v>1</v>
      </c>
      <c r="K4065" s="6">
        <f>F4065*J4065</f>
        <v>0</v>
      </c>
      <c r="L4065" s="7" t="s">
        <v>17</v>
      </c>
    </row>
    <row r="4066" spans="1:12" customHeight="1" ht="50">
      <c r="A4066" s="6">
        <v>3742</v>
      </c>
      <c r="B4066" s="6">
        <v>92051</v>
      </c>
      <c r="C4066" s="6" t="s"/>
      <c r="D4066" s="6" t="s">
        <v>4091</v>
      </c>
      <c r="E4066" s="6">
        <v>1</v>
      </c>
      <c r="F4066" s="6">
        <v>17.5</v>
      </c>
      <c r="G4066" s="6" t="s">
        <v>1</v>
      </c>
      <c r="H4066" s="6" t="s">
        <v>1</v>
      </c>
      <c r="I4066" s="6" t="s">
        <v>1</v>
      </c>
      <c r="J4066" s="8" t="s">
        <v>1</v>
      </c>
      <c r="K4066" s="6">
        <f>F4066*J4066</f>
        <v>0</v>
      </c>
      <c r="L4066" s="7" t="s">
        <v>17</v>
      </c>
    </row>
    <row r="4067" spans="1:12" customHeight="1" ht="50">
      <c r="A4067" s="6">
        <v>3743</v>
      </c>
      <c r="B4067" s="6">
        <v>92053</v>
      </c>
      <c r="C4067" s="6" t="s"/>
      <c r="D4067" s="6" t="s">
        <v>4092</v>
      </c>
      <c r="E4067" s="6">
        <v>10</v>
      </c>
      <c r="F4067" s="6">
        <v>17.5</v>
      </c>
      <c r="G4067" s="6" t="s">
        <v>1</v>
      </c>
      <c r="H4067" s="6" t="s">
        <v>1</v>
      </c>
      <c r="I4067" s="6" t="s">
        <v>1</v>
      </c>
      <c r="J4067" s="8" t="s">
        <v>1</v>
      </c>
      <c r="K4067" s="6">
        <f>F4067*J4067</f>
        <v>0</v>
      </c>
      <c r="L4067" s="7" t="s">
        <v>17</v>
      </c>
    </row>
    <row r="4068" spans="1:12" customHeight="1" ht="30">
      <c r="A4068" s="5" t="s">
        <v>4093</v>
      </c>
      <c r="B4068" s="5" t="s">
        <v>1</v>
      </c>
      <c r="C4068" s="5" t="s">
        <v>1</v>
      </c>
      <c r="D4068" s="5" t="s">
        <v>1</v>
      </c>
      <c r="E4068" s="5" t="s">
        <v>1</v>
      </c>
      <c r="F4068" s="5" t="s">
        <v>1</v>
      </c>
      <c r="G4068" s="5" t="s">
        <v>1</v>
      </c>
      <c r="H4068" s="5" t="s">
        <v>1</v>
      </c>
      <c r="I4068" s="5" t="s">
        <v>1</v>
      </c>
      <c r="J4068" s="5" t="s"/>
      <c r="K4068" s="5" t="s"/>
      <c r="L4068" s="5" t="s"/>
    </row>
    <row r="4069" spans="1:12" customHeight="1" ht="50">
      <c r="A4069" s="6">
        <v>3744</v>
      </c>
      <c r="B4069" s="6">
        <v>95499</v>
      </c>
      <c r="C4069" s="6" t="s"/>
      <c r="D4069" s="6" t="s">
        <v>4094</v>
      </c>
      <c r="E4069" s="6">
        <v>1</v>
      </c>
      <c r="F4069" s="6">
        <v>552.27</v>
      </c>
      <c r="G4069" s="6" t="s">
        <v>1</v>
      </c>
      <c r="H4069" s="6" t="s">
        <v>1</v>
      </c>
      <c r="I4069" s="6" t="s">
        <v>1</v>
      </c>
      <c r="J4069" s="8" t="s">
        <v>1</v>
      </c>
      <c r="K4069" s="6">
        <f>F4069*J4069</f>
        <v>0</v>
      </c>
      <c r="L4069" s="7" t="s">
        <v>17</v>
      </c>
    </row>
    <row r="4070" spans="1:12" customHeight="1" ht="50">
      <c r="A4070" s="6">
        <v>3745</v>
      </c>
      <c r="B4070" s="6">
        <v>95500</v>
      </c>
      <c r="C4070" s="6" t="s"/>
      <c r="D4070" s="6" t="s">
        <v>4095</v>
      </c>
      <c r="E4070" s="6">
        <v>1</v>
      </c>
      <c r="F4070" s="6">
        <v>552.27</v>
      </c>
      <c r="G4070" s="6" t="s">
        <v>1</v>
      </c>
      <c r="H4070" s="6" t="s">
        <v>1</v>
      </c>
      <c r="I4070" s="6" t="s">
        <v>1</v>
      </c>
      <c r="J4070" s="8" t="s">
        <v>1</v>
      </c>
      <c r="K4070" s="6">
        <f>F4070*J4070</f>
        <v>0</v>
      </c>
      <c r="L4070" s="7" t="s">
        <v>17</v>
      </c>
    </row>
    <row r="4071" spans="1:12" customHeight="1" ht="30">
      <c r="A4071" s="5" t="s">
        <v>4096</v>
      </c>
      <c r="B4071" s="5" t="s">
        <v>1</v>
      </c>
      <c r="C4071" s="5" t="s">
        <v>1</v>
      </c>
      <c r="D4071" s="5" t="s">
        <v>1</v>
      </c>
      <c r="E4071" s="5" t="s">
        <v>1</v>
      </c>
      <c r="F4071" s="5" t="s">
        <v>1</v>
      </c>
      <c r="G4071" s="5" t="s">
        <v>1</v>
      </c>
      <c r="H4071" s="5" t="s">
        <v>1</v>
      </c>
      <c r="I4071" s="5" t="s">
        <v>1</v>
      </c>
      <c r="J4071" s="5" t="s"/>
      <c r="K4071" s="5" t="s"/>
      <c r="L4071" s="5" t="s"/>
    </row>
    <row r="4072" spans="1:12" customHeight="1" ht="50">
      <c r="A4072" s="6">
        <v>3746</v>
      </c>
      <c r="B4072" s="6">
        <v>95552</v>
      </c>
      <c r="C4072" s="6" t="s"/>
      <c r="D4072" s="6" t="s">
        <v>4097</v>
      </c>
      <c r="E4072" s="6">
        <v>1</v>
      </c>
      <c r="F4072" s="6">
        <v>166.05</v>
      </c>
      <c r="G4072" s="6" t="s">
        <v>1</v>
      </c>
      <c r="H4072" s="6" t="s">
        <v>1</v>
      </c>
      <c r="I4072" s="6" t="s">
        <v>1</v>
      </c>
      <c r="J4072" s="8" t="s">
        <v>1</v>
      </c>
      <c r="K4072" s="6">
        <f>F4072*J4072</f>
        <v>0</v>
      </c>
      <c r="L4072" s="7" t="s">
        <v>17</v>
      </c>
    </row>
    <row r="4073" spans="1:12" customHeight="1" ht="50">
      <c r="A4073" s="6">
        <v>3747</v>
      </c>
      <c r="B4073" s="6">
        <v>95550</v>
      </c>
      <c r="C4073" s="6" t="s"/>
      <c r="D4073" s="6" t="s">
        <v>4098</v>
      </c>
      <c r="E4073" s="6">
        <v>1</v>
      </c>
      <c r="F4073" s="6">
        <v>166.05</v>
      </c>
      <c r="G4073" s="6" t="s">
        <v>1</v>
      </c>
      <c r="H4073" s="6" t="s">
        <v>1</v>
      </c>
      <c r="I4073" s="6" t="s">
        <v>1</v>
      </c>
      <c r="J4073" s="8" t="s">
        <v>1</v>
      </c>
      <c r="K4073" s="6">
        <f>F4073*J4073</f>
        <v>0</v>
      </c>
      <c r="L4073" s="7" t="s">
        <v>17</v>
      </c>
    </row>
    <row r="4074" spans="1:12" customHeight="1" ht="50">
      <c r="A4074" s="6">
        <v>3748</v>
      </c>
      <c r="B4074" s="6">
        <v>95549</v>
      </c>
      <c r="C4074" s="6" t="s"/>
      <c r="D4074" s="6" t="s">
        <v>4099</v>
      </c>
      <c r="E4074" s="6">
        <v>1</v>
      </c>
      <c r="F4074" s="6">
        <v>166.05</v>
      </c>
      <c r="G4074" s="6" t="s">
        <v>1</v>
      </c>
      <c r="H4074" s="6" t="s">
        <v>1</v>
      </c>
      <c r="I4074" s="6" t="s">
        <v>1</v>
      </c>
      <c r="J4074" s="8" t="s">
        <v>1</v>
      </c>
      <c r="K4074" s="6">
        <f>F4074*J4074</f>
        <v>0</v>
      </c>
      <c r="L4074" s="7" t="s">
        <v>17</v>
      </c>
    </row>
    <row r="4075" spans="1:12" customHeight="1" ht="50">
      <c r="A4075" s="6">
        <v>3749</v>
      </c>
      <c r="B4075" s="6">
        <v>95551</v>
      </c>
      <c r="C4075" s="6" t="s"/>
      <c r="D4075" s="6" t="s">
        <v>4100</v>
      </c>
      <c r="E4075" s="6">
        <v>1</v>
      </c>
      <c r="F4075" s="6">
        <v>166.05</v>
      </c>
      <c r="G4075" s="6" t="s">
        <v>1</v>
      </c>
      <c r="H4075" s="6" t="s">
        <v>1</v>
      </c>
      <c r="I4075" s="6" t="s">
        <v>1</v>
      </c>
      <c r="J4075" s="8" t="s">
        <v>1</v>
      </c>
      <c r="K4075" s="6">
        <f>F4075*J4075</f>
        <v>0</v>
      </c>
      <c r="L4075" s="7" t="s">
        <v>17</v>
      </c>
    </row>
    <row r="4076" spans="1:12" customHeight="1" ht="30">
      <c r="A4076" s="5" t="s">
        <v>4101</v>
      </c>
      <c r="B4076" s="5" t="s">
        <v>1</v>
      </c>
      <c r="C4076" s="5" t="s">
        <v>1</v>
      </c>
      <c r="D4076" s="5" t="s">
        <v>1</v>
      </c>
      <c r="E4076" s="5" t="s">
        <v>1</v>
      </c>
      <c r="F4076" s="5" t="s">
        <v>1</v>
      </c>
      <c r="G4076" s="5" t="s">
        <v>1</v>
      </c>
      <c r="H4076" s="5" t="s">
        <v>1</v>
      </c>
      <c r="I4076" s="5" t="s">
        <v>1</v>
      </c>
      <c r="J4076" s="5" t="s"/>
      <c r="K4076" s="5" t="s"/>
      <c r="L4076" s="5" t="s"/>
    </row>
    <row r="4077" spans="1:12" customHeight="1" ht="50">
      <c r="A4077" s="6">
        <v>3750</v>
      </c>
      <c r="B4077" s="6">
        <v>95247</v>
      </c>
      <c r="C4077" s="6" t="s"/>
      <c r="D4077" s="6" t="s">
        <v>4102</v>
      </c>
      <c r="E4077" s="6">
        <v>1</v>
      </c>
      <c r="F4077" s="6">
        <v>492</v>
      </c>
      <c r="G4077" s="6" t="s">
        <v>1</v>
      </c>
      <c r="H4077" s="6" t="s">
        <v>1</v>
      </c>
      <c r="I4077" s="6" t="s">
        <v>1</v>
      </c>
      <c r="J4077" s="8" t="s">
        <v>1</v>
      </c>
      <c r="K4077" s="6">
        <f>F4077*J4077</f>
        <v>0</v>
      </c>
      <c r="L4077" s="7" t="s">
        <v>17</v>
      </c>
    </row>
    <row r="4078" spans="1:12" customHeight="1" ht="50">
      <c r="A4078" s="6">
        <v>3751</v>
      </c>
      <c r="B4078" s="6">
        <v>95248</v>
      </c>
      <c r="C4078" s="6" t="s"/>
      <c r="D4078" s="6" t="s">
        <v>4103</v>
      </c>
      <c r="E4078" s="6">
        <v>1</v>
      </c>
      <c r="F4078" s="6">
        <v>512.5</v>
      </c>
      <c r="G4078" s="6" t="s">
        <v>1</v>
      </c>
      <c r="H4078" s="6" t="s">
        <v>1</v>
      </c>
      <c r="I4078" s="6" t="s">
        <v>1</v>
      </c>
      <c r="J4078" s="8" t="s">
        <v>1</v>
      </c>
      <c r="K4078" s="6">
        <f>F4078*J4078</f>
        <v>0</v>
      </c>
      <c r="L4078" s="7" t="s">
        <v>17</v>
      </c>
    </row>
    <row r="4079" spans="1:12" customHeight="1" ht="50">
      <c r="A4079" s="6">
        <v>3752</v>
      </c>
      <c r="B4079" s="6">
        <v>95249</v>
      </c>
      <c r="C4079" s="6" t="s"/>
      <c r="D4079" s="6" t="s">
        <v>4104</v>
      </c>
      <c r="E4079" s="6">
        <v>1</v>
      </c>
      <c r="F4079" s="6">
        <v>533</v>
      </c>
      <c r="G4079" s="6" t="s">
        <v>1</v>
      </c>
      <c r="H4079" s="6" t="s">
        <v>1</v>
      </c>
      <c r="I4079" s="6" t="s">
        <v>1</v>
      </c>
      <c r="J4079" s="8" t="s">
        <v>1</v>
      </c>
      <c r="K4079" s="6">
        <f>F4079*J4079</f>
        <v>0</v>
      </c>
      <c r="L4079" s="7" t="s">
        <v>17</v>
      </c>
    </row>
    <row r="4080" spans="1:12" customHeight="1" ht="50">
      <c r="A4080" s="6">
        <v>3753</v>
      </c>
      <c r="B4080" s="6">
        <v>95280</v>
      </c>
      <c r="C4080" s="6" t="s"/>
      <c r="D4080" s="6" t="s">
        <v>4105</v>
      </c>
      <c r="E4080" s="6">
        <v>1</v>
      </c>
      <c r="F4080" s="6">
        <v>78.31</v>
      </c>
      <c r="G4080" s="6" t="s">
        <v>1</v>
      </c>
      <c r="H4080" s="6" t="s">
        <v>1</v>
      </c>
      <c r="I4080" s="6" t="s">
        <v>1</v>
      </c>
      <c r="J4080" s="8" t="s">
        <v>1</v>
      </c>
      <c r="K4080" s="6">
        <f>F4080*J4080</f>
        <v>0</v>
      </c>
      <c r="L4080" s="7" t="s">
        <v>17</v>
      </c>
    </row>
    <row r="4081" spans="1:12" customHeight="1" ht="50">
      <c r="A4081" s="6">
        <v>3754</v>
      </c>
      <c r="B4081" s="6">
        <v>95281</v>
      </c>
      <c r="C4081" s="6" t="s"/>
      <c r="D4081" s="6" t="s">
        <v>4106</v>
      </c>
      <c r="E4081" s="6">
        <v>1</v>
      </c>
      <c r="F4081" s="6">
        <v>78.31</v>
      </c>
      <c r="G4081" s="6" t="s">
        <v>1</v>
      </c>
      <c r="H4081" s="6" t="s">
        <v>1</v>
      </c>
      <c r="I4081" s="6" t="s">
        <v>1</v>
      </c>
      <c r="J4081" s="8" t="s">
        <v>1</v>
      </c>
      <c r="K4081" s="6">
        <f>F4081*J4081</f>
        <v>0</v>
      </c>
      <c r="L4081" s="7" t="s">
        <v>17</v>
      </c>
    </row>
    <row r="4082" spans="1:12" customHeight="1" ht="50">
      <c r="A4082" s="6">
        <v>3755</v>
      </c>
      <c r="B4082" s="6">
        <v>95282</v>
      </c>
      <c r="C4082" s="6" t="s"/>
      <c r="D4082" s="6" t="s">
        <v>4107</v>
      </c>
      <c r="E4082" s="6">
        <v>1</v>
      </c>
      <c r="F4082" s="6">
        <v>78.31</v>
      </c>
      <c r="G4082" s="6" t="s">
        <v>1</v>
      </c>
      <c r="H4082" s="6" t="s">
        <v>1</v>
      </c>
      <c r="I4082" s="6" t="s">
        <v>1</v>
      </c>
      <c r="J4082" s="8" t="s">
        <v>1</v>
      </c>
      <c r="K4082" s="6">
        <f>F4082*J4082</f>
        <v>0</v>
      </c>
      <c r="L4082" s="7" t="s">
        <v>17</v>
      </c>
    </row>
    <row r="4083" spans="1:12" customHeight="1" ht="50">
      <c r="A4083" s="6">
        <v>3756</v>
      </c>
      <c r="B4083" s="6">
        <v>95283</v>
      </c>
      <c r="C4083" s="6" t="s"/>
      <c r="D4083" s="6" t="s">
        <v>4108</v>
      </c>
      <c r="E4083" s="6">
        <v>1</v>
      </c>
      <c r="F4083" s="6">
        <v>78.31</v>
      </c>
      <c r="G4083" s="6" t="s">
        <v>1</v>
      </c>
      <c r="H4083" s="6" t="s">
        <v>1</v>
      </c>
      <c r="I4083" s="6" t="s">
        <v>1</v>
      </c>
      <c r="J4083" s="8" t="s">
        <v>1</v>
      </c>
      <c r="K4083" s="6">
        <f>F4083*J4083</f>
        <v>0</v>
      </c>
      <c r="L4083" s="7" t="s">
        <v>17</v>
      </c>
    </row>
    <row r="4084" spans="1:12" customHeight="1" ht="50">
      <c r="A4084" s="6">
        <v>3757</v>
      </c>
      <c r="B4084" s="6">
        <v>95284</v>
      </c>
      <c r="C4084" s="6" t="s"/>
      <c r="D4084" s="6" t="s">
        <v>4109</v>
      </c>
      <c r="E4084" s="6">
        <v>1</v>
      </c>
      <c r="F4084" s="6">
        <v>78.31</v>
      </c>
      <c r="G4084" s="6" t="s">
        <v>1</v>
      </c>
      <c r="H4084" s="6" t="s">
        <v>1</v>
      </c>
      <c r="I4084" s="6" t="s">
        <v>1</v>
      </c>
      <c r="J4084" s="8" t="s">
        <v>1</v>
      </c>
      <c r="K4084" s="6">
        <f>F4084*J4084</f>
        <v>0</v>
      </c>
      <c r="L4084" s="7" t="s">
        <v>17</v>
      </c>
    </row>
    <row r="4085" spans="1:12" customHeight="1" ht="50">
      <c r="A4085" s="6">
        <v>3758</v>
      </c>
      <c r="B4085" s="6">
        <v>95285</v>
      </c>
      <c r="C4085" s="6" t="s"/>
      <c r="D4085" s="6" t="s">
        <v>4110</v>
      </c>
      <c r="E4085" s="6">
        <v>1</v>
      </c>
      <c r="F4085" s="6">
        <v>78.31</v>
      </c>
      <c r="G4085" s="6" t="s">
        <v>1</v>
      </c>
      <c r="H4085" s="6" t="s">
        <v>1</v>
      </c>
      <c r="I4085" s="6" t="s">
        <v>1</v>
      </c>
      <c r="J4085" s="8" t="s">
        <v>1</v>
      </c>
      <c r="K4085" s="6">
        <f>F4085*J4085</f>
        <v>0</v>
      </c>
      <c r="L4085" s="7" t="s">
        <v>17</v>
      </c>
    </row>
    <row r="4086" spans="1:12" customHeight="1" ht="50">
      <c r="A4086" s="6">
        <v>3759</v>
      </c>
      <c r="B4086" s="6">
        <v>95286</v>
      </c>
      <c r="C4086" s="6" t="s"/>
      <c r="D4086" s="6" t="s">
        <v>4111</v>
      </c>
      <c r="E4086" s="6">
        <v>1</v>
      </c>
      <c r="F4086" s="6">
        <v>78.31</v>
      </c>
      <c r="G4086" s="6" t="s">
        <v>1</v>
      </c>
      <c r="H4086" s="6" t="s">
        <v>1</v>
      </c>
      <c r="I4086" s="6" t="s">
        <v>1</v>
      </c>
      <c r="J4086" s="8" t="s">
        <v>1</v>
      </c>
      <c r="K4086" s="6">
        <f>F4086*J4086</f>
        <v>0</v>
      </c>
      <c r="L4086" s="7" t="s">
        <v>17</v>
      </c>
    </row>
    <row r="4087" spans="1:12" customHeight="1" ht="50">
      <c r="A4087" s="6">
        <v>3760</v>
      </c>
      <c r="B4087" s="6">
        <v>95287</v>
      </c>
      <c r="C4087" s="6" t="s"/>
      <c r="D4087" s="6" t="s">
        <v>4112</v>
      </c>
      <c r="E4087" s="6">
        <v>1</v>
      </c>
      <c r="F4087" s="6">
        <v>78.31</v>
      </c>
      <c r="G4087" s="6" t="s">
        <v>1</v>
      </c>
      <c r="H4087" s="6" t="s">
        <v>1</v>
      </c>
      <c r="I4087" s="6" t="s">
        <v>1</v>
      </c>
      <c r="J4087" s="8" t="s">
        <v>1</v>
      </c>
      <c r="K4087" s="6">
        <f>F4087*J4087</f>
        <v>0</v>
      </c>
      <c r="L4087" s="7" t="s">
        <v>17</v>
      </c>
    </row>
    <row r="4088" spans="1:12" customHeight="1" ht="50">
      <c r="A4088" s="6">
        <v>3761</v>
      </c>
      <c r="B4088" s="6">
        <v>95288</v>
      </c>
      <c r="C4088" s="6" t="s"/>
      <c r="D4088" s="6" t="s">
        <v>4113</v>
      </c>
      <c r="E4088" s="6">
        <v>1</v>
      </c>
      <c r="F4088" s="6">
        <v>78.31</v>
      </c>
      <c r="G4088" s="6" t="s">
        <v>1</v>
      </c>
      <c r="H4088" s="6" t="s">
        <v>1</v>
      </c>
      <c r="I4088" s="6" t="s">
        <v>1</v>
      </c>
      <c r="J4088" s="8" t="s">
        <v>1</v>
      </c>
      <c r="K4088" s="6">
        <f>F4088*J4088</f>
        <v>0</v>
      </c>
      <c r="L4088" s="7" t="s">
        <v>17</v>
      </c>
    </row>
    <row r="4089" spans="1:12" customHeight="1" ht="50">
      <c r="A4089" s="6">
        <v>3762</v>
      </c>
      <c r="B4089" s="6">
        <v>95277</v>
      </c>
      <c r="C4089" s="6" t="s"/>
      <c r="D4089" s="6" t="s">
        <v>4114</v>
      </c>
      <c r="E4089" s="6">
        <v>1</v>
      </c>
      <c r="F4089" s="6">
        <v>103.73</v>
      </c>
      <c r="G4089" s="6" t="s">
        <v>1</v>
      </c>
      <c r="H4089" s="6" t="s">
        <v>1</v>
      </c>
      <c r="I4089" s="6" t="s">
        <v>1</v>
      </c>
      <c r="J4089" s="8" t="s">
        <v>1</v>
      </c>
      <c r="K4089" s="6">
        <f>F4089*J4089</f>
        <v>0</v>
      </c>
      <c r="L4089" s="7" t="s">
        <v>17</v>
      </c>
    </row>
    <row r="4090" spans="1:12" customHeight="1" ht="50">
      <c r="A4090" s="6">
        <v>3763</v>
      </c>
      <c r="B4090" s="6">
        <v>95276</v>
      </c>
      <c r="C4090" s="6" t="s"/>
      <c r="D4090" s="6" t="s">
        <v>4115</v>
      </c>
      <c r="E4090" s="6">
        <v>1</v>
      </c>
      <c r="F4090" s="6">
        <v>103.73</v>
      </c>
      <c r="G4090" s="6" t="s">
        <v>1</v>
      </c>
      <c r="H4090" s="6" t="s">
        <v>1</v>
      </c>
      <c r="I4090" s="6" t="s">
        <v>1</v>
      </c>
      <c r="J4090" s="8" t="s">
        <v>1</v>
      </c>
      <c r="K4090" s="6">
        <f>F4090*J4090</f>
        <v>0</v>
      </c>
      <c r="L4090" s="7" t="s">
        <v>17</v>
      </c>
    </row>
    <row r="4091" spans="1:12" customHeight="1" ht="50">
      <c r="A4091" s="6">
        <v>3764</v>
      </c>
      <c r="B4091" s="6">
        <v>95256</v>
      </c>
      <c r="C4091" s="6" t="s"/>
      <c r="D4091" s="6" t="s">
        <v>4116</v>
      </c>
      <c r="E4091" s="6">
        <v>1</v>
      </c>
      <c r="F4091" s="6">
        <v>303.4</v>
      </c>
      <c r="G4091" s="6" t="s">
        <v>1</v>
      </c>
      <c r="H4091" s="6" t="s">
        <v>1</v>
      </c>
      <c r="I4091" s="6" t="s">
        <v>1</v>
      </c>
      <c r="J4091" s="8" t="s">
        <v>1</v>
      </c>
      <c r="K4091" s="6">
        <f>F4091*J4091</f>
        <v>0</v>
      </c>
      <c r="L4091" s="7" t="s">
        <v>17</v>
      </c>
    </row>
    <row r="4092" spans="1:12" customHeight="1" ht="50">
      <c r="A4092" s="6">
        <v>3765</v>
      </c>
      <c r="B4092" s="6">
        <v>95257</v>
      </c>
      <c r="C4092" s="6" t="s"/>
      <c r="D4092" s="6" t="s">
        <v>4117</v>
      </c>
      <c r="E4092" s="6">
        <v>1</v>
      </c>
      <c r="F4092" s="6">
        <v>303.4</v>
      </c>
      <c r="G4092" s="6" t="s">
        <v>1</v>
      </c>
      <c r="H4092" s="6" t="s">
        <v>1</v>
      </c>
      <c r="I4092" s="6" t="s">
        <v>1</v>
      </c>
      <c r="J4092" s="8" t="s">
        <v>1</v>
      </c>
      <c r="K4092" s="6">
        <f>F4092*J4092</f>
        <v>0</v>
      </c>
      <c r="L4092" s="7" t="s">
        <v>17</v>
      </c>
    </row>
    <row r="4093" spans="1:12" customHeight="1" ht="50">
      <c r="A4093" s="6">
        <v>3766</v>
      </c>
      <c r="B4093" s="6">
        <v>95258</v>
      </c>
      <c r="C4093" s="6" t="s"/>
      <c r="D4093" s="6" t="s">
        <v>4118</v>
      </c>
      <c r="E4093" s="6">
        <v>1</v>
      </c>
      <c r="F4093" s="6">
        <v>303.4</v>
      </c>
      <c r="G4093" s="6" t="s">
        <v>1</v>
      </c>
      <c r="H4093" s="6" t="s">
        <v>1</v>
      </c>
      <c r="I4093" s="6" t="s">
        <v>1</v>
      </c>
      <c r="J4093" s="8" t="s">
        <v>1</v>
      </c>
      <c r="K4093" s="6">
        <f>F4093*J4093</f>
        <v>0</v>
      </c>
      <c r="L4093" s="7" t="s">
        <v>17</v>
      </c>
    </row>
    <row r="4094" spans="1:12" customHeight="1" ht="50">
      <c r="A4094" s="6">
        <v>3767</v>
      </c>
      <c r="B4094" s="6">
        <v>95250</v>
      </c>
      <c r="C4094" s="6" t="s"/>
      <c r="D4094" s="6" t="s">
        <v>4119</v>
      </c>
      <c r="E4094" s="6">
        <v>1</v>
      </c>
      <c r="F4094" s="6">
        <v>344.4</v>
      </c>
      <c r="G4094" s="6" t="s">
        <v>1</v>
      </c>
      <c r="H4094" s="6" t="s">
        <v>1</v>
      </c>
      <c r="I4094" s="6" t="s">
        <v>1</v>
      </c>
      <c r="J4094" s="8" t="s">
        <v>1</v>
      </c>
      <c r="K4094" s="6">
        <f>F4094*J4094</f>
        <v>0</v>
      </c>
      <c r="L4094" s="7" t="s">
        <v>17</v>
      </c>
    </row>
    <row r="4095" spans="1:12" customHeight="1" ht="50">
      <c r="A4095" s="6">
        <v>3768</v>
      </c>
      <c r="B4095" s="6">
        <v>95251</v>
      </c>
      <c r="C4095" s="6" t="s"/>
      <c r="D4095" s="6" t="s">
        <v>4120</v>
      </c>
      <c r="E4095" s="6">
        <v>1</v>
      </c>
      <c r="F4095" s="6">
        <v>344.4</v>
      </c>
      <c r="G4095" s="6" t="s">
        <v>1</v>
      </c>
      <c r="H4095" s="6" t="s">
        <v>1</v>
      </c>
      <c r="I4095" s="6" t="s">
        <v>1</v>
      </c>
      <c r="J4095" s="8" t="s">
        <v>1</v>
      </c>
      <c r="K4095" s="6">
        <f>F4095*J4095</f>
        <v>0</v>
      </c>
      <c r="L4095" s="7" t="s">
        <v>17</v>
      </c>
    </row>
    <row r="4096" spans="1:12" customHeight="1" ht="50">
      <c r="A4096" s="6">
        <v>3769</v>
      </c>
      <c r="B4096" s="6">
        <v>95252</v>
      </c>
      <c r="C4096" s="6" t="s"/>
      <c r="D4096" s="6" t="s">
        <v>4121</v>
      </c>
      <c r="E4096" s="6">
        <v>1</v>
      </c>
      <c r="F4096" s="6">
        <v>344.4</v>
      </c>
      <c r="G4096" s="6" t="s">
        <v>1</v>
      </c>
      <c r="H4096" s="6" t="s">
        <v>1</v>
      </c>
      <c r="I4096" s="6" t="s">
        <v>1</v>
      </c>
      <c r="J4096" s="8" t="s">
        <v>1</v>
      </c>
      <c r="K4096" s="6">
        <f>F4096*J4096</f>
        <v>0</v>
      </c>
      <c r="L4096" s="7" t="s">
        <v>17</v>
      </c>
    </row>
    <row r="4097" spans="1:12" customHeight="1" ht="50">
      <c r="A4097" s="6">
        <v>3770</v>
      </c>
      <c r="B4097" s="6">
        <v>95253</v>
      </c>
      <c r="C4097" s="6" t="s"/>
      <c r="D4097" s="6" t="s">
        <v>4122</v>
      </c>
      <c r="E4097" s="6">
        <v>1</v>
      </c>
      <c r="F4097" s="6">
        <v>401.8</v>
      </c>
      <c r="G4097" s="6" t="s">
        <v>1</v>
      </c>
      <c r="H4097" s="6" t="s">
        <v>1</v>
      </c>
      <c r="I4097" s="6" t="s">
        <v>1</v>
      </c>
      <c r="J4097" s="8" t="s">
        <v>1</v>
      </c>
      <c r="K4097" s="6">
        <f>F4097*J4097</f>
        <v>0</v>
      </c>
      <c r="L4097" s="7" t="s">
        <v>17</v>
      </c>
    </row>
    <row r="4098" spans="1:12" customHeight="1" ht="50">
      <c r="A4098" s="6">
        <v>3771</v>
      </c>
      <c r="B4098" s="6">
        <v>95254</v>
      </c>
      <c r="C4098" s="6" t="s"/>
      <c r="D4098" s="6" t="s">
        <v>4123</v>
      </c>
      <c r="E4098" s="6">
        <v>1</v>
      </c>
      <c r="F4098" s="6">
        <v>401.8</v>
      </c>
      <c r="G4098" s="6" t="s">
        <v>1</v>
      </c>
      <c r="H4098" s="6" t="s">
        <v>1</v>
      </c>
      <c r="I4098" s="6" t="s">
        <v>1</v>
      </c>
      <c r="J4098" s="8" t="s">
        <v>1</v>
      </c>
      <c r="K4098" s="6">
        <f>F4098*J4098</f>
        <v>0</v>
      </c>
      <c r="L4098" s="7" t="s">
        <v>17</v>
      </c>
    </row>
    <row r="4099" spans="1:12" customHeight="1" ht="50">
      <c r="A4099" s="6">
        <v>3772</v>
      </c>
      <c r="B4099" s="6">
        <v>95255</v>
      </c>
      <c r="C4099" s="6" t="s"/>
      <c r="D4099" s="6" t="s">
        <v>4124</v>
      </c>
      <c r="E4099" s="6">
        <v>1</v>
      </c>
      <c r="F4099" s="6">
        <v>401.8</v>
      </c>
      <c r="G4099" s="6" t="s">
        <v>1</v>
      </c>
      <c r="H4099" s="6" t="s">
        <v>1</v>
      </c>
      <c r="I4099" s="6" t="s">
        <v>1</v>
      </c>
      <c r="J4099" s="8" t="s">
        <v>1</v>
      </c>
      <c r="K4099" s="6">
        <f>F4099*J4099</f>
        <v>0</v>
      </c>
      <c r="L4099" s="7" t="s">
        <v>17</v>
      </c>
    </row>
    <row r="4100" spans="1:12" customHeight="1" ht="50">
      <c r="A4100" s="6">
        <v>3773</v>
      </c>
      <c r="B4100" s="6" t="s">
        <v>4125</v>
      </c>
      <c r="C4100" s="6" t="s"/>
      <c r="D4100" s="6" t="s">
        <v>4126</v>
      </c>
      <c r="E4100" s="6">
        <v>1</v>
      </c>
      <c r="F4100" s="6">
        <v>497.74</v>
      </c>
      <c r="G4100" s="6">
        <v>316.13</v>
      </c>
      <c r="H4100" s="6">
        <v>305.93</v>
      </c>
      <c r="I4100" s="6">
        <v>295.73</v>
      </c>
      <c r="J4100" s="8" t="s">
        <v>1</v>
      </c>
      <c r="K4100" s="6">
        <f>IF(J4100&lt;10,497.74*J4100,IF(J4100&lt;20,316.1300*J4100,IF(J4100&lt;60,305.9300*J4100,295.7300*J4100)))</f>
        <v>0</v>
      </c>
      <c r="L4100" s="7" t="s">
        <v>17</v>
      </c>
    </row>
    <row r="4101" spans="1:12" customHeight="1" ht="50">
      <c r="A4101" s="6">
        <v>3774</v>
      </c>
      <c r="B4101" s="6" t="s">
        <v>4127</v>
      </c>
      <c r="C4101" s="6" t="s"/>
      <c r="D4101" s="6" t="s">
        <v>4128</v>
      </c>
      <c r="E4101" s="6">
        <v>1</v>
      </c>
      <c r="F4101" s="6">
        <v>538.74</v>
      </c>
      <c r="G4101" s="6">
        <v>342.17</v>
      </c>
      <c r="H4101" s="6">
        <v>331.13</v>
      </c>
      <c r="I4101" s="6">
        <v>320.09</v>
      </c>
      <c r="J4101" s="8" t="s">
        <v>1</v>
      </c>
      <c r="K4101" s="6">
        <f>IF(J4101&lt;10,538.74*J4101,IF(J4101&lt;20,342.1700*J4101,IF(J4101&lt;60,331.1300*J4101,320.0900*J4101)))</f>
        <v>0</v>
      </c>
      <c r="L4101" s="7" t="s">
        <v>17</v>
      </c>
    </row>
    <row r="4102" spans="1:12" customHeight="1" ht="50">
      <c r="A4102" s="6">
        <v>3775</v>
      </c>
      <c r="B4102" s="6">
        <v>90117</v>
      </c>
      <c r="C4102" s="6" t="s"/>
      <c r="D4102" s="6" t="s">
        <v>4129</v>
      </c>
      <c r="E4102" s="6">
        <v>1</v>
      </c>
      <c r="F4102" s="6">
        <v>406.72</v>
      </c>
      <c r="G4102" s="6" t="s">
        <v>1</v>
      </c>
      <c r="H4102" s="6" t="s">
        <v>1</v>
      </c>
      <c r="I4102" s="6" t="s">
        <v>1</v>
      </c>
      <c r="J4102" s="8" t="s">
        <v>1</v>
      </c>
      <c r="K4102" s="6">
        <f>F4102*J4102</f>
        <v>0</v>
      </c>
      <c r="L4102" s="7" t="s">
        <v>17</v>
      </c>
    </row>
    <row r="4103" spans="1:12" customHeight="1" ht="50">
      <c r="A4103" s="6">
        <v>3776</v>
      </c>
      <c r="B4103" s="6">
        <v>90015</v>
      </c>
      <c r="C4103" s="6" t="s"/>
      <c r="D4103" s="6" t="s">
        <v>4130</v>
      </c>
      <c r="E4103" s="6">
        <v>1</v>
      </c>
      <c r="F4103" s="6">
        <v>47.56</v>
      </c>
      <c r="G4103" s="6" t="s">
        <v>1</v>
      </c>
      <c r="H4103" s="6" t="s">
        <v>1</v>
      </c>
      <c r="I4103" s="6" t="s">
        <v>1</v>
      </c>
      <c r="J4103" s="8" t="s">
        <v>1</v>
      </c>
      <c r="K4103" s="6">
        <f>F4103*J4103</f>
        <v>0</v>
      </c>
      <c r="L4103" s="7" t="s">
        <v>17</v>
      </c>
    </row>
    <row r="4104" spans="1:12" customHeight="1" ht="30">
      <c r="A4104" s="5" t="s">
        <v>4131</v>
      </c>
      <c r="B4104" s="5" t="s">
        <v>1</v>
      </c>
      <c r="C4104" s="5" t="s">
        <v>1</v>
      </c>
      <c r="D4104" s="5" t="s">
        <v>1</v>
      </c>
      <c r="E4104" s="5" t="s">
        <v>1</v>
      </c>
      <c r="F4104" s="5" t="s">
        <v>1</v>
      </c>
      <c r="G4104" s="5" t="s">
        <v>1</v>
      </c>
      <c r="H4104" s="5" t="s">
        <v>1</v>
      </c>
      <c r="I4104" s="5" t="s">
        <v>1</v>
      </c>
      <c r="J4104" s="5" t="s"/>
      <c r="K4104" s="5" t="s"/>
      <c r="L4104" s="5" t="s"/>
    </row>
    <row r="4105" spans="1:12" customHeight="1" ht="50">
      <c r="A4105" s="6">
        <v>3777</v>
      </c>
      <c r="B4105" s="6">
        <v>94707</v>
      </c>
      <c r="C4105" s="6" t="s"/>
      <c r="D4105" s="6" t="s">
        <v>4132</v>
      </c>
      <c r="E4105" s="6">
        <v>1</v>
      </c>
      <c r="F4105" s="6">
        <v>5042.18</v>
      </c>
      <c r="G4105" s="6" t="s">
        <v>1</v>
      </c>
      <c r="H4105" s="6" t="s">
        <v>1</v>
      </c>
      <c r="I4105" s="6" t="s">
        <v>1</v>
      </c>
      <c r="J4105" s="8" t="s">
        <v>1</v>
      </c>
      <c r="K4105" s="6">
        <f>F4105*J4105</f>
        <v>0</v>
      </c>
      <c r="L4105" s="7" t="s">
        <v>17</v>
      </c>
    </row>
    <row r="4106" spans="1:12" customHeight="1" ht="50">
      <c r="A4106" s="6">
        <v>3778</v>
      </c>
      <c r="B4106" s="6">
        <v>93108</v>
      </c>
      <c r="C4106" s="6" t="s"/>
      <c r="D4106" s="6" t="s">
        <v>4133</v>
      </c>
      <c r="E4106" s="6">
        <v>1</v>
      </c>
      <c r="F4106" s="6">
        <v>4134.03</v>
      </c>
      <c r="G4106" s="6" t="s">
        <v>1</v>
      </c>
      <c r="H4106" s="6" t="s">
        <v>1</v>
      </c>
      <c r="I4106" s="6" t="s">
        <v>1</v>
      </c>
      <c r="J4106" s="8" t="s">
        <v>1</v>
      </c>
      <c r="K4106" s="6">
        <f>F4106*J4106</f>
        <v>0</v>
      </c>
      <c r="L4106" s="7" t="s">
        <v>17</v>
      </c>
    </row>
    <row r="4107" spans="1:12" customHeight="1" ht="50">
      <c r="A4107" s="6">
        <v>3779</v>
      </c>
      <c r="B4107" s="6">
        <v>90044</v>
      </c>
      <c r="C4107" s="6" t="s"/>
      <c r="D4107" s="6" t="s">
        <v>4134</v>
      </c>
      <c r="E4107" s="6">
        <v>1</v>
      </c>
      <c r="F4107" s="6">
        <v>584.25</v>
      </c>
      <c r="G4107" s="6" t="s">
        <v>1</v>
      </c>
      <c r="H4107" s="6" t="s">
        <v>1</v>
      </c>
      <c r="I4107" s="6" t="s">
        <v>1</v>
      </c>
      <c r="J4107" s="8" t="s">
        <v>1</v>
      </c>
      <c r="K4107" s="6">
        <f>F4107*J4107</f>
        <v>0</v>
      </c>
      <c r="L4107" s="7" t="s">
        <v>17</v>
      </c>
    </row>
    <row r="4108" spans="1:12" customHeight="1" ht="50">
      <c r="A4108" s="6">
        <v>3780</v>
      </c>
      <c r="B4108" s="6">
        <v>92887</v>
      </c>
      <c r="C4108" s="6" t="s"/>
      <c r="D4108" s="6" t="s">
        <v>4135</v>
      </c>
      <c r="E4108" s="6">
        <v>1</v>
      </c>
      <c r="F4108" s="6">
        <v>1092.65</v>
      </c>
      <c r="G4108" s="6" t="s">
        <v>1</v>
      </c>
      <c r="H4108" s="6" t="s">
        <v>1</v>
      </c>
      <c r="I4108" s="6" t="s">
        <v>1</v>
      </c>
      <c r="J4108" s="8" t="s">
        <v>1</v>
      </c>
      <c r="K4108" s="6">
        <f>F4108*J4108</f>
        <v>0</v>
      </c>
      <c r="L4108" s="7" t="s">
        <v>17</v>
      </c>
    </row>
    <row r="4109" spans="1:12" customHeight="1" ht="50">
      <c r="A4109" s="6">
        <v>3781</v>
      </c>
      <c r="B4109" s="6">
        <v>92888</v>
      </c>
      <c r="C4109" s="6" t="s"/>
      <c r="D4109" s="6" t="s">
        <v>4136</v>
      </c>
      <c r="E4109" s="6">
        <v>1</v>
      </c>
      <c r="F4109" s="6">
        <v>2564.14</v>
      </c>
      <c r="G4109" s="6" t="s">
        <v>1</v>
      </c>
      <c r="H4109" s="6" t="s">
        <v>1</v>
      </c>
      <c r="I4109" s="6" t="s">
        <v>1</v>
      </c>
      <c r="J4109" s="8" t="s">
        <v>1</v>
      </c>
      <c r="K4109" s="6">
        <f>F4109*J4109</f>
        <v>0</v>
      </c>
      <c r="L4109" s="7" t="s">
        <v>17</v>
      </c>
    </row>
    <row r="4110" spans="1:12" customHeight="1" ht="50">
      <c r="A4110" s="6">
        <v>3782</v>
      </c>
      <c r="B4110" s="6">
        <v>93100</v>
      </c>
      <c r="C4110" s="6" t="s"/>
      <c r="D4110" s="6" t="s">
        <v>4137</v>
      </c>
      <c r="E4110" s="6">
        <v>1</v>
      </c>
      <c r="F4110" s="6">
        <v>3018.83</v>
      </c>
      <c r="G4110" s="6" t="s">
        <v>1</v>
      </c>
      <c r="H4110" s="6" t="s">
        <v>1</v>
      </c>
      <c r="I4110" s="6" t="s">
        <v>1</v>
      </c>
      <c r="J4110" s="8" t="s">
        <v>1</v>
      </c>
      <c r="K4110" s="6">
        <f>F4110*J4110</f>
        <v>0</v>
      </c>
      <c r="L4110" s="7" t="s">
        <v>17</v>
      </c>
    </row>
    <row r="4111" spans="1:12" customHeight="1" ht="50">
      <c r="A4111" s="6">
        <v>3783</v>
      </c>
      <c r="B4111" s="6">
        <v>92889</v>
      </c>
      <c r="C4111" s="6" t="s"/>
      <c r="D4111" s="6" t="s">
        <v>4138</v>
      </c>
      <c r="E4111" s="6">
        <v>1</v>
      </c>
      <c r="F4111" s="6">
        <v>1586.7</v>
      </c>
      <c r="G4111" s="6" t="s">
        <v>1</v>
      </c>
      <c r="H4111" s="6" t="s">
        <v>1</v>
      </c>
      <c r="I4111" s="6" t="s">
        <v>1</v>
      </c>
      <c r="J4111" s="8" t="s">
        <v>1</v>
      </c>
      <c r="K4111" s="6">
        <f>F4111*J4111</f>
        <v>0</v>
      </c>
      <c r="L4111" s="7" t="s">
        <v>17</v>
      </c>
    </row>
    <row r="4112" spans="1:12" customHeight="1" ht="50">
      <c r="A4112" s="6">
        <v>3784</v>
      </c>
      <c r="B4112" s="6">
        <v>92890</v>
      </c>
      <c r="C4112" s="6" t="s"/>
      <c r="D4112" s="6" t="s">
        <v>4139</v>
      </c>
      <c r="E4112" s="6">
        <v>1</v>
      </c>
      <c r="F4112" s="6">
        <v>3367.74</v>
      </c>
      <c r="G4112" s="6" t="s">
        <v>1</v>
      </c>
      <c r="H4112" s="6" t="s">
        <v>1</v>
      </c>
      <c r="I4112" s="6" t="s">
        <v>1</v>
      </c>
      <c r="J4112" s="8" t="s">
        <v>1</v>
      </c>
      <c r="K4112" s="6">
        <f>F4112*J4112</f>
        <v>0</v>
      </c>
      <c r="L4112" s="7" t="s">
        <v>17</v>
      </c>
    </row>
    <row r="4113" spans="1:12" customHeight="1" ht="50">
      <c r="A4113" s="6">
        <v>3785</v>
      </c>
      <c r="B4113" s="6">
        <v>93103</v>
      </c>
      <c r="C4113" s="6" t="s"/>
      <c r="D4113" s="6" t="s">
        <v>4140</v>
      </c>
      <c r="E4113" s="6">
        <v>1</v>
      </c>
      <c r="F4113" s="6">
        <v>3175.45</v>
      </c>
      <c r="G4113" s="6" t="s">
        <v>1</v>
      </c>
      <c r="H4113" s="6" t="s">
        <v>1</v>
      </c>
      <c r="I4113" s="6" t="s">
        <v>1</v>
      </c>
      <c r="J4113" s="8" t="s">
        <v>1</v>
      </c>
      <c r="K4113" s="6">
        <f>F4113*J4113</f>
        <v>0</v>
      </c>
      <c r="L4113" s="7" t="s">
        <v>17</v>
      </c>
    </row>
    <row r="4114" spans="1:12" customHeight="1" ht="50">
      <c r="A4114" s="6">
        <v>3786</v>
      </c>
      <c r="B4114" s="6">
        <v>92891</v>
      </c>
      <c r="C4114" s="6" t="s"/>
      <c r="D4114" s="6" t="s">
        <v>4141</v>
      </c>
      <c r="E4114" s="6">
        <v>1</v>
      </c>
      <c r="F4114" s="6">
        <v>4648.99</v>
      </c>
      <c r="G4114" s="6" t="s">
        <v>1</v>
      </c>
      <c r="H4114" s="6" t="s">
        <v>1</v>
      </c>
      <c r="I4114" s="6" t="s">
        <v>1</v>
      </c>
      <c r="J4114" s="8" t="s">
        <v>1</v>
      </c>
      <c r="K4114" s="6">
        <f>F4114*J4114</f>
        <v>0</v>
      </c>
      <c r="L4114" s="7" t="s">
        <v>17</v>
      </c>
    </row>
    <row r="4115" spans="1:12" customHeight="1" ht="50">
      <c r="A4115" s="6">
        <v>3787</v>
      </c>
      <c r="B4115" s="6">
        <v>92892</v>
      </c>
      <c r="C4115" s="6" t="s"/>
      <c r="D4115" s="6" t="s">
        <v>4142</v>
      </c>
      <c r="E4115" s="6">
        <v>1</v>
      </c>
      <c r="F4115" s="6">
        <v>5393.55</v>
      </c>
      <c r="G4115" s="6" t="s">
        <v>1</v>
      </c>
      <c r="H4115" s="6" t="s">
        <v>1</v>
      </c>
      <c r="I4115" s="6" t="s">
        <v>1</v>
      </c>
      <c r="J4115" s="8" t="s">
        <v>1</v>
      </c>
      <c r="K4115" s="6">
        <f>F4115*J4115</f>
        <v>0</v>
      </c>
      <c r="L4115" s="7" t="s">
        <v>17</v>
      </c>
    </row>
    <row r="4116" spans="1:12" customHeight="1" ht="50">
      <c r="A4116" s="6">
        <v>3788</v>
      </c>
      <c r="B4116" s="6">
        <v>93107</v>
      </c>
      <c r="C4116" s="6" t="s"/>
      <c r="D4116" s="6" t="s">
        <v>4143</v>
      </c>
      <c r="E4116" s="6">
        <v>1</v>
      </c>
      <c r="F4116" s="6">
        <v>3732.23</v>
      </c>
      <c r="G4116" s="6" t="s">
        <v>1</v>
      </c>
      <c r="H4116" s="6" t="s">
        <v>1</v>
      </c>
      <c r="I4116" s="6" t="s">
        <v>1</v>
      </c>
      <c r="J4116" s="8" t="s">
        <v>1</v>
      </c>
      <c r="K4116" s="6">
        <f>F4116*J4116</f>
        <v>0</v>
      </c>
      <c r="L4116" s="7" t="s">
        <v>17</v>
      </c>
    </row>
    <row r="4117" spans="1:12" customHeight="1" ht="50">
      <c r="A4117" s="6">
        <v>3789</v>
      </c>
      <c r="B4117" s="6">
        <v>92893</v>
      </c>
      <c r="C4117" s="6" t="s"/>
      <c r="D4117" s="6" t="s">
        <v>4144</v>
      </c>
      <c r="E4117" s="6">
        <v>1</v>
      </c>
      <c r="F4117" s="6">
        <v>4209.88</v>
      </c>
      <c r="G4117" s="6" t="s">
        <v>1</v>
      </c>
      <c r="H4117" s="6" t="s">
        <v>1</v>
      </c>
      <c r="I4117" s="6" t="s">
        <v>1</v>
      </c>
      <c r="J4117" s="8" t="s">
        <v>1</v>
      </c>
      <c r="K4117" s="6">
        <f>F4117*J4117</f>
        <v>0</v>
      </c>
      <c r="L4117" s="7" t="s">
        <v>17</v>
      </c>
    </row>
    <row r="4118" spans="1:12" customHeight="1" ht="50">
      <c r="A4118" s="6">
        <v>3790</v>
      </c>
      <c r="B4118" s="6">
        <v>93650</v>
      </c>
      <c r="C4118" s="6" t="s"/>
      <c r="D4118" s="6" t="s">
        <v>4145</v>
      </c>
      <c r="E4118" s="6">
        <v>1</v>
      </c>
      <c r="F4118" s="6">
        <v>2364.06</v>
      </c>
      <c r="G4118" s="6" t="s">
        <v>1</v>
      </c>
      <c r="H4118" s="6" t="s">
        <v>1</v>
      </c>
      <c r="I4118" s="6" t="s">
        <v>1</v>
      </c>
      <c r="J4118" s="8" t="s">
        <v>1</v>
      </c>
      <c r="K4118" s="6">
        <f>F4118*J4118</f>
        <v>0</v>
      </c>
      <c r="L4118" s="7" t="s">
        <v>17</v>
      </c>
    </row>
    <row r="4119" spans="1:12" customHeight="1" ht="50">
      <c r="A4119" s="6">
        <v>3791</v>
      </c>
      <c r="B4119" s="6">
        <v>92895</v>
      </c>
      <c r="C4119" s="6" t="s"/>
      <c r="D4119" s="6" t="s">
        <v>4146</v>
      </c>
      <c r="E4119" s="6">
        <v>1</v>
      </c>
      <c r="F4119" s="6">
        <v>3403.82</v>
      </c>
      <c r="G4119" s="6" t="s">
        <v>1</v>
      </c>
      <c r="H4119" s="6" t="s">
        <v>1</v>
      </c>
      <c r="I4119" s="6" t="s">
        <v>1</v>
      </c>
      <c r="J4119" s="8" t="s">
        <v>1</v>
      </c>
      <c r="K4119" s="6">
        <f>F4119*J4119</f>
        <v>0</v>
      </c>
      <c r="L4119" s="7" t="s">
        <v>17</v>
      </c>
    </row>
    <row r="4120" spans="1:12" customHeight="1" ht="50">
      <c r="A4120" s="6">
        <v>3792</v>
      </c>
      <c r="B4120" s="6">
        <v>92894</v>
      </c>
      <c r="C4120" s="6" t="s"/>
      <c r="D4120" s="6" t="s">
        <v>4147</v>
      </c>
      <c r="E4120" s="6">
        <v>1</v>
      </c>
      <c r="F4120" s="6">
        <v>4056.13</v>
      </c>
      <c r="G4120" s="6" t="s">
        <v>1</v>
      </c>
      <c r="H4120" s="6" t="s">
        <v>1</v>
      </c>
      <c r="I4120" s="6" t="s">
        <v>1</v>
      </c>
      <c r="J4120" s="8" t="s">
        <v>1</v>
      </c>
      <c r="K4120" s="6">
        <f>F4120*J4120</f>
        <v>0</v>
      </c>
      <c r="L4120" s="7" t="s">
        <v>17</v>
      </c>
    </row>
    <row r="4121" spans="1:12" customHeight="1" ht="50">
      <c r="A4121" s="6">
        <v>3793</v>
      </c>
      <c r="B4121" s="6">
        <v>93423</v>
      </c>
      <c r="C4121" s="6" t="s"/>
      <c r="D4121" s="6" t="s">
        <v>4148</v>
      </c>
      <c r="E4121" s="6">
        <v>1</v>
      </c>
      <c r="F4121" s="6">
        <v>3951.58</v>
      </c>
      <c r="G4121" s="6" t="s">
        <v>1</v>
      </c>
      <c r="H4121" s="6" t="s">
        <v>1</v>
      </c>
      <c r="I4121" s="6" t="s">
        <v>1</v>
      </c>
      <c r="J4121" s="8" t="s">
        <v>1</v>
      </c>
      <c r="K4121" s="6">
        <f>F4121*J4121</f>
        <v>0</v>
      </c>
      <c r="L4121" s="7" t="s">
        <v>17</v>
      </c>
    </row>
    <row r="4122" spans="1:12" customHeight="1" ht="50">
      <c r="A4122" s="6">
        <v>3794</v>
      </c>
      <c r="B4122" s="6">
        <v>93101</v>
      </c>
      <c r="C4122" s="6" t="s"/>
      <c r="D4122" s="6" t="s">
        <v>4149</v>
      </c>
      <c r="E4122" s="6">
        <v>1</v>
      </c>
      <c r="F4122" s="6">
        <v>3801.93</v>
      </c>
      <c r="G4122" s="6" t="s">
        <v>1</v>
      </c>
      <c r="H4122" s="6" t="s">
        <v>1</v>
      </c>
      <c r="I4122" s="6" t="s">
        <v>1</v>
      </c>
      <c r="J4122" s="8" t="s">
        <v>1</v>
      </c>
      <c r="K4122" s="6">
        <f>F4122*J4122</f>
        <v>0</v>
      </c>
      <c r="L4122" s="7" t="s">
        <v>17</v>
      </c>
    </row>
    <row r="4123" spans="1:12" customHeight="1" ht="50">
      <c r="A4123" s="6">
        <v>3795</v>
      </c>
      <c r="B4123" s="6">
        <v>93102</v>
      </c>
      <c r="C4123" s="6" t="s"/>
      <c r="D4123" s="6" t="s">
        <v>4150</v>
      </c>
      <c r="E4123" s="6">
        <v>1</v>
      </c>
      <c r="F4123" s="6">
        <v>3842.11</v>
      </c>
      <c r="G4123" s="6" t="s">
        <v>1</v>
      </c>
      <c r="H4123" s="6" t="s">
        <v>1</v>
      </c>
      <c r="I4123" s="6" t="s">
        <v>1</v>
      </c>
      <c r="J4123" s="8" t="s">
        <v>1</v>
      </c>
      <c r="K4123" s="6">
        <f>F4123*J4123</f>
        <v>0</v>
      </c>
      <c r="L4123" s="7" t="s">
        <v>17</v>
      </c>
    </row>
    <row r="4124" spans="1:12" customHeight="1" ht="50">
      <c r="A4124" s="6">
        <v>3796</v>
      </c>
      <c r="B4124" s="6">
        <v>93104</v>
      </c>
      <c r="C4124" s="6" t="s"/>
      <c r="D4124" s="6" t="s">
        <v>4151</v>
      </c>
      <c r="E4124" s="6">
        <v>1</v>
      </c>
      <c r="F4124" s="6">
        <v>5282.85</v>
      </c>
      <c r="G4124" s="6" t="s">
        <v>1</v>
      </c>
      <c r="H4124" s="6" t="s">
        <v>1</v>
      </c>
      <c r="I4124" s="6" t="s">
        <v>1</v>
      </c>
      <c r="J4124" s="8" t="s">
        <v>1</v>
      </c>
      <c r="K4124" s="6">
        <f>F4124*J4124</f>
        <v>0</v>
      </c>
      <c r="L4124" s="7" t="s">
        <v>17</v>
      </c>
    </row>
    <row r="4125" spans="1:12" customHeight="1" ht="50">
      <c r="A4125" s="6">
        <v>3797</v>
      </c>
      <c r="B4125" s="6">
        <v>93422</v>
      </c>
      <c r="C4125" s="6" t="s"/>
      <c r="D4125" s="6" t="s">
        <v>4152</v>
      </c>
      <c r="E4125" s="6">
        <v>1</v>
      </c>
      <c r="F4125" s="6">
        <v>4476.38</v>
      </c>
      <c r="G4125" s="6" t="s">
        <v>1</v>
      </c>
      <c r="H4125" s="6" t="s">
        <v>1</v>
      </c>
      <c r="I4125" s="6" t="s">
        <v>1</v>
      </c>
      <c r="J4125" s="8" t="s">
        <v>1</v>
      </c>
      <c r="K4125" s="6">
        <f>F4125*J4125</f>
        <v>0</v>
      </c>
      <c r="L4125" s="7" t="s">
        <v>17</v>
      </c>
    </row>
    <row r="4126" spans="1:12" customHeight="1" ht="50">
      <c r="A4126" s="6">
        <v>3798</v>
      </c>
      <c r="B4126" s="6">
        <v>36006</v>
      </c>
      <c r="C4126" s="6" t="s"/>
      <c r="D4126" s="6" t="s">
        <v>4153</v>
      </c>
      <c r="E4126" s="6">
        <v>1</v>
      </c>
      <c r="F4126" s="6">
        <v>578.92</v>
      </c>
      <c r="G4126" s="6" t="s">
        <v>1</v>
      </c>
      <c r="H4126" s="6" t="s">
        <v>1</v>
      </c>
      <c r="I4126" s="6" t="s">
        <v>1</v>
      </c>
      <c r="J4126" s="8" t="s">
        <v>1</v>
      </c>
      <c r="K4126" s="6">
        <f>F4126*J4126</f>
        <v>0</v>
      </c>
      <c r="L4126" s="7" t="s">
        <v>17</v>
      </c>
    </row>
    <row r="4127" spans="1:12" customHeight="1" ht="50">
      <c r="A4127" s="6">
        <v>3799</v>
      </c>
      <c r="B4127" s="6">
        <v>21018</v>
      </c>
      <c r="C4127" s="6" t="s"/>
      <c r="D4127" s="6" t="s">
        <v>4154</v>
      </c>
      <c r="E4127" s="6">
        <v>1</v>
      </c>
      <c r="F4127" s="6">
        <v>4989.7</v>
      </c>
      <c r="G4127" s="6" t="s">
        <v>1</v>
      </c>
      <c r="H4127" s="6" t="s">
        <v>1</v>
      </c>
      <c r="I4127" s="6" t="s">
        <v>1</v>
      </c>
      <c r="J4127" s="8" t="s">
        <v>1</v>
      </c>
      <c r="K4127" s="6">
        <f>F4127*J4127</f>
        <v>0</v>
      </c>
      <c r="L4127" s="7" t="s">
        <v>17</v>
      </c>
    </row>
    <row r="4128" spans="1:12" customHeight="1" ht="50">
      <c r="A4128" s="6">
        <v>3800</v>
      </c>
      <c r="B4128" s="6">
        <v>21010</v>
      </c>
      <c r="C4128" s="6" t="s"/>
      <c r="D4128" s="6" t="s">
        <v>4155</v>
      </c>
      <c r="E4128" s="6">
        <v>1</v>
      </c>
      <c r="F4128" s="6">
        <v>717.5</v>
      </c>
      <c r="G4128" s="6" t="s">
        <v>1</v>
      </c>
      <c r="H4128" s="6" t="s">
        <v>1</v>
      </c>
      <c r="I4128" s="6" t="s">
        <v>1</v>
      </c>
      <c r="J4128" s="8" t="s">
        <v>1</v>
      </c>
      <c r="K4128" s="6">
        <f>F4128*J4128</f>
        <v>0</v>
      </c>
      <c r="L4128" s="7" t="s">
        <v>17</v>
      </c>
    </row>
    <row r="4129" spans="1:12" customHeight="1" ht="50">
      <c r="A4129" s="6">
        <v>3801</v>
      </c>
      <c r="B4129" s="6">
        <v>21011</v>
      </c>
      <c r="C4129" s="6" t="s"/>
      <c r="D4129" s="6" t="s">
        <v>4156</v>
      </c>
      <c r="E4129" s="6">
        <v>1</v>
      </c>
      <c r="F4129" s="6">
        <v>1025</v>
      </c>
      <c r="G4129" s="6" t="s">
        <v>1</v>
      </c>
      <c r="H4129" s="6" t="s">
        <v>1</v>
      </c>
      <c r="I4129" s="6" t="s">
        <v>1</v>
      </c>
      <c r="J4129" s="8" t="s">
        <v>1</v>
      </c>
      <c r="K4129" s="6">
        <f>F4129*J4129</f>
        <v>0</v>
      </c>
      <c r="L4129" s="7" t="s">
        <v>17</v>
      </c>
    </row>
    <row r="4130" spans="1:12" customHeight="1" ht="50">
      <c r="A4130" s="6">
        <v>3802</v>
      </c>
      <c r="B4130" s="6">
        <v>21012</v>
      </c>
      <c r="C4130" s="6" t="s"/>
      <c r="D4130" s="6" t="s">
        <v>4157</v>
      </c>
      <c r="E4130" s="6">
        <v>1</v>
      </c>
      <c r="F4130" s="6">
        <v>965.55</v>
      </c>
      <c r="G4130" s="6">
        <v>593.46</v>
      </c>
      <c r="H4130" s="6" t="s">
        <v>1</v>
      </c>
      <c r="I4130" s="6" t="s">
        <v>1</v>
      </c>
      <c r="J4130" s="8" t="s">
        <v>1</v>
      </c>
      <c r="K4130" s="6">
        <f>IF(J4130&lt;10,965.55*J4130,593.4600*J4130)</f>
        <v>0</v>
      </c>
      <c r="L4130" s="7" t="s">
        <v>17</v>
      </c>
    </row>
    <row r="4131" spans="1:12" customHeight="1" ht="50">
      <c r="A4131" s="6">
        <v>3803</v>
      </c>
      <c r="B4131" s="6">
        <v>36007</v>
      </c>
      <c r="C4131" s="6" t="s"/>
      <c r="D4131" s="6" t="s">
        <v>4158</v>
      </c>
      <c r="E4131" s="6">
        <v>1</v>
      </c>
      <c r="F4131" s="6">
        <v>631.8099999999999</v>
      </c>
      <c r="G4131" s="6" t="s">
        <v>1</v>
      </c>
      <c r="H4131" s="6" t="s">
        <v>1</v>
      </c>
      <c r="I4131" s="6" t="s">
        <v>1</v>
      </c>
      <c r="J4131" s="8" t="s">
        <v>1</v>
      </c>
      <c r="K4131" s="6">
        <f>F4131*J4131</f>
        <v>0</v>
      </c>
      <c r="L4131" s="7" t="s">
        <v>17</v>
      </c>
    </row>
    <row r="4132" spans="1:12" customHeight="1" ht="50">
      <c r="A4132" s="6">
        <v>3804</v>
      </c>
      <c r="B4132" s="6">
        <v>36008</v>
      </c>
      <c r="C4132" s="6" t="s"/>
      <c r="D4132" s="6" t="s">
        <v>4159</v>
      </c>
      <c r="E4132" s="6">
        <v>1</v>
      </c>
      <c r="F4132" s="6">
        <v>650.26</v>
      </c>
      <c r="G4132" s="6" t="s">
        <v>1</v>
      </c>
      <c r="H4132" s="6" t="s">
        <v>1</v>
      </c>
      <c r="I4132" s="6" t="s">
        <v>1</v>
      </c>
      <c r="J4132" s="8" t="s">
        <v>1</v>
      </c>
      <c r="K4132" s="6">
        <f>F4132*J4132</f>
        <v>0</v>
      </c>
      <c r="L4132" s="7" t="s">
        <v>17</v>
      </c>
    </row>
    <row r="4133" spans="1:12" customHeight="1" ht="50">
      <c r="A4133" s="6">
        <v>3805</v>
      </c>
      <c r="B4133" s="6">
        <v>36009</v>
      </c>
      <c r="C4133" s="6" t="s"/>
      <c r="D4133" s="6" t="s">
        <v>4160</v>
      </c>
      <c r="E4133" s="6">
        <v>1</v>
      </c>
      <c r="F4133" s="6">
        <v>881.5</v>
      </c>
      <c r="G4133" s="6" t="s">
        <v>1</v>
      </c>
      <c r="H4133" s="6" t="s">
        <v>1</v>
      </c>
      <c r="I4133" s="6" t="s">
        <v>1</v>
      </c>
      <c r="J4133" s="8" t="s">
        <v>1</v>
      </c>
      <c r="K4133" s="6">
        <f>F4133*J4133</f>
        <v>0</v>
      </c>
      <c r="L4133" s="7" t="s">
        <v>17</v>
      </c>
    </row>
    <row r="4134" spans="1:12" customHeight="1" ht="30">
      <c r="A4134" s="5" t="s">
        <v>4161</v>
      </c>
      <c r="B4134" s="5" t="s">
        <v>1</v>
      </c>
      <c r="C4134" s="5" t="s">
        <v>1</v>
      </c>
      <c r="D4134" s="5" t="s">
        <v>1</v>
      </c>
      <c r="E4134" s="5" t="s">
        <v>1</v>
      </c>
      <c r="F4134" s="5" t="s">
        <v>1</v>
      </c>
      <c r="G4134" s="5" t="s">
        <v>1</v>
      </c>
      <c r="H4134" s="5" t="s">
        <v>1</v>
      </c>
      <c r="I4134" s="5" t="s">
        <v>1</v>
      </c>
      <c r="J4134" s="5" t="s"/>
      <c r="K4134" s="5" t="s"/>
      <c r="L4134" s="5" t="s"/>
    </row>
    <row r="4135" spans="1:12" customHeight="1" ht="50">
      <c r="A4135" s="6">
        <v>3806</v>
      </c>
      <c r="B4135" s="6">
        <v>94764</v>
      </c>
      <c r="C4135" s="6" t="s"/>
      <c r="D4135" s="6" t="s">
        <v>4162</v>
      </c>
      <c r="E4135" s="6">
        <v>1</v>
      </c>
      <c r="F4135" s="6">
        <v>2002.03</v>
      </c>
      <c r="G4135" s="6" t="s">
        <v>1</v>
      </c>
      <c r="H4135" s="6" t="s">
        <v>1</v>
      </c>
      <c r="I4135" s="6" t="s">
        <v>1</v>
      </c>
      <c r="J4135" s="8" t="s">
        <v>1</v>
      </c>
      <c r="K4135" s="6">
        <f>F4135*J4135</f>
        <v>0</v>
      </c>
      <c r="L4135" s="7" t="s">
        <v>17</v>
      </c>
    </row>
    <row r="4136" spans="1:12" customHeight="1" ht="50">
      <c r="A4136" s="6">
        <v>3807</v>
      </c>
      <c r="B4136" s="6">
        <v>94765</v>
      </c>
      <c r="C4136" s="6" t="s"/>
      <c r="D4136" s="6" t="s">
        <v>4163</v>
      </c>
      <c r="E4136" s="6">
        <v>1</v>
      </c>
      <c r="F4136" s="6">
        <v>2658.85</v>
      </c>
      <c r="G4136" s="6" t="s">
        <v>1</v>
      </c>
      <c r="H4136" s="6" t="s">
        <v>1</v>
      </c>
      <c r="I4136" s="6" t="s">
        <v>1</v>
      </c>
      <c r="J4136" s="8" t="s">
        <v>1</v>
      </c>
      <c r="K4136" s="6">
        <f>F4136*J4136</f>
        <v>0</v>
      </c>
      <c r="L4136" s="7" t="s">
        <v>17</v>
      </c>
    </row>
    <row r="4137" spans="1:12" customHeight="1" ht="30">
      <c r="A4137" s="5" t="s">
        <v>4164</v>
      </c>
      <c r="B4137" s="5" t="s">
        <v>1</v>
      </c>
      <c r="C4137" s="5" t="s">
        <v>1</v>
      </c>
      <c r="D4137" s="5" t="s">
        <v>1</v>
      </c>
      <c r="E4137" s="5" t="s">
        <v>1</v>
      </c>
      <c r="F4137" s="5" t="s">
        <v>1</v>
      </c>
      <c r="G4137" s="5" t="s">
        <v>1</v>
      </c>
      <c r="H4137" s="5" t="s">
        <v>1</v>
      </c>
      <c r="I4137" s="5" t="s">
        <v>1</v>
      </c>
      <c r="J4137" s="5" t="s"/>
      <c r="K4137" s="5" t="s"/>
      <c r="L4137" s="5" t="s"/>
    </row>
    <row r="4138" spans="1:12" customHeight="1" ht="50">
      <c r="A4138" s="6">
        <v>3808</v>
      </c>
      <c r="B4138" s="6">
        <v>94763</v>
      </c>
      <c r="C4138" s="6" t="s"/>
      <c r="D4138" s="6" t="s">
        <v>4165</v>
      </c>
      <c r="E4138" s="6">
        <v>1</v>
      </c>
      <c r="F4138" s="6">
        <v>3944.2</v>
      </c>
      <c r="G4138" s="6" t="s">
        <v>1</v>
      </c>
      <c r="H4138" s="6" t="s">
        <v>1</v>
      </c>
      <c r="I4138" s="6" t="s">
        <v>1</v>
      </c>
      <c r="J4138" s="8" t="s">
        <v>1</v>
      </c>
      <c r="K4138" s="6">
        <f>F4138*J4138</f>
        <v>0</v>
      </c>
      <c r="L4138" s="7" t="s">
        <v>17</v>
      </c>
    </row>
    <row r="4139" spans="1:12" customHeight="1" ht="50">
      <c r="A4139" s="6">
        <v>3809</v>
      </c>
      <c r="B4139" s="6">
        <v>92928</v>
      </c>
      <c r="C4139" s="6" t="s"/>
      <c r="D4139" s="6" t="s">
        <v>4166</v>
      </c>
      <c r="E4139" s="6">
        <v>1</v>
      </c>
      <c r="F4139" s="6">
        <v>370.23</v>
      </c>
      <c r="G4139" s="6" t="s">
        <v>1</v>
      </c>
      <c r="H4139" s="6" t="s">
        <v>1</v>
      </c>
      <c r="I4139" s="6" t="s">
        <v>1</v>
      </c>
      <c r="J4139" s="8" t="s">
        <v>1</v>
      </c>
      <c r="K4139" s="6">
        <f>F4139*J4139</f>
        <v>0</v>
      </c>
      <c r="L4139" s="7" t="s">
        <v>17</v>
      </c>
    </row>
    <row r="4140" spans="1:12" customHeight="1" ht="50">
      <c r="A4140" s="6">
        <v>3810</v>
      </c>
      <c r="B4140" s="6">
        <v>92926</v>
      </c>
      <c r="C4140" s="6" t="s"/>
      <c r="D4140" s="6" t="s">
        <v>4167</v>
      </c>
      <c r="E4140" s="6">
        <v>1</v>
      </c>
      <c r="F4140" s="6">
        <v>319.39</v>
      </c>
      <c r="G4140" s="6" t="s">
        <v>1</v>
      </c>
      <c r="H4140" s="6" t="s">
        <v>1</v>
      </c>
      <c r="I4140" s="6" t="s">
        <v>1</v>
      </c>
      <c r="J4140" s="8" t="s">
        <v>1</v>
      </c>
      <c r="K4140" s="6">
        <f>F4140*J4140</f>
        <v>0</v>
      </c>
      <c r="L4140" s="7" t="s">
        <v>17</v>
      </c>
    </row>
    <row r="4141" spans="1:12" customHeight="1" ht="50">
      <c r="A4141" s="6">
        <v>3811</v>
      </c>
      <c r="B4141" s="6">
        <v>92927</v>
      </c>
      <c r="C4141" s="6" t="s"/>
      <c r="D4141" s="6" t="s">
        <v>4168</v>
      </c>
      <c r="E4141" s="6">
        <v>1</v>
      </c>
      <c r="F4141" s="6">
        <v>332.92</v>
      </c>
      <c r="G4141" s="6" t="s">
        <v>1</v>
      </c>
      <c r="H4141" s="6" t="s">
        <v>1</v>
      </c>
      <c r="I4141" s="6" t="s">
        <v>1</v>
      </c>
      <c r="J4141" s="8" t="s">
        <v>1</v>
      </c>
      <c r="K4141" s="6">
        <f>F4141*J4141</f>
        <v>0</v>
      </c>
      <c r="L4141" s="7" t="s">
        <v>17</v>
      </c>
    </row>
    <row r="4142" spans="1:12" customHeight="1" ht="50">
      <c r="A4142" s="6">
        <v>3812</v>
      </c>
      <c r="B4142" s="6">
        <v>94761</v>
      </c>
      <c r="C4142" s="6" t="s"/>
      <c r="D4142" s="6" t="s">
        <v>4169</v>
      </c>
      <c r="E4142" s="6">
        <v>1</v>
      </c>
      <c r="F4142" s="6">
        <v>1366.12</v>
      </c>
      <c r="G4142" s="6" t="s">
        <v>1</v>
      </c>
      <c r="H4142" s="6" t="s">
        <v>1</v>
      </c>
      <c r="I4142" s="6" t="s">
        <v>1</v>
      </c>
      <c r="J4142" s="8" t="s">
        <v>1</v>
      </c>
      <c r="K4142" s="6">
        <f>F4142*J4142</f>
        <v>0</v>
      </c>
      <c r="L4142" s="7" t="s">
        <v>17</v>
      </c>
    </row>
    <row r="4143" spans="1:12" customHeight="1" ht="50">
      <c r="A4143" s="6">
        <v>3813</v>
      </c>
      <c r="B4143" s="6">
        <v>90174</v>
      </c>
      <c r="C4143" s="6" t="s"/>
      <c r="D4143" s="6" t="s">
        <v>4170</v>
      </c>
      <c r="E4143" s="6">
        <v>1</v>
      </c>
      <c r="F4143" s="6">
        <v>185.9</v>
      </c>
      <c r="G4143" s="6" t="s">
        <v>1</v>
      </c>
      <c r="H4143" s="6" t="s">
        <v>1</v>
      </c>
      <c r="I4143" s="6" t="s">
        <v>1</v>
      </c>
      <c r="J4143" s="8" t="s">
        <v>1</v>
      </c>
      <c r="K4143" s="6">
        <f>F4143*J4143</f>
        <v>0</v>
      </c>
      <c r="L4143" s="7" t="s">
        <v>17</v>
      </c>
    </row>
    <row r="4144" spans="1:12" customHeight="1" ht="50">
      <c r="A4144" s="6">
        <v>3814</v>
      </c>
      <c r="B4144" s="6">
        <v>29016</v>
      </c>
      <c r="C4144" s="6" t="s"/>
      <c r="D4144" s="6" t="s">
        <v>4171</v>
      </c>
      <c r="E4144" s="6">
        <v>1</v>
      </c>
      <c r="F4144" s="6">
        <v>538.33</v>
      </c>
      <c r="G4144" s="6" t="s">
        <v>1</v>
      </c>
      <c r="H4144" s="6" t="s">
        <v>1</v>
      </c>
      <c r="I4144" s="6" t="s">
        <v>1</v>
      </c>
      <c r="J4144" s="8" t="s">
        <v>1</v>
      </c>
      <c r="K4144" s="6">
        <f>F4144*J4144</f>
        <v>0</v>
      </c>
      <c r="L4144" s="7" t="s">
        <v>17</v>
      </c>
    </row>
    <row r="4145" spans="1:12" customHeight="1" ht="50">
      <c r="A4145" s="6">
        <v>3815</v>
      </c>
      <c r="B4145" s="6">
        <v>29026</v>
      </c>
      <c r="C4145" s="6" t="s"/>
      <c r="D4145" s="6" t="s">
        <v>4172</v>
      </c>
      <c r="E4145" s="6">
        <v>1</v>
      </c>
      <c r="F4145" s="6">
        <v>385.4</v>
      </c>
      <c r="G4145" s="6" t="s">
        <v>1</v>
      </c>
      <c r="H4145" s="6" t="s">
        <v>1</v>
      </c>
      <c r="I4145" s="6" t="s">
        <v>1</v>
      </c>
      <c r="J4145" s="8" t="s">
        <v>1</v>
      </c>
      <c r="K4145" s="6">
        <f>F4145*J4145</f>
        <v>0</v>
      </c>
      <c r="L4145" s="7" t="s">
        <v>17</v>
      </c>
    </row>
    <row r="4146" spans="1:12" customHeight="1" ht="50">
      <c r="A4146" s="6">
        <v>3816</v>
      </c>
      <c r="B4146" s="6">
        <v>29025</v>
      </c>
      <c r="C4146" s="6" t="s"/>
      <c r="D4146" s="6" t="s">
        <v>4173</v>
      </c>
      <c r="E4146" s="6">
        <v>1</v>
      </c>
      <c r="F4146" s="6">
        <v>349.32</v>
      </c>
      <c r="G4146" s="6" t="s">
        <v>1</v>
      </c>
      <c r="H4146" s="6" t="s">
        <v>1</v>
      </c>
      <c r="I4146" s="6" t="s">
        <v>1</v>
      </c>
      <c r="J4146" s="8" t="s">
        <v>1</v>
      </c>
      <c r="K4146" s="6">
        <f>F4146*J4146</f>
        <v>0</v>
      </c>
      <c r="L4146" s="7" t="s">
        <v>17</v>
      </c>
    </row>
    <row r="4147" spans="1:12" customHeight="1" ht="50">
      <c r="A4147" s="6">
        <v>3817</v>
      </c>
      <c r="B4147" s="6">
        <v>29019</v>
      </c>
      <c r="C4147" s="6" t="s"/>
      <c r="D4147" s="6" t="s">
        <v>4174</v>
      </c>
      <c r="E4147" s="6">
        <v>1</v>
      </c>
      <c r="F4147" s="6">
        <v>238.21</v>
      </c>
      <c r="G4147" s="6" t="s">
        <v>1</v>
      </c>
      <c r="H4147" s="6" t="s">
        <v>1</v>
      </c>
      <c r="I4147" s="6" t="s">
        <v>1</v>
      </c>
      <c r="J4147" s="8" t="s">
        <v>1</v>
      </c>
      <c r="K4147" s="6">
        <f>F4147*J4147</f>
        <v>0</v>
      </c>
      <c r="L4147" s="7" t="s">
        <v>17</v>
      </c>
    </row>
    <row r="4148" spans="1:12" customHeight="1" ht="30">
      <c r="A4148" s="5" t="s">
        <v>4175</v>
      </c>
      <c r="B4148" s="5" t="s">
        <v>1</v>
      </c>
      <c r="C4148" s="5" t="s">
        <v>1</v>
      </c>
      <c r="D4148" s="5" t="s">
        <v>1</v>
      </c>
      <c r="E4148" s="5" t="s">
        <v>1</v>
      </c>
      <c r="F4148" s="5" t="s">
        <v>1</v>
      </c>
      <c r="G4148" s="5" t="s">
        <v>1</v>
      </c>
      <c r="H4148" s="5" t="s">
        <v>1</v>
      </c>
      <c r="I4148" s="5" t="s">
        <v>1</v>
      </c>
      <c r="J4148" s="5" t="s"/>
      <c r="K4148" s="5" t="s"/>
      <c r="L4148" s="5" t="s"/>
    </row>
    <row r="4149" spans="1:12" customHeight="1" ht="50">
      <c r="A4149" s="6">
        <v>3818</v>
      </c>
      <c r="B4149" s="6">
        <v>22045</v>
      </c>
      <c r="C4149" s="6" t="s"/>
      <c r="D4149" s="6" t="s">
        <v>4176</v>
      </c>
      <c r="E4149" s="6">
        <v>1</v>
      </c>
      <c r="F4149" s="6">
        <v>377.2</v>
      </c>
      <c r="G4149" s="6" t="s">
        <v>1</v>
      </c>
      <c r="H4149" s="6" t="s">
        <v>1</v>
      </c>
      <c r="I4149" s="6" t="s">
        <v>1</v>
      </c>
      <c r="J4149" s="8" t="s">
        <v>1</v>
      </c>
      <c r="K4149" s="6">
        <f>F4149*J4149</f>
        <v>0</v>
      </c>
      <c r="L4149" s="7" t="s">
        <v>17</v>
      </c>
    </row>
    <row r="4150" spans="1:12" customHeight="1" ht="50">
      <c r="A4150" s="6">
        <v>3819</v>
      </c>
      <c r="B4150" s="6">
        <v>92839</v>
      </c>
      <c r="C4150" s="6" t="s"/>
      <c r="D4150" s="6" t="s">
        <v>4177</v>
      </c>
      <c r="E4150" s="6">
        <v>1</v>
      </c>
      <c r="F4150" s="6">
        <v>494.87</v>
      </c>
      <c r="G4150" s="6" t="s">
        <v>1</v>
      </c>
      <c r="H4150" s="6" t="s">
        <v>1</v>
      </c>
      <c r="I4150" s="6" t="s">
        <v>1</v>
      </c>
      <c r="J4150" s="8" t="s">
        <v>1</v>
      </c>
      <c r="K4150" s="6">
        <f>F4150*J4150</f>
        <v>0</v>
      </c>
      <c r="L4150" s="7" t="s">
        <v>17</v>
      </c>
    </row>
    <row r="4151" spans="1:12" customHeight="1" ht="50">
      <c r="A4151" s="6">
        <v>3820</v>
      </c>
      <c r="B4151" s="6">
        <v>95246</v>
      </c>
      <c r="C4151" s="6" t="s"/>
      <c r="D4151" s="6" t="s">
        <v>4178</v>
      </c>
      <c r="E4151" s="6">
        <v>1</v>
      </c>
      <c r="F4151" s="6">
        <v>428.04</v>
      </c>
      <c r="G4151" s="6" t="s">
        <v>1</v>
      </c>
      <c r="H4151" s="6" t="s">
        <v>1</v>
      </c>
      <c r="I4151" s="6" t="s">
        <v>1</v>
      </c>
      <c r="J4151" s="8" t="s">
        <v>1</v>
      </c>
      <c r="K4151" s="6">
        <f>F4151*J4151</f>
        <v>0</v>
      </c>
      <c r="L4151" s="7" t="s">
        <v>17</v>
      </c>
    </row>
    <row r="4152" spans="1:12" customHeight="1" ht="50">
      <c r="A4152" s="6">
        <v>3821</v>
      </c>
      <c r="B4152" s="6">
        <v>95245</v>
      </c>
      <c r="C4152" s="6" t="s"/>
      <c r="D4152" s="6" t="s">
        <v>4179</v>
      </c>
      <c r="E4152" s="6">
        <v>1</v>
      </c>
      <c r="F4152" s="6">
        <v>428.04</v>
      </c>
      <c r="G4152" s="6" t="s">
        <v>1</v>
      </c>
      <c r="H4152" s="6" t="s">
        <v>1</v>
      </c>
      <c r="I4152" s="6" t="s">
        <v>1</v>
      </c>
      <c r="J4152" s="8" t="s">
        <v>1</v>
      </c>
      <c r="K4152" s="6">
        <f>F4152*J4152</f>
        <v>0</v>
      </c>
      <c r="L4152" s="7" t="s">
        <v>17</v>
      </c>
    </row>
    <row r="4153" spans="1:12" customHeight="1" ht="50">
      <c r="A4153" s="6">
        <v>3822</v>
      </c>
      <c r="B4153" s="6">
        <v>95244</v>
      </c>
      <c r="C4153" s="6" t="s"/>
      <c r="D4153" s="6" t="s">
        <v>4180</v>
      </c>
      <c r="E4153" s="6">
        <v>1</v>
      </c>
      <c r="F4153" s="6">
        <v>428.04</v>
      </c>
      <c r="G4153" s="6" t="s">
        <v>1</v>
      </c>
      <c r="H4153" s="6" t="s">
        <v>1</v>
      </c>
      <c r="I4153" s="6" t="s">
        <v>1</v>
      </c>
      <c r="J4153" s="8" t="s">
        <v>1</v>
      </c>
      <c r="K4153" s="6">
        <f>F4153*J4153</f>
        <v>0</v>
      </c>
      <c r="L4153" s="7" t="s">
        <v>17</v>
      </c>
    </row>
    <row r="4154" spans="1:12" customHeight="1" ht="50">
      <c r="A4154" s="6">
        <v>3823</v>
      </c>
      <c r="B4154" s="6">
        <v>22044</v>
      </c>
      <c r="C4154" s="6" t="s"/>
      <c r="D4154" s="6" t="s">
        <v>4181</v>
      </c>
      <c r="E4154" s="6">
        <v>1</v>
      </c>
      <c r="F4154" s="6">
        <v>438.7</v>
      </c>
      <c r="G4154" s="6" t="s">
        <v>1</v>
      </c>
      <c r="H4154" s="6" t="s">
        <v>1</v>
      </c>
      <c r="I4154" s="6" t="s">
        <v>1</v>
      </c>
      <c r="J4154" s="8" t="s">
        <v>1</v>
      </c>
      <c r="K4154" s="6">
        <f>F4154*J4154</f>
        <v>0</v>
      </c>
      <c r="L4154" s="7" t="s">
        <v>17</v>
      </c>
    </row>
    <row r="4155" spans="1:12" customHeight="1" ht="50">
      <c r="A4155" s="6">
        <v>3824</v>
      </c>
      <c r="B4155" s="6">
        <v>92813</v>
      </c>
      <c r="C4155" s="6" t="s"/>
      <c r="D4155" s="6" t="s">
        <v>4182</v>
      </c>
      <c r="E4155" s="6">
        <v>1</v>
      </c>
      <c r="F4155" s="6">
        <v>387.45</v>
      </c>
      <c r="G4155" s="6" t="s">
        <v>1</v>
      </c>
      <c r="H4155" s="6" t="s">
        <v>1</v>
      </c>
      <c r="I4155" s="6" t="s">
        <v>1</v>
      </c>
      <c r="J4155" s="8" t="s">
        <v>1</v>
      </c>
      <c r="K4155" s="6">
        <f>F4155*J4155</f>
        <v>0</v>
      </c>
      <c r="L4155" s="7" t="s">
        <v>17</v>
      </c>
    </row>
    <row r="4156" spans="1:12" customHeight="1" ht="50">
      <c r="A4156" s="6">
        <v>3825</v>
      </c>
      <c r="B4156" s="6">
        <v>93652</v>
      </c>
      <c r="C4156" s="6" t="s"/>
      <c r="D4156" s="6" t="s">
        <v>4183</v>
      </c>
      <c r="E4156" s="6">
        <v>1</v>
      </c>
      <c r="F4156" s="6">
        <v>378.43</v>
      </c>
      <c r="G4156" s="6" t="s">
        <v>1</v>
      </c>
      <c r="H4156" s="6" t="s">
        <v>1</v>
      </c>
      <c r="I4156" s="6" t="s">
        <v>1</v>
      </c>
      <c r="J4156" s="8" t="s">
        <v>1</v>
      </c>
      <c r="K4156" s="6">
        <f>F4156*J4156</f>
        <v>0</v>
      </c>
      <c r="L4156" s="7" t="s">
        <v>17</v>
      </c>
    </row>
    <row r="4157" spans="1:12" customHeight="1" ht="50">
      <c r="A4157" s="6">
        <v>3826</v>
      </c>
      <c r="B4157" s="6">
        <v>93653</v>
      </c>
      <c r="C4157" s="6" t="s"/>
      <c r="D4157" s="6" t="s">
        <v>4184</v>
      </c>
      <c r="E4157" s="6">
        <v>1</v>
      </c>
      <c r="F4157" s="6">
        <v>448.13</v>
      </c>
      <c r="G4157" s="6" t="s">
        <v>1</v>
      </c>
      <c r="H4157" s="6" t="s">
        <v>1</v>
      </c>
      <c r="I4157" s="6" t="s">
        <v>1</v>
      </c>
      <c r="J4157" s="8" t="s">
        <v>1</v>
      </c>
      <c r="K4157" s="6">
        <f>F4157*J4157</f>
        <v>0</v>
      </c>
      <c r="L4157" s="7" t="s">
        <v>17</v>
      </c>
    </row>
    <row r="4158" spans="1:12" customHeight="1" ht="50">
      <c r="A4158" s="6">
        <v>3827</v>
      </c>
      <c r="B4158" s="6">
        <v>94491</v>
      </c>
      <c r="C4158" s="6" t="s"/>
      <c r="D4158" s="6" t="s">
        <v>4185</v>
      </c>
      <c r="E4158" s="6">
        <v>1</v>
      </c>
      <c r="F4158" s="6">
        <v>368.18</v>
      </c>
      <c r="G4158" s="6" t="s">
        <v>1</v>
      </c>
      <c r="H4158" s="6" t="s">
        <v>1</v>
      </c>
      <c r="I4158" s="6" t="s">
        <v>1</v>
      </c>
      <c r="J4158" s="8" t="s">
        <v>1</v>
      </c>
      <c r="K4158" s="6">
        <f>F4158*J4158</f>
        <v>0</v>
      </c>
      <c r="L4158" s="7" t="s">
        <v>17</v>
      </c>
    </row>
    <row r="4159" spans="1:12" customHeight="1" ht="50">
      <c r="A4159" s="6">
        <v>3828</v>
      </c>
      <c r="B4159" s="6">
        <v>94492</v>
      </c>
      <c r="C4159" s="6" t="s"/>
      <c r="D4159" s="6" t="s">
        <v>4186</v>
      </c>
      <c r="E4159" s="6">
        <v>1</v>
      </c>
      <c r="F4159" s="6">
        <v>437.47</v>
      </c>
      <c r="G4159" s="6" t="s">
        <v>1</v>
      </c>
      <c r="H4159" s="6" t="s">
        <v>1</v>
      </c>
      <c r="I4159" s="6" t="s">
        <v>1</v>
      </c>
      <c r="J4159" s="8" t="s">
        <v>1</v>
      </c>
      <c r="K4159" s="6">
        <f>F4159*J4159</f>
        <v>0</v>
      </c>
      <c r="L4159" s="7" t="s">
        <v>17</v>
      </c>
    </row>
    <row r="4160" spans="1:12" customHeight="1" ht="50">
      <c r="A4160" s="6">
        <v>3829</v>
      </c>
      <c r="B4160" s="6">
        <v>22041</v>
      </c>
      <c r="C4160" s="6" t="s"/>
      <c r="D4160" s="6" t="s">
        <v>4187</v>
      </c>
      <c r="E4160" s="6">
        <v>1</v>
      </c>
      <c r="F4160" s="6">
        <v>623.61</v>
      </c>
      <c r="G4160" s="6" t="s">
        <v>1</v>
      </c>
      <c r="H4160" s="6" t="s">
        <v>1</v>
      </c>
      <c r="I4160" s="6" t="s">
        <v>1</v>
      </c>
      <c r="J4160" s="8" t="s">
        <v>1</v>
      </c>
      <c r="K4160" s="6">
        <f>F4160*J4160</f>
        <v>0</v>
      </c>
      <c r="L4160" s="7" t="s">
        <v>17</v>
      </c>
    </row>
    <row r="4161" spans="1:12" customHeight="1" ht="50">
      <c r="A4161" s="6">
        <v>3830</v>
      </c>
      <c r="B4161" s="6">
        <v>22042</v>
      </c>
      <c r="C4161" s="6" t="s"/>
      <c r="D4161" s="6" t="s">
        <v>4188</v>
      </c>
      <c r="E4161" s="6">
        <v>1</v>
      </c>
      <c r="F4161" s="6">
        <v>673.22</v>
      </c>
      <c r="G4161" s="6" t="s">
        <v>1</v>
      </c>
      <c r="H4161" s="6" t="s">
        <v>1</v>
      </c>
      <c r="I4161" s="6" t="s">
        <v>1</v>
      </c>
      <c r="J4161" s="8" t="s">
        <v>1</v>
      </c>
      <c r="K4161" s="6">
        <f>F4161*J4161</f>
        <v>0</v>
      </c>
      <c r="L4161" s="7" t="s">
        <v>17</v>
      </c>
    </row>
    <row r="4162" spans="1:12" customHeight="1" ht="50">
      <c r="A4162" s="6">
        <v>3831</v>
      </c>
      <c r="B4162" s="6">
        <v>22020</v>
      </c>
      <c r="C4162" s="6" t="s"/>
      <c r="D4162" s="6" t="s">
        <v>4189</v>
      </c>
      <c r="E4162" s="6">
        <v>1</v>
      </c>
      <c r="F4162" s="6">
        <v>540.38</v>
      </c>
      <c r="G4162" s="6" t="s">
        <v>1</v>
      </c>
      <c r="H4162" s="6" t="s">
        <v>1</v>
      </c>
      <c r="I4162" s="6" t="s">
        <v>1</v>
      </c>
      <c r="J4162" s="8" t="s">
        <v>1</v>
      </c>
      <c r="K4162" s="6">
        <f>F4162*J4162</f>
        <v>0</v>
      </c>
      <c r="L4162" s="7" t="s">
        <v>17</v>
      </c>
    </row>
    <row r="4163" spans="1:12" customHeight="1" ht="50">
      <c r="A4163" s="6">
        <v>3832</v>
      </c>
      <c r="B4163" s="6" t="s">
        <v>4190</v>
      </c>
      <c r="C4163" s="6" t="s"/>
      <c r="D4163" s="6" t="s">
        <v>4191</v>
      </c>
      <c r="E4163" s="6">
        <v>1</v>
      </c>
      <c r="F4163" s="6">
        <v>475.6</v>
      </c>
      <c r="G4163" s="6" t="s">
        <v>1</v>
      </c>
      <c r="H4163" s="6" t="s">
        <v>1</v>
      </c>
      <c r="I4163" s="6" t="s">
        <v>1</v>
      </c>
      <c r="J4163" s="8" t="s">
        <v>1</v>
      </c>
      <c r="K4163" s="6">
        <f>F4163*J4163</f>
        <v>0</v>
      </c>
      <c r="L4163" s="7" t="s">
        <v>17</v>
      </c>
    </row>
    <row r="4164" spans="1:12" customHeight="1" ht="50">
      <c r="A4164" s="6">
        <v>3833</v>
      </c>
      <c r="B4164" s="6" t="s">
        <v>4192</v>
      </c>
      <c r="C4164" s="6" t="s"/>
      <c r="D4164" s="6" t="s">
        <v>4193</v>
      </c>
      <c r="E4164" s="6">
        <v>1</v>
      </c>
      <c r="F4164" s="6">
        <v>512.5</v>
      </c>
      <c r="G4164" s="6" t="s">
        <v>1</v>
      </c>
      <c r="H4164" s="6" t="s">
        <v>1</v>
      </c>
      <c r="I4164" s="6" t="s">
        <v>1</v>
      </c>
      <c r="J4164" s="8" t="s">
        <v>1</v>
      </c>
      <c r="K4164" s="6">
        <f>F4164*J4164</f>
        <v>0</v>
      </c>
      <c r="L4164" s="7" t="s">
        <v>17</v>
      </c>
    </row>
    <row r="4165" spans="1:12" customHeight="1" ht="50">
      <c r="A4165" s="6">
        <v>3834</v>
      </c>
      <c r="B4165" s="6">
        <v>22022</v>
      </c>
      <c r="C4165" s="6" t="s"/>
      <c r="D4165" s="6" t="s">
        <v>4194</v>
      </c>
      <c r="E4165" s="6">
        <v>1</v>
      </c>
      <c r="F4165" s="6">
        <v>1470.67</v>
      </c>
      <c r="G4165" s="6" t="s">
        <v>1</v>
      </c>
      <c r="H4165" s="6" t="s">
        <v>1</v>
      </c>
      <c r="I4165" s="6" t="s">
        <v>1</v>
      </c>
      <c r="J4165" s="8" t="s">
        <v>1</v>
      </c>
      <c r="K4165" s="6">
        <f>F4165*J4165</f>
        <v>0</v>
      </c>
      <c r="L4165" s="7" t="s">
        <v>17</v>
      </c>
    </row>
    <row r="4166" spans="1:12" customHeight="1" ht="30">
      <c r="A4166" s="5" t="s">
        <v>4195</v>
      </c>
      <c r="B4166" s="5" t="s">
        <v>1</v>
      </c>
      <c r="C4166" s="5" t="s">
        <v>1</v>
      </c>
      <c r="D4166" s="5" t="s">
        <v>1</v>
      </c>
      <c r="E4166" s="5" t="s">
        <v>1</v>
      </c>
      <c r="F4166" s="5" t="s">
        <v>1</v>
      </c>
      <c r="G4166" s="5" t="s">
        <v>1</v>
      </c>
      <c r="H4166" s="5" t="s">
        <v>1</v>
      </c>
      <c r="I4166" s="5" t="s">
        <v>1</v>
      </c>
      <c r="J4166" s="5" t="s"/>
      <c r="K4166" s="5" t="s"/>
      <c r="L4166" s="5" t="s"/>
    </row>
    <row r="4167" spans="1:12" customHeight="1" ht="50">
      <c r="A4167" s="6">
        <v>3835</v>
      </c>
      <c r="B4167" s="6">
        <v>22001</v>
      </c>
      <c r="C4167" s="6" t="s"/>
      <c r="D4167" s="6" t="s">
        <v>4196</v>
      </c>
      <c r="E4167" s="6">
        <v>1</v>
      </c>
      <c r="F4167" s="6">
        <v>483.8</v>
      </c>
      <c r="G4167" s="6" t="s">
        <v>1</v>
      </c>
      <c r="H4167" s="6" t="s">
        <v>1</v>
      </c>
      <c r="I4167" s="6" t="s">
        <v>1</v>
      </c>
      <c r="J4167" s="8" t="s">
        <v>1</v>
      </c>
      <c r="K4167" s="6">
        <f>F4167*J4167</f>
        <v>0</v>
      </c>
      <c r="L4167" s="7" t="s">
        <v>17</v>
      </c>
    </row>
    <row r="4168" spans="1:12" customHeight="1" ht="50">
      <c r="A4168" s="6">
        <v>3836</v>
      </c>
      <c r="B4168" s="6">
        <v>22000</v>
      </c>
      <c r="C4168" s="6" t="s"/>
      <c r="D4168" s="6" t="s">
        <v>4197</v>
      </c>
      <c r="E4168" s="6">
        <v>1</v>
      </c>
      <c r="F4168" s="6">
        <v>434.19</v>
      </c>
      <c r="G4168" s="6" t="s">
        <v>1</v>
      </c>
      <c r="H4168" s="6" t="s">
        <v>1</v>
      </c>
      <c r="I4168" s="6" t="s">
        <v>1</v>
      </c>
      <c r="J4168" s="8" t="s">
        <v>1</v>
      </c>
      <c r="K4168" s="6">
        <f>F4168*J4168</f>
        <v>0</v>
      </c>
      <c r="L4168" s="7" t="s">
        <v>17</v>
      </c>
    </row>
    <row r="4169" spans="1:12" customHeight="1" ht="50">
      <c r="A4169" s="6">
        <v>3837</v>
      </c>
      <c r="B4169" s="6">
        <v>22002</v>
      </c>
      <c r="C4169" s="6" t="s"/>
      <c r="D4169" s="6" t="s">
        <v>4198</v>
      </c>
      <c r="E4169" s="6">
        <v>1</v>
      </c>
      <c r="F4169" s="6">
        <v>459.2</v>
      </c>
      <c r="G4169" s="6" t="s">
        <v>1</v>
      </c>
      <c r="H4169" s="6" t="s">
        <v>1</v>
      </c>
      <c r="I4169" s="6" t="s">
        <v>1</v>
      </c>
      <c r="J4169" s="8" t="s">
        <v>1</v>
      </c>
      <c r="K4169" s="6">
        <f>F4169*J4169</f>
        <v>0</v>
      </c>
      <c r="L4169" s="7" t="s">
        <v>17</v>
      </c>
    </row>
    <row r="4170" spans="1:12" customHeight="1" ht="50">
      <c r="A4170" s="6">
        <v>3838</v>
      </c>
      <c r="B4170" s="6">
        <v>22004</v>
      </c>
      <c r="C4170" s="6" t="s"/>
      <c r="D4170" s="6" t="s">
        <v>4199</v>
      </c>
      <c r="E4170" s="6">
        <v>1</v>
      </c>
      <c r="F4170" s="6">
        <v>558.83</v>
      </c>
      <c r="G4170" s="6" t="s">
        <v>1</v>
      </c>
      <c r="H4170" s="6" t="s">
        <v>1</v>
      </c>
      <c r="I4170" s="6" t="s">
        <v>1</v>
      </c>
      <c r="J4170" s="8" t="s">
        <v>1</v>
      </c>
      <c r="K4170" s="6">
        <f>F4170*J4170</f>
        <v>0</v>
      </c>
      <c r="L4170" s="7" t="s">
        <v>17</v>
      </c>
    </row>
    <row r="4171" spans="1:12" customHeight="1" ht="30">
      <c r="A4171" s="5" t="s">
        <v>4200</v>
      </c>
      <c r="B4171" s="5" t="s">
        <v>1</v>
      </c>
      <c r="C4171" s="5" t="s">
        <v>1</v>
      </c>
      <c r="D4171" s="5" t="s">
        <v>1</v>
      </c>
      <c r="E4171" s="5" t="s">
        <v>1</v>
      </c>
      <c r="F4171" s="5" t="s">
        <v>1</v>
      </c>
      <c r="G4171" s="5" t="s">
        <v>1</v>
      </c>
      <c r="H4171" s="5" t="s">
        <v>1</v>
      </c>
      <c r="I4171" s="5" t="s">
        <v>1</v>
      </c>
      <c r="J4171" s="5" t="s"/>
      <c r="K4171" s="5" t="s"/>
      <c r="L4171" s="5" t="s"/>
    </row>
    <row r="4172" spans="1:12" customHeight="1" ht="50">
      <c r="A4172" s="6">
        <v>3839</v>
      </c>
      <c r="B4172" s="6">
        <v>32017</v>
      </c>
      <c r="C4172" s="6" t="s"/>
      <c r="D4172" s="6" t="s">
        <v>4201</v>
      </c>
      <c r="E4172" s="6">
        <v>1</v>
      </c>
      <c r="F4172" s="6">
        <v>415.74</v>
      </c>
      <c r="G4172" s="6" t="s">
        <v>1</v>
      </c>
      <c r="H4172" s="6" t="s">
        <v>1</v>
      </c>
      <c r="I4172" s="6" t="s">
        <v>1</v>
      </c>
      <c r="J4172" s="8" t="s">
        <v>1</v>
      </c>
      <c r="K4172" s="6">
        <f>F4172*J4172</f>
        <v>0</v>
      </c>
      <c r="L4172" s="7" t="s">
        <v>17</v>
      </c>
    </row>
    <row r="4173" spans="1:12" customHeight="1" ht="30">
      <c r="A4173" s="5" t="s">
        <v>4202</v>
      </c>
      <c r="B4173" s="5" t="s">
        <v>1</v>
      </c>
      <c r="C4173" s="5" t="s">
        <v>1</v>
      </c>
      <c r="D4173" s="5" t="s">
        <v>1</v>
      </c>
      <c r="E4173" s="5" t="s">
        <v>1</v>
      </c>
      <c r="F4173" s="5" t="s">
        <v>1</v>
      </c>
      <c r="G4173" s="5" t="s">
        <v>1</v>
      </c>
      <c r="H4173" s="5" t="s">
        <v>1</v>
      </c>
      <c r="I4173" s="5" t="s">
        <v>1</v>
      </c>
      <c r="J4173" s="5" t="s"/>
      <c r="K4173" s="5" t="s"/>
      <c r="L4173" s="5" t="s"/>
    </row>
    <row r="4174" spans="1:12" customHeight="1" ht="50">
      <c r="A4174" s="6">
        <v>3840</v>
      </c>
      <c r="B4174" s="6">
        <v>92803</v>
      </c>
      <c r="C4174" s="6" t="s"/>
      <c r="D4174" s="6" t="s">
        <v>4203</v>
      </c>
      <c r="E4174" s="6">
        <v>1</v>
      </c>
      <c r="F4174" s="6">
        <v>162.77</v>
      </c>
      <c r="G4174" s="6" t="s">
        <v>1</v>
      </c>
      <c r="H4174" s="6" t="s">
        <v>1</v>
      </c>
      <c r="I4174" s="6" t="s">
        <v>1</v>
      </c>
      <c r="J4174" s="8" t="s">
        <v>1</v>
      </c>
      <c r="K4174" s="6">
        <f>F4174*J4174</f>
        <v>0</v>
      </c>
      <c r="L4174" s="7" t="s">
        <v>17</v>
      </c>
    </row>
    <row r="4175" spans="1:12" customHeight="1" ht="50">
      <c r="A4175" s="6">
        <v>3841</v>
      </c>
      <c r="B4175" s="6">
        <v>92805</v>
      </c>
      <c r="C4175" s="6" t="s"/>
      <c r="D4175" s="6" t="s">
        <v>4204</v>
      </c>
      <c r="E4175" s="6">
        <v>1</v>
      </c>
      <c r="F4175" s="6">
        <v>227.55</v>
      </c>
      <c r="G4175" s="6" t="s">
        <v>1</v>
      </c>
      <c r="H4175" s="6" t="s">
        <v>1</v>
      </c>
      <c r="I4175" s="6" t="s">
        <v>1</v>
      </c>
      <c r="J4175" s="8" t="s">
        <v>1</v>
      </c>
      <c r="K4175" s="6">
        <f>F4175*J4175</f>
        <v>0</v>
      </c>
      <c r="L4175" s="7" t="s">
        <v>17</v>
      </c>
    </row>
    <row r="4176" spans="1:12" customHeight="1" ht="50">
      <c r="A4176" s="6">
        <v>3842</v>
      </c>
      <c r="B4176" s="6">
        <v>92806</v>
      </c>
      <c r="C4176" s="6" t="s"/>
      <c r="D4176" s="6" t="s">
        <v>4205</v>
      </c>
      <c r="E4176" s="6">
        <v>1</v>
      </c>
      <c r="F4176" s="6">
        <v>259.53</v>
      </c>
      <c r="G4176" s="6" t="s">
        <v>1</v>
      </c>
      <c r="H4176" s="6" t="s">
        <v>1</v>
      </c>
      <c r="I4176" s="6" t="s">
        <v>1</v>
      </c>
      <c r="J4176" s="8" t="s">
        <v>1</v>
      </c>
      <c r="K4176" s="6">
        <f>F4176*J4176</f>
        <v>0</v>
      </c>
      <c r="L4176" s="7" t="s">
        <v>17</v>
      </c>
    </row>
    <row r="4177" spans="1:12" customHeight="1" ht="30">
      <c r="A4177" s="5" t="s">
        <v>4206</v>
      </c>
      <c r="B4177" s="5" t="s">
        <v>1</v>
      </c>
      <c r="C4177" s="5" t="s">
        <v>1</v>
      </c>
      <c r="D4177" s="5" t="s">
        <v>1</v>
      </c>
      <c r="E4177" s="5" t="s">
        <v>1</v>
      </c>
      <c r="F4177" s="5" t="s">
        <v>1</v>
      </c>
      <c r="G4177" s="5" t="s">
        <v>1</v>
      </c>
      <c r="H4177" s="5" t="s">
        <v>1</v>
      </c>
      <c r="I4177" s="5" t="s">
        <v>1</v>
      </c>
      <c r="J4177" s="5" t="s"/>
      <c r="K4177" s="5" t="s"/>
      <c r="L4177" s="5" t="s"/>
    </row>
    <row r="4178" spans="1:12" customHeight="1" ht="50">
      <c r="A4178" s="6">
        <v>3843</v>
      </c>
      <c r="B4178" s="6">
        <v>92808</v>
      </c>
      <c r="C4178" s="6" t="s"/>
      <c r="D4178" s="6" t="s">
        <v>4207</v>
      </c>
      <c r="E4178" s="6">
        <v>1</v>
      </c>
      <c r="F4178" s="6">
        <v>417.79</v>
      </c>
      <c r="G4178" s="6" t="s">
        <v>1</v>
      </c>
      <c r="H4178" s="6" t="s">
        <v>1</v>
      </c>
      <c r="I4178" s="6" t="s">
        <v>1</v>
      </c>
      <c r="J4178" s="8" t="s">
        <v>1</v>
      </c>
      <c r="K4178" s="6">
        <f>F4178*J4178</f>
        <v>0</v>
      </c>
      <c r="L4178" s="7" t="s">
        <v>17</v>
      </c>
    </row>
    <row r="4179" spans="1:12" customHeight="1" ht="50">
      <c r="A4179" s="6">
        <v>3844</v>
      </c>
      <c r="B4179" s="6">
        <v>92807</v>
      </c>
      <c r="C4179" s="6" t="s"/>
      <c r="D4179" s="6" t="s">
        <v>4208</v>
      </c>
      <c r="E4179" s="6">
        <v>1</v>
      </c>
      <c r="F4179" s="6">
        <v>302.17</v>
      </c>
      <c r="G4179" s="6" t="s">
        <v>1</v>
      </c>
      <c r="H4179" s="6" t="s">
        <v>1</v>
      </c>
      <c r="I4179" s="6" t="s">
        <v>1</v>
      </c>
      <c r="J4179" s="8" t="s">
        <v>1</v>
      </c>
      <c r="K4179" s="6">
        <f>F4179*J4179</f>
        <v>0</v>
      </c>
      <c r="L4179" s="7" t="s">
        <v>17</v>
      </c>
    </row>
    <row r="4180" spans="1:12" customHeight="1" ht="50">
      <c r="A4180" s="6">
        <v>3845</v>
      </c>
      <c r="B4180" s="6">
        <v>94494</v>
      </c>
      <c r="C4180" s="6" t="s"/>
      <c r="D4180" s="6" t="s">
        <v>4209</v>
      </c>
      <c r="E4180" s="6">
        <v>1</v>
      </c>
      <c r="F4180" s="6">
        <v>345.22</v>
      </c>
      <c r="G4180" s="6" t="s">
        <v>1</v>
      </c>
      <c r="H4180" s="6" t="s">
        <v>1</v>
      </c>
      <c r="I4180" s="6" t="s">
        <v>1</v>
      </c>
      <c r="J4180" s="8" t="s">
        <v>1</v>
      </c>
      <c r="K4180" s="6">
        <f>F4180*J4180</f>
        <v>0</v>
      </c>
      <c r="L4180" s="7" t="s">
        <v>17</v>
      </c>
    </row>
    <row r="4181" spans="1:12" customHeight="1" ht="50">
      <c r="A4181" s="6">
        <v>3846</v>
      </c>
      <c r="B4181" s="6">
        <v>94495</v>
      </c>
      <c r="C4181" s="6" t="s"/>
      <c r="D4181" s="6" t="s">
        <v>4210</v>
      </c>
      <c r="E4181" s="6">
        <v>1</v>
      </c>
      <c r="F4181" s="6">
        <v>404.67</v>
      </c>
      <c r="G4181" s="6" t="s">
        <v>1</v>
      </c>
      <c r="H4181" s="6" t="s">
        <v>1</v>
      </c>
      <c r="I4181" s="6" t="s">
        <v>1</v>
      </c>
      <c r="J4181" s="8" t="s">
        <v>1</v>
      </c>
      <c r="K4181" s="6">
        <f>F4181*J4181</f>
        <v>0</v>
      </c>
      <c r="L4181" s="7" t="s">
        <v>17</v>
      </c>
    </row>
    <row r="4182" spans="1:12" customHeight="1" ht="50">
      <c r="A4182" s="6">
        <v>3847</v>
      </c>
      <c r="B4182" s="6">
        <v>32007</v>
      </c>
      <c r="C4182" s="6" t="s"/>
      <c r="D4182" s="6" t="s">
        <v>4211</v>
      </c>
      <c r="E4182" s="6">
        <v>1</v>
      </c>
      <c r="F4182" s="6">
        <v>192.33</v>
      </c>
      <c r="G4182" s="6">
        <v>178.87</v>
      </c>
      <c r="H4182" s="6">
        <v>173.1</v>
      </c>
      <c r="I4182" s="6" t="s">
        <v>1</v>
      </c>
      <c r="J4182" s="8" t="s">
        <v>1</v>
      </c>
      <c r="K4182" s="6">
        <f>IF(J4182&lt;10,192.33*J4182,IF(J4182&lt;25,178.8700*J4182,173.1000*J4182))</f>
        <v>0</v>
      </c>
      <c r="L4182" s="7" t="s">
        <v>17</v>
      </c>
    </row>
    <row r="4183" spans="1:12" customHeight="1" ht="50">
      <c r="A4183" s="6">
        <v>3848</v>
      </c>
      <c r="B4183" s="6">
        <v>32008</v>
      </c>
      <c r="C4183" s="6" t="s"/>
      <c r="D4183" s="6" t="s">
        <v>4212</v>
      </c>
      <c r="E4183" s="6">
        <v>1</v>
      </c>
      <c r="F4183" s="6">
        <v>455.51</v>
      </c>
      <c r="G4183" s="6">
        <v>289.3</v>
      </c>
      <c r="H4183" s="6">
        <v>279.97</v>
      </c>
      <c r="I4183" s="6" t="s">
        <v>1</v>
      </c>
      <c r="J4183" s="8" t="s">
        <v>1</v>
      </c>
      <c r="K4183" s="6">
        <f>IF(J4183&lt;10,455.51*J4183,IF(J4183&lt;25,289.3000*J4183,279.9700*J4183))</f>
        <v>0</v>
      </c>
      <c r="L4183" s="7" t="s">
        <v>17</v>
      </c>
    </row>
    <row r="4184" spans="1:12" customHeight="1" ht="50">
      <c r="A4184" s="6">
        <v>3849</v>
      </c>
      <c r="B4184" s="6">
        <v>32009</v>
      </c>
      <c r="C4184" s="6" t="s"/>
      <c r="D4184" s="6" t="s">
        <v>4213</v>
      </c>
      <c r="E4184" s="6">
        <v>1</v>
      </c>
      <c r="F4184" s="6">
        <v>504.71</v>
      </c>
      <c r="G4184" s="6">
        <v>320.55</v>
      </c>
      <c r="H4184" s="6">
        <v>310.21</v>
      </c>
      <c r="I4184" s="6" t="s">
        <v>1</v>
      </c>
      <c r="J4184" s="8" t="s">
        <v>1</v>
      </c>
      <c r="K4184" s="6">
        <f>IF(J4184&lt;10,504.71*J4184,IF(J4184&lt;25,320.5500*J4184,310.2100*J4184))</f>
        <v>0</v>
      </c>
      <c r="L4184" s="7" t="s">
        <v>17</v>
      </c>
    </row>
    <row r="4185" spans="1:12" customHeight="1" ht="30">
      <c r="A4185" s="5" t="s">
        <v>4214</v>
      </c>
      <c r="B4185" s="5" t="s">
        <v>1</v>
      </c>
      <c r="C4185" s="5" t="s">
        <v>1</v>
      </c>
      <c r="D4185" s="5" t="s">
        <v>1</v>
      </c>
      <c r="E4185" s="5" t="s">
        <v>1</v>
      </c>
      <c r="F4185" s="5" t="s">
        <v>1</v>
      </c>
      <c r="G4185" s="5" t="s">
        <v>1</v>
      </c>
      <c r="H4185" s="5" t="s">
        <v>1</v>
      </c>
      <c r="I4185" s="5" t="s">
        <v>1</v>
      </c>
      <c r="J4185" s="5" t="s"/>
      <c r="K4185" s="5" t="s"/>
      <c r="L4185" s="5" t="s"/>
    </row>
    <row r="4186" spans="1:12" customHeight="1" ht="50">
      <c r="A4186" s="6">
        <v>3850</v>
      </c>
      <c r="B4186" s="6">
        <v>32014</v>
      </c>
      <c r="C4186" s="6" t="s"/>
      <c r="D4186" s="6" t="s">
        <v>4215</v>
      </c>
      <c r="E4186" s="6">
        <v>1</v>
      </c>
      <c r="F4186" s="6">
        <v>324.72</v>
      </c>
      <c r="G4186" s="6">
        <v>210.67</v>
      </c>
      <c r="H4186" s="6">
        <v>206.24</v>
      </c>
      <c r="I4186" s="6" t="s">
        <v>1</v>
      </c>
      <c r="J4186" s="8" t="s">
        <v>1</v>
      </c>
      <c r="K4186" s="6">
        <f>IF(J4186&lt;10,324.72*J4186,IF(J4186&lt;25,210.6700*J4186,206.2400*J4186))</f>
        <v>0</v>
      </c>
      <c r="L4186" s="7" t="s">
        <v>17</v>
      </c>
    </row>
    <row r="4187" spans="1:12" customHeight="1" ht="30">
      <c r="A4187" s="5" t="s">
        <v>4216</v>
      </c>
      <c r="B4187" s="5" t="s">
        <v>1</v>
      </c>
      <c r="C4187" s="5" t="s">
        <v>1</v>
      </c>
      <c r="D4187" s="5" t="s">
        <v>1</v>
      </c>
      <c r="E4187" s="5" t="s">
        <v>1</v>
      </c>
      <c r="F4187" s="5" t="s">
        <v>1</v>
      </c>
      <c r="G4187" s="5" t="s">
        <v>1</v>
      </c>
      <c r="H4187" s="5" t="s">
        <v>1</v>
      </c>
      <c r="I4187" s="5" t="s">
        <v>1</v>
      </c>
      <c r="J4187" s="5" t="s"/>
      <c r="K4187" s="5" t="s"/>
      <c r="L4187" s="5" t="s"/>
    </row>
    <row r="4188" spans="1:12" customHeight="1" ht="50">
      <c r="A4188" s="6">
        <v>3851</v>
      </c>
      <c r="B4188" s="6">
        <v>32000</v>
      </c>
      <c r="C4188" s="6" t="s"/>
      <c r="D4188" s="6" t="s">
        <v>4217</v>
      </c>
      <c r="E4188" s="6">
        <v>1</v>
      </c>
      <c r="F4188" s="6">
        <v>162.77</v>
      </c>
      <c r="G4188" s="6" t="s">
        <v>1</v>
      </c>
      <c r="H4188" s="6" t="s">
        <v>1</v>
      </c>
      <c r="I4188" s="6" t="s">
        <v>1</v>
      </c>
      <c r="J4188" s="8" t="s">
        <v>1</v>
      </c>
      <c r="K4188" s="6">
        <f>F4188*J4188</f>
        <v>0</v>
      </c>
      <c r="L4188" s="7" t="s">
        <v>17</v>
      </c>
    </row>
    <row r="4189" spans="1:12" customHeight="1" ht="50">
      <c r="A4189" s="6">
        <v>3852</v>
      </c>
      <c r="B4189" s="6">
        <v>32001</v>
      </c>
      <c r="C4189" s="6" t="s"/>
      <c r="D4189" s="6" t="s">
        <v>4218</v>
      </c>
      <c r="E4189" s="6">
        <v>1</v>
      </c>
      <c r="F4189" s="6">
        <v>185.32</v>
      </c>
      <c r="G4189" s="6" t="s">
        <v>1</v>
      </c>
      <c r="H4189" s="6" t="s">
        <v>1</v>
      </c>
      <c r="I4189" s="6" t="s">
        <v>1</v>
      </c>
      <c r="J4189" s="8" t="s">
        <v>1</v>
      </c>
      <c r="K4189" s="6">
        <f>F4189*J4189</f>
        <v>0</v>
      </c>
      <c r="L4189" s="7" t="s">
        <v>17</v>
      </c>
    </row>
    <row r="4190" spans="1:12" customHeight="1" ht="50">
      <c r="A4190" s="6">
        <v>3853</v>
      </c>
      <c r="B4190" s="6">
        <v>32002</v>
      </c>
      <c r="C4190" s="6" t="s"/>
      <c r="D4190" s="6" t="s">
        <v>4219</v>
      </c>
      <c r="E4190" s="6">
        <v>1</v>
      </c>
      <c r="F4190" s="6">
        <v>219.35</v>
      </c>
      <c r="G4190" s="6" t="s">
        <v>1</v>
      </c>
      <c r="H4190" s="6" t="s">
        <v>1</v>
      </c>
      <c r="I4190" s="6" t="s">
        <v>1</v>
      </c>
      <c r="J4190" s="8" t="s">
        <v>1</v>
      </c>
      <c r="K4190" s="6">
        <f>F4190*J4190</f>
        <v>0</v>
      </c>
      <c r="L4190" s="7" t="s">
        <v>17</v>
      </c>
    </row>
    <row r="4191" spans="1:12" customHeight="1" ht="50">
      <c r="A4191" s="6">
        <v>3854</v>
      </c>
      <c r="B4191" s="6">
        <v>32003</v>
      </c>
      <c r="C4191" s="6" t="s"/>
      <c r="D4191" s="6" t="s">
        <v>4220</v>
      </c>
      <c r="E4191" s="6">
        <v>1</v>
      </c>
      <c r="F4191" s="6">
        <v>244.77</v>
      </c>
      <c r="G4191" s="6" t="s">
        <v>1</v>
      </c>
      <c r="H4191" s="6" t="s">
        <v>1</v>
      </c>
      <c r="I4191" s="6" t="s">
        <v>1</v>
      </c>
      <c r="J4191" s="8" t="s">
        <v>1</v>
      </c>
      <c r="K4191" s="6">
        <f>F4191*J4191</f>
        <v>0</v>
      </c>
      <c r="L4191" s="7" t="s">
        <v>17</v>
      </c>
    </row>
    <row r="4192" spans="1:12" customHeight="1" ht="30">
      <c r="A4192" s="5" t="s">
        <v>4221</v>
      </c>
      <c r="B4192" s="5" t="s">
        <v>1</v>
      </c>
      <c r="C4192" s="5" t="s">
        <v>1</v>
      </c>
      <c r="D4192" s="5" t="s">
        <v>1</v>
      </c>
      <c r="E4192" s="5" t="s">
        <v>1</v>
      </c>
      <c r="F4192" s="5" t="s">
        <v>1</v>
      </c>
      <c r="G4192" s="5" t="s">
        <v>1</v>
      </c>
      <c r="H4192" s="5" t="s">
        <v>1</v>
      </c>
      <c r="I4192" s="5" t="s">
        <v>1</v>
      </c>
      <c r="J4192" s="5" t="s"/>
      <c r="K4192" s="5" t="s"/>
      <c r="L4192" s="5" t="s"/>
    </row>
    <row r="4193" spans="1:12" customHeight="1" ht="50">
      <c r="A4193" s="6">
        <v>3855</v>
      </c>
      <c r="B4193" s="6">
        <v>92811</v>
      </c>
      <c r="C4193" s="6" t="s"/>
      <c r="D4193" s="6" t="s">
        <v>4222</v>
      </c>
      <c r="E4193" s="6">
        <v>1</v>
      </c>
      <c r="F4193" s="6">
        <v>649.4400000000001</v>
      </c>
      <c r="G4193" s="6" t="s">
        <v>1</v>
      </c>
      <c r="H4193" s="6" t="s">
        <v>1</v>
      </c>
      <c r="I4193" s="6" t="s">
        <v>1</v>
      </c>
      <c r="J4193" s="8" t="s">
        <v>1</v>
      </c>
      <c r="K4193" s="6">
        <f>F4193*J4193</f>
        <v>0</v>
      </c>
      <c r="L4193" s="7" t="s">
        <v>17</v>
      </c>
    </row>
    <row r="4194" spans="1:12" customHeight="1" ht="50">
      <c r="A4194" s="6">
        <v>3856</v>
      </c>
      <c r="B4194" s="6">
        <v>92810</v>
      </c>
      <c r="C4194" s="6" t="s"/>
      <c r="D4194" s="6" t="s">
        <v>4223</v>
      </c>
      <c r="E4194" s="6">
        <v>1</v>
      </c>
      <c r="F4194" s="6">
        <v>569.08</v>
      </c>
      <c r="G4194" s="6" t="s">
        <v>1</v>
      </c>
      <c r="H4194" s="6" t="s">
        <v>1</v>
      </c>
      <c r="I4194" s="6" t="s">
        <v>1</v>
      </c>
      <c r="J4194" s="8" t="s">
        <v>1</v>
      </c>
      <c r="K4194" s="6">
        <f>F4194*J4194</f>
        <v>0</v>
      </c>
      <c r="L4194" s="7" t="s">
        <v>17</v>
      </c>
    </row>
    <row r="4195" spans="1:12" customHeight="1" ht="50">
      <c r="A4195" s="6">
        <v>3857</v>
      </c>
      <c r="B4195" s="6">
        <v>92809</v>
      </c>
      <c r="C4195" s="6" t="s"/>
      <c r="D4195" s="6" t="s">
        <v>4224</v>
      </c>
      <c r="E4195" s="6">
        <v>1</v>
      </c>
      <c r="F4195" s="6">
        <v>834.76</v>
      </c>
      <c r="G4195" s="6" t="s">
        <v>1</v>
      </c>
      <c r="H4195" s="6" t="s">
        <v>1</v>
      </c>
      <c r="I4195" s="6" t="s">
        <v>1</v>
      </c>
      <c r="J4195" s="8" t="s">
        <v>1</v>
      </c>
      <c r="K4195" s="6">
        <f>F4195*J4195</f>
        <v>0</v>
      </c>
      <c r="L4195" s="7" t="s">
        <v>17</v>
      </c>
    </row>
    <row r="4196" spans="1:12" customHeight="1" ht="50">
      <c r="A4196" s="6">
        <v>3858</v>
      </c>
      <c r="B4196" s="6">
        <v>94493</v>
      </c>
      <c r="C4196" s="6" t="s"/>
      <c r="D4196" s="6" t="s">
        <v>4225</v>
      </c>
      <c r="E4196" s="6">
        <v>1</v>
      </c>
      <c r="F4196" s="6">
        <v>911.4299999999999</v>
      </c>
      <c r="G4196" s="6" t="s">
        <v>1</v>
      </c>
      <c r="H4196" s="6" t="s">
        <v>1</v>
      </c>
      <c r="I4196" s="6" t="s">
        <v>1</v>
      </c>
      <c r="J4196" s="8" t="s">
        <v>1</v>
      </c>
      <c r="K4196" s="6">
        <f>F4196*J4196</f>
        <v>0</v>
      </c>
      <c r="L4196" s="7" t="s">
        <v>17</v>
      </c>
    </row>
    <row r="4197" spans="1:12" customHeight="1" ht="50">
      <c r="A4197" s="6">
        <v>3859</v>
      </c>
      <c r="B4197" s="6">
        <v>94497</v>
      </c>
      <c r="C4197" s="6" t="s"/>
      <c r="D4197" s="6" t="s">
        <v>4226</v>
      </c>
      <c r="E4197" s="6">
        <v>1</v>
      </c>
      <c r="F4197" s="6">
        <v>410.82</v>
      </c>
      <c r="G4197" s="6" t="s">
        <v>1</v>
      </c>
      <c r="H4197" s="6" t="s">
        <v>1</v>
      </c>
      <c r="I4197" s="6" t="s">
        <v>1</v>
      </c>
      <c r="J4197" s="8" t="s">
        <v>1</v>
      </c>
      <c r="K4197" s="6">
        <f>F4197*J4197</f>
        <v>0</v>
      </c>
      <c r="L4197" s="7" t="s">
        <v>17</v>
      </c>
    </row>
    <row r="4198" spans="1:12" customHeight="1" ht="50">
      <c r="A4198" s="6">
        <v>3860</v>
      </c>
      <c r="B4198" s="6">
        <v>94498</v>
      </c>
      <c r="C4198" s="6" t="s"/>
      <c r="D4198" s="6" t="s">
        <v>4227</v>
      </c>
      <c r="E4198" s="6">
        <v>1</v>
      </c>
      <c r="F4198" s="6">
        <v>482.16</v>
      </c>
      <c r="G4198" s="6" t="s">
        <v>1</v>
      </c>
      <c r="H4198" s="6" t="s">
        <v>1</v>
      </c>
      <c r="I4198" s="6" t="s">
        <v>1</v>
      </c>
      <c r="J4198" s="8" t="s">
        <v>1</v>
      </c>
      <c r="K4198" s="6">
        <f>F4198*J4198</f>
        <v>0</v>
      </c>
      <c r="L4198" s="7" t="s">
        <v>17</v>
      </c>
    </row>
    <row r="4199" spans="1:12" customHeight="1" ht="50">
      <c r="A4199" s="6">
        <v>3861</v>
      </c>
      <c r="B4199" s="6">
        <v>32010</v>
      </c>
      <c r="C4199" s="6" t="s"/>
      <c r="D4199" s="6" t="s">
        <v>4228</v>
      </c>
      <c r="E4199" s="6">
        <v>1</v>
      </c>
      <c r="F4199" s="6">
        <v>425.58</v>
      </c>
      <c r="G4199" s="6" t="s">
        <v>1</v>
      </c>
      <c r="H4199" s="6" t="s">
        <v>1</v>
      </c>
      <c r="I4199" s="6" t="s">
        <v>1</v>
      </c>
      <c r="J4199" s="8" t="s">
        <v>1</v>
      </c>
      <c r="K4199" s="6">
        <f>F4199*J4199</f>
        <v>0</v>
      </c>
      <c r="L4199" s="7" t="s">
        <v>17</v>
      </c>
    </row>
    <row r="4200" spans="1:12" customHeight="1" ht="50">
      <c r="A4200" s="6">
        <v>3862</v>
      </c>
      <c r="B4200" s="6">
        <v>32011</v>
      </c>
      <c r="C4200" s="6" t="s"/>
      <c r="D4200" s="6" t="s">
        <v>4229</v>
      </c>
      <c r="E4200" s="6">
        <v>1</v>
      </c>
      <c r="F4200" s="6">
        <v>474.78</v>
      </c>
      <c r="G4200" s="6" t="s">
        <v>1</v>
      </c>
      <c r="H4200" s="6" t="s">
        <v>1</v>
      </c>
      <c r="I4200" s="6" t="s">
        <v>1</v>
      </c>
      <c r="J4200" s="8" t="s">
        <v>1</v>
      </c>
      <c r="K4200" s="6">
        <f>F4200*J4200</f>
        <v>0</v>
      </c>
      <c r="L4200" s="7" t="s">
        <v>17</v>
      </c>
    </row>
    <row r="4201" spans="1:12" customHeight="1" ht="50">
      <c r="A4201" s="6">
        <v>3863</v>
      </c>
      <c r="B4201" s="6">
        <v>32012</v>
      </c>
      <c r="C4201" s="6" t="s"/>
      <c r="D4201" s="6" t="s">
        <v>4230</v>
      </c>
      <c r="E4201" s="6">
        <v>1</v>
      </c>
      <c r="F4201" s="6">
        <v>624.4299999999999</v>
      </c>
      <c r="G4201" s="6" t="s">
        <v>1</v>
      </c>
      <c r="H4201" s="6" t="s">
        <v>1</v>
      </c>
      <c r="I4201" s="6" t="s">
        <v>1</v>
      </c>
      <c r="J4201" s="8" t="s">
        <v>1</v>
      </c>
      <c r="K4201" s="6">
        <f>F4201*J4201</f>
        <v>0</v>
      </c>
      <c r="L4201" s="7" t="s">
        <v>17</v>
      </c>
    </row>
    <row r="4202" spans="1:12" customHeight="1" ht="30">
      <c r="A4202" s="5" t="s">
        <v>4231</v>
      </c>
      <c r="B4202" s="5" t="s">
        <v>1</v>
      </c>
      <c r="C4202" s="5" t="s">
        <v>1</v>
      </c>
      <c r="D4202" s="5" t="s">
        <v>1</v>
      </c>
      <c r="E4202" s="5" t="s">
        <v>1</v>
      </c>
      <c r="F4202" s="5" t="s">
        <v>1</v>
      </c>
      <c r="G4202" s="5" t="s">
        <v>1</v>
      </c>
      <c r="H4202" s="5" t="s">
        <v>1</v>
      </c>
      <c r="I4202" s="5" t="s">
        <v>1</v>
      </c>
      <c r="J4202" s="5" t="s"/>
      <c r="K4202" s="5" t="s"/>
      <c r="L4202" s="5" t="s"/>
    </row>
    <row r="4203" spans="1:12" customHeight="1" ht="50">
      <c r="A4203" s="6">
        <v>3864</v>
      </c>
      <c r="B4203" s="6">
        <v>94267</v>
      </c>
      <c r="C4203" s="6" t="s"/>
      <c r="D4203" s="6" t="s">
        <v>4232</v>
      </c>
      <c r="E4203" s="6">
        <v>1</v>
      </c>
      <c r="F4203" s="6">
        <v>120</v>
      </c>
      <c r="G4203" s="6" t="s">
        <v>1</v>
      </c>
      <c r="H4203" s="6" t="s">
        <v>1</v>
      </c>
      <c r="I4203" s="6" t="s">
        <v>1</v>
      </c>
      <c r="J4203" s="8" t="s">
        <v>1</v>
      </c>
      <c r="K4203" s="6">
        <f>F4203*J4203</f>
        <v>0</v>
      </c>
      <c r="L4203" s="7" t="s">
        <v>17</v>
      </c>
    </row>
    <row r="4204" spans="1:12" customHeight="1" ht="50">
      <c r="A4204" s="6">
        <v>3865</v>
      </c>
      <c r="B4204" s="6">
        <v>92934</v>
      </c>
      <c r="C4204" s="6" t="s"/>
      <c r="D4204" s="6" t="s">
        <v>4233</v>
      </c>
      <c r="E4204" s="6">
        <v>1</v>
      </c>
      <c r="F4204" s="6">
        <v>130</v>
      </c>
      <c r="G4204" s="6" t="s">
        <v>1</v>
      </c>
      <c r="H4204" s="6" t="s">
        <v>1</v>
      </c>
      <c r="I4204" s="6" t="s">
        <v>1</v>
      </c>
      <c r="J4204" s="8" t="s">
        <v>1</v>
      </c>
      <c r="K4204" s="6">
        <f>F4204*J4204</f>
        <v>0</v>
      </c>
      <c r="L4204" s="7" t="s">
        <v>17</v>
      </c>
    </row>
    <row r="4205" spans="1:12" customHeight="1" ht="50">
      <c r="A4205" s="6">
        <v>3866</v>
      </c>
      <c r="B4205" s="6">
        <v>95411</v>
      </c>
      <c r="C4205" s="6" t="s"/>
      <c r="D4205" s="6" t="s">
        <v>4234</v>
      </c>
      <c r="E4205" s="6">
        <v>1</v>
      </c>
      <c r="F4205" s="6">
        <v>5</v>
      </c>
      <c r="G4205" s="6" t="s">
        <v>1</v>
      </c>
      <c r="H4205" s="6" t="s">
        <v>1</v>
      </c>
      <c r="I4205" s="6" t="s">
        <v>1</v>
      </c>
      <c r="J4205" s="8" t="s">
        <v>1</v>
      </c>
      <c r="K4205" s="6">
        <f>F4205*J4205</f>
        <v>0</v>
      </c>
      <c r="L4205" s="7" t="s">
        <v>17</v>
      </c>
    </row>
    <row r="4206" spans="1:12" customHeight="1" ht="50">
      <c r="A4206" s="6">
        <v>3867</v>
      </c>
      <c r="B4206" s="6">
        <v>95490</v>
      </c>
      <c r="C4206" s="6" t="s"/>
      <c r="D4206" s="6" t="s">
        <v>4235</v>
      </c>
      <c r="E4206" s="6">
        <v>1</v>
      </c>
      <c r="F4206" s="6">
        <v>5</v>
      </c>
      <c r="G4206" s="6" t="s">
        <v>1</v>
      </c>
      <c r="H4206" s="6" t="s">
        <v>1</v>
      </c>
      <c r="I4206" s="6" t="s">
        <v>1</v>
      </c>
      <c r="J4206" s="8" t="s">
        <v>1</v>
      </c>
      <c r="K4206" s="6">
        <f>F4206*J4206</f>
        <v>0</v>
      </c>
      <c r="L4206" s="7" t="s">
        <v>17</v>
      </c>
    </row>
    <row r="4207" spans="1:12" customHeight="1" ht="30">
      <c r="A4207" s="5" t="s">
        <v>4236</v>
      </c>
      <c r="B4207" s="5" t="s">
        <v>1</v>
      </c>
      <c r="C4207" s="5" t="s">
        <v>1</v>
      </c>
      <c r="D4207" s="5" t="s">
        <v>1</v>
      </c>
      <c r="E4207" s="5" t="s">
        <v>1</v>
      </c>
      <c r="F4207" s="5" t="s">
        <v>1</v>
      </c>
      <c r="G4207" s="5" t="s">
        <v>1</v>
      </c>
      <c r="H4207" s="5" t="s">
        <v>1</v>
      </c>
      <c r="I4207" s="5" t="s">
        <v>1</v>
      </c>
      <c r="J4207" s="5" t="s"/>
      <c r="K4207" s="5" t="s"/>
      <c r="L4207" s="5" t="s"/>
    </row>
    <row r="4208" spans="1:12" customHeight="1" ht="50">
      <c r="A4208" s="6">
        <v>3868</v>
      </c>
      <c r="B4208" s="6">
        <v>93756</v>
      </c>
      <c r="C4208" s="6" t="s"/>
      <c r="D4208" s="6" t="s">
        <v>4237</v>
      </c>
      <c r="E4208" s="6">
        <v>1</v>
      </c>
      <c r="F4208" s="6">
        <v>203.19</v>
      </c>
      <c r="G4208" s="6" t="s">
        <v>1</v>
      </c>
      <c r="H4208" s="6" t="s">
        <v>1</v>
      </c>
      <c r="I4208" s="6" t="s">
        <v>1</v>
      </c>
      <c r="J4208" s="8" t="s">
        <v>1</v>
      </c>
      <c r="K4208" s="6">
        <f>F4208*J4208</f>
        <v>0</v>
      </c>
      <c r="L4208" s="7" t="s">
        <v>17</v>
      </c>
    </row>
    <row r="4209" spans="1:12" customHeight="1" ht="50">
      <c r="A4209" s="6">
        <v>3869</v>
      </c>
      <c r="B4209" s="6">
        <v>93757</v>
      </c>
      <c r="C4209" s="6" t="s"/>
      <c r="D4209" s="6" t="s">
        <v>4238</v>
      </c>
      <c r="E4209" s="6">
        <v>1</v>
      </c>
      <c r="F4209" s="6">
        <v>230.23</v>
      </c>
      <c r="G4209" s="6" t="s">
        <v>1</v>
      </c>
      <c r="H4209" s="6" t="s">
        <v>1</v>
      </c>
      <c r="I4209" s="6" t="s">
        <v>1</v>
      </c>
      <c r="J4209" s="8" t="s">
        <v>1</v>
      </c>
      <c r="K4209" s="6">
        <f>F4209*J4209</f>
        <v>0</v>
      </c>
      <c r="L4209" s="7" t="s">
        <v>17</v>
      </c>
    </row>
    <row r="4210" spans="1:12" customHeight="1" ht="50">
      <c r="A4210" s="6">
        <v>3870</v>
      </c>
      <c r="B4210" s="6">
        <v>93754</v>
      </c>
      <c r="C4210" s="6" t="s"/>
      <c r="D4210" s="6" t="s">
        <v>4239</v>
      </c>
      <c r="E4210" s="6">
        <v>1</v>
      </c>
      <c r="F4210" s="6">
        <v>135.46</v>
      </c>
      <c r="G4210" s="6" t="s">
        <v>1</v>
      </c>
      <c r="H4210" s="6" t="s">
        <v>1</v>
      </c>
      <c r="I4210" s="6" t="s">
        <v>1</v>
      </c>
      <c r="J4210" s="8" t="s">
        <v>1</v>
      </c>
      <c r="K4210" s="6">
        <f>F4210*J4210</f>
        <v>0</v>
      </c>
      <c r="L4210" s="7" t="s">
        <v>17</v>
      </c>
    </row>
    <row r="4211" spans="1:12" customHeight="1" ht="50">
      <c r="A4211" s="6">
        <v>3871</v>
      </c>
      <c r="B4211" s="6">
        <v>93755</v>
      </c>
      <c r="C4211" s="6" t="s"/>
      <c r="D4211" s="6" t="s">
        <v>4240</v>
      </c>
      <c r="E4211" s="6">
        <v>1</v>
      </c>
      <c r="F4211" s="6">
        <v>165.62</v>
      </c>
      <c r="G4211" s="6" t="s">
        <v>1</v>
      </c>
      <c r="H4211" s="6" t="s">
        <v>1</v>
      </c>
      <c r="I4211" s="6" t="s">
        <v>1</v>
      </c>
      <c r="J4211" s="8" t="s">
        <v>1</v>
      </c>
      <c r="K4211" s="6">
        <f>F4211*J4211</f>
        <v>0</v>
      </c>
      <c r="L4211" s="7" t="s">
        <v>17</v>
      </c>
    </row>
    <row r="4212" spans="1:12" customHeight="1" ht="30">
      <c r="A4212" s="5" t="s">
        <v>4241</v>
      </c>
      <c r="B4212" s="5" t="s">
        <v>1</v>
      </c>
      <c r="C4212" s="5" t="s">
        <v>1</v>
      </c>
      <c r="D4212" s="5" t="s">
        <v>1</v>
      </c>
      <c r="E4212" s="5" t="s">
        <v>1</v>
      </c>
      <c r="F4212" s="5" t="s">
        <v>1</v>
      </c>
      <c r="G4212" s="5" t="s">
        <v>1</v>
      </c>
      <c r="H4212" s="5" t="s">
        <v>1</v>
      </c>
      <c r="I4212" s="5" t="s">
        <v>1</v>
      </c>
      <c r="J4212" s="5" t="s"/>
      <c r="K4212" s="5" t="s"/>
      <c r="L4212" s="5" t="s"/>
    </row>
    <row r="4213" spans="1:12" customHeight="1" ht="50">
      <c r="A4213" s="6">
        <v>3872</v>
      </c>
      <c r="B4213" s="6">
        <v>15379</v>
      </c>
      <c r="C4213" s="6" t="s"/>
      <c r="D4213" s="6" t="s">
        <v>4242</v>
      </c>
      <c r="E4213" s="6">
        <v>1</v>
      </c>
      <c r="F4213" s="6">
        <v>203.19</v>
      </c>
      <c r="G4213" s="6" t="s">
        <v>1</v>
      </c>
      <c r="H4213" s="6" t="s">
        <v>1</v>
      </c>
      <c r="I4213" s="6" t="s">
        <v>1</v>
      </c>
      <c r="J4213" s="8" t="s">
        <v>1</v>
      </c>
      <c r="K4213" s="6">
        <f>F4213*J4213</f>
        <v>0</v>
      </c>
      <c r="L4213" s="7" t="s">
        <v>17</v>
      </c>
    </row>
    <row r="4214" spans="1:12" customHeight="1" ht="50">
      <c r="A4214" s="6">
        <v>3873</v>
      </c>
      <c r="B4214" s="6">
        <v>15380</v>
      </c>
      <c r="C4214" s="6" t="s"/>
      <c r="D4214" s="6" t="s">
        <v>4243</v>
      </c>
      <c r="E4214" s="6">
        <v>1</v>
      </c>
      <c r="F4214" s="6">
        <v>230.23</v>
      </c>
      <c r="G4214" s="6" t="s">
        <v>1</v>
      </c>
      <c r="H4214" s="6" t="s">
        <v>1</v>
      </c>
      <c r="I4214" s="6" t="s">
        <v>1</v>
      </c>
      <c r="J4214" s="8" t="s">
        <v>1</v>
      </c>
      <c r="K4214" s="6">
        <f>F4214*J4214</f>
        <v>0</v>
      </c>
      <c r="L4214" s="7" t="s">
        <v>17</v>
      </c>
    </row>
    <row r="4215" spans="1:12" customHeight="1" ht="50">
      <c r="A4215" s="6">
        <v>3874</v>
      </c>
      <c r="B4215" s="6">
        <v>15373</v>
      </c>
      <c r="C4215" s="6" t="s"/>
      <c r="D4215" s="6" t="s">
        <v>4244</v>
      </c>
      <c r="E4215" s="6">
        <v>1</v>
      </c>
      <c r="F4215" s="6">
        <v>100.88</v>
      </c>
      <c r="G4215" s="6" t="s">
        <v>1</v>
      </c>
      <c r="H4215" s="6" t="s">
        <v>1</v>
      </c>
      <c r="I4215" s="6" t="s">
        <v>1</v>
      </c>
      <c r="J4215" s="8" t="s">
        <v>1</v>
      </c>
      <c r="K4215" s="6">
        <f>F4215*J4215</f>
        <v>0</v>
      </c>
      <c r="L4215" s="7" t="s">
        <v>17</v>
      </c>
    </row>
    <row r="4216" spans="1:12" customHeight="1" ht="50">
      <c r="A4216" s="6">
        <v>3875</v>
      </c>
      <c r="B4216" s="6">
        <v>15374</v>
      </c>
      <c r="C4216" s="6" t="s"/>
      <c r="D4216" s="6" t="s">
        <v>4245</v>
      </c>
      <c r="E4216" s="6">
        <v>1</v>
      </c>
      <c r="F4216" s="6">
        <v>117.39</v>
      </c>
      <c r="G4216" s="6" t="s">
        <v>1</v>
      </c>
      <c r="H4216" s="6" t="s">
        <v>1</v>
      </c>
      <c r="I4216" s="6" t="s">
        <v>1</v>
      </c>
      <c r="J4216" s="8" t="s">
        <v>1</v>
      </c>
      <c r="K4216" s="6">
        <f>F4216*J4216</f>
        <v>0</v>
      </c>
      <c r="L4216" s="7" t="s">
        <v>17</v>
      </c>
    </row>
    <row r="4217" spans="1:12" customHeight="1" ht="50">
      <c r="A4217" s="6">
        <v>3876</v>
      </c>
      <c r="B4217" s="6">
        <v>15375</v>
      </c>
      <c r="C4217" s="6" t="s"/>
      <c r="D4217" s="6" t="s">
        <v>4246</v>
      </c>
      <c r="E4217" s="6">
        <v>1</v>
      </c>
      <c r="F4217" s="6">
        <v>135.46</v>
      </c>
      <c r="G4217" s="6" t="s">
        <v>1</v>
      </c>
      <c r="H4217" s="6" t="s">
        <v>1</v>
      </c>
      <c r="I4217" s="6" t="s">
        <v>1</v>
      </c>
      <c r="J4217" s="8" t="s">
        <v>1</v>
      </c>
      <c r="K4217" s="6">
        <f>F4217*J4217</f>
        <v>0</v>
      </c>
      <c r="L4217" s="7" t="s">
        <v>17</v>
      </c>
    </row>
    <row r="4218" spans="1:12" customHeight="1" ht="50">
      <c r="A4218" s="6">
        <v>3877</v>
      </c>
      <c r="B4218" s="6">
        <v>15376</v>
      </c>
      <c r="C4218" s="6" t="s"/>
      <c r="D4218" s="6" t="s">
        <v>4247</v>
      </c>
      <c r="E4218" s="6">
        <v>1</v>
      </c>
      <c r="F4218" s="6">
        <v>150.54</v>
      </c>
      <c r="G4218" s="6" t="s">
        <v>1</v>
      </c>
      <c r="H4218" s="6" t="s">
        <v>1</v>
      </c>
      <c r="I4218" s="6" t="s">
        <v>1</v>
      </c>
      <c r="J4218" s="8" t="s">
        <v>1</v>
      </c>
      <c r="K4218" s="6">
        <f>F4218*J4218</f>
        <v>0</v>
      </c>
      <c r="L4218" s="7" t="s">
        <v>17</v>
      </c>
    </row>
    <row r="4219" spans="1:12" customHeight="1" ht="50">
      <c r="A4219" s="6">
        <v>3878</v>
      </c>
      <c r="B4219" s="6">
        <v>15377</v>
      </c>
      <c r="C4219" s="6" t="s"/>
      <c r="D4219" s="6" t="s">
        <v>4248</v>
      </c>
      <c r="E4219" s="6">
        <v>1</v>
      </c>
      <c r="F4219" s="6">
        <v>165.62</v>
      </c>
      <c r="G4219" s="6" t="s">
        <v>1</v>
      </c>
      <c r="H4219" s="6" t="s">
        <v>1</v>
      </c>
      <c r="I4219" s="6" t="s">
        <v>1</v>
      </c>
      <c r="J4219" s="8" t="s">
        <v>1</v>
      </c>
      <c r="K4219" s="6">
        <f>F4219*J4219</f>
        <v>0</v>
      </c>
      <c r="L4219" s="7" t="s">
        <v>17</v>
      </c>
    </row>
    <row r="4220" spans="1:12" customHeight="1" ht="50">
      <c r="A4220" s="6">
        <v>3879</v>
      </c>
      <c r="B4220" s="6">
        <v>15378</v>
      </c>
      <c r="C4220" s="6" t="s"/>
      <c r="D4220" s="6" t="s">
        <v>4249</v>
      </c>
      <c r="E4220" s="6">
        <v>1</v>
      </c>
      <c r="F4220" s="6">
        <v>180.57</v>
      </c>
      <c r="G4220" s="6" t="s">
        <v>1</v>
      </c>
      <c r="H4220" s="6" t="s">
        <v>1</v>
      </c>
      <c r="I4220" s="6" t="s">
        <v>1</v>
      </c>
      <c r="J4220" s="8" t="s">
        <v>1</v>
      </c>
      <c r="K4220" s="6">
        <f>F4220*J4220</f>
        <v>0</v>
      </c>
      <c r="L4220" s="7" t="s">
        <v>17</v>
      </c>
    </row>
    <row r="4221" spans="1:12" customHeight="1" ht="30">
      <c r="A4221" s="5" t="s">
        <v>4250</v>
      </c>
      <c r="B4221" s="5" t="s">
        <v>1</v>
      </c>
      <c r="C4221" s="5" t="s">
        <v>1</v>
      </c>
      <c r="D4221" s="5" t="s">
        <v>1</v>
      </c>
      <c r="E4221" s="5" t="s">
        <v>1</v>
      </c>
      <c r="F4221" s="5" t="s">
        <v>1</v>
      </c>
      <c r="G4221" s="5" t="s">
        <v>1</v>
      </c>
      <c r="H4221" s="5" t="s">
        <v>1</v>
      </c>
      <c r="I4221" s="5" t="s">
        <v>1</v>
      </c>
      <c r="J4221" s="5" t="s"/>
      <c r="K4221" s="5" t="s"/>
      <c r="L4221" s="5" t="s"/>
    </row>
    <row r="4222" spans="1:12" customHeight="1" ht="50">
      <c r="A4222" s="6">
        <v>3880</v>
      </c>
      <c r="B4222" s="6">
        <v>15070</v>
      </c>
      <c r="C4222" s="6" t="s"/>
      <c r="D4222" s="6" t="s">
        <v>4251</v>
      </c>
      <c r="E4222" s="6">
        <v>1</v>
      </c>
      <c r="F4222" s="6">
        <v>150.54</v>
      </c>
      <c r="G4222" s="6" t="s">
        <v>1</v>
      </c>
      <c r="H4222" s="6" t="s">
        <v>1</v>
      </c>
      <c r="I4222" s="6" t="s">
        <v>1</v>
      </c>
      <c r="J4222" s="8" t="s">
        <v>1</v>
      </c>
      <c r="K4222" s="6">
        <f>F4222*J4222</f>
        <v>0</v>
      </c>
      <c r="L4222" s="7" t="s">
        <v>17</v>
      </c>
    </row>
    <row r="4223" spans="1:12" customHeight="1" ht="50">
      <c r="A4223" s="6">
        <v>3881</v>
      </c>
      <c r="B4223" s="6">
        <v>15071</v>
      </c>
      <c r="C4223" s="6" t="s"/>
      <c r="D4223" s="6" t="s">
        <v>4252</v>
      </c>
      <c r="E4223" s="6">
        <v>1</v>
      </c>
      <c r="F4223" s="6">
        <v>165.62</v>
      </c>
      <c r="G4223" s="6" t="s">
        <v>1</v>
      </c>
      <c r="H4223" s="6" t="s">
        <v>1</v>
      </c>
      <c r="I4223" s="6" t="s">
        <v>1</v>
      </c>
      <c r="J4223" s="8" t="s">
        <v>1</v>
      </c>
      <c r="K4223" s="6">
        <f>F4223*J4223</f>
        <v>0</v>
      </c>
      <c r="L4223" s="7" t="s">
        <v>17</v>
      </c>
    </row>
    <row r="4224" spans="1:12" customHeight="1" ht="50">
      <c r="A4224" s="6">
        <v>3882</v>
      </c>
      <c r="B4224" s="6">
        <v>15072</v>
      </c>
      <c r="C4224" s="6" t="s"/>
      <c r="D4224" s="6" t="s">
        <v>4253</v>
      </c>
      <c r="E4224" s="6">
        <v>1</v>
      </c>
      <c r="F4224" s="6">
        <v>180.57</v>
      </c>
      <c r="G4224" s="6" t="s">
        <v>1</v>
      </c>
      <c r="H4224" s="6" t="s">
        <v>1</v>
      </c>
      <c r="I4224" s="6" t="s">
        <v>1</v>
      </c>
      <c r="J4224" s="8" t="s">
        <v>1</v>
      </c>
      <c r="K4224" s="6">
        <f>F4224*J4224</f>
        <v>0</v>
      </c>
      <c r="L4224" s="7" t="s">
        <v>17</v>
      </c>
    </row>
    <row r="4225" spans="1:12" customHeight="1" ht="50">
      <c r="A4225" s="6">
        <v>3883</v>
      </c>
      <c r="B4225" s="6">
        <v>15073</v>
      </c>
      <c r="C4225" s="6" t="s"/>
      <c r="D4225" s="6" t="s">
        <v>4254</v>
      </c>
      <c r="E4225" s="6">
        <v>1</v>
      </c>
      <c r="F4225" s="6">
        <v>203.19</v>
      </c>
      <c r="G4225" s="6" t="s">
        <v>1</v>
      </c>
      <c r="H4225" s="6" t="s">
        <v>1</v>
      </c>
      <c r="I4225" s="6" t="s">
        <v>1</v>
      </c>
      <c r="J4225" s="8" t="s">
        <v>1</v>
      </c>
      <c r="K4225" s="6">
        <f>F4225*J4225</f>
        <v>0</v>
      </c>
      <c r="L4225" s="7" t="s">
        <v>17</v>
      </c>
    </row>
    <row r="4226" spans="1:12" customHeight="1" ht="50">
      <c r="A4226" s="6">
        <v>3884</v>
      </c>
      <c r="B4226" s="6">
        <v>15074</v>
      </c>
      <c r="C4226" s="6" t="s"/>
      <c r="D4226" s="6" t="s">
        <v>4255</v>
      </c>
      <c r="E4226" s="6">
        <v>1</v>
      </c>
      <c r="F4226" s="6">
        <v>230.23</v>
      </c>
      <c r="G4226" s="6" t="s">
        <v>1</v>
      </c>
      <c r="H4226" s="6" t="s">
        <v>1</v>
      </c>
      <c r="I4226" s="6" t="s">
        <v>1</v>
      </c>
      <c r="J4226" s="8" t="s">
        <v>1</v>
      </c>
      <c r="K4226" s="6">
        <f>F4226*J4226</f>
        <v>0</v>
      </c>
      <c r="L4226" s="7" t="s">
        <v>17</v>
      </c>
    </row>
    <row r="4227" spans="1:12" customHeight="1" ht="30">
      <c r="A4227" s="5" t="s">
        <v>4256</v>
      </c>
      <c r="B4227" s="5" t="s">
        <v>1</v>
      </c>
      <c r="C4227" s="5" t="s">
        <v>1</v>
      </c>
      <c r="D4227" s="5" t="s">
        <v>1</v>
      </c>
      <c r="E4227" s="5" t="s">
        <v>1</v>
      </c>
      <c r="F4227" s="5" t="s">
        <v>1</v>
      </c>
      <c r="G4227" s="5" t="s">
        <v>1</v>
      </c>
      <c r="H4227" s="5" t="s">
        <v>1</v>
      </c>
      <c r="I4227" s="5" t="s">
        <v>1</v>
      </c>
      <c r="J4227" s="5" t="s"/>
      <c r="K4227" s="5" t="s"/>
      <c r="L4227" s="5" t="s"/>
    </row>
    <row r="4228" spans="1:12" customHeight="1" ht="50">
      <c r="A4228" s="6">
        <v>3885</v>
      </c>
      <c r="B4228" s="6">
        <v>93157</v>
      </c>
      <c r="C4228" s="6" t="s"/>
      <c r="D4228" s="6" t="s">
        <v>4257</v>
      </c>
      <c r="E4228" s="6">
        <v>1</v>
      </c>
      <c r="F4228" s="6">
        <v>165.62</v>
      </c>
      <c r="G4228" s="6" t="s">
        <v>1</v>
      </c>
      <c r="H4228" s="6" t="s">
        <v>1</v>
      </c>
      <c r="I4228" s="6" t="s">
        <v>1</v>
      </c>
      <c r="J4228" s="8" t="s">
        <v>1</v>
      </c>
      <c r="K4228" s="6">
        <f>F4228*J4228</f>
        <v>0</v>
      </c>
      <c r="L4228" s="7" t="s">
        <v>17</v>
      </c>
    </row>
    <row r="4229" spans="1:12" customHeight="1" ht="50">
      <c r="A4229" s="6">
        <v>3886</v>
      </c>
      <c r="B4229" s="6">
        <v>15080</v>
      </c>
      <c r="C4229" s="6" t="s"/>
      <c r="D4229" s="6" t="s">
        <v>4258</v>
      </c>
      <c r="E4229" s="6">
        <v>1</v>
      </c>
      <c r="F4229" s="6">
        <v>100.88</v>
      </c>
      <c r="G4229" s="6" t="s">
        <v>1</v>
      </c>
      <c r="H4229" s="6" t="s">
        <v>1</v>
      </c>
      <c r="I4229" s="6" t="s">
        <v>1</v>
      </c>
      <c r="J4229" s="8" t="s">
        <v>1</v>
      </c>
      <c r="K4229" s="6">
        <f>F4229*J4229</f>
        <v>0</v>
      </c>
      <c r="L4229" s="7" t="s">
        <v>17</v>
      </c>
    </row>
    <row r="4230" spans="1:12" customHeight="1" ht="50">
      <c r="A4230" s="6">
        <v>3887</v>
      </c>
      <c r="B4230" s="6">
        <v>15081</v>
      </c>
      <c r="C4230" s="6" t="s"/>
      <c r="D4230" s="6" t="s">
        <v>4259</v>
      </c>
      <c r="E4230" s="6">
        <v>1</v>
      </c>
      <c r="F4230" s="6">
        <v>117.39</v>
      </c>
      <c r="G4230" s="6" t="s">
        <v>1</v>
      </c>
      <c r="H4230" s="6" t="s">
        <v>1</v>
      </c>
      <c r="I4230" s="6" t="s">
        <v>1</v>
      </c>
      <c r="J4230" s="8" t="s">
        <v>1</v>
      </c>
      <c r="K4230" s="6">
        <f>F4230*J4230</f>
        <v>0</v>
      </c>
      <c r="L4230" s="7" t="s">
        <v>17</v>
      </c>
    </row>
    <row r="4231" spans="1:12" customHeight="1" ht="50">
      <c r="A4231" s="6">
        <v>3888</v>
      </c>
      <c r="B4231" s="6">
        <v>15082</v>
      </c>
      <c r="C4231" s="6" t="s"/>
      <c r="D4231" s="6" t="s">
        <v>4260</v>
      </c>
      <c r="E4231" s="6">
        <v>1</v>
      </c>
      <c r="F4231" s="6">
        <v>150.54</v>
      </c>
      <c r="G4231" s="6" t="s">
        <v>1</v>
      </c>
      <c r="H4231" s="6" t="s">
        <v>1</v>
      </c>
      <c r="I4231" s="6" t="s">
        <v>1</v>
      </c>
      <c r="J4231" s="8" t="s">
        <v>1</v>
      </c>
      <c r="K4231" s="6">
        <f>F4231*J4231</f>
        <v>0</v>
      </c>
      <c r="L4231" s="7" t="s">
        <v>17</v>
      </c>
    </row>
    <row r="4232" spans="1:12" customHeight="1" ht="50">
      <c r="A4232" s="6">
        <v>3889</v>
      </c>
      <c r="B4232" s="6">
        <v>15083</v>
      </c>
      <c r="C4232" s="6" t="s"/>
      <c r="D4232" s="6" t="s">
        <v>4261</v>
      </c>
      <c r="E4232" s="6">
        <v>1</v>
      </c>
      <c r="F4232" s="6">
        <v>203.19</v>
      </c>
      <c r="G4232" s="6" t="s">
        <v>1</v>
      </c>
      <c r="H4232" s="6" t="s">
        <v>1</v>
      </c>
      <c r="I4232" s="6" t="s">
        <v>1</v>
      </c>
      <c r="J4232" s="8" t="s">
        <v>1</v>
      </c>
      <c r="K4232" s="6">
        <f>F4232*J4232</f>
        <v>0</v>
      </c>
      <c r="L4232" s="7" t="s">
        <v>17</v>
      </c>
    </row>
    <row r="4233" spans="1:12" customHeight="1" ht="30">
      <c r="A4233" s="5" t="s">
        <v>4262</v>
      </c>
      <c r="B4233" s="5" t="s">
        <v>1</v>
      </c>
      <c r="C4233" s="5" t="s">
        <v>1</v>
      </c>
      <c r="D4233" s="5" t="s">
        <v>1</v>
      </c>
      <c r="E4233" s="5" t="s">
        <v>1</v>
      </c>
      <c r="F4233" s="5" t="s">
        <v>1</v>
      </c>
      <c r="G4233" s="5" t="s">
        <v>1</v>
      </c>
      <c r="H4233" s="5" t="s">
        <v>1</v>
      </c>
      <c r="I4233" s="5" t="s">
        <v>1</v>
      </c>
      <c r="J4233" s="5" t="s"/>
      <c r="K4233" s="5" t="s"/>
      <c r="L4233" s="5" t="s"/>
    </row>
    <row r="4234" spans="1:12" customHeight="1" ht="50">
      <c r="A4234" s="6">
        <v>3890</v>
      </c>
      <c r="B4234" s="6">
        <v>15065</v>
      </c>
      <c r="C4234" s="6" t="s"/>
      <c r="D4234" s="6" t="s">
        <v>4263</v>
      </c>
      <c r="E4234" s="6">
        <v>1</v>
      </c>
      <c r="F4234" s="6">
        <v>100.88</v>
      </c>
      <c r="G4234" s="6" t="s">
        <v>1</v>
      </c>
      <c r="H4234" s="6" t="s">
        <v>1</v>
      </c>
      <c r="I4234" s="6" t="s">
        <v>1</v>
      </c>
      <c r="J4234" s="8" t="s">
        <v>1</v>
      </c>
      <c r="K4234" s="6">
        <f>F4234*J4234</f>
        <v>0</v>
      </c>
      <c r="L4234" s="7" t="s">
        <v>17</v>
      </c>
    </row>
    <row r="4235" spans="1:12" customHeight="1" ht="50">
      <c r="A4235" s="6">
        <v>3891</v>
      </c>
      <c r="B4235" s="6">
        <v>15066</v>
      </c>
      <c r="C4235" s="6" t="s"/>
      <c r="D4235" s="6" t="s">
        <v>4264</v>
      </c>
      <c r="E4235" s="6">
        <v>1</v>
      </c>
      <c r="F4235" s="6">
        <v>117.39</v>
      </c>
      <c r="G4235" s="6" t="s">
        <v>1</v>
      </c>
      <c r="H4235" s="6" t="s">
        <v>1</v>
      </c>
      <c r="I4235" s="6" t="s">
        <v>1</v>
      </c>
      <c r="J4235" s="8" t="s">
        <v>1</v>
      </c>
      <c r="K4235" s="6">
        <f>F4235*J4235</f>
        <v>0</v>
      </c>
      <c r="L4235" s="7" t="s">
        <v>17</v>
      </c>
    </row>
    <row r="4236" spans="1:12" customHeight="1" ht="50">
      <c r="A4236" s="6">
        <v>3892</v>
      </c>
      <c r="B4236" s="6">
        <v>15067</v>
      </c>
      <c r="C4236" s="6" t="s"/>
      <c r="D4236" s="6" t="s">
        <v>4265</v>
      </c>
      <c r="E4236" s="6">
        <v>1</v>
      </c>
      <c r="F4236" s="6">
        <v>135.46</v>
      </c>
      <c r="G4236" s="6" t="s">
        <v>1</v>
      </c>
      <c r="H4236" s="6" t="s">
        <v>1</v>
      </c>
      <c r="I4236" s="6" t="s">
        <v>1</v>
      </c>
      <c r="J4236" s="8" t="s">
        <v>1</v>
      </c>
      <c r="K4236" s="6">
        <f>F4236*J4236</f>
        <v>0</v>
      </c>
      <c r="L4236" s="7" t="s">
        <v>17</v>
      </c>
    </row>
    <row r="4237" spans="1:12" customHeight="1" ht="50">
      <c r="A4237" s="6">
        <v>3893</v>
      </c>
      <c r="B4237" s="6">
        <v>15200</v>
      </c>
      <c r="C4237" s="6" t="s"/>
      <c r="D4237" s="6" t="s">
        <v>4266</v>
      </c>
      <c r="E4237" s="6">
        <v>1</v>
      </c>
      <c r="F4237" s="6">
        <v>150.54</v>
      </c>
      <c r="G4237" s="6" t="s">
        <v>1</v>
      </c>
      <c r="H4237" s="6" t="s">
        <v>1</v>
      </c>
      <c r="I4237" s="6" t="s">
        <v>1</v>
      </c>
      <c r="J4237" s="8" t="s">
        <v>1</v>
      </c>
      <c r="K4237" s="6">
        <f>F4237*J4237</f>
        <v>0</v>
      </c>
      <c r="L4237" s="7" t="s">
        <v>17</v>
      </c>
    </row>
    <row r="4238" spans="1:12" customHeight="1" ht="50">
      <c r="A4238" s="6">
        <v>3894</v>
      </c>
      <c r="B4238" s="6">
        <v>15068</v>
      </c>
      <c r="C4238" s="6" t="s"/>
      <c r="D4238" s="6" t="s">
        <v>4267</v>
      </c>
      <c r="E4238" s="6">
        <v>1</v>
      </c>
      <c r="F4238" s="6">
        <v>165.62</v>
      </c>
      <c r="G4238" s="6" t="s">
        <v>1</v>
      </c>
      <c r="H4238" s="6" t="s">
        <v>1</v>
      </c>
      <c r="I4238" s="6" t="s">
        <v>1</v>
      </c>
      <c r="J4238" s="8" t="s">
        <v>1</v>
      </c>
      <c r="K4238" s="6">
        <f>F4238*J4238</f>
        <v>0</v>
      </c>
      <c r="L4238" s="7" t="s">
        <v>17</v>
      </c>
    </row>
    <row r="4239" spans="1:12" customHeight="1" ht="50">
      <c r="A4239" s="6">
        <v>3895</v>
      </c>
      <c r="B4239" s="6">
        <v>15069</v>
      </c>
      <c r="C4239" s="6" t="s"/>
      <c r="D4239" s="6" t="s">
        <v>4268</v>
      </c>
      <c r="E4239" s="6">
        <v>1</v>
      </c>
      <c r="F4239" s="6">
        <v>180.57</v>
      </c>
      <c r="G4239" s="6" t="s">
        <v>1</v>
      </c>
      <c r="H4239" s="6" t="s">
        <v>1</v>
      </c>
      <c r="I4239" s="6" t="s">
        <v>1</v>
      </c>
      <c r="J4239" s="8" t="s">
        <v>1</v>
      </c>
      <c r="K4239" s="6">
        <f>F4239*J4239</f>
        <v>0</v>
      </c>
      <c r="L4239" s="7" t="s">
        <v>17</v>
      </c>
    </row>
    <row r="4240" spans="1:12" customHeight="1" ht="30">
      <c r="A4240" s="5" t="s">
        <v>4269</v>
      </c>
      <c r="B4240" s="5" t="s">
        <v>1</v>
      </c>
      <c r="C4240" s="5" t="s">
        <v>1</v>
      </c>
      <c r="D4240" s="5" t="s">
        <v>1</v>
      </c>
      <c r="E4240" s="5" t="s">
        <v>1</v>
      </c>
      <c r="F4240" s="5" t="s">
        <v>1</v>
      </c>
      <c r="G4240" s="5" t="s">
        <v>1</v>
      </c>
      <c r="H4240" s="5" t="s">
        <v>1</v>
      </c>
      <c r="I4240" s="5" t="s">
        <v>1</v>
      </c>
      <c r="J4240" s="5" t="s"/>
      <c r="K4240" s="5" t="s"/>
      <c r="L4240" s="5" t="s"/>
    </row>
    <row r="4241" spans="1:12" customHeight="1" ht="50">
      <c r="A4241" s="6">
        <v>3896</v>
      </c>
      <c r="B4241" s="6">
        <v>15084</v>
      </c>
      <c r="C4241" s="6" t="s"/>
      <c r="D4241" s="6" t="s">
        <v>4270</v>
      </c>
      <c r="E4241" s="6">
        <v>1</v>
      </c>
      <c r="F4241" s="6">
        <v>135.46</v>
      </c>
      <c r="G4241" s="6" t="s">
        <v>1</v>
      </c>
      <c r="H4241" s="6" t="s">
        <v>1</v>
      </c>
      <c r="I4241" s="6" t="s">
        <v>1</v>
      </c>
      <c r="J4241" s="8" t="s">
        <v>1</v>
      </c>
      <c r="K4241" s="6">
        <f>F4241*J4241</f>
        <v>0</v>
      </c>
      <c r="L4241" s="7" t="s">
        <v>17</v>
      </c>
    </row>
    <row r="4242" spans="1:12" customHeight="1" ht="50">
      <c r="A4242" s="6">
        <v>3897</v>
      </c>
      <c r="B4242" s="6">
        <v>15085</v>
      </c>
      <c r="C4242" s="6" t="s"/>
      <c r="D4242" s="6" t="s">
        <v>4271</v>
      </c>
      <c r="E4242" s="6">
        <v>1</v>
      </c>
      <c r="F4242" s="6">
        <v>150.54</v>
      </c>
      <c r="G4242" s="6" t="s">
        <v>1</v>
      </c>
      <c r="H4242" s="6" t="s">
        <v>1</v>
      </c>
      <c r="I4242" s="6" t="s">
        <v>1</v>
      </c>
      <c r="J4242" s="8" t="s">
        <v>1</v>
      </c>
      <c r="K4242" s="6">
        <f>F4242*J4242</f>
        <v>0</v>
      </c>
      <c r="L4242" s="7" t="s">
        <v>17</v>
      </c>
    </row>
    <row r="4243" spans="1:12" customHeight="1" ht="50">
      <c r="A4243" s="6">
        <v>3898</v>
      </c>
      <c r="B4243" s="6">
        <v>15086</v>
      </c>
      <c r="C4243" s="6" t="s"/>
      <c r="D4243" s="6" t="s">
        <v>4272</v>
      </c>
      <c r="E4243" s="6">
        <v>1</v>
      </c>
      <c r="F4243" s="6">
        <v>180.57</v>
      </c>
      <c r="G4243" s="6" t="s">
        <v>1</v>
      </c>
      <c r="H4243" s="6" t="s">
        <v>1</v>
      </c>
      <c r="I4243" s="6" t="s">
        <v>1</v>
      </c>
      <c r="J4243" s="8" t="s">
        <v>1</v>
      </c>
      <c r="K4243" s="6">
        <f>F4243*J4243</f>
        <v>0</v>
      </c>
      <c r="L4243" s="7" t="s">
        <v>17</v>
      </c>
    </row>
    <row r="4244" spans="1:12" customHeight="1" ht="50">
      <c r="A4244" s="6">
        <v>3899</v>
      </c>
      <c r="B4244" s="6">
        <v>15087</v>
      </c>
      <c r="C4244" s="6" t="s"/>
      <c r="D4244" s="6" t="s">
        <v>4273</v>
      </c>
      <c r="E4244" s="6">
        <v>1</v>
      </c>
      <c r="F4244" s="6">
        <v>203.19</v>
      </c>
      <c r="G4244" s="6" t="s">
        <v>1</v>
      </c>
      <c r="H4244" s="6" t="s">
        <v>1</v>
      </c>
      <c r="I4244" s="6" t="s">
        <v>1</v>
      </c>
      <c r="J4244" s="8" t="s">
        <v>1</v>
      </c>
      <c r="K4244" s="6">
        <f>F4244*J4244</f>
        <v>0</v>
      </c>
      <c r="L4244" s="7" t="s">
        <v>17</v>
      </c>
    </row>
    <row r="4245" spans="1:12" customHeight="1" ht="30">
      <c r="A4245" s="5" t="s">
        <v>4274</v>
      </c>
      <c r="B4245" s="5" t="s">
        <v>1</v>
      </c>
      <c r="C4245" s="5" t="s">
        <v>1</v>
      </c>
      <c r="D4245" s="5" t="s">
        <v>1</v>
      </c>
      <c r="E4245" s="5" t="s">
        <v>1</v>
      </c>
      <c r="F4245" s="5" t="s">
        <v>1</v>
      </c>
      <c r="G4245" s="5" t="s">
        <v>1</v>
      </c>
      <c r="H4245" s="5" t="s">
        <v>1</v>
      </c>
      <c r="I4245" s="5" t="s">
        <v>1</v>
      </c>
      <c r="J4245" s="5" t="s"/>
      <c r="K4245" s="5" t="s"/>
      <c r="L4245" s="5" t="s"/>
    </row>
    <row r="4246" spans="1:12" customHeight="1" ht="50">
      <c r="A4246" s="6">
        <v>3900</v>
      </c>
      <c r="B4246" s="6">
        <v>92978</v>
      </c>
      <c r="C4246" s="6" t="s"/>
      <c r="D4246" s="6" t="s">
        <v>4275</v>
      </c>
      <c r="E4246" s="6">
        <v>1</v>
      </c>
      <c r="F4246" s="6">
        <v>85.02</v>
      </c>
      <c r="G4246" s="6" t="s">
        <v>1</v>
      </c>
      <c r="H4246" s="6" t="s">
        <v>1</v>
      </c>
      <c r="I4246" s="6" t="s">
        <v>1</v>
      </c>
      <c r="J4246" s="8" t="s">
        <v>1</v>
      </c>
      <c r="K4246" s="6">
        <f>F4246*J4246</f>
        <v>0</v>
      </c>
      <c r="L4246" s="7" t="s">
        <v>17</v>
      </c>
    </row>
    <row r="4247" spans="1:12" customHeight="1" ht="50">
      <c r="A4247" s="6">
        <v>3901</v>
      </c>
      <c r="B4247" s="6">
        <v>92979</v>
      </c>
      <c r="C4247" s="6" t="s"/>
      <c r="D4247" s="6" t="s">
        <v>4276</v>
      </c>
      <c r="E4247" s="6">
        <v>1</v>
      </c>
      <c r="F4247" s="6">
        <v>99.31999999999999</v>
      </c>
      <c r="G4247" s="6" t="s">
        <v>1</v>
      </c>
      <c r="H4247" s="6" t="s">
        <v>1</v>
      </c>
      <c r="I4247" s="6" t="s">
        <v>1</v>
      </c>
      <c r="J4247" s="8" t="s">
        <v>1</v>
      </c>
      <c r="K4247" s="6">
        <f>F4247*J4247</f>
        <v>0</v>
      </c>
      <c r="L4247" s="7" t="s">
        <v>17</v>
      </c>
    </row>
    <row r="4248" spans="1:12" customHeight="1" ht="50">
      <c r="A4248" s="6">
        <v>3902</v>
      </c>
      <c r="B4248" s="6">
        <v>92980</v>
      </c>
      <c r="C4248" s="6" t="s"/>
      <c r="D4248" s="6" t="s">
        <v>4277</v>
      </c>
      <c r="E4248" s="6">
        <v>1</v>
      </c>
      <c r="F4248" s="6">
        <v>113.75</v>
      </c>
      <c r="G4248" s="6" t="s">
        <v>1</v>
      </c>
      <c r="H4248" s="6" t="s">
        <v>1</v>
      </c>
      <c r="I4248" s="6" t="s">
        <v>1</v>
      </c>
      <c r="J4248" s="8" t="s">
        <v>1</v>
      </c>
      <c r="K4248" s="6">
        <f>F4248*J4248</f>
        <v>0</v>
      </c>
      <c r="L4248" s="7" t="s">
        <v>17</v>
      </c>
    </row>
    <row r="4249" spans="1:12" customHeight="1" ht="50">
      <c r="A4249" s="6">
        <v>3903</v>
      </c>
      <c r="B4249" s="6">
        <v>92981</v>
      </c>
      <c r="C4249" s="6" t="s"/>
      <c r="D4249" s="6" t="s">
        <v>4278</v>
      </c>
      <c r="E4249" s="6">
        <v>1</v>
      </c>
      <c r="F4249" s="6">
        <v>128.05</v>
      </c>
      <c r="G4249" s="6" t="s">
        <v>1</v>
      </c>
      <c r="H4249" s="6" t="s">
        <v>1</v>
      </c>
      <c r="I4249" s="6" t="s">
        <v>1</v>
      </c>
      <c r="J4249" s="8" t="s">
        <v>1</v>
      </c>
      <c r="K4249" s="6">
        <f>F4249*J4249</f>
        <v>0</v>
      </c>
      <c r="L4249" s="7" t="s">
        <v>17</v>
      </c>
    </row>
    <row r="4250" spans="1:12" customHeight="1" ht="30">
      <c r="A4250" s="5" t="s">
        <v>4279</v>
      </c>
      <c r="B4250" s="5" t="s">
        <v>1</v>
      </c>
      <c r="C4250" s="5" t="s">
        <v>1</v>
      </c>
      <c r="D4250" s="5" t="s">
        <v>1</v>
      </c>
      <c r="E4250" s="5" t="s">
        <v>1</v>
      </c>
      <c r="F4250" s="5" t="s">
        <v>1</v>
      </c>
      <c r="G4250" s="5" t="s">
        <v>1</v>
      </c>
      <c r="H4250" s="5" t="s">
        <v>1</v>
      </c>
      <c r="I4250" s="5" t="s">
        <v>1</v>
      </c>
      <c r="J4250" s="5" t="s"/>
      <c r="K4250" s="5" t="s"/>
      <c r="L4250" s="5" t="s"/>
    </row>
    <row r="4251" spans="1:12" customHeight="1" ht="50">
      <c r="A4251" s="6">
        <v>3904</v>
      </c>
      <c r="B4251" s="6">
        <v>15261</v>
      </c>
      <c r="C4251" s="6" t="s"/>
      <c r="D4251" s="6" t="s">
        <v>4280</v>
      </c>
      <c r="E4251" s="6">
        <v>1</v>
      </c>
      <c r="F4251" s="6">
        <v>100.88</v>
      </c>
      <c r="G4251" s="6" t="s">
        <v>1</v>
      </c>
      <c r="H4251" s="6" t="s">
        <v>1</v>
      </c>
      <c r="I4251" s="6" t="s">
        <v>1</v>
      </c>
      <c r="J4251" s="8" t="s">
        <v>1</v>
      </c>
      <c r="K4251" s="6">
        <f>F4251*J4251</f>
        <v>0</v>
      </c>
      <c r="L4251" s="7" t="s">
        <v>17</v>
      </c>
    </row>
    <row r="4252" spans="1:12" customHeight="1" ht="50">
      <c r="A4252" s="6">
        <v>3905</v>
      </c>
      <c r="B4252" s="6">
        <v>15262</v>
      </c>
      <c r="C4252" s="6" t="s"/>
      <c r="D4252" s="6" t="s">
        <v>4281</v>
      </c>
      <c r="E4252" s="6">
        <v>1</v>
      </c>
      <c r="F4252" s="6">
        <v>117.39</v>
      </c>
      <c r="G4252" s="6" t="s">
        <v>1</v>
      </c>
      <c r="H4252" s="6" t="s">
        <v>1</v>
      </c>
      <c r="I4252" s="6" t="s">
        <v>1</v>
      </c>
      <c r="J4252" s="8" t="s">
        <v>1</v>
      </c>
      <c r="K4252" s="6">
        <f>F4252*J4252</f>
        <v>0</v>
      </c>
      <c r="L4252" s="7" t="s">
        <v>17</v>
      </c>
    </row>
    <row r="4253" spans="1:12" customHeight="1" ht="50">
      <c r="A4253" s="6">
        <v>3906</v>
      </c>
      <c r="B4253" s="6">
        <v>15263</v>
      </c>
      <c r="C4253" s="6" t="s"/>
      <c r="D4253" s="6" t="s">
        <v>4282</v>
      </c>
      <c r="E4253" s="6">
        <v>1</v>
      </c>
      <c r="F4253" s="6">
        <v>135.46</v>
      </c>
      <c r="G4253" s="6" t="s">
        <v>1</v>
      </c>
      <c r="H4253" s="6" t="s">
        <v>1</v>
      </c>
      <c r="I4253" s="6" t="s">
        <v>1</v>
      </c>
      <c r="J4253" s="8" t="s">
        <v>1</v>
      </c>
      <c r="K4253" s="6">
        <f>F4253*J4253</f>
        <v>0</v>
      </c>
      <c r="L4253" s="7" t="s">
        <v>17</v>
      </c>
    </row>
    <row r="4254" spans="1:12" customHeight="1" ht="50">
      <c r="A4254" s="6">
        <v>3907</v>
      </c>
      <c r="B4254" s="6">
        <v>15264</v>
      </c>
      <c r="C4254" s="6" t="s"/>
      <c r="D4254" s="6" t="s">
        <v>4283</v>
      </c>
      <c r="E4254" s="6">
        <v>1</v>
      </c>
      <c r="F4254" s="6">
        <v>150.54</v>
      </c>
      <c r="G4254" s="6" t="s">
        <v>1</v>
      </c>
      <c r="H4254" s="6" t="s">
        <v>1</v>
      </c>
      <c r="I4254" s="6" t="s">
        <v>1</v>
      </c>
      <c r="J4254" s="8" t="s">
        <v>1</v>
      </c>
      <c r="K4254" s="6">
        <f>F4254*J4254</f>
        <v>0</v>
      </c>
      <c r="L4254" s="7" t="s">
        <v>17</v>
      </c>
    </row>
    <row r="4255" spans="1:12" customHeight="1" ht="50">
      <c r="A4255" s="6">
        <v>3908</v>
      </c>
      <c r="B4255" s="6">
        <v>15076</v>
      </c>
      <c r="C4255" s="6" t="s"/>
      <c r="D4255" s="6" t="s">
        <v>4284</v>
      </c>
      <c r="E4255" s="6">
        <v>1</v>
      </c>
      <c r="F4255" s="6">
        <v>173.7</v>
      </c>
      <c r="G4255" s="6" t="s">
        <v>1</v>
      </c>
      <c r="H4255" s="6" t="s">
        <v>1</v>
      </c>
      <c r="I4255" s="6" t="s">
        <v>1</v>
      </c>
      <c r="J4255" s="8" t="s">
        <v>1</v>
      </c>
      <c r="K4255" s="6">
        <f>F4255*J4255</f>
        <v>0</v>
      </c>
      <c r="L4255" s="7" t="s">
        <v>17</v>
      </c>
    </row>
    <row r="4256" spans="1:12" customHeight="1" ht="50">
      <c r="A4256" s="6">
        <v>3909</v>
      </c>
      <c r="B4256" s="6">
        <v>15077</v>
      </c>
      <c r="C4256" s="6" t="s"/>
      <c r="D4256" s="6" t="s">
        <v>4285</v>
      </c>
      <c r="E4256" s="6">
        <v>1</v>
      </c>
      <c r="F4256" s="6">
        <v>203.19</v>
      </c>
      <c r="G4256" s="6" t="s">
        <v>1</v>
      </c>
      <c r="H4256" s="6" t="s">
        <v>1</v>
      </c>
      <c r="I4256" s="6" t="s">
        <v>1</v>
      </c>
      <c r="J4256" s="8" t="s">
        <v>1</v>
      </c>
      <c r="K4256" s="6">
        <f>F4256*J4256</f>
        <v>0</v>
      </c>
      <c r="L4256" s="7" t="s">
        <v>17</v>
      </c>
    </row>
    <row r="4257" spans="1:12" customHeight="1" ht="50">
      <c r="A4257" s="6">
        <v>3910</v>
      </c>
      <c r="B4257" s="6">
        <v>15078</v>
      </c>
      <c r="C4257" s="6" t="s"/>
      <c r="D4257" s="6" t="s">
        <v>4286</v>
      </c>
      <c r="E4257" s="6">
        <v>1</v>
      </c>
      <c r="F4257" s="6">
        <v>218.27</v>
      </c>
      <c r="G4257" s="6" t="s">
        <v>1</v>
      </c>
      <c r="H4257" s="6" t="s">
        <v>1</v>
      </c>
      <c r="I4257" s="6" t="s">
        <v>1</v>
      </c>
      <c r="J4257" s="8" t="s">
        <v>1</v>
      </c>
      <c r="K4257" s="6">
        <f>F4257*J4257</f>
        <v>0</v>
      </c>
      <c r="L4257" s="7" t="s">
        <v>17</v>
      </c>
    </row>
    <row r="4258" spans="1:12" customHeight="1" ht="50">
      <c r="A4258" s="6">
        <v>3911</v>
      </c>
      <c r="B4258" s="6">
        <v>15079</v>
      </c>
      <c r="C4258" s="6" t="s"/>
      <c r="D4258" s="6" t="s">
        <v>4287</v>
      </c>
      <c r="E4258" s="6">
        <v>1</v>
      </c>
      <c r="F4258" s="6">
        <v>230.23</v>
      </c>
      <c r="G4258" s="6" t="s">
        <v>1</v>
      </c>
      <c r="H4258" s="6" t="s">
        <v>1</v>
      </c>
      <c r="I4258" s="6" t="s">
        <v>1</v>
      </c>
      <c r="J4258" s="8" t="s">
        <v>1</v>
      </c>
      <c r="K4258" s="6">
        <f>F4258*J4258</f>
        <v>0</v>
      </c>
      <c r="L4258" s="7" t="s">
        <v>17</v>
      </c>
    </row>
    <row r="4259" spans="1:12" customHeight="1" ht="30">
      <c r="A4259" s="5" t="s">
        <v>4288</v>
      </c>
      <c r="B4259" s="5" t="s">
        <v>1</v>
      </c>
      <c r="C4259" s="5" t="s">
        <v>1</v>
      </c>
      <c r="D4259" s="5" t="s">
        <v>1</v>
      </c>
      <c r="E4259" s="5" t="s">
        <v>1</v>
      </c>
      <c r="F4259" s="5" t="s">
        <v>1</v>
      </c>
      <c r="G4259" s="5" t="s">
        <v>1</v>
      </c>
      <c r="H4259" s="5" t="s">
        <v>1</v>
      </c>
      <c r="I4259" s="5" t="s">
        <v>1</v>
      </c>
      <c r="J4259" s="5" t="s"/>
      <c r="K4259" s="5" t="s"/>
      <c r="L4259" s="5" t="s"/>
    </row>
    <row r="4260" spans="1:12" customHeight="1" ht="50">
      <c r="A4260" s="6">
        <v>3912</v>
      </c>
      <c r="B4260" s="6">
        <v>15091</v>
      </c>
      <c r="C4260" s="6" t="s"/>
      <c r="D4260" s="6" t="s">
        <v>4289</v>
      </c>
      <c r="E4260" s="6">
        <v>1</v>
      </c>
      <c r="F4260" s="6">
        <v>201</v>
      </c>
      <c r="G4260" s="6" t="s">
        <v>1</v>
      </c>
      <c r="H4260" s="6" t="s">
        <v>1</v>
      </c>
      <c r="I4260" s="6" t="s">
        <v>1</v>
      </c>
      <c r="J4260" s="8" t="s">
        <v>1</v>
      </c>
      <c r="K4260" s="6">
        <f>F4260*J4260</f>
        <v>0</v>
      </c>
      <c r="L4260" s="7" t="s">
        <v>17</v>
      </c>
    </row>
    <row r="4261" spans="1:12" customHeight="1" ht="50">
      <c r="A4261" s="6">
        <v>3913</v>
      </c>
      <c r="B4261" s="6">
        <v>15092</v>
      </c>
      <c r="C4261" s="6" t="s"/>
      <c r="D4261" s="6" t="s">
        <v>4290</v>
      </c>
      <c r="E4261" s="6">
        <v>1</v>
      </c>
      <c r="F4261" s="6">
        <v>228</v>
      </c>
      <c r="G4261" s="6" t="s">
        <v>1</v>
      </c>
      <c r="H4261" s="6" t="s">
        <v>1</v>
      </c>
      <c r="I4261" s="6" t="s">
        <v>1</v>
      </c>
      <c r="J4261" s="8" t="s">
        <v>1</v>
      </c>
      <c r="K4261" s="6">
        <f>F4261*J4261</f>
        <v>0</v>
      </c>
      <c r="L4261" s="7" t="s">
        <v>17</v>
      </c>
    </row>
    <row r="4262" spans="1:12" customHeight="1" ht="50">
      <c r="A4262" s="6">
        <v>3914</v>
      </c>
      <c r="B4262" s="6">
        <v>15093</v>
      </c>
      <c r="C4262" s="6" t="s"/>
      <c r="D4262" s="6" t="s">
        <v>4291</v>
      </c>
      <c r="E4262" s="6">
        <v>1</v>
      </c>
      <c r="F4262" s="6">
        <v>234.3</v>
      </c>
      <c r="G4262" s="6" t="s">
        <v>1</v>
      </c>
      <c r="H4262" s="6" t="s">
        <v>1</v>
      </c>
      <c r="I4262" s="6" t="s">
        <v>1</v>
      </c>
      <c r="J4262" s="8" t="s">
        <v>1</v>
      </c>
      <c r="K4262" s="6">
        <f>F4262*J4262</f>
        <v>0</v>
      </c>
      <c r="L4262" s="7" t="s">
        <v>17</v>
      </c>
    </row>
    <row r="4263" spans="1:12" customHeight="1" ht="30">
      <c r="A4263" s="5" t="s">
        <v>4292</v>
      </c>
      <c r="B4263" s="5" t="s">
        <v>1</v>
      </c>
      <c r="C4263" s="5" t="s">
        <v>1</v>
      </c>
      <c r="D4263" s="5" t="s">
        <v>1</v>
      </c>
      <c r="E4263" s="5" t="s">
        <v>1</v>
      </c>
      <c r="F4263" s="5" t="s">
        <v>1</v>
      </c>
      <c r="G4263" s="5" t="s">
        <v>1</v>
      </c>
      <c r="H4263" s="5" t="s">
        <v>1</v>
      </c>
      <c r="I4263" s="5" t="s">
        <v>1</v>
      </c>
      <c r="J4263" s="5" t="s"/>
      <c r="K4263" s="5" t="s"/>
      <c r="L4263" s="5" t="s"/>
    </row>
    <row r="4264" spans="1:12" customHeight="1" ht="50">
      <c r="A4264" s="6">
        <v>3915</v>
      </c>
      <c r="B4264" s="6">
        <v>15088</v>
      </c>
      <c r="C4264" s="6" t="s"/>
      <c r="D4264" s="6" t="s">
        <v>4293</v>
      </c>
      <c r="E4264" s="6">
        <v>1</v>
      </c>
      <c r="F4264" s="6">
        <v>165.62</v>
      </c>
      <c r="G4264" s="6" t="s">
        <v>1</v>
      </c>
      <c r="H4264" s="6" t="s">
        <v>1</v>
      </c>
      <c r="I4264" s="6" t="s">
        <v>1</v>
      </c>
      <c r="J4264" s="8" t="s">
        <v>1</v>
      </c>
      <c r="K4264" s="6">
        <f>F4264*J4264</f>
        <v>0</v>
      </c>
      <c r="L4264" s="7" t="s">
        <v>17</v>
      </c>
    </row>
    <row r="4265" spans="1:12" customHeight="1" ht="50">
      <c r="A4265" s="6">
        <v>3916</v>
      </c>
      <c r="B4265" s="6">
        <v>15089</v>
      </c>
      <c r="C4265" s="6" t="s"/>
      <c r="D4265" s="6" t="s">
        <v>4294</v>
      </c>
      <c r="E4265" s="6">
        <v>1</v>
      </c>
      <c r="F4265" s="6">
        <v>203.19</v>
      </c>
      <c r="G4265" s="6" t="s">
        <v>1</v>
      </c>
      <c r="H4265" s="6" t="s">
        <v>1</v>
      </c>
      <c r="I4265" s="6" t="s">
        <v>1</v>
      </c>
      <c r="J4265" s="8" t="s">
        <v>1</v>
      </c>
      <c r="K4265" s="6">
        <f>F4265*J4265</f>
        <v>0</v>
      </c>
      <c r="L4265" s="7" t="s">
        <v>17</v>
      </c>
    </row>
    <row r="4266" spans="1:12" customHeight="1" ht="50">
      <c r="A4266" s="6">
        <v>3917</v>
      </c>
      <c r="B4266" s="6">
        <v>15090</v>
      </c>
      <c r="C4266" s="6" t="s"/>
      <c r="D4266" s="6" t="s">
        <v>4295</v>
      </c>
      <c r="E4266" s="6">
        <v>1</v>
      </c>
      <c r="F4266" s="6">
        <v>230.23</v>
      </c>
      <c r="G4266" s="6" t="s">
        <v>1</v>
      </c>
      <c r="H4266" s="6" t="s">
        <v>1</v>
      </c>
      <c r="I4266" s="6" t="s">
        <v>1</v>
      </c>
      <c r="J4266" s="8" t="s">
        <v>1</v>
      </c>
      <c r="K4266" s="6">
        <f>F4266*J4266</f>
        <v>0</v>
      </c>
      <c r="L4266" s="7" t="s">
        <v>17</v>
      </c>
    </row>
    <row r="4267" spans="1:12" customHeight="1" ht="30">
      <c r="A4267" s="5" t="s">
        <v>4296</v>
      </c>
      <c r="B4267" s="5" t="s">
        <v>1</v>
      </c>
      <c r="C4267" s="5" t="s">
        <v>1</v>
      </c>
      <c r="D4267" s="5" t="s">
        <v>1</v>
      </c>
      <c r="E4267" s="5" t="s">
        <v>1</v>
      </c>
      <c r="F4267" s="5" t="s">
        <v>1</v>
      </c>
      <c r="G4267" s="5" t="s">
        <v>1</v>
      </c>
      <c r="H4267" s="5" t="s">
        <v>1</v>
      </c>
      <c r="I4267" s="5" t="s">
        <v>1</v>
      </c>
      <c r="J4267" s="5" t="s"/>
      <c r="K4267" s="5" t="s"/>
      <c r="L4267" s="5" t="s"/>
    </row>
    <row r="4268" spans="1:12" customHeight="1" ht="50">
      <c r="A4268" s="6">
        <v>3918</v>
      </c>
      <c r="B4268" s="6">
        <v>94434</v>
      </c>
      <c r="C4268" s="6" t="s"/>
      <c r="D4268" s="6" t="s">
        <v>4297</v>
      </c>
      <c r="E4268" s="6">
        <v>1</v>
      </c>
      <c r="F4268" s="6">
        <v>36.4</v>
      </c>
      <c r="G4268" s="6" t="s">
        <v>1</v>
      </c>
      <c r="H4268" s="6" t="s">
        <v>1</v>
      </c>
      <c r="I4268" s="6" t="s">
        <v>1</v>
      </c>
      <c r="J4268" s="8" t="s">
        <v>1</v>
      </c>
      <c r="K4268" s="6">
        <f>F4268*J4268</f>
        <v>0</v>
      </c>
      <c r="L4268" s="7" t="s">
        <v>17</v>
      </c>
    </row>
    <row r="4269" spans="1:12" customHeight="1" ht="50">
      <c r="A4269" s="6">
        <v>3919</v>
      </c>
      <c r="B4269" s="6">
        <v>94435</v>
      </c>
      <c r="C4269" s="6" t="s"/>
      <c r="D4269" s="6" t="s">
        <v>4298</v>
      </c>
      <c r="E4269" s="6">
        <v>1</v>
      </c>
      <c r="F4269" s="6">
        <v>41.6</v>
      </c>
      <c r="G4269" s="6" t="s">
        <v>1</v>
      </c>
      <c r="H4269" s="6" t="s">
        <v>1</v>
      </c>
      <c r="I4269" s="6" t="s">
        <v>1</v>
      </c>
      <c r="J4269" s="8" t="s">
        <v>1</v>
      </c>
      <c r="K4269" s="6">
        <f>F4269*J4269</f>
        <v>0</v>
      </c>
      <c r="L4269" s="7" t="s">
        <v>17</v>
      </c>
    </row>
    <row r="4270" spans="1:12" customHeight="1" ht="50">
      <c r="A4270" s="6">
        <v>3920</v>
      </c>
      <c r="B4270" s="6">
        <v>94436</v>
      </c>
      <c r="C4270" s="6" t="s"/>
      <c r="D4270" s="6" t="s">
        <v>4299</v>
      </c>
      <c r="E4270" s="6">
        <v>1</v>
      </c>
      <c r="F4270" s="6">
        <v>46.8</v>
      </c>
      <c r="G4270" s="6" t="s">
        <v>1</v>
      </c>
      <c r="H4270" s="6" t="s">
        <v>1</v>
      </c>
      <c r="I4270" s="6" t="s">
        <v>1</v>
      </c>
      <c r="J4270" s="8" t="s">
        <v>1</v>
      </c>
      <c r="K4270" s="6">
        <f>F4270*J4270</f>
        <v>0</v>
      </c>
      <c r="L4270" s="7" t="s">
        <v>17</v>
      </c>
    </row>
    <row r="4271" spans="1:12" customHeight="1" ht="50">
      <c r="A4271" s="6">
        <v>3921</v>
      </c>
      <c r="B4271" s="6">
        <v>15018</v>
      </c>
      <c r="C4271" s="6" t="s"/>
      <c r="D4271" s="6" t="s">
        <v>4300</v>
      </c>
      <c r="E4271" s="6">
        <v>1</v>
      </c>
      <c r="F4271" s="6">
        <v>30</v>
      </c>
      <c r="G4271" s="6" t="s">
        <v>1</v>
      </c>
      <c r="H4271" s="6" t="s">
        <v>1</v>
      </c>
      <c r="I4271" s="6" t="s">
        <v>1</v>
      </c>
      <c r="J4271" s="8" t="s">
        <v>1</v>
      </c>
      <c r="K4271" s="6">
        <f>F4271*J4271</f>
        <v>0</v>
      </c>
      <c r="L4271" s="7" t="s">
        <v>17</v>
      </c>
    </row>
    <row r="4272" spans="1:12" customHeight="1" ht="50">
      <c r="A4272" s="6">
        <v>3922</v>
      </c>
      <c r="B4272" s="6">
        <v>15020</v>
      </c>
      <c r="C4272" s="6" t="s"/>
      <c r="D4272" s="6" t="s">
        <v>4301</v>
      </c>
      <c r="E4272" s="6">
        <v>1</v>
      </c>
      <c r="F4272" s="6">
        <v>37.68</v>
      </c>
      <c r="G4272" s="6" t="s">
        <v>1</v>
      </c>
      <c r="H4272" s="6" t="s">
        <v>1</v>
      </c>
      <c r="I4272" s="6" t="s">
        <v>1</v>
      </c>
      <c r="J4272" s="8" t="s">
        <v>1</v>
      </c>
      <c r="K4272" s="6">
        <f>F4272*J4272</f>
        <v>0</v>
      </c>
      <c r="L4272" s="7" t="s">
        <v>17</v>
      </c>
    </row>
    <row r="4273" spans="1:12" customHeight="1" ht="50">
      <c r="A4273" s="6">
        <v>3923</v>
      </c>
      <c r="B4273" s="6">
        <v>15019</v>
      </c>
      <c r="C4273" s="6" t="s"/>
      <c r="D4273" s="6" t="s">
        <v>4302</v>
      </c>
      <c r="E4273" s="6">
        <v>1</v>
      </c>
      <c r="F4273" s="6">
        <v>33.8</v>
      </c>
      <c r="G4273" s="6" t="s">
        <v>1</v>
      </c>
      <c r="H4273" s="6" t="s">
        <v>1</v>
      </c>
      <c r="I4273" s="6" t="s">
        <v>1</v>
      </c>
      <c r="J4273" s="8" t="s">
        <v>1</v>
      </c>
      <c r="K4273" s="6">
        <f>F4273*J4273</f>
        <v>0</v>
      </c>
      <c r="L4273" s="7" t="s">
        <v>17</v>
      </c>
    </row>
    <row r="4274" spans="1:12" customHeight="1" ht="50">
      <c r="A4274" s="6">
        <v>3924</v>
      </c>
      <c r="B4274" s="6">
        <v>15021</v>
      </c>
      <c r="C4274" s="6" t="s"/>
      <c r="D4274" s="6" t="s">
        <v>4303</v>
      </c>
      <c r="E4274" s="6">
        <v>1</v>
      </c>
      <c r="F4274" s="6">
        <v>45</v>
      </c>
      <c r="G4274" s="6" t="s">
        <v>1</v>
      </c>
      <c r="H4274" s="6" t="s">
        <v>1</v>
      </c>
      <c r="I4274" s="6" t="s">
        <v>1</v>
      </c>
      <c r="J4274" s="8" t="s">
        <v>1</v>
      </c>
      <c r="K4274" s="6">
        <f>F4274*J4274</f>
        <v>0</v>
      </c>
      <c r="L4274" s="7" t="s">
        <v>17</v>
      </c>
    </row>
    <row r="4275" spans="1:12" customHeight="1" ht="50">
      <c r="A4275" s="6">
        <v>3925</v>
      </c>
      <c r="B4275" s="6">
        <v>15022</v>
      </c>
      <c r="C4275" s="6" t="s"/>
      <c r="D4275" s="6" t="s">
        <v>4304</v>
      </c>
      <c r="E4275" s="6">
        <v>1</v>
      </c>
      <c r="F4275" s="6">
        <v>49</v>
      </c>
      <c r="G4275" s="6" t="s">
        <v>1</v>
      </c>
      <c r="H4275" s="6" t="s">
        <v>1</v>
      </c>
      <c r="I4275" s="6" t="s">
        <v>1</v>
      </c>
      <c r="J4275" s="8" t="s">
        <v>1</v>
      </c>
      <c r="K4275" s="6">
        <f>F4275*J4275</f>
        <v>0</v>
      </c>
      <c r="L4275" s="7" t="s">
        <v>17</v>
      </c>
    </row>
    <row r="4276" spans="1:12" customHeight="1" ht="30">
      <c r="A4276" s="5" t="s">
        <v>4305</v>
      </c>
      <c r="B4276" s="5" t="s">
        <v>1</v>
      </c>
      <c r="C4276" s="5" t="s">
        <v>1</v>
      </c>
      <c r="D4276" s="5" t="s">
        <v>1</v>
      </c>
      <c r="E4276" s="5" t="s">
        <v>1</v>
      </c>
      <c r="F4276" s="5" t="s">
        <v>1</v>
      </c>
      <c r="G4276" s="5" t="s">
        <v>1</v>
      </c>
      <c r="H4276" s="5" t="s">
        <v>1</v>
      </c>
      <c r="I4276" s="5" t="s">
        <v>1</v>
      </c>
      <c r="J4276" s="5" t="s"/>
      <c r="K4276" s="5" t="s"/>
      <c r="L4276" s="5" t="s"/>
    </row>
    <row r="4277" spans="1:12" customHeight="1" ht="50">
      <c r="A4277" s="6">
        <v>3926</v>
      </c>
      <c r="B4277" s="6">
        <v>93069</v>
      </c>
      <c r="C4277" s="6" t="s"/>
      <c r="D4277" s="6" t="s">
        <v>4306</v>
      </c>
      <c r="E4277" s="6">
        <v>1</v>
      </c>
      <c r="F4277" s="6">
        <v>195.65</v>
      </c>
      <c r="G4277" s="6" t="s">
        <v>1</v>
      </c>
      <c r="H4277" s="6" t="s">
        <v>1</v>
      </c>
      <c r="I4277" s="6" t="s">
        <v>1</v>
      </c>
      <c r="J4277" s="8" t="s">
        <v>1</v>
      </c>
      <c r="K4277" s="6">
        <f>F4277*J4277</f>
        <v>0</v>
      </c>
      <c r="L4277" s="7" t="s">
        <v>17</v>
      </c>
    </row>
    <row r="4278" spans="1:12" customHeight="1" ht="50">
      <c r="A4278" s="6">
        <v>3927</v>
      </c>
      <c r="B4278" s="6">
        <v>93070</v>
      </c>
      <c r="C4278" s="6" t="s"/>
      <c r="D4278" s="6" t="s">
        <v>4307</v>
      </c>
      <c r="E4278" s="6">
        <v>1</v>
      </c>
      <c r="F4278" s="6">
        <v>226.2</v>
      </c>
      <c r="G4278" s="6" t="s">
        <v>1</v>
      </c>
      <c r="H4278" s="6" t="s">
        <v>1</v>
      </c>
      <c r="I4278" s="6" t="s">
        <v>1</v>
      </c>
      <c r="J4278" s="8" t="s">
        <v>1</v>
      </c>
      <c r="K4278" s="6">
        <f>F4278*J4278</f>
        <v>0</v>
      </c>
      <c r="L4278" s="7" t="s">
        <v>17</v>
      </c>
    </row>
    <row r="4279" spans="1:12" customHeight="1" ht="50">
      <c r="A4279" s="6">
        <v>3928</v>
      </c>
      <c r="B4279" s="6">
        <v>93071</v>
      </c>
      <c r="C4279" s="6" t="s"/>
      <c r="D4279" s="6" t="s">
        <v>4308</v>
      </c>
      <c r="E4279" s="6">
        <v>1</v>
      </c>
      <c r="F4279" s="6">
        <v>241.15</v>
      </c>
      <c r="G4279" s="6" t="s">
        <v>1</v>
      </c>
      <c r="H4279" s="6" t="s">
        <v>1</v>
      </c>
      <c r="I4279" s="6" t="s">
        <v>1</v>
      </c>
      <c r="J4279" s="8" t="s">
        <v>1</v>
      </c>
      <c r="K4279" s="6">
        <f>F4279*J4279</f>
        <v>0</v>
      </c>
      <c r="L4279" s="7" t="s">
        <v>17</v>
      </c>
    </row>
    <row r="4280" spans="1:12" customHeight="1" ht="50">
      <c r="A4280" s="6">
        <v>3929</v>
      </c>
      <c r="B4280" s="6">
        <v>93072</v>
      </c>
      <c r="C4280" s="6" t="s"/>
      <c r="D4280" s="6" t="s">
        <v>4309</v>
      </c>
      <c r="E4280" s="6">
        <v>1</v>
      </c>
      <c r="F4280" s="6">
        <v>259.35</v>
      </c>
      <c r="G4280" s="6" t="s">
        <v>1</v>
      </c>
      <c r="H4280" s="6" t="s">
        <v>1</v>
      </c>
      <c r="I4280" s="6" t="s">
        <v>1</v>
      </c>
      <c r="J4280" s="8" t="s">
        <v>1</v>
      </c>
      <c r="K4280" s="6">
        <f>F4280*J4280</f>
        <v>0</v>
      </c>
      <c r="L4280" s="7" t="s">
        <v>17</v>
      </c>
    </row>
    <row r="4281" spans="1:12" customHeight="1" ht="50">
      <c r="A4281" s="6">
        <v>3930</v>
      </c>
      <c r="B4281" s="6">
        <v>93073</v>
      </c>
      <c r="C4281" s="6" t="s"/>
      <c r="D4281" s="6" t="s">
        <v>4310</v>
      </c>
      <c r="E4281" s="6">
        <v>1</v>
      </c>
      <c r="F4281" s="6">
        <v>304.2</v>
      </c>
      <c r="G4281" s="6" t="s">
        <v>1</v>
      </c>
      <c r="H4281" s="6" t="s">
        <v>1</v>
      </c>
      <c r="I4281" s="6" t="s">
        <v>1</v>
      </c>
      <c r="J4281" s="8" t="s">
        <v>1</v>
      </c>
      <c r="K4281" s="6">
        <f>F4281*J4281</f>
        <v>0</v>
      </c>
      <c r="L4281" s="7" t="s">
        <v>17</v>
      </c>
    </row>
    <row r="4282" spans="1:12" customHeight="1" ht="50">
      <c r="A4282" s="6">
        <v>3931</v>
      </c>
      <c r="B4282" s="6">
        <v>93074</v>
      </c>
      <c r="C4282" s="6" t="s"/>
      <c r="D4282" s="6" t="s">
        <v>4311</v>
      </c>
      <c r="E4282" s="6">
        <v>1</v>
      </c>
      <c r="F4282" s="6">
        <v>330.85</v>
      </c>
      <c r="G4282" s="6" t="s">
        <v>1</v>
      </c>
      <c r="H4282" s="6" t="s">
        <v>1</v>
      </c>
      <c r="I4282" s="6" t="s">
        <v>1</v>
      </c>
      <c r="J4282" s="8" t="s">
        <v>1</v>
      </c>
      <c r="K4282" s="6">
        <f>F4282*J4282</f>
        <v>0</v>
      </c>
      <c r="L4282" s="7" t="s">
        <v>17</v>
      </c>
    </row>
    <row r="4283" spans="1:12" customHeight="1" ht="50">
      <c r="A4283" s="6">
        <v>3932</v>
      </c>
      <c r="B4283" s="6">
        <v>93749</v>
      </c>
      <c r="C4283" s="6" t="s"/>
      <c r="D4283" s="6" t="s">
        <v>4312</v>
      </c>
      <c r="E4283" s="6">
        <v>1</v>
      </c>
      <c r="F4283" s="6">
        <v>117</v>
      </c>
      <c r="G4283" s="6" t="s">
        <v>1</v>
      </c>
      <c r="H4283" s="6" t="s">
        <v>1</v>
      </c>
      <c r="I4283" s="6" t="s">
        <v>1</v>
      </c>
      <c r="J4283" s="8" t="s">
        <v>1</v>
      </c>
      <c r="K4283" s="6">
        <f>F4283*J4283</f>
        <v>0</v>
      </c>
      <c r="L4283" s="7" t="s">
        <v>17</v>
      </c>
    </row>
    <row r="4284" spans="1:12" customHeight="1" ht="50">
      <c r="A4284" s="6">
        <v>3933</v>
      </c>
      <c r="B4284" s="6">
        <v>15309</v>
      </c>
      <c r="C4284" s="6" t="s"/>
      <c r="D4284" s="6" t="s">
        <v>4313</v>
      </c>
      <c r="E4284" s="6">
        <v>1</v>
      </c>
      <c r="F4284" s="6">
        <v>126.75</v>
      </c>
      <c r="G4284" s="6" t="s">
        <v>1</v>
      </c>
      <c r="H4284" s="6" t="s">
        <v>1</v>
      </c>
      <c r="I4284" s="6" t="s">
        <v>1</v>
      </c>
      <c r="J4284" s="8" t="s">
        <v>1</v>
      </c>
      <c r="K4284" s="6">
        <f>F4284*J4284</f>
        <v>0</v>
      </c>
      <c r="L4284" s="7" t="s">
        <v>17</v>
      </c>
    </row>
    <row r="4285" spans="1:12" customHeight="1" ht="50">
      <c r="A4285" s="6">
        <v>3934</v>
      </c>
      <c r="B4285" s="6">
        <v>15311</v>
      </c>
      <c r="C4285" s="6" t="s"/>
      <c r="D4285" s="6" t="s">
        <v>4314</v>
      </c>
      <c r="E4285" s="6">
        <v>1</v>
      </c>
      <c r="F4285" s="6">
        <v>137.15</v>
      </c>
      <c r="G4285" s="6" t="s">
        <v>1</v>
      </c>
      <c r="H4285" s="6" t="s">
        <v>1</v>
      </c>
      <c r="I4285" s="6" t="s">
        <v>1</v>
      </c>
      <c r="J4285" s="8" t="s">
        <v>1</v>
      </c>
      <c r="K4285" s="6">
        <f>F4285*J4285</f>
        <v>0</v>
      </c>
      <c r="L4285" s="7" t="s">
        <v>17</v>
      </c>
    </row>
    <row r="4286" spans="1:12" customHeight="1" ht="30">
      <c r="A4286" s="5" t="s">
        <v>4315</v>
      </c>
      <c r="B4286" s="5" t="s">
        <v>1</v>
      </c>
      <c r="C4286" s="5" t="s">
        <v>1</v>
      </c>
      <c r="D4286" s="5" t="s">
        <v>1</v>
      </c>
      <c r="E4286" s="5" t="s">
        <v>1</v>
      </c>
      <c r="F4286" s="5" t="s">
        <v>1</v>
      </c>
      <c r="G4286" s="5" t="s">
        <v>1</v>
      </c>
      <c r="H4286" s="5" t="s">
        <v>1</v>
      </c>
      <c r="I4286" s="5" t="s">
        <v>1</v>
      </c>
      <c r="J4286" s="5" t="s"/>
      <c r="K4286" s="5" t="s"/>
      <c r="L4286" s="5" t="s"/>
    </row>
    <row r="4287" spans="1:12" customHeight="1" ht="50">
      <c r="A4287" s="6">
        <v>3935</v>
      </c>
      <c r="B4287" s="6">
        <v>15038</v>
      </c>
      <c r="C4287" s="6" t="s"/>
      <c r="D4287" s="6" t="s">
        <v>4316</v>
      </c>
      <c r="E4287" s="6">
        <v>1</v>
      </c>
      <c r="F4287" s="6">
        <v>143.65</v>
      </c>
      <c r="G4287" s="6" t="s">
        <v>1</v>
      </c>
      <c r="H4287" s="6" t="s">
        <v>1</v>
      </c>
      <c r="I4287" s="6" t="s">
        <v>1</v>
      </c>
      <c r="J4287" s="8" t="s">
        <v>1</v>
      </c>
      <c r="K4287" s="6">
        <f>F4287*J4287</f>
        <v>0</v>
      </c>
      <c r="L4287" s="7" t="s">
        <v>17</v>
      </c>
    </row>
    <row r="4288" spans="1:12" customHeight="1" ht="50">
      <c r="A4288" s="6">
        <v>3936</v>
      </c>
      <c r="B4288" s="6">
        <v>15039</v>
      </c>
      <c r="C4288" s="6" t="s"/>
      <c r="D4288" s="6" t="s">
        <v>4317</v>
      </c>
      <c r="E4288" s="6">
        <v>1</v>
      </c>
      <c r="F4288" s="6">
        <v>176.8</v>
      </c>
      <c r="G4288" s="6" t="s">
        <v>1</v>
      </c>
      <c r="H4288" s="6" t="s">
        <v>1</v>
      </c>
      <c r="I4288" s="6" t="s">
        <v>1</v>
      </c>
      <c r="J4288" s="8" t="s">
        <v>1</v>
      </c>
      <c r="K4288" s="6">
        <f>F4288*J4288</f>
        <v>0</v>
      </c>
      <c r="L4288" s="7" t="s">
        <v>17</v>
      </c>
    </row>
    <row r="4289" spans="1:12" customHeight="1" ht="50">
      <c r="A4289" s="6">
        <v>3937</v>
      </c>
      <c r="B4289" s="6">
        <v>15040</v>
      </c>
      <c r="C4289" s="6" t="s"/>
      <c r="D4289" s="6" t="s">
        <v>4318</v>
      </c>
      <c r="E4289" s="6">
        <v>1</v>
      </c>
      <c r="F4289" s="6">
        <v>203.45</v>
      </c>
      <c r="G4289" s="6" t="s">
        <v>1</v>
      </c>
      <c r="H4289" s="6" t="s">
        <v>1</v>
      </c>
      <c r="I4289" s="6" t="s">
        <v>1</v>
      </c>
      <c r="J4289" s="8" t="s">
        <v>1</v>
      </c>
      <c r="K4289" s="6">
        <f>F4289*J4289</f>
        <v>0</v>
      </c>
      <c r="L4289" s="7" t="s">
        <v>17</v>
      </c>
    </row>
    <row r="4290" spans="1:12" customHeight="1" ht="50">
      <c r="A4290" s="6">
        <v>3938</v>
      </c>
      <c r="B4290" s="6">
        <v>15041</v>
      </c>
      <c r="C4290" s="6" t="s"/>
      <c r="D4290" s="6" t="s">
        <v>4319</v>
      </c>
      <c r="E4290" s="6">
        <v>1</v>
      </c>
      <c r="F4290" s="6">
        <v>241.15</v>
      </c>
      <c r="G4290" s="6" t="s">
        <v>1</v>
      </c>
      <c r="H4290" s="6" t="s">
        <v>1</v>
      </c>
      <c r="I4290" s="6" t="s">
        <v>1</v>
      </c>
      <c r="J4290" s="8" t="s">
        <v>1</v>
      </c>
      <c r="K4290" s="6">
        <f>F4290*J4290</f>
        <v>0</v>
      </c>
      <c r="L4290" s="7" t="s">
        <v>17</v>
      </c>
    </row>
    <row r="4291" spans="1:12" customHeight="1" ht="50">
      <c r="A4291" s="6">
        <v>3939</v>
      </c>
      <c r="B4291" s="6">
        <v>15042</v>
      </c>
      <c r="C4291" s="6" t="s"/>
      <c r="D4291" s="6" t="s">
        <v>4320</v>
      </c>
      <c r="E4291" s="6">
        <v>1</v>
      </c>
      <c r="F4291" s="6">
        <v>274.3</v>
      </c>
      <c r="G4291" s="6" t="s">
        <v>1</v>
      </c>
      <c r="H4291" s="6" t="s">
        <v>1</v>
      </c>
      <c r="I4291" s="6" t="s">
        <v>1</v>
      </c>
      <c r="J4291" s="8" t="s">
        <v>1</v>
      </c>
      <c r="K4291" s="6">
        <f>F4291*J4291</f>
        <v>0</v>
      </c>
      <c r="L4291" s="7" t="s">
        <v>17</v>
      </c>
    </row>
    <row r="4292" spans="1:12" customHeight="1" ht="50">
      <c r="A4292" s="6">
        <v>3940</v>
      </c>
      <c r="B4292" s="6">
        <v>15043</v>
      </c>
      <c r="C4292" s="6" t="s"/>
      <c r="D4292" s="6" t="s">
        <v>4321</v>
      </c>
      <c r="E4292" s="6">
        <v>1</v>
      </c>
      <c r="F4292" s="6">
        <v>309.4</v>
      </c>
      <c r="G4292" s="6" t="s">
        <v>1</v>
      </c>
      <c r="H4292" s="6" t="s">
        <v>1</v>
      </c>
      <c r="I4292" s="6" t="s">
        <v>1</v>
      </c>
      <c r="J4292" s="8" t="s">
        <v>1</v>
      </c>
      <c r="K4292" s="6">
        <f>F4292*J4292</f>
        <v>0</v>
      </c>
      <c r="L4292" s="7" t="s">
        <v>17</v>
      </c>
    </row>
    <row r="4293" spans="1:12" customHeight="1" ht="50">
      <c r="A4293" s="6">
        <v>3941</v>
      </c>
      <c r="B4293" s="6">
        <v>15265</v>
      </c>
      <c r="C4293" s="6" t="s"/>
      <c r="D4293" s="6" t="s">
        <v>4322</v>
      </c>
      <c r="E4293" s="6">
        <v>1</v>
      </c>
      <c r="F4293" s="6">
        <v>342.55</v>
      </c>
      <c r="G4293" s="6" t="s">
        <v>1</v>
      </c>
      <c r="H4293" s="6" t="s">
        <v>1</v>
      </c>
      <c r="I4293" s="6" t="s">
        <v>1</v>
      </c>
      <c r="J4293" s="8" t="s">
        <v>1</v>
      </c>
      <c r="K4293" s="6">
        <f>F4293*J4293</f>
        <v>0</v>
      </c>
      <c r="L4293" s="7" t="s">
        <v>17</v>
      </c>
    </row>
    <row r="4294" spans="1:12" customHeight="1" ht="50">
      <c r="A4294" s="6">
        <v>3942</v>
      </c>
      <c r="B4294" s="6">
        <v>15266</v>
      </c>
      <c r="C4294" s="6" t="s"/>
      <c r="D4294" s="6" t="s">
        <v>4323</v>
      </c>
      <c r="E4294" s="6">
        <v>1</v>
      </c>
      <c r="F4294" s="6">
        <v>376.35</v>
      </c>
      <c r="G4294" s="6" t="s">
        <v>1</v>
      </c>
      <c r="H4294" s="6" t="s">
        <v>1</v>
      </c>
      <c r="I4294" s="6" t="s">
        <v>1</v>
      </c>
      <c r="J4294" s="8" t="s">
        <v>1</v>
      </c>
      <c r="K4294" s="6">
        <f>F4294*J4294</f>
        <v>0</v>
      </c>
      <c r="L4294" s="7" t="s">
        <v>17</v>
      </c>
    </row>
    <row r="4295" spans="1:12" customHeight="1" ht="50">
      <c r="A4295" s="6">
        <v>3943</v>
      </c>
      <c r="B4295" s="6">
        <v>15044</v>
      </c>
      <c r="C4295" s="6" t="s"/>
      <c r="D4295" s="6" t="s">
        <v>4324</v>
      </c>
      <c r="E4295" s="6">
        <v>1</v>
      </c>
      <c r="F4295" s="6">
        <v>410.15</v>
      </c>
      <c r="G4295" s="6" t="s">
        <v>1</v>
      </c>
      <c r="H4295" s="6" t="s">
        <v>1</v>
      </c>
      <c r="I4295" s="6" t="s">
        <v>1</v>
      </c>
      <c r="J4295" s="8" t="s">
        <v>1</v>
      </c>
      <c r="K4295" s="6">
        <f>F4295*J4295</f>
        <v>0</v>
      </c>
      <c r="L4295" s="7" t="s">
        <v>17</v>
      </c>
    </row>
    <row r="4296" spans="1:12" customHeight="1" ht="50">
      <c r="A4296" s="6">
        <v>3944</v>
      </c>
      <c r="B4296" s="6">
        <v>15045</v>
      </c>
      <c r="C4296" s="6" t="s"/>
      <c r="D4296" s="6" t="s">
        <v>4325</v>
      </c>
      <c r="E4296" s="6">
        <v>1</v>
      </c>
      <c r="F4296" s="6">
        <v>477.75</v>
      </c>
      <c r="G4296" s="6" t="s">
        <v>1</v>
      </c>
      <c r="H4296" s="6" t="s">
        <v>1</v>
      </c>
      <c r="I4296" s="6" t="s">
        <v>1</v>
      </c>
      <c r="J4296" s="8" t="s">
        <v>1</v>
      </c>
      <c r="K4296" s="6">
        <f>F4296*J4296</f>
        <v>0</v>
      </c>
      <c r="L4296" s="7" t="s">
        <v>17</v>
      </c>
    </row>
    <row r="4297" spans="1:12" customHeight="1" ht="30">
      <c r="A4297" s="5" t="s">
        <v>4326</v>
      </c>
      <c r="B4297" s="5" t="s">
        <v>1</v>
      </c>
      <c r="C4297" s="5" t="s">
        <v>1</v>
      </c>
      <c r="D4297" s="5" t="s">
        <v>1</v>
      </c>
      <c r="E4297" s="5" t="s">
        <v>1</v>
      </c>
      <c r="F4297" s="5" t="s">
        <v>1</v>
      </c>
      <c r="G4297" s="5" t="s">
        <v>1</v>
      </c>
      <c r="H4297" s="5" t="s">
        <v>1</v>
      </c>
      <c r="I4297" s="5" t="s">
        <v>1</v>
      </c>
      <c r="J4297" s="5" t="s"/>
      <c r="K4297" s="5" t="s"/>
      <c r="L4297" s="5" t="s"/>
    </row>
    <row r="4298" spans="1:12" customHeight="1" ht="50">
      <c r="A4298" s="6">
        <v>3945</v>
      </c>
      <c r="B4298" s="6">
        <v>95269</v>
      </c>
      <c r="C4298" s="6" t="s"/>
      <c r="D4298" s="6" t="s">
        <v>4327</v>
      </c>
      <c r="E4298" s="6">
        <v>1</v>
      </c>
      <c r="F4298" s="6">
        <v>259.94</v>
      </c>
      <c r="G4298" s="6" t="s">
        <v>1</v>
      </c>
      <c r="H4298" s="6" t="s">
        <v>1</v>
      </c>
      <c r="I4298" s="6" t="s">
        <v>1</v>
      </c>
      <c r="J4298" s="8" t="s">
        <v>1</v>
      </c>
      <c r="K4298" s="6">
        <f>F4298*J4298</f>
        <v>0</v>
      </c>
      <c r="L4298" s="7" t="s">
        <v>17</v>
      </c>
    </row>
    <row r="4299" spans="1:12" customHeight="1" ht="50">
      <c r="A4299" s="6">
        <v>3946</v>
      </c>
      <c r="B4299" s="6">
        <v>95271</v>
      </c>
      <c r="C4299" s="6" t="s"/>
      <c r="D4299" s="6" t="s">
        <v>4328</v>
      </c>
      <c r="E4299" s="6">
        <v>1</v>
      </c>
      <c r="F4299" s="6">
        <v>294.38</v>
      </c>
      <c r="G4299" s="6" t="s">
        <v>1</v>
      </c>
      <c r="H4299" s="6" t="s">
        <v>1</v>
      </c>
      <c r="I4299" s="6" t="s">
        <v>1</v>
      </c>
      <c r="J4299" s="8" t="s">
        <v>1</v>
      </c>
      <c r="K4299" s="6">
        <f>F4299*J4299</f>
        <v>0</v>
      </c>
      <c r="L4299" s="7" t="s">
        <v>17</v>
      </c>
    </row>
    <row r="4300" spans="1:12" customHeight="1" ht="50">
      <c r="A4300" s="6">
        <v>3947</v>
      </c>
      <c r="B4300" s="6">
        <v>95270</v>
      </c>
      <c r="C4300" s="6" t="s"/>
      <c r="D4300" s="6" t="s">
        <v>4329</v>
      </c>
      <c r="E4300" s="6">
        <v>1</v>
      </c>
      <c r="F4300" s="6">
        <v>277.16</v>
      </c>
      <c r="G4300" s="6" t="s">
        <v>1</v>
      </c>
      <c r="H4300" s="6" t="s">
        <v>1</v>
      </c>
      <c r="I4300" s="6" t="s">
        <v>1</v>
      </c>
      <c r="J4300" s="8" t="s">
        <v>1</v>
      </c>
      <c r="K4300" s="6">
        <f>F4300*J4300</f>
        <v>0</v>
      </c>
      <c r="L4300" s="7" t="s">
        <v>17</v>
      </c>
    </row>
    <row r="4301" spans="1:12" customHeight="1" ht="50">
      <c r="A4301" s="6">
        <v>3948</v>
      </c>
      <c r="B4301" s="6">
        <v>95273</v>
      </c>
      <c r="C4301" s="6" t="s"/>
      <c r="D4301" s="6" t="s">
        <v>4330</v>
      </c>
      <c r="E4301" s="6">
        <v>1</v>
      </c>
      <c r="F4301" s="6">
        <v>446.08</v>
      </c>
      <c r="G4301" s="6" t="s">
        <v>1</v>
      </c>
      <c r="H4301" s="6" t="s">
        <v>1</v>
      </c>
      <c r="I4301" s="6" t="s">
        <v>1</v>
      </c>
      <c r="J4301" s="8" t="s">
        <v>1</v>
      </c>
      <c r="K4301" s="6">
        <f>F4301*J4301</f>
        <v>0</v>
      </c>
      <c r="L4301" s="7" t="s">
        <v>17</v>
      </c>
    </row>
    <row r="4302" spans="1:12" customHeight="1" ht="50">
      <c r="A4302" s="6">
        <v>3949</v>
      </c>
      <c r="B4302" s="6">
        <v>95272</v>
      </c>
      <c r="C4302" s="6" t="s"/>
      <c r="D4302" s="6" t="s">
        <v>4331</v>
      </c>
      <c r="E4302" s="6">
        <v>1</v>
      </c>
      <c r="F4302" s="6">
        <v>389.5</v>
      </c>
      <c r="G4302" s="6" t="s">
        <v>1</v>
      </c>
      <c r="H4302" s="6" t="s">
        <v>1</v>
      </c>
      <c r="I4302" s="6" t="s">
        <v>1</v>
      </c>
      <c r="J4302" s="8" t="s">
        <v>1</v>
      </c>
      <c r="K4302" s="6">
        <f>F4302*J4302</f>
        <v>0</v>
      </c>
      <c r="L4302" s="7" t="s">
        <v>17</v>
      </c>
    </row>
    <row r="4303" spans="1:12" customHeight="1" ht="50">
      <c r="A4303" s="6">
        <v>3950</v>
      </c>
      <c r="B4303" s="6">
        <v>95274</v>
      </c>
      <c r="C4303" s="6" t="s"/>
      <c r="D4303" s="6" t="s">
        <v>4332</v>
      </c>
      <c r="E4303" s="6">
        <v>1</v>
      </c>
      <c r="F4303" s="6">
        <v>251.74</v>
      </c>
      <c r="G4303" s="6" t="s">
        <v>1</v>
      </c>
      <c r="H4303" s="6" t="s">
        <v>1</v>
      </c>
      <c r="I4303" s="6" t="s">
        <v>1</v>
      </c>
      <c r="J4303" s="8" t="s">
        <v>1</v>
      </c>
      <c r="K4303" s="6">
        <f>F4303*J4303</f>
        <v>0</v>
      </c>
      <c r="L4303" s="7" t="s">
        <v>17</v>
      </c>
    </row>
    <row r="4304" spans="1:12" customHeight="1" ht="50">
      <c r="A4304" s="6">
        <v>3951</v>
      </c>
      <c r="B4304" s="6">
        <v>95275</v>
      </c>
      <c r="C4304" s="6" t="s"/>
      <c r="D4304" s="6" t="s">
        <v>4333</v>
      </c>
      <c r="E4304" s="6">
        <v>1</v>
      </c>
      <c r="F4304" s="6">
        <v>333.74</v>
      </c>
      <c r="G4304" s="6" t="s">
        <v>1</v>
      </c>
      <c r="H4304" s="6" t="s">
        <v>1</v>
      </c>
      <c r="I4304" s="6" t="s">
        <v>1</v>
      </c>
      <c r="J4304" s="8" t="s">
        <v>1</v>
      </c>
      <c r="K4304" s="6">
        <f>F4304*J4304</f>
        <v>0</v>
      </c>
      <c r="L4304" s="7" t="s">
        <v>17</v>
      </c>
    </row>
    <row r="4305" spans="1:12" customHeight="1" ht="50">
      <c r="A4305" s="6">
        <v>3952</v>
      </c>
      <c r="B4305" s="6">
        <v>93862</v>
      </c>
      <c r="C4305" s="6" t="s"/>
      <c r="D4305" s="6" t="s">
        <v>4334</v>
      </c>
      <c r="E4305" s="6">
        <v>1</v>
      </c>
      <c r="F4305" s="6">
        <v>240.5</v>
      </c>
      <c r="G4305" s="6" t="s">
        <v>1</v>
      </c>
      <c r="H4305" s="6" t="s">
        <v>1</v>
      </c>
      <c r="I4305" s="6" t="s">
        <v>1</v>
      </c>
      <c r="J4305" s="8" t="s">
        <v>1</v>
      </c>
      <c r="K4305" s="6">
        <f>F4305*J4305</f>
        <v>0</v>
      </c>
      <c r="L4305" s="7" t="s">
        <v>17</v>
      </c>
    </row>
    <row r="4306" spans="1:12" customHeight="1" ht="50">
      <c r="A4306" s="6">
        <v>3953</v>
      </c>
      <c r="B4306" s="6">
        <v>15000</v>
      </c>
      <c r="C4306" s="6" t="s"/>
      <c r="D4306" s="6" t="s">
        <v>4335</v>
      </c>
      <c r="E4306" s="6">
        <v>1</v>
      </c>
      <c r="F4306" s="6">
        <v>29.9</v>
      </c>
      <c r="G4306" s="6" t="s">
        <v>1</v>
      </c>
      <c r="H4306" s="6" t="s">
        <v>1</v>
      </c>
      <c r="I4306" s="6" t="s">
        <v>1</v>
      </c>
      <c r="J4306" s="8" t="s">
        <v>1</v>
      </c>
      <c r="K4306" s="6">
        <f>F4306*J4306</f>
        <v>0</v>
      </c>
      <c r="L4306" s="7" t="s">
        <v>17</v>
      </c>
    </row>
    <row r="4307" spans="1:12" customHeight="1" ht="50">
      <c r="A4307" s="6">
        <v>3954</v>
      </c>
      <c r="B4307" s="6">
        <v>15001</v>
      </c>
      <c r="C4307" s="6" t="s"/>
      <c r="D4307" s="6" t="s">
        <v>4336</v>
      </c>
      <c r="E4307" s="6">
        <v>1</v>
      </c>
      <c r="F4307" s="6">
        <v>32.5</v>
      </c>
      <c r="G4307" s="6" t="s">
        <v>1</v>
      </c>
      <c r="H4307" s="6" t="s">
        <v>1</v>
      </c>
      <c r="I4307" s="6" t="s">
        <v>1</v>
      </c>
      <c r="J4307" s="8" t="s">
        <v>1</v>
      </c>
      <c r="K4307" s="6">
        <f>F4307*J4307</f>
        <v>0</v>
      </c>
      <c r="L4307" s="7" t="s">
        <v>17</v>
      </c>
    </row>
    <row r="4308" spans="1:12" customHeight="1" ht="50">
      <c r="A4308" s="6">
        <v>3955</v>
      </c>
      <c r="B4308" s="6">
        <v>15002</v>
      </c>
      <c r="C4308" s="6" t="s"/>
      <c r="D4308" s="6" t="s">
        <v>4337</v>
      </c>
      <c r="E4308" s="6">
        <v>1</v>
      </c>
      <c r="F4308" s="6">
        <v>35.1</v>
      </c>
      <c r="G4308" s="6" t="s">
        <v>1</v>
      </c>
      <c r="H4308" s="6" t="s">
        <v>1</v>
      </c>
      <c r="I4308" s="6" t="s">
        <v>1</v>
      </c>
      <c r="J4308" s="8" t="s">
        <v>1</v>
      </c>
      <c r="K4308" s="6">
        <f>F4308*J4308</f>
        <v>0</v>
      </c>
      <c r="L4308" s="7" t="s">
        <v>17</v>
      </c>
    </row>
    <row r="4309" spans="1:12" customHeight="1" ht="50">
      <c r="A4309" s="6">
        <v>3956</v>
      </c>
      <c r="B4309" s="6">
        <v>15003</v>
      </c>
      <c r="C4309" s="6" t="s"/>
      <c r="D4309" s="6" t="s">
        <v>4338</v>
      </c>
      <c r="E4309" s="6">
        <v>1</v>
      </c>
      <c r="F4309" s="6">
        <v>37.7</v>
      </c>
      <c r="G4309" s="6" t="s">
        <v>1</v>
      </c>
      <c r="H4309" s="6" t="s">
        <v>1</v>
      </c>
      <c r="I4309" s="6" t="s">
        <v>1</v>
      </c>
      <c r="J4309" s="8" t="s">
        <v>1</v>
      </c>
      <c r="K4309" s="6">
        <f>F4309*J4309</f>
        <v>0</v>
      </c>
      <c r="L4309" s="7" t="s">
        <v>17</v>
      </c>
    </row>
    <row r="4310" spans="1:12" customHeight="1" ht="50">
      <c r="A4310" s="6">
        <v>3957</v>
      </c>
      <c r="B4310" s="6">
        <v>15004</v>
      </c>
      <c r="C4310" s="6" t="s"/>
      <c r="D4310" s="6" t="s">
        <v>4339</v>
      </c>
      <c r="E4310" s="6">
        <v>1</v>
      </c>
      <c r="F4310" s="6">
        <v>39</v>
      </c>
      <c r="G4310" s="6" t="s">
        <v>1</v>
      </c>
      <c r="H4310" s="6" t="s">
        <v>1</v>
      </c>
      <c r="I4310" s="6" t="s">
        <v>1</v>
      </c>
      <c r="J4310" s="8" t="s">
        <v>1</v>
      </c>
      <c r="K4310" s="6">
        <f>F4310*J4310</f>
        <v>0</v>
      </c>
      <c r="L4310" s="7" t="s">
        <v>17</v>
      </c>
    </row>
    <row r="4311" spans="1:12" customHeight="1" ht="50">
      <c r="A4311" s="6">
        <v>3958</v>
      </c>
      <c r="B4311" s="6">
        <v>15005</v>
      </c>
      <c r="C4311" s="6" t="s"/>
      <c r="D4311" s="6" t="s">
        <v>4340</v>
      </c>
      <c r="E4311" s="6">
        <v>1</v>
      </c>
      <c r="F4311" s="6">
        <v>44.8</v>
      </c>
      <c r="G4311" s="6" t="s">
        <v>1</v>
      </c>
      <c r="H4311" s="6" t="s">
        <v>1</v>
      </c>
      <c r="I4311" s="6" t="s">
        <v>1</v>
      </c>
      <c r="J4311" s="8" t="s">
        <v>1</v>
      </c>
      <c r="K4311" s="6">
        <f>F4311*J4311</f>
        <v>0</v>
      </c>
      <c r="L4311" s="7" t="s">
        <v>17</v>
      </c>
    </row>
    <row r="4312" spans="1:12" customHeight="1" ht="50">
      <c r="A4312" s="6">
        <v>3959</v>
      </c>
      <c r="B4312" s="6">
        <v>15006</v>
      </c>
      <c r="C4312" s="6" t="s"/>
      <c r="D4312" s="6" t="s">
        <v>4341</v>
      </c>
      <c r="E4312" s="6">
        <v>1</v>
      </c>
      <c r="F4312" s="6">
        <v>48</v>
      </c>
      <c r="G4312" s="6" t="s">
        <v>1</v>
      </c>
      <c r="H4312" s="6" t="s">
        <v>1</v>
      </c>
      <c r="I4312" s="6" t="s">
        <v>1</v>
      </c>
      <c r="J4312" s="8" t="s">
        <v>1</v>
      </c>
      <c r="K4312" s="6">
        <f>F4312*J4312</f>
        <v>0</v>
      </c>
      <c r="L4312" s="7" t="s">
        <v>17</v>
      </c>
    </row>
    <row r="4313" spans="1:12" customHeight="1" ht="50">
      <c r="A4313" s="6">
        <v>3960</v>
      </c>
      <c r="B4313" s="6">
        <v>15008</v>
      </c>
      <c r="C4313" s="6" t="s"/>
      <c r="D4313" s="6" t="s">
        <v>4342</v>
      </c>
      <c r="E4313" s="6">
        <v>1</v>
      </c>
      <c r="F4313" s="6">
        <v>66.3</v>
      </c>
      <c r="G4313" s="6" t="s">
        <v>1</v>
      </c>
      <c r="H4313" s="6" t="s">
        <v>1</v>
      </c>
      <c r="I4313" s="6" t="s">
        <v>1</v>
      </c>
      <c r="J4313" s="8" t="s">
        <v>1</v>
      </c>
      <c r="K4313" s="6">
        <f>F4313*J4313</f>
        <v>0</v>
      </c>
      <c r="L4313" s="7" t="s">
        <v>17</v>
      </c>
    </row>
    <row r="4314" spans="1:12" customHeight="1" ht="50">
      <c r="A4314" s="6">
        <v>3961</v>
      </c>
      <c r="B4314" s="6">
        <v>15009</v>
      </c>
      <c r="C4314" s="6" t="s"/>
      <c r="D4314" s="6" t="s">
        <v>4343</v>
      </c>
      <c r="E4314" s="6">
        <v>1</v>
      </c>
      <c r="F4314" s="6">
        <v>74.09999999999999</v>
      </c>
      <c r="G4314" s="6" t="s">
        <v>1</v>
      </c>
      <c r="H4314" s="6" t="s">
        <v>1</v>
      </c>
      <c r="I4314" s="6" t="s">
        <v>1</v>
      </c>
      <c r="J4314" s="8" t="s">
        <v>1</v>
      </c>
      <c r="K4314" s="6">
        <f>F4314*J4314</f>
        <v>0</v>
      </c>
      <c r="L4314" s="7" t="s">
        <v>17</v>
      </c>
    </row>
    <row r="4315" spans="1:12" customHeight="1" ht="50">
      <c r="A4315" s="6">
        <v>3962</v>
      </c>
      <c r="B4315" s="6">
        <v>15010</v>
      </c>
      <c r="C4315" s="6" t="s"/>
      <c r="D4315" s="6" t="s">
        <v>4344</v>
      </c>
      <c r="E4315" s="6">
        <v>1</v>
      </c>
      <c r="F4315" s="6">
        <v>78</v>
      </c>
      <c r="G4315" s="6" t="s">
        <v>1</v>
      </c>
      <c r="H4315" s="6" t="s">
        <v>1</v>
      </c>
      <c r="I4315" s="6" t="s">
        <v>1</v>
      </c>
      <c r="J4315" s="8" t="s">
        <v>1</v>
      </c>
      <c r="K4315" s="6">
        <f>F4315*J4315</f>
        <v>0</v>
      </c>
      <c r="L4315" s="7" t="s">
        <v>17</v>
      </c>
    </row>
    <row r="4316" spans="1:12" customHeight="1" ht="50">
      <c r="A4316" s="6">
        <v>3963</v>
      </c>
      <c r="B4316" s="6">
        <v>15011</v>
      </c>
      <c r="C4316" s="6" t="s"/>
      <c r="D4316" s="6" t="s">
        <v>4345</v>
      </c>
      <c r="E4316" s="6">
        <v>1</v>
      </c>
      <c r="F4316" s="6">
        <v>89.7</v>
      </c>
      <c r="G4316" s="6" t="s">
        <v>1</v>
      </c>
      <c r="H4316" s="6" t="s">
        <v>1</v>
      </c>
      <c r="I4316" s="6" t="s">
        <v>1</v>
      </c>
      <c r="J4316" s="8" t="s">
        <v>1</v>
      </c>
      <c r="K4316" s="6">
        <f>F4316*J4316</f>
        <v>0</v>
      </c>
      <c r="L4316" s="7" t="s">
        <v>17</v>
      </c>
    </row>
    <row r="4317" spans="1:12" customHeight="1" ht="50">
      <c r="A4317" s="6">
        <v>3964</v>
      </c>
      <c r="B4317" s="6">
        <v>15012</v>
      </c>
      <c r="C4317" s="6" t="s"/>
      <c r="D4317" s="6" t="s">
        <v>4346</v>
      </c>
      <c r="E4317" s="6">
        <v>1</v>
      </c>
      <c r="F4317" s="6">
        <v>106.6</v>
      </c>
      <c r="G4317" s="6" t="s">
        <v>1</v>
      </c>
      <c r="H4317" s="6" t="s">
        <v>1</v>
      </c>
      <c r="I4317" s="6" t="s">
        <v>1</v>
      </c>
      <c r="J4317" s="8" t="s">
        <v>1</v>
      </c>
      <c r="K4317" s="6">
        <f>F4317*J4317</f>
        <v>0</v>
      </c>
      <c r="L4317" s="7" t="s">
        <v>17</v>
      </c>
    </row>
    <row r="4318" spans="1:12" customHeight="1" ht="50">
      <c r="A4318" s="6">
        <v>3965</v>
      </c>
      <c r="B4318" s="6">
        <v>15013</v>
      </c>
      <c r="C4318" s="6" t="s"/>
      <c r="D4318" s="6" t="s">
        <v>4347</v>
      </c>
      <c r="E4318" s="6">
        <v>1</v>
      </c>
      <c r="F4318" s="6">
        <v>119.6</v>
      </c>
      <c r="G4318" s="6" t="s">
        <v>1</v>
      </c>
      <c r="H4318" s="6" t="s">
        <v>1</v>
      </c>
      <c r="I4318" s="6" t="s">
        <v>1</v>
      </c>
      <c r="J4318" s="8" t="s">
        <v>1</v>
      </c>
      <c r="K4318" s="6">
        <f>F4318*J4318</f>
        <v>0</v>
      </c>
      <c r="L4318" s="7" t="s">
        <v>17</v>
      </c>
    </row>
    <row r="4319" spans="1:12" customHeight="1" ht="50">
      <c r="A4319" s="6">
        <v>3966</v>
      </c>
      <c r="B4319" s="6">
        <v>15014</v>
      </c>
      <c r="C4319" s="6" t="s"/>
      <c r="D4319" s="6" t="s">
        <v>4348</v>
      </c>
      <c r="E4319" s="6">
        <v>1</v>
      </c>
      <c r="F4319" s="6">
        <v>132.6</v>
      </c>
      <c r="G4319" s="6" t="s">
        <v>1</v>
      </c>
      <c r="H4319" s="6" t="s">
        <v>1</v>
      </c>
      <c r="I4319" s="6" t="s">
        <v>1</v>
      </c>
      <c r="J4319" s="8" t="s">
        <v>1</v>
      </c>
      <c r="K4319" s="6">
        <f>F4319*J4319</f>
        <v>0</v>
      </c>
      <c r="L4319" s="7" t="s">
        <v>17</v>
      </c>
    </row>
    <row r="4320" spans="1:12" customHeight="1" ht="50">
      <c r="A4320" s="6">
        <v>3967</v>
      </c>
      <c r="B4320" s="6">
        <v>15015</v>
      </c>
      <c r="C4320" s="6" t="s"/>
      <c r="D4320" s="6" t="s">
        <v>4349</v>
      </c>
      <c r="E4320" s="6">
        <v>1</v>
      </c>
      <c r="F4320" s="6">
        <v>166.4</v>
      </c>
      <c r="G4320" s="6" t="s">
        <v>1</v>
      </c>
      <c r="H4320" s="6" t="s">
        <v>1</v>
      </c>
      <c r="I4320" s="6" t="s">
        <v>1</v>
      </c>
      <c r="J4320" s="8" t="s">
        <v>1</v>
      </c>
      <c r="K4320" s="6">
        <f>F4320*J4320</f>
        <v>0</v>
      </c>
      <c r="L4320" s="7" t="s">
        <v>17</v>
      </c>
    </row>
    <row r="4321" spans="1:12" customHeight="1" ht="50">
      <c r="A4321" s="6">
        <v>3968</v>
      </c>
      <c r="B4321" s="6">
        <v>15016</v>
      </c>
      <c r="C4321" s="6" t="s"/>
      <c r="D4321" s="6" t="s">
        <v>4350</v>
      </c>
      <c r="E4321" s="6">
        <v>1</v>
      </c>
      <c r="F4321" s="6">
        <v>196.3</v>
      </c>
      <c r="G4321" s="6" t="s">
        <v>1</v>
      </c>
      <c r="H4321" s="6" t="s">
        <v>1</v>
      </c>
      <c r="I4321" s="6" t="s">
        <v>1</v>
      </c>
      <c r="J4321" s="8" t="s">
        <v>1</v>
      </c>
      <c r="K4321" s="6">
        <f>F4321*J4321</f>
        <v>0</v>
      </c>
      <c r="L4321" s="7" t="s">
        <v>17</v>
      </c>
    </row>
    <row r="4322" spans="1:12" customHeight="1" ht="50">
      <c r="A4322" s="6">
        <v>3969</v>
      </c>
      <c r="B4322" s="6">
        <v>15017</v>
      </c>
      <c r="C4322" s="6" t="s"/>
      <c r="D4322" s="6" t="s">
        <v>4351</v>
      </c>
      <c r="E4322" s="6">
        <v>1</v>
      </c>
      <c r="F4322" s="6">
        <v>231.25</v>
      </c>
      <c r="G4322" s="6" t="s">
        <v>1</v>
      </c>
      <c r="H4322" s="6" t="s">
        <v>1</v>
      </c>
      <c r="I4322" s="6" t="s">
        <v>1</v>
      </c>
      <c r="J4322" s="8" t="s">
        <v>1</v>
      </c>
      <c r="K4322" s="6">
        <f>F4322*J4322</f>
        <v>0</v>
      </c>
      <c r="L4322" s="7" t="s">
        <v>17</v>
      </c>
    </row>
    <row r="4323" spans="1:12" customHeight="1" ht="30">
      <c r="A4323" s="5" t="s">
        <v>4352</v>
      </c>
      <c r="B4323" s="5" t="s">
        <v>1</v>
      </c>
      <c r="C4323" s="5" t="s">
        <v>1</v>
      </c>
      <c r="D4323" s="5" t="s">
        <v>1</v>
      </c>
      <c r="E4323" s="5" t="s">
        <v>1</v>
      </c>
      <c r="F4323" s="5" t="s">
        <v>1</v>
      </c>
      <c r="G4323" s="5" t="s">
        <v>1</v>
      </c>
      <c r="H4323" s="5" t="s">
        <v>1</v>
      </c>
      <c r="I4323" s="5" t="s">
        <v>1</v>
      </c>
      <c r="J4323" s="5" t="s"/>
      <c r="K4323" s="5" t="s"/>
      <c r="L4323" s="5" t="s"/>
    </row>
    <row r="4324" spans="1:12" customHeight="1" ht="50">
      <c r="A4324" s="6">
        <v>3970</v>
      </c>
      <c r="B4324" s="6">
        <v>15060</v>
      </c>
      <c r="C4324" s="6" t="s"/>
      <c r="D4324" s="6" t="s">
        <v>4353</v>
      </c>
      <c r="E4324" s="6">
        <v>1</v>
      </c>
      <c r="F4324" s="6">
        <v>116.68</v>
      </c>
      <c r="G4324" s="6" t="s">
        <v>1</v>
      </c>
      <c r="H4324" s="6" t="s">
        <v>1</v>
      </c>
      <c r="I4324" s="6" t="s">
        <v>1</v>
      </c>
      <c r="J4324" s="8" t="s">
        <v>1</v>
      </c>
      <c r="K4324" s="6">
        <f>F4324*J4324</f>
        <v>0</v>
      </c>
      <c r="L4324" s="7" t="s">
        <v>17</v>
      </c>
    </row>
    <row r="4325" spans="1:12" customHeight="1" ht="50">
      <c r="A4325" s="6">
        <v>3971</v>
      </c>
      <c r="B4325" s="6">
        <v>15061</v>
      </c>
      <c r="C4325" s="6" t="s"/>
      <c r="D4325" s="6" t="s">
        <v>4354</v>
      </c>
      <c r="E4325" s="6">
        <v>1</v>
      </c>
      <c r="F4325" s="6">
        <v>169.65</v>
      </c>
      <c r="G4325" s="6" t="s">
        <v>1</v>
      </c>
      <c r="H4325" s="6" t="s">
        <v>1</v>
      </c>
      <c r="I4325" s="6" t="s">
        <v>1</v>
      </c>
      <c r="J4325" s="8" t="s">
        <v>1</v>
      </c>
      <c r="K4325" s="6">
        <f>F4325*J4325</f>
        <v>0</v>
      </c>
      <c r="L4325" s="7" t="s">
        <v>17</v>
      </c>
    </row>
    <row r="4326" spans="1:12" customHeight="1" ht="50">
      <c r="A4326" s="6">
        <v>3972</v>
      </c>
      <c r="B4326" s="6">
        <v>15062</v>
      </c>
      <c r="C4326" s="6" t="s"/>
      <c r="D4326" s="6" t="s">
        <v>4355</v>
      </c>
      <c r="E4326" s="6">
        <v>1</v>
      </c>
      <c r="F4326" s="6">
        <v>223.93</v>
      </c>
      <c r="G4326" s="6" t="s">
        <v>1</v>
      </c>
      <c r="H4326" s="6" t="s">
        <v>1</v>
      </c>
      <c r="I4326" s="6" t="s">
        <v>1</v>
      </c>
      <c r="J4326" s="8" t="s">
        <v>1</v>
      </c>
      <c r="K4326" s="6">
        <f>F4326*J4326</f>
        <v>0</v>
      </c>
      <c r="L4326" s="7" t="s">
        <v>17</v>
      </c>
    </row>
    <row r="4327" spans="1:12" customHeight="1" ht="50">
      <c r="A4327" s="6">
        <v>3973</v>
      </c>
      <c r="B4327" s="6">
        <v>15063</v>
      </c>
      <c r="C4327" s="6" t="s"/>
      <c r="D4327" s="6" t="s">
        <v>4356</v>
      </c>
      <c r="E4327" s="6">
        <v>1</v>
      </c>
      <c r="F4327" s="6">
        <v>331.18</v>
      </c>
      <c r="G4327" s="6" t="s">
        <v>1</v>
      </c>
      <c r="H4327" s="6" t="s">
        <v>1</v>
      </c>
      <c r="I4327" s="6" t="s">
        <v>1</v>
      </c>
      <c r="J4327" s="8" t="s">
        <v>1</v>
      </c>
      <c r="K4327" s="6">
        <f>F4327*J4327</f>
        <v>0</v>
      </c>
      <c r="L4327" s="7" t="s">
        <v>17</v>
      </c>
    </row>
    <row r="4328" spans="1:12" customHeight="1" ht="50">
      <c r="A4328" s="6">
        <v>3974</v>
      </c>
      <c r="B4328" s="6">
        <v>15064</v>
      </c>
      <c r="C4328" s="6" t="s"/>
      <c r="D4328" s="6" t="s">
        <v>4357</v>
      </c>
      <c r="E4328" s="6">
        <v>1</v>
      </c>
      <c r="F4328" s="6">
        <v>432.58</v>
      </c>
      <c r="G4328" s="6" t="s">
        <v>1</v>
      </c>
      <c r="H4328" s="6" t="s">
        <v>1</v>
      </c>
      <c r="I4328" s="6" t="s">
        <v>1</v>
      </c>
      <c r="J4328" s="8" t="s">
        <v>1</v>
      </c>
      <c r="K4328" s="6">
        <f>F4328*J4328</f>
        <v>0</v>
      </c>
      <c r="L4328" s="7" t="s">
        <v>17</v>
      </c>
    </row>
    <row r="4329" spans="1:12" customHeight="1" ht="50">
      <c r="A4329" s="6">
        <v>3975</v>
      </c>
      <c r="B4329" s="6">
        <v>15510</v>
      </c>
      <c r="C4329" s="6" t="s"/>
      <c r="D4329" s="6" t="s">
        <v>4358</v>
      </c>
      <c r="E4329" s="6">
        <v>1</v>
      </c>
      <c r="F4329" s="6">
        <v>526.83</v>
      </c>
      <c r="G4329" s="6" t="s">
        <v>1</v>
      </c>
      <c r="H4329" s="6" t="s">
        <v>1</v>
      </c>
      <c r="I4329" s="6" t="s">
        <v>1</v>
      </c>
      <c r="J4329" s="8" t="s">
        <v>1</v>
      </c>
      <c r="K4329" s="6">
        <f>F4329*J4329</f>
        <v>0</v>
      </c>
      <c r="L4329" s="7" t="s">
        <v>17</v>
      </c>
    </row>
    <row r="4330" spans="1:12" customHeight="1" ht="30">
      <c r="A4330" s="5" t="s">
        <v>4359</v>
      </c>
      <c r="B4330" s="5" t="s">
        <v>1</v>
      </c>
      <c r="C4330" s="5" t="s">
        <v>1</v>
      </c>
      <c r="D4330" s="5" t="s">
        <v>1</v>
      </c>
      <c r="E4330" s="5" t="s">
        <v>1</v>
      </c>
      <c r="F4330" s="5" t="s">
        <v>1</v>
      </c>
      <c r="G4330" s="5" t="s">
        <v>1</v>
      </c>
      <c r="H4330" s="5" t="s">
        <v>1</v>
      </c>
      <c r="I4330" s="5" t="s">
        <v>1</v>
      </c>
      <c r="J4330" s="5" t="s"/>
      <c r="K4330" s="5" t="s"/>
      <c r="L4330" s="5" t="s"/>
    </row>
    <row r="4331" spans="1:12" customHeight="1" ht="50">
      <c r="A4331" s="6">
        <v>3976</v>
      </c>
      <c r="B4331" s="6">
        <v>15058</v>
      </c>
      <c r="C4331" s="6" t="s"/>
      <c r="D4331" s="6" t="s">
        <v>4360</v>
      </c>
      <c r="E4331" s="6">
        <v>1</v>
      </c>
      <c r="F4331" s="6">
        <v>144</v>
      </c>
      <c r="G4331" s="6" t="s">
        <v>1</v>
      </c>
      <c r="H4331" s="6" t="s">
        <v>1</v>
      </c>
      <c r="I4331" s="6" t="s">
        <v>1</v>
      </c>
      <c r="J4331" s="8" t="s">
        <v>1</v>
      </c>
      <c r="K4331" s="6">
        <f>F4331*J4331</f>
        <v>0</v>
      </c>
      <c r="L4331" s="7" t="s">
        <v>17</v>
      </c>
    </row>
    <row r="4332" spans="1:12" customHeight="1" ht="30">
      <c r="A4332" s="5" t="s">
        <v>4361</v>
      </c>
      <c r="B4332" s="5" t="s">
        <v>1</v>
      </c>
      <c r="C4332" s="5" t="s">
        <v>1</v>
      </c>
      <c r="D4332" s="5" t="s">
        <v>1</v>
      </c>
      <c r="E4332" s="5" t="s">
        <v>1</v>
      </c>
      <c r="F4332" s="5" t="s">
        <v>1</v>
      </c>
      <c r="G4332" s="5" t="s">
        <v>1</v>
      </c>
      <c r="H4332" s="5" t="s">
        <v>1</v>
      </c>
      <c r="I4332" s="5" t="s">
        <v>1</v>
      </c>
      <c r="J4332" s="5" t="s"/>
      <c r="K4332" s="5" t="s"/>
      <c r="L4332" s="5" t="s"/>
    </row>
    <row r="4333" spans="1:12" customHeight="1" ht="50">
      <c r="A4333" s="6">
        <v>3977</v>
      </c>
      <c r="B4333" s="6">
        <v>15173</v>
      </c>
      <c r="C4333" s="6" t="s"/>
      <c r="D4333" s="6" t="s">
        <v>4362</v>
      </c>
      <c r="E4333" s="6">
        <v>1</v>
      </c>
      <c r="F4333" s="6">
        <v>40.5</v>
      </c>
      <c r="G4333" s="6" t="s">
        <v>1</v>
      </c>
      <c r="H4333" s="6" t="s">
        <v>1</v>
      </c>
      <c r="I4333" s="6" t="s">
        <v>1</v>
      </c>
      <c r="J4333" s="8" t="s">
        <v>1</v>
      </c>
      <c r="K4333" s="6">
        <f>F4333*J4333</f>
        <v>0</v>
      </c>
      <c r="L4333" s="7" t="s">
        <v>17</v>
      </c>
    </row>
    <row r="4334" spans="1:12" customHeight="1" ht="50">
      <c r="A4334" s="6">
        <v>3978</v>
      </c>
      <c r="B4334" s="6">
        <v>15174</v>
      </c>
      <c r="C4334" s="6" t="s"/>
      <c r="D4334" s="6" t="s">
        <v>4363</v>
      </c>
      <c r="E4334" s="6">
        <v>1</v>
      </c>
      <c r="F4334" s="6">
        <v>45.5</v>
      </c>
      <c r="G4334" s="6" t="s">
        <v>1</v>
      </c>
      <c r="H4334" s="6" t="s">
        <v>1</v>
      </c>
      <c r="I4334" s="6" t="s">
        <v>1</v>
      </c>
      <c r="J4334" s="8" t="s">
        <v>1</v>
      </c>
      <c r="K4334" s="6">
        <f>F4334*J4334</f>
        <v>0</v>
      </c>
      <c r="L4334" s="7" t="s">
        <v>17</v>
      </c>
    </row>
    <row r="4335" spans="1:12" customHeight="1" ht="30">
      <c r="A4335" s="5" t="s">
        <v>4364</v>
      </c>
      <c r="B4335" s="5" t="s">
        <v>1</v>
      </c>
      <c r="C4335" s="5" t="s">
        <v>1</v>
      </c>
      <c r="D4335" s="5" t="s">
        <v>1</v>
      </c>
      <c r="E4335" s="5" t="s">
        <v>1</v>
      </c>
      <c r="F4335" s="5" t="s">
        <v>1</v>
      </c>
      <c r="G4335" s="5" t="s">
        <v>1</v>
      </c>
      <c r="H4335" s="5" t="s">
        <v>1</v>
      </c>
      <c r="I4335" s="5" t="s">
        <v>1</v>
      </c>
      <c r="J4335" s="5" t="s"/>
      <c r="K4335" s="5" t="s"/>
      <c r="L4335" s="5" t="s"/>
    </row>
    <row r="4336" spans="1:12" customHeight="1" ht="50">
      <c r="A4336" s="6">
        <v>3979</v>
      </c>
      <c r="B4336" s="6">
        <v>15240</v>
      </c>
      <c r="C4336" s="6" t="s"/>
      <c r="D4336" s="6" t="s">
        <v>4365</v>
      </c>
      <c r="E4336" s="6">
        <v>1</v>
      </c>
      <c r="F4336" s="6">
        <v>73</v>
      </c>
      <c r="G4336" s="6" t="s">
        <v>1</v>
      </c>
      <c r="H4336" s="6" t="s">
        <v>1</v>
      </c>
      <c r="I4336" s="6" t="s">
        <v>1</v>
      </c>
      <c r="J4336" s="8" t="s">
        <v>1</v>
      </c>
      <c r="K4336" s="6">
        <f>F4336*J4336</f>
        <v>0</v>
      </c>
      <c r="L4336" s="7" t="s">
        <v>17</v>
      </c>
    </row>
    <row r="4337" spans="1:12" customHeight="1" ht="50">
      <c r="A4337" s="6">
        <v>3980</v>
      </c>
      <c r="B4337" s="6">
        <v>15241</v>
      </c>
      <c r="C4337" s="6" t="s"/>
      <c r="D4337" s="6" t="s">
        <v>4366</v>
      </c>
      <c r="E4337" s="6">
        <v>1</v>
      </c>
      <c r="F4337" s="6">
        <v>81.5</v>
      </c>
      <c r="G4337" s="6" t="s">
        <v>1</v>
      </c>
      <c r="H4337" s="6" t="s">
        <v>1</v>
      </c>
      <c r="I4337" s="6" t="s">
        <v>1</v>
      </c>
      <c r="J4337" s="8" t="s">
        <v>1</v>
      </c>
      <c r="K4337" s="6">
        <f>F4337*J4337</f>
        <v>0</v>
      </c>
      <c r="L4337" s="7" t="s">
        <v>17</v>
      </c>
    </row>
    <row r="4338" spans="1:12" customHeight="1" ht="50">
      <c r="A4338" s="6">
        <v>3981</v>
      </c>
      <c r="B4338" s="6">
        <v>15242</v>
      </c>
      <c r="C4338" s="6" t="s"/>
      <c r="D4338" s="6" t="s">
        <v>4367</v>
      </c>
      <c r="E4338" s="6">
        <v>1</v>
      </c>
      <c r="F4338" s="6">
        <v>89.5</v>
      </c>
      <c r="G4338" s="6" t="s">
        <v>1</v>
      </c>
      <c r="H4338" s="6" t="s">
        <v>1</v>
      </c>
      <c r="I4338" s="6" t="s">
        <v>1</v>
      </c>
      <c r="J4338" s="8" t="s">
        <v>1</v>
      </c>
      <c r="K4338" s="6">
        <f>F4338*J4338</f>
        <v>0</v>
      </c>
      <c r="L4338" s="7" t="s">
        <v>17</v>
      </c>
    </row>
    <row r="4339" spans="1:12" customHeight="1" ht="50">
      <c r="A4339" s="6">
        <v>3982</v>
      </c>
      <c r="B4339" s="6">
        <v>15243</v>
      </c>
      <c r="C4339" s="6" t="s"/>
      <c r="D4339" s="6" t="s">
        <v>4368</v>
      </c>
      <c r="E4339" s="6">
        <v>1</v>
      </c>
      <c r="F4339" s="6">
        <v>97.5</v>
      </c>
      <c r="G4339" s="6" t="s">
        <v>1</v>
      </c>
      <c r="H4339" s="6" t="s">
        <v>1</v>
      </c>
      <c r="I4339" s="6" t="s">
        <v>1</v>
      </c>
      <c r="J4339" s="8" t="s">
        <v>1</v>
      </c>
      <c r="K4339" s="6">
        <f>F4339*J4339</f>
        <v>0</v>
      </c>
      <c r="L4339" s="7" t="s">
        <v>17</v>
      </c>
    </row>
    <row r="4340" spans="1:12" customHeight="1" ht="50">
      <c r="A4340" s="6">
        <v>3983</v>
      </c>
      <c r="B4340" s="6">
        <v>15244</v>
      </c>
      <c r="C4340" s="6" t="s"/>
      <c r="D4340" s="6" t="s">
        <v>4369</v>
      </c>
      <c r="E4340" s="6">
        <v>1</v>
      </c>
      <c r="F4340" s="6">
        <v>105.5</v>
      </c>
      <c r="G4340" s="6" t="s">
        <v>1</v>
      </c>
      <c r="H4340" s="6" t="s">
        <v>1</v>
      </c>
      <c r="I4340" s="6" t="s">
        <v>1</v>
      </c>
      <c r="J4340" s="8" t="s">
        <v>1</v>
      </c>
      <c r="K4340" s="6">
        <f>F4340*J4340</f>
        <v>0</v>
      </c>
      <c r="L4340" s="7" t="s">
        <v>17</v>
      </c>
    </row>
    <row r="4341" spans="1:12" customHeight="1" ht="50">
      <c r="A4341" s="6">
        <v>3984</v>
      </c>
      <c r="B4341" s="6">
        <v>15245</v>
      </c>
      <c r="C4341" s="6" t="s"/>
      <c r="D4341" s="6" t="s">
        <v>4370</v>
      </c>
      <c r="E4341" s="6">
        <v>1</v>
      </c>
      <c r="F4341" s="6">
        <v>114</v>
      </c>
      <c r="G4341" s="6" t="s">
        <v>1</v>
      </c>
      <c r="H4341" s="6" t="s">
        <v>1</v>
      </c>
      <c r="I4341" s="6" t="s">
        <v>1</v>
      </c>
      <c r="J4341" s="8" t="s">
        <v>1</v>
      </c>
      <c r="K4341" s="6">
        <f>F4341*J4341</f>
        <v>0</v>
      </c>
      <c r="L4341" s="7" t="s">
        <v>17</v>
      </c>
    </row>
    <row r="4342" spans="1:12" customHeight="1" ht="50">
      <c r="A4342" s="6">
        <v>3985</v>
      </c>
      <c r="B4342" s="6">
        <v>15246</v>
      </c>
      <c r="C4342" s="6" t="s"/>
      <c r="D4342" s="6" t="s">
        <v>4371</v>
      </c>
      <c r="E4342" s="6">
        <v>1</v>
      </c>
      <c r="F4342" s="6">
        <v>122</v>
      </c>
      <c r="G4342" s="6" t="s">
        <v>1</v>
      </c>
      <c r="H4342" s="6" t="s">
        <v>1</v>
      </c>
      <c r="I4342" s="6" t="s">
        <v>1</v>
      </c>
      <c r="J4342" s="8" t="s">
        <v>1</v>
      </c>
      <c r="K4342" s="6">
        <f>F4342*J4342</f>
        <v>0</v>
      </c>
      <c r="L4342" s="7" t="s">
        <v>17</v>
      </c>
    </row>
    <row r="4343" spans="1:12" customHeight="1" ht="50">
      <c r="A4343" s="6">
        <v>3986</v>
      </c>
      <c r="B4343" s="6">
        <v>15247</v>
      </c>
      <c r="C4343" s="6" t="s"/>
      <c r="D4343" s="6" t="s">
        <v>4372</v>
      </c>
      <c r="E4343" s="6">
        <v>1</v>
      </c>
      <c r="F4343" s="6">
        <v>138</v>
      </c>
      <c r="G4343" s="6" t="s">
        <v>1</v>
      </c>
      <c r="H4343" s="6" t="s">
        <v>1</v>
      </c>
      <c r="I4343" s="6" t="s">
        <v>1</v>
      </c>
      <c r="J4343" s="8" t="s">
        <v>1</v>
      </c>
      <c r="K4343" s="6">
        <f>F4343*J4343</f>
        <v>0</v>
      </c>
      <c r="L4343" s="7" t="s">
        <v>17</v>
      </c>
    </row>
    <row r="4344" spans="1:12" customHeight="1" ht="50">
      <c r="A4344" s="6">
        <v>3987</v>
      </c>
      <c r="B4344" s="6">
        <v>15248</v>
      </c>
      <c r="C4344" s="6" t="s"/>
      <c r="D4344" s="6" t="s">
        <v>4373</v>
      </c>
      <c r="E4344" s="6">
        <v>1</v>
      </c>
      <c r="F4344" s="6">
        <v>146.5</v>
      </c>
      <c r="G4344" s="6" t="s">
        <v>1</v>
      </c>
      <c r="H4344" s="6" t="s">
        <v>1</v>
      </c>
      <c r="I4344" s="6" t="s">
        <v>1</v>
      </c>
      <c r="J4344" s="8" t="s">
        <v>1</v>
      </c>
      <c r="K4344" s="6">
        <f>F4344*J4344</f>
        <v>0</v>
      </c>
      <c r="L4344" s="7" t="s">
        <v>17</v>
      </c>
    </row>
    <row r="4345" spans="1:12" customHeight="1" ht="50">
      <c r="A4345" s="6">
        <v>3988</v>
      </c>
      <c r="B4345" s="6">
        <v>15249</v>
      </c>
      <c r="C4345" s="6" t="s"/>
      <c r="D4345" s="6" t="s">
        <v>4374</v>
      </c>
      <c r="E4345" s="6">
        <v>1</v>
      </c>
      <c r="F4345" s="6">
        <v>170.5</v>
      </c>
      <c r="G4345" s="6" t="s">
        <v>1</v>
      </c>
      <c r="H4345" s="6" t="s">
        <v>1</v>
      </c>
      <c r="I4345" s="6" t="s">
        <v>1</v>
      </c>
      <c r="J4345" s="8" t="s">
        <v>1</v>
      </c>
      <c r="K4345" s="6">
        <f>F4345*J4345</f>
        <v>0</v>
      </c>
      <c r="L4345" s="7" t="s">
        <v>17</v>
      </c>
    </row>
    <row r="4346" spans="1:12" customHeight="1" ht="50">
      <c r="A4346" s="6">
        <v>3989</v>
      </c>
      <c r="B4346" s="6">
        <v>15250</v>
      </c>
      <c r="C4346" s="6" t="s"/>
      <c r="D4346" s="6" t="s">
        <v>4375</v>
      </c>
      <c r="E4346" s="6">
        <v>1</v>
      </c>
      <c r="F4346" s="6">
        <v>187</v>
      </c>
      <c r="G4346" s="6" t="s">
        <v>1</v>
      </c>
      <c r="H4346" s="6" t="s">
        <v>1</v>
      </c>
      <c r="I4346" s="6" t="s">
        <v>1</v>
      </c>
      <c r="J4346" s="8" t="s">
        <v>1</v>
      </c>
      <c r="K4346" s="6">
        <f>F4346*J4346</f>
        <v>0</v>
      </c>
      <c r="L4346" s="7" t="s">
        <v>17</v>
      </c>
    </row>
    <row r="4347" spans="1:12" customHeight="1" ht="50">
      <c r="A4347" s="6">
        <v>3990</v>
      </c>
      <c r="B4347" s="6">
        <v>15251</v>
      </c>
      <c r="C4347" s="6" t="s"/>
      <c r="D4347" s="6" t="s">
        <v>4376</v>
      </c>
      <c r="E4347" s="6">
        <v>1</v>
      </c>
      <c r="F4347" s="6">
        <v>105.75</v>
      </c>
      <c r="G4347" s="6" t="s">
        <v>1</v>
      </c>
      <c r="H4347" s="6" t="s">
        <v>1</v>
      </c>
      <c r="I4347" s="6" t="s">
        <v>1</v>
      </c>
      <c r="J4347" s="8" t="s">
        <v>1</v>
      </c>
      <c r="K4347" s="6">
        <f>F4347*J4347</f>
        <v>0</v>
      </c>
      <c r="L4347" s="7" t="s">
        <v>17</v>
      </c>
    </row>
    <row r="4348" spans="1:12" customHeight="1" ht="50">
      <c r="A4348" s="6">
        <v>3991</v>
      </c>
      <c r="B4348" s="6">
        <v>15252</v>
      </c>
      <c r="C4348" s="6" t="s"/>
      <c r="D4348" s="6" t="s">
        <v>4377</v>
      </c>
      <c r="E4348" s="6">
        <v>1</v>
      </c>
      <c r="F4348" s="6">
        <v>113.75</v>
      </c>
      <c r="G4348" s="6" t="s">
        <v>1</v>
      </c>
      <c r="H4348" s="6" t="s">
        <v>1</v>
      </c>
      <c r="I4348" s="6" t="s">
        <v>1</v>
      </c>
      <c r="J4348" s="8" t="s">
        <v>1</v>
      </c>
      <c r="K4348" s="6">
        <f>F4348*J4348</f>
        <v>0</v>
      </c>
      <c r="L4348" s="7" t="s">
        <v>17</v>
      </c>
    </row>
    <row r="4349" spans="1:12" customHeight="1" ht="50">
      <c r="A4349" s="6">
        <v>3992</v>
      </c>
      <c r="B4349" s="6">
        <v>15313</v>
      </c>
      <c r="C4349" s="6" t="s"/>
      <c r="D4349" s="6" t="s">
        <v>4378</v>
      </c>
      <c r="E4349" s="6">
        <v>1</v>
      </c>
      <c r="F4349" s="6">
        <v>126</v>
      </c>
      <c r="G4349" s="6" t="s">
        <v>1</v>
      </c>
      <c r="H4349" s="6" t="s">
        <v>1</v>
      </c>
      <c r="I4349" s="6" t="s">
        <v>1</v>
      </c>
      <c r="J4349" s="8" t="s">
        <v>1</v>
      </c>
      <c r="K4349" s="6">
        <f>F4349*J4349</f>
        <v>0</v>
      </c>
      <c r="L4349" s="7" t="s">
        <v>17</v>
      </c>
    </row>
    <row r="4350" spans="1:12" customHeight="1" ht="50">
      <c r="A4350" s="6">
        <v>3993</v>
      </c>
      <c r="B4350" s="6">
        <v>15304</v>
      </c>
      <c r="C4350" s="6" t="s"/>
      <c r="D4350" s="6" t="s">
        <v>4379</v>
      </c>
      <c r="E4350" s="6">
        <v>1</v>
      </c>
      <c r="F4350" s="6">
        <v>134</v>
      </c>
      <c r="G4350" s="6" t="s">
        <v>1</v>
      </c>
      <c r="H4350" s="6" t="s">
        <v>1</v>
      </c>
      <c r="I4350" s="6" t="s">
        <v>1</v>
      </c>
      <c r="J4350" s="8" t="s">
        <v>1</v>
      </c>
      <c r="K4350" s="6">
        <f>F4350*J4350</f>
        <v>0</v>
      </c>
      <c r="L4350" s="7" t="s">
        <v>17</v>
      </c>
    </row>
    <row r="4351" spans="1:12" customHeight="1" ht="50">
      <c r="A4351" s="6">
        <v>3994</v>
      </c>
      <c r="B4351" s="6">
        <v>15314</v>
      </c>
      <c r="C4351" s="6" t="s"/>
      <c r="D4351" s="6" t="s">
        <v>4380</v>
      </c>
      <c r="E4351" s="6">
        <v>1</v>
      </c>
      <c r="F4351" s="6">
        <v>146.25</v>
      </c>
      <c r="G4351" s="6" t="s">
        <v>1</v>
      </c>
      <c r="H4351" s="6" t="s">
        <v>1</v>
      </c>
      <c r="I4351" s="6" t="s">
        <v>1</v>
      </c>
      <c r="J4351" s="8" t="s">
        <v>1</v>
      </c>
      <c r="K4351" s="6">
        <f>F4351*J4351</f>
        <v>0</v>
      </c>
      <c r="L4351" s="7" t="s">
        <v>17</v>
      </c>
    </row>
    <row r="4352" spans="1:12" customHeight="1" ht="50">
      <c r="A4352" s="6">
        <v>3995</v>
      </c>
      <c r="B4352" s="6">
        <v>15305</v>
      </c>
      <c r="C4352" s="6" t="s"/>
      <c r="D4352" s="6" t="s">
        <v>4381</v>
      </c>
      <c r="E4352" s="6">
        <v>1</v>
      </c>
      <c r="F4352" s="6">
        <v>158.5</v>
      </c>
      <c r="G4352" s="6" t="s">
        <v>1</v>
      </c>
      <c r="H4352" s="6" t="s">
        <v>1</v>
      </c>
      <c r="I4352" s="6" t="s">
        <v>1</v>
      </c>
      <c r="J4352" s="8" t="s">
        <v>1</v>
      </c>
      <c r="K4352" s="6">
        <f>F4352*J4352</f>
        <v>0</v>
      </c>
      <c r="L4352" s="7" t="s">
        <v>17</v>
      </c>
    </row>
    <row r="4353" spans="1:12" customHeight="1" ht="50">
      <c r="A4353" s="6">
        <v>3996</v>
      </c>
      <c r="B4353" s="6">
        <v>15315</v>
      </c>
      <c r="C4353" s="6" t="s"/>
      <c r="D4353" s="6" t="s">
        <v>4382</v>
      </c>
      <c r="E4353" s="6">
        <v>1</v>
      </c>
      <c r="F4353" s="6">
        <v>174.75</v>
      </c>
      <c r="G4353" s="6" t="s">
        <v>1</v>
      </c>
      <c r="H4353" s="6" t="s">
        <v>1</v>
      </c>
      <c r="I4353" s="6" t="s">
        <v>1</v>
      </c>
      <c r="J4353" s="8" t="s">
        <v>1</v>
      </c>
      <c r="K4353" s="6">
        <f>F4353*J4353</f>
        <v>0</v>
      </c>
      <c r="L4353" s="7" t="s">
        <v>17</v>
      </c>
    </row>
    <row r="4354" spans="1:12" customHeight="1" ht="50">
      <c r="A4354" s="6">
        <v>3997</v>
      </c>
      <c r="B4354" s="6">
        <v>15316</v>
      </c>
      <c r="C4354" s="6" t="s"/>
      <c r="D4354" s="6" t="s">
        <v>4383</v>
      </c>
      <c r="E4354" s="6">
        <v>1</v>
      </c>
      <c r="F4354" s="6">
        <v>146.2</v>
      </c>
      <c r="G4354" s="6" t="s">
        <v>1</v>
      </c>
      <c r="H4354" s="6" t="s">
        <v>1</v>
      </c>
      <c r="I4354" s="6" t="s">
        <v>1</v>
      </c>
      <c r="J4354" s="8" t="s">
        <v>1</v>
      </c>
      <c r="K4354" s="6">
        <f>F4354*J4354</f>
        <v>0</v>
      </c>
      <c r="L4354" s="7" t="s">
        <v>17</v>
      </c>
    </row>
    <row r="4355" spans="1:12" customHeight="1" ht="30">
      <c r="A4355" s="5" t="s">
        <v>4384</v>
      </c>
      <c r="B4355" s="5" t="s">
        <v>1</v>
      </c>
      <c r="C4355" s="5" t="s">
        <v>1</v>
      </c>
      <c r="D4355" s="5" t="s">
        <v>1</v>
      </c>
      <c r="E4355" s="5" t="s">
        <v>1</v>
      </c>
      <c r="F4355" s="5" t="s">
        <v>1</v>
      </c>
      <c r="G4355" s="5" t="s">
        <v>1</v>
      </c>
      <c r="H4355" s="5" t="s">
        <v>1</v>
      </c>
      <c r="I4355" s="5" t="s">
        <v>1</v>
      </c>
      <c r="J4355" s="5" t="s"/>
      <c r="K4355" s="5" t="s"/>
      <c r="L4355" s="5" t="s"/>
    </row>
    <row r="4356" spans="1:12" customHeight="1" ht="50">
      <c r="A4356" s="6">
        <v>3998</v>
      </c>
      <c r="B4356" s="6">
        <v>15284</v>
      </c>
      <c r="C4356" s="6" t="s"/>
      <c r="D4356" s="6" t="s">
        <v>4385</v>
      </c>
      <c r="E4356" s="6">
        <v>1</v>
      </c>
      <c r="F4356" s="6">
        <v>258.71</v>
      </c>
      <c r="G4356" s="6" t="s">
        <v>1</v>
      </c>
      <c r="H4356" s="6" t="s">
        <v>1</v>
      </c>
      <c r="I4356" s="6" t="s">
        <v>1</v>
      </c>
      <c r="J4356" s="8" t="s">
        <v>1</v>
      </c>
      <c r="K4356" s="6">
        <f>F4356*J4356</f>
        <v>0</v>
      </c>
      <c r="L4356" s="7" t="s">
        <v>17</v>
      </c>
    </row>
    <row r="4357" spans="1:12" customHeight="1" ht="30">
      <c r="A4357" s="5" t="s">
        <v>4386</v>
      </c>
      <c r="B4357" s="5" t="s">
        <v>1</v>
      </c>
      <c r="C4357" s="5" t="s">
        <v>1</v>
      </c>
      <c r="D4357" s="5" t="s">
        <v>1</v>
      </c>
      <c r="E4357" s="5" t="s">
        <v>1</v>
      </c>
      <c r="F4357" s="5" t="s">
        <v>1</v>
      </c>
      <c r="G4357" s="5" t="s">
        <v>1</v>
      </c>
      <c r="H4357" s="5" t="s">
        <v>1</v>
      </c>
      <c r="I4357" s="5" t="s">
        <v>1</v>
      </c>
      <c r="J4357" s="5" t="s"/>
      <c r="K4357" s="5" t="s"/>
      <c r="L4357" s="5" t="s"/>
    </row>
    <row r="4358" spans="1:12" customHeight="1" ht="50">
      <c r="A4358" s="6">
        <v>3999</v>
      </c>
      <c r="B4358" s="6">
        <v>93194</v>
      </c>
      <c r="C4358" s="6" t="s"/>
      <c r="D4358" s="6" t="s">
        <v>4387</v>
      </c>
      <c r="E4358" s="6">
        <v>1</v>
      </c>
      <c r="F4358" s="6">
        <v>1804</v>
      </c>
      <c r="G4358" s="6" t="s">
        <v>1</v>
      </c>
      <c r="H4358" s="6" t="s">
        <v>1</v>
      </c>
      <c r="I4358" s="6" t="s">
        <v>1</v>
      </c>
      <c r="J4358" s="8" t="s">
        <v>1</v>
      </c>
      <c r="K4358" s="6">
        <f>F4358*J4358</f>
        <v>0</v>
      </c>
      <c r="L4358" s="7" t="s">
        <v>17</v>
      </c>
    </row>
    <row r="4359" spans="1:12" customHeight="1" ht="50">
      <c r="A4359" s="6">
        <v>4000</v>
      </c>
      <c r="B4359" s="6">
        <v>92937</v>
      </c>
      <c r="C4359" s="6" t="s"/>
      <c r="D4359" s="6" t="s">
        <v>4388</v>
      </c>
      <c r="E4359" s="6">
        <v>10</v>
      </c>
      <c r="F4359" s="6">
        <v>19.38</v>
      </c>
      <c r="G4359" s="6" t="s">
        <v>1</v>
      </c>
      <c r="H4359" s="6" t="s">
        <v>1</v>
      </c>
      <c r="I4359" s="6" t="s">
        <v>1</v>
      </c>
      <c r="J4359" s="8" t="s">
        <v>1</v>
      </c>
      <c r="K4359" s="6">
        <f>F4359*J4359</f>
        <v>0</v>
      </c>
      <c r="L4359" s="7" t="s">
        <v>17</v>
      </c>
    </row>
    <row r="4360" spans="1:12" customHeight="1" ht="50">
      <c r="A4360" s="6">
        <v>4001</v>
      </c>
      <c r="B4360" s="6">
        <v>92938</v>
      </c>
      <c r="C4360" s="6" t="s"/>
      <c r="D4360" s="6" t="s">
        <v>4389</v>
      </c>
      <c r="E4360" s="6">
        <v>10</v>
      </c>
      <c r="F4360" s="6">
        <v>19.38</v>
      </c>
      <c r="G4360" s="6" t="s">
        <v>1</v>
      </c>
      <c r="H4360" s="6" t="s">
        <v>1</v>
      </c>
      <c r="I4360" s="6" t="s">
        <v>1</v>
      </c>
      <c r="J4360" s="8" t="s">
        <v>1</v>
      </c>
      <c r="K4360" s="6">
        <f>F4360*J4360</f>
        <v>0</v>
      </c>
      <c r="L4360" s="7" t="s">
        <v>17</v>
      </c>
    </row>
    <row r="4361" spans="1:12" customHeight="1" ht="50">
      <c r="A4361" s="6">
        <v>4002</v>
      </c>
      <c r="B4361" s="6">
        <v>92939</v>
      </c>
      <c r="C4361" s="6" t="s"/>
      <c r="D4361" s="6" t="s">
        <v>4390</v>
      </c>
      <c r="E4361" s="6">
        <v>10</v>
      </c>
      <c r="F4361" s="6">
        <v>19.38</v>
      </c>
      <c r="G4361" s="6" t="s">
        <v>1</v>
      </c>
      <c r="H4361" s="6" t="s">
        <v>1</v>
      </c>
      <c r="I4361" s="6" t="s">
        <v>1</v>
      </c>
      <c r="J4361" s="8" t="s">
        <v>1</v>
      </c>
      <c r="K4361" s="6">
        <f>F4361*J4361</f>
        <v>0</v>
      </c>
      <c r="L4361" s="7" t="s">
        <v>17</v>
      </c>
    </row>
    <row r="4362" spans="1:12" customHeight="1" ht="50">
      <c r="A4362" s="6">
        <v>4003</v>
      </c>
      <c r="B4362" s="6">
        <v>92940</v>
      </c>
      <c r="C4362" s="6" t="s"/>
      <c r="D4362" s="6" t="s">
        <v>4391</v>
      </c>
      <c r="E4362" s="6">
        <v>10</v>
      </c>
      <c r="F4362" s="6">
        <v>19.38</v>
      </c>
      <c r="G4362" s="6" t="s">
        <v>1</v>
      </c>
      <c r="H4362" s="6" t="s">
        <v>1</v>
      </c>
      <c r="I4362" s="6" t="s">
        <v>1</v>
      </c>
      <c r="J4362" s="8" t="s">
        <v>1</v>
      </c>
      <c r="K4362" s="6">
        <f>F4362*J4362</f>
        <v>0</v>
      </c>
      <c r="L4362" s="7" t="s">
        <v>17</v>
      </c>
    </row>
    <row r="4363" spans="1:12" customHeight="1" ht="50">
      <c r="A4363" s="6">
        <v>4004</v>
      </c>
      <c r="B4363" s="6">
        <v>92941</v>
      </c>
      <c r="C4363" s="6" t="s"/>
      <c r="D4363" s="6" t="s">
        <v>4392</v>
      </c>
      <c r="E4363" s="6">
        <v>10</v>
      </c>
      <c r="F4363" s="6">
        <v>19.38</v>
      </c>
      <c r="G4363" s="6" t="s">
        <v>1</v>
      </c>
      <c r="H4363" s="6" t="s">
        <v>1</v>
      </c>
      <c r="I4363" s="6" t="s">
        <v>1</v>
      </c>
      <c r="J4363" s="8" t="s">
        <v>1</v>
      </c>
      <c r="K4363" s="6">
        <f>F4363*J4363</f>
        <v>0</v>
      </c>
      <c r="L4363" s="7" t="s">
        <v>17</v>
      </c>
    </row>
    <row r="4364" spans="1:12" customHeight="1" ht="50">
      <c r="A4364" s="6">
        <v>4005</v>
      </c>
      <c r="B4364" s="6">
        <v>92942</v>
      </c>
      <c r="C4364" s="6" t="s"/>
      <c r="D4364" s="6" t="s">
        <v>4393</v>
      </c>
      <c r="E4364" s="6">
        <v>10</v>
      </c>
      <c r="F4364" s="6">
        <v>19.38</v>
      </c>
      <c r="G4364" s="6" t="s">
        <v>1</v>
      </c>
      <c r="H4364" s="6" t="s">
        <v>1</v>
      </c>
      <c r="I4364" s="6" t="s">
        <v>1</v>
      </c>
      <c r="J4364" s="8" t="s">
        <v>1</v>
      </c>
      <c r="K4364" s="6">
        <f>F4364*J4364</f>
        <v>0</v>
      </c>
      <c r="L4364" s="7" t="s">
        <v>17</v>
      </c>
    </row>
    <row r="4365" spans="1:12" customHeight="1" ht="50">
      <c r="A4365" s="6">
        <v>4006</v>
      </c>
      <c r="B4365" s="6">
        <v>92943</v>
      </c>
      <c r="C4365" s="6" t="s"/>
      <c r="D4365" s="6" t="s">
        <v>4394</v>
      </c>
      <c r="E4365" s="6">
        <v>10</v>
      </c>
      <c r="F4365" s="6">
        <v>19.38</v>
      </c>
      <c r="G4365" s="6" t="s">
        <v>1</v>
      </c>
      <c r="H4365" s="6" t="s">
        <v>1</v>
      </c>
      <c r="I4365" s="6" t="s">
        <v>1</v>
      </c>
      <c r="J4365" s="8" t="s">
        <v>1</v>
      </c>
      <c r="K4365" s="6">
        <f>F4365*J4365</f>
        <v>0</v>
      </c>
      <c r="L4365" s="7" t="s">
        <v>17</v>
      </c>
    </row>
    <row r="4366" spans="1:12" customHeight="1" ht="50">
      <c r="A4366" s="6">
        <v>4007</v>
      </c>
      <c r="B4366" s="6">
        <v>92944</v>
      </c>
      <c r="C4366" s="6" t="s"/>
      <c r="D4366" s="6" t="s">
        <v>4395</v>
      </c>
      <c r="E4366" s="6">
        <v>10</v>
      </c>
      <c r="F4366" s="6">
        <v>19.38</v>
      </c>
      <c r="G4366" s="6" t="s">
        <v>1</v>
      </c>
      <c r="H4366" s="6" t="s">
        <v>1</v>
      </c>
      <c r="I4366" s="6" t="s">
        <v>1</v>
      </c>
      <c r="J4366" s="8" t="s">
        <v>1</v>
      </c>
      <c r="K4366" s="6">
        <f>F4366*J4366</f>
        <v>0</v>
      </c>
      <c r="L4366" s="7" t="s">
        <v>17</v>
      </c>
    </row>
    <row r="4367" spans="1:12" customHeight="1" ht="50">
      <c r="A4367" s="6">
        <v>4008</v>
      </c>
      <c r="B4367" s="6">
        <v>92945</v>
      </c>
      <c r="C4367" s="6" t="s"/>
      <c r="D4367" s="6" t="s">
        <v>4396</v>
      </c>
      <c r="E4367" s="6">
        <v>10</v>
      </c>
      <c r="F4367" s="6">
        <v>19.38</v>
      </c>
      <c r="G4367" s="6" t="s">
        <v>1</v>
      </c>
      <c r="H4367" s="6" t="s">
        <v>1</v>
      </c>
      <c r="I4367" s="6" t="s">
        <v>1</v>
      </c>
      <c r="J4367" s="8" t="s">
        <v>1</v>
      </c>
      <c r="K4367" s="6">
        <f>F4367*J4367</f>
        <v>0</v>
      </c>
      <c r="L4367" s="7" t="s">
        <v>17</v>
      </c>
    </row>
    <row r="4368" spans="1:12" customHeight="1" ht="50">
      <c r="A4368" s="6">
        <v>4009</v>
      </c>
      <c r="B4368" s="6">
        <v>92946</v>
      </c>
      <c r="C4368" s="6" t="s"/>
      <c r="D4368" s="6" t="s">
        <v>4397</v>
      </c>
      <c r="E4368" s="6">
        <v>10</v>
      </c>
      <c r="F4368" s="6">
        <v>19.38</v>
      </c>
      <c r="G4368" s="6" t="s">
        <v>1</v>
      </c>
      <c r="H4368" s="6" t="s">
        <v>1</v>
      </c>
      <c r="I4368" s="6" t="s">
        <v>1</v>
      </c>
      <c r="J4368" s="8" t="s">
        <v>1</v>
      </c>
      <c r="K4368" s="6">
        <f>F4368*J4368</f>
        <v>0</v>
      </c>
      <c r="L4368" s="7" t="s">
        <v>17</v>
      </c>
    </row>
    <row r="4369" spans="1:12" customHeight="1" ht="30">
      <c r="A4369" s="5" t="s">
        <v>4398</v>
      </c>
      <c r="B4369" s="5" t="s">
        <v>1</v>
      </c>
      <c r="C4369" s="5" t="s">
        <v>1</v>
      </c>
      <c r="D4369" s="5" t="s">
        <v>1</v>
      </c>
      <c r="E4369" s="5" t="s">
        <v>1</v>
      </c>
      <c r="F4369" s="5" t="s">
        <v>1</v>
      </c>
      <c r="G4369" s="5" t="s">
        <v>1</v>
      </c>
      <c r="H4369" s="5" t="s">
        <v>1</v>
      </c>
      <c r="I4369" s="5" t="s">
        <v>1</v>
      </c>
      <c r="J4369" s="5" t="s"/>
      <c r="K4369" s="5" t="s"/>
      <c r="L4369" s="5" t="s"/>
    </row>
    <row r="4370" spans="1:12" customHeight="1" ht="50">
      <c r="A4370" s="6">
        <v>4010</v>
      </c>
      <c r="B4370" s="6">
        <v>15515</v>
      </c>
      <c r="C4370" s="6" t="s"/>
      <c r="D4370" s="6" t="s">
        <v>4399</v>
      </c>
      <c r="E4370" s="6">
        <v>1</v>
      </c>
      <c r="F4370" s="6">
        <v>299</v>
      </c>
      <c r="G4370" s="6" t="s">
        <v>1</v>
      </c>
      <c r="H4370" s="6" t="s">
        <v>1</v>
      </c>
      <c r="I4370" s="6" t="s">
        <v>1</v>
      </c>
      <c r="J4370" s="8" t="s">
        <v>1</v>
      </c>
      <c r="K4370" s="6">
        <f>F4370*J4370</f>
        <v>0</v>
      </c>
      <c r="L4370" s="7" t="s">
        <v>17</v>
      </c>
    </row>
    <row r="4371" spans="1:12" customHeight="1" ht="50">
      <c r="A4371" s="6">
        <v>4011</v>
      </c>
      <c r="B4371" s="6">
        <v>15516</v>
      </c>
      <c r="C4371" s="6" t="s"/>
      <c r="D4371" s="6" t="s">
        <v>4400</v>
      </c>
      <c r="E4371" s="6">
        <v>1</v>
      </c>
      <c r="F4371" s="6">
        <v>373.1</v>
      </c>
      <c r="G4371" s="6" t="s">
        <v>1</v>
      </c>
      <c r="H4371" s="6" t="s">
        <v>1</v>
      </c>
      <c r="I4371" s="6" t="s">
        <v>1</v>
      </c>
      <c r="J4371" s="8" t="s">
        <v>1</v>
      </c>
      <c r="K4371" s="6">
        <f>F4371*J4371</f>
        <v>0</v>
      </c>
      <c r="L4371" s="7" t="s">
        <v>17</v>
      </c>
    </row>
    <row r="4372" spans="1:12" customHeight="1" ht="50">
      <c r="A4372" s="6">
        <v>4012</v>
      </c>
      <c r="B4372" s="6">
        <v>15023</v>
      </c>
      <c r="C4372" s="6" t="s"/>
      <c r="D4372" s="6" t="s">
        <v>4401</v>
      </c>
      <c r="E4372" s="6">
        <v>1</v>
      </c>
      <c r="F4372" s="6">
        <v>29.9</v>
      </c>
      <c r="G4372" s="6" t="s">
        <v>1</v>
      </c>
      <c r="H4372" s="6" t="s">
        <v>1</v>
      </c>
      <c r="I4372" s="6" t="s">
        <v>1</v>
      </c>
      <c r="J4372" s="8" t="s">
        <v>1</v>
      </c>
      <c r="K4372" s="6">
        <f>F4372*J4372</f>
        <v>0</v>
      </c>
      <c r="L4372" s="7" t="s">
        <v>17</v>
      </c>
    </row>
    <row r="4373" spans="1:12" customHeight="1" ht="50">
      <c r="A4373" s="6">
        <v>4013</v>
      </c>
      <c r="B4373" s="6">
        <v>15024</v>
      </c>
      <c r="C4373" s="6" t="s"/>
      <c r="D4373" s="6" t="s">
        <v>4402</v>
      </c>
      <c r="E4373" s="6">
        <v>1</v>
      </c>
      <c r="F4373" s="6">
        <v>36.4</v>
      </c>
      <c r="G4373" s="6" t="s">
        <v>1</v>
      </c>
      <c r="H4373" s="6" t="s">
        <v>1</v>
      </c>
      <c r="I4373" s="6" t="s">
        <v>1</v>
      </c>
      <c r="J4373" s="8" t="s">
        <v>1</v>
      </c>
      <c r="K4373" s="6">
        <f>F4373*J4373</f>
        <v>0</v>
      </c>
      <c r="L4373" s="7" t="s">
        <v>17</v>
      </c>
    </row>
    <row r="4374" spans="1:12" customHeight="1" ht="50">
      <c r="A4374" s="6">
        <v>4014</v>
      </c>
      <c r="B4374" s="6">
        <v>15025</v>
      </c>
      <c r="C4374" s="6" t="s"/>
      <c r="D4374" s="6" t="s">
        <v>4403</v>
      </c>
      <c r="E4374" s="6">
        <v>1</v>
      </c>
      <c r="F4374" s="6">
        <v>39</v>
      </c>
      <c r="G4374" s="6" t="s">
        <v>1</v>
      </c>
      <c r="H4374" s="6" t="s">
        <v>1</v>
      </c>
      <c r="I4374" s="6" t="s">
        <v>1</v>
      </c>
      <c r="J4374" s="8" t="s">
        <v>1</v>
      </c>
      <c r="K4374" s="6">
        <f>F4374*J4374</f>
        <v>0</v>
      </c>
      <c r="L4374" s="7" t="s">
        <v>17</v>
      </c>
    </row>
    <row r="4375" spans="1:12" customHeight="1" ht="50">
      <c r="A4375" s="6">
        <v>4015</v>
      </c>
      <c r="B4375" s="6">
        <v>15026</v>
      </c>
      <c r="C4375" s="6" t="s"/>
      <c r="D4375" s="6" t="s">
        <v>4404</v>
      </c>
      <c r="E4375" s="6">
        <v>1</v>
      </c>
      <c r="F4375" s="6">
        <v>48</v>
      </c>
      <c r="G4375" s="6" t="s">
        <v>1</v>
      </c>
      <c r="H4375" s="6" t="s">
        <v>1</v>
      </c>
      <c r="I4375" s="6" t="s">
        <v>1</v>
      </c>
      <c r="J4375" s="8" t="s">
        <v>1</v>
      </c>
      <c r="K4375" s="6">
        <f>F4375*J4375</f>
        <v>0</v>
      </c>
      <c r="L4375" s="7" t="s">
        <v>17</v>
      </c>
    </row>
    <row r="4376" spans="1:12" customHeight="1" ht="50">
      <c r="A4376" s="6">
        <v>4016</v>
      </c>
      <c r="B4376" s="6">
        <v>15027</v>
      </c>
      <c r="C4376" s="6" t="s"/>
      <c r="D4376" s="6" t="s">
        <v>4405</v>
      </c>
      <c r="E4376" s="6">
        <v>1</v>
      </c>
      <c r="F4376" s="6">
        <v>53.3</v>
      </c>
      <c r="G4376" s="6" t="s">
        <v>1</v>
      </c>
      <c r="H4376" s="6" t="s">
        <v>1</v>
      </c>
      <c r="I4376" s="6" t="s">
        <v>1</v>
      </c>
      <c r="J4376" s="8" t="s">
        <v>1</v>
      </c>
      <c r="K4376" s="6">
        <f>F4376*J4376</f>
        <v>0</v>
      </c>
      <c r="L4376" s="7" t="s">
        <v>17</v>
      </c>
    </row>
    <row r="4377" spans="1:12" customHeight="1" ht="50">
      <c r="A4377" s="6">
        <v>4017</v>
      </c>
      <c r="B4377" s="6">
        <v>15028</v>
      </c>
      <c r="C4377" s="6" t="s"/>
      <c r="D4377" s="6" t="s">
        <v>4406</v>
      </c>
      <c r="E4377" s="6">
        <v>1</v>
      </c>
      <c r="F4377" s="6">
        <v>58.5</v>
      </c>
      <c r="G4377" s="6" t="s">
        <v>1</v>
      </c>
      <c r="H4377" s="6" t="s">
        <v>1</v>
      </c>
      <c r="I4377" s="6" t="s">
        <v>1</v>
      </c>
      <c r="J4377" s="8" t="s">
        <v>1</v>
      </c>
      <c r="K4377" s="6">
        <f>F4377*J4377</f>
        <v>0</v>
      </c>
      <c r="L4377" s="7" t="s">
        <v>17</v>
      </c>
    </row>
    <row r="4378" spans="1:12" customHeight="1" ht="50">
      <c r="A4378" s="6">
        <v>4018</v>
      </c>
      <c r="B4378" s="6">
        <v>15029</v>
      </c>
      <c r="C4378" s="6" t="s"/>
      <c r="D4378" s="6" t="s">
        <v>4407</v>
      </c>
      <c r="E4378" s="6">
        <v>1</v>
      </c>
      <c r="F4378" s="6">
        <v>65.12</v>
      </c>
      <c r="G4378" s="6" t="s">
        <v>1</v>
      </c>
      <c r="H4378" s="6" t="s">
        <v>1</v>
      </c>
      <c r="I4378" s="6" t="s">
        <v>1</v>
      </c>
      <c r="J4378" s="8" t="s">
        <v>1</v>
      </c>
      <c r="K4378" s="6">
        <f>F4378*J4378</f>
        <v>0</v>
      </c>
      <c r="L4378" s="7" t="s">
        <v>17</v>
      </c>
    </row>
    <row r="4379" spans="1:12" customHeight="1" ht="50">
      <c r="A4379" s="6">
        <v>4019</v>
      </c>
      <c r="B4379" s="6">
        <v>15030</v>
      </c>
      <c r="C4379" s="6" t="s"/>
      <c r="D4379" s="6" t="s">
        <v>4408</v>
      </c>
      <c r="E4379" s="6">
        <v>1</v>
      </c>
      <c r="F4379" s="6">
        <v>70.08</v>
      </c>
      <c r="G4379" s="6" t="s">
        <v>1</v>
      </c>
      <c r="H4379" s="6" t="s">
        <v>1</v>
      </c>
      <c r="I4379" s="6" t="s">
        <v>1</v>
      </c>
      <c r="J4379" s="8" t="s">
        <v>1</v>
      </c>
      <c r="K4379" s="6">
        <f>F4379*J4379</f>
        <v>0</v>
      </c>
      <c r="L4379" s="7" t="s">
        <v>17</v>
      </c>
    </row>
    <row r="4380" spans="1:12" customHeight="1" ht="50">
      <c r="A4380" s="6">
        <v>4020</v>
      </c>
      <c r="B4380" s="6">
        <v>15031</v>
      </c>
      <c r="C4380" s="6" t="s"/>
      <c r="D4380" s="6" t="s">
        <v>4409</v>
      </c>
      <c r="E4380" s="6">
        <v>1</v>
      </c>
      <c r="F4380" s="6">
        <v>87.31999999999999</v>
      </c>
      <c r="G4380" s="6" t="s">
        <v>1</v>
      </c>
      <c r="H4380" s="6" t="s">
        <v>1</v>
      </c>
      <c r="I4380" s="6" t="s">
        <v>1</v>
      </c>
      <c r="J4380" s="8" t="s">
        <v>1</v>
      </c>
      <c r="K4380" s="6">
        <f>F4380*J4380</f>
        <v>0</v>
      </c>
      <c r="L4380" s="7" t="s">
        <v>17</v>
      </c>
    </row>
    <row r="4381" spans="1:12" customHeight="1" ht="50">
      <c r="A4381" s="6">
        <v>4021</v>
      </c>
      <c r="B4381" s="6">
        <v>15032</v>
      </c>
      <c r="C4381" s="6" t="s"/>
      <c r="D4381" s="6" t="s">
        <v>4410</v>
      </c>
      <c r="E4381" s="6">
        <v>1</v>
      </c>
      <c r="F4381" s="6">
        <v>117</v>
      </c>
      <c r="G4381" s="6" t="s">
        <v>1</v>
      </c>
      <c r="H4381" s="6" t="s">
        <v>1</v>
      </c>
      <c r="I4381" s="6" t="s">
        <v>1</v>
      </c>
      <c r="J4381" s="8" t="s">
        <v>1</v>
      </c>
      <c r="K4381" s="6">
        <f>F4381*J4381</f>
        <v>0</v>
      </c>
      <c r="L4381" s="7" t="s">
        <v>17</v>
      </c>
    </row>
    <row r="4382" spans="1:12" customHeight="1" ht="50">
      <c r="A4382" s="6">
        <v>4022</v>
      </c>
      <c r="B4382" s="6">
        <v>15034</v>
      </c>
      <c r="C4382" s="6" t="s"/>
      <c r="D4382" s="6" t="s">
        <v>4411</v>
      </c>
      <c r="E4382" s="6">
        <v>1</v>
      </c>
      <c r="F4382" s="6">
        <v>91</v>
      </c>
      <c r="G4382" s="6" t="s">
        <v>1</v>
      </c>
      <c r="H4382" s="6" t="s">
        <v>1</v>
      </c>
      <c r="I4382" s="6" t="s">
        <v>1</v>
      </c>
      <c r="J4382" s="8" t="s">
        <v>1</v>
      </c>
      <c r="K4382" s="6">
        <f>F4382*J4382</f>
        <v>0</v>
      </c>
      <c r="L4382" s="7" t="s">
        <v>17</v>
      </c>
    </row>
    <row r="4383" spans="1:12" customHeight="1" ht="50">
      <c r="A4383" s="6">
        <v>4023</v>
      </c>
      <c r="B4383" s="6">
        <v>15035</v>
      </c>
      <c r="C4383" s="6" t="s"/>
      <c r="D4383" s="6" t="s">
        <v>4412</v>
      </c>
      <c r="E4383" s="6">
        <v>1</v>
      </c>
      <c r="F4383" s="6">
        <v>131.95</v>
      </c>
      <c r="G4383" s="6" t="s">
        <v>1</v>
      </c>
      <c r="H4383" s="6" t="s">
        <v>1</v>
      </c>
      <c r="I4383" s="6" t="s">
        <v>1</v>
      </c>
      <c r="J4383" s="8" t="s">
        <v>1</v>
      </c>
      <c r="K4383" s="6">
        <f>F4383*J4383</f>
        <v>0</v>
      </c>
      <c r="L4383" s="7" t="s">
        <v>17</v>
      </c>
    </row>
    <row r="4384" spans="1:12" customHeight="1" ht="50">
      <c r="A4384" s="6">
        <v>4024</v>
      </c>
      <c r="B4384" s="6">
        <v>15036</v>
      </c>
      <c r="C4384" s="6" t="s"/>
      <c r="D4384" s="6" t="s">
        <v>4413</v>
      </c>
      <c r="E4384" s="6">
        <v>1</v>
      </c>
      <c r="F4384" s="6">
        <v>182</v>
      </c>
      <c r="G4384" s="6" t="s">
        <v>1</v>
      </c>
      <c r="H4384" s="6" t="s">
        <v>1</v>
      </c>
      <c r="I4384" s="6" t="s">
        <v>1</v>
      </c>
      <c r="J4384" s="8" t="s">
        <v>1</v>
      </c>
      <c r="K4384" s="6">
        <f>F4384*J4384</f>
        <v>0</v>
      </c>
      <c r="L4384" s="7" t="s">
        <v>17</v>
      </c>
    </row>
    <row r="4385" spans="1:12" customHeight="1" ht="50">
      <c r="A4385" s="6">
        <v>4025</v>
      </c>
      <c r="B4385" s="6">
        <v>15037</v>
      </c>
      <c r="C4385" s="6" t="s"/>
      <c r="D4385" s="6" t="s">
        <v>4414</v>
      </c>
      <c r="E4385" s="6">
        <v>1</v>
      </c>
      <c r="F4385" s="6">
        <v>159.25</v>
      </c>
      <c r="G4385" s="6" t="s">
        <v>1</v>
      </c>
      <c r="H4385" s="6" t="s">
        <v>1</v>
      </c>
      <c r="I4385" s="6" t="s">
        <v>1</v>
      </c>
      <c r="J4385" s="8" t="s">
        <v>1</v>
      </c>
      <c r="K4385" s="6">
        <f>F4385*J4385</f>
        <v>0</v>
      </c>
      <c r="L4385" s="7" t="s">
        <v>17</v>
      </c>
    </row>
    <row r="4386" spans="1:12" customHeight="1" ht="30">
      <c r="A4386" s="5" t="s">
        <v>4415</v>
      </c>
      <c r="B4386" s="5" t="s">
        <v>1</v>
      </c>
      <c r="C4386" s="5" t="s">
        <v>1</v>
      </c>
      <c r="D4386" s="5" t="s">
        <v>1</v>
      </c>
      <c r="E4386" s="5" t="s">
        <v>1</v>
      </c>
      <c r="F4386" s="5" t="s">
        <v>1</v>
      </c>
      <c r="G4386" s="5" t="s">
        <v>1</v>
      </c>
      <c r="H4386" s="5" t="s">
        <v>1</v>
      </c>
      <c r="I4386" s="5" t="s">
        <v>1</v>
      </c>
      <c r="J4386" s="5" t="s"/>
      <c r="K4386" s="5" t="s"/>
      <c r="L4386" s="5" t="s"/>
    </row>
    <row r="4387" spans="1:12" customHeight="1" ht="50">
      <c r="A4387" s="6">
        <v>4026</v>
      </c>
      <c r="B4387" s="6">
        <v>15236</v>
      </c>
      <c r="C4387" s="6" t="s"/>
      <c r="D4387" s="6" t="s">
        <v>4416</v>
      </c>
      <c r="E4387" s="6">
        <v>1</v>
      </c>
      <c r="F4387" s="6">
        <v>138.32</v>
      </c>
      <c r="G4387" s="6" t="s">
        <v>1</v>
      </c>
      <c r="H4387" s="6" t="s">
        <v>1</v>
      </c>
      <c r="I4387" s="6" t="s">
        <v>1</v>
      </c>
      <c r="J4387" s="8" t="s">
        <v>1</v>
      </c>
      <c r="K4387" s="6">
        <f>F4387*J4387</f>
        <v>0</v>
      </c>
      <c r="L4387" s="7" t="s">
        <v>17</v>
      </c>
    </row>
    <row r="4388" spans="1:12" customHeight="1" ht="50">
      <c r="A4388" s="6">
        <v>4027</v>
      </c>
      <c r="B4388" s="6">
        <v>15237</v>
      </c>
      <c r="C4388" s="6" t="s"/>
      <c r="D4388" s="6" t="s">
        <v>4417</v>
      </c>
      <c r="E4388" s="6">
        <v>1</v>
      </c>
      <c r="F4388" s="6">
        <v>201.76</v>
      </c>
      <c r="G4388" s="6" t="s">
        <v>1</v>
      </c>
      <c r="H4388" s="6" t="s">
        <v>1</v>
      </c>
      <c r="I4388" s="6" t="s">
        <v>1</v>
      </c>
      <c r="J4388" s="8" t="s">
        <v>1</v>
      </c>
      <c r="K4388" s="6">
        <f>F4388*J4388</f>
        <v>0</v>
      </c>
      <c r="L4388" s="7" t="s">
        <v>17</v>
      </c>
    </row>
    <row r="4389" spans="1:12" customHeight="1" ht="50">
      <c r="A4389" s="6">
        <v>4028</v>
      </c>
      <c r="B4389" s="6">
        <v>15260</v>
      </c>
      <c r="C4389" s="6" t="s"/>
      <c r="D4389" s="6" t="s">
        <v>4418</v>
      </c>
      <c r="E4389" s="6">
        <v>1</v>
      </c>
      <c r="F4389" s="6">
        <v>347.27</v>
      </c>
      <c r="G4389" s="6" t="s">
        <v>1</v>
      </c>
      <c r="H4389" s="6" t="s">
        <v>1</v>
      </c>
      <c r="I4389" s="6" t="s">
        <v>1</v>
      </c>
      <c r="J4389" s="8" t="s">
        <v>1</v>
      </c>
      <c r="K4389" s="6">
        <f>F4389*J4389</f>
        <v>0</v>
      </c>
      <c r="L4389" s="7" t="s">
        <v>17</v>
      </c>
    </row>
    <row r="4390" spans="1:12" customHeight="1" ht="50">
      <c r="A4390" s="6">
        <v>4029</v>
      </c>
      <c r="B4390" s="6">
        <v>93118</v>
      </c>
      <c r="C4390" s="6" t="s"/>
      <c r="D4390" s="6" t="s">
        <v>4419</v>
      </c>
      <c r="E4390" s="6">
        <v>1</v>
      </c>
      <c r="F4390" s="6">
        <v>520.7</v>
      </c>
      <c r="G4390" s="6" t="s">
        <v>1</v>
      </c>
      <c r="H4390" s="6" t="s">
        <v>1</v>
      </c>
      <c r="I4390" s="6" t="s">
        <v>1</v>
      </c>
      <c r="J4390" s="8" t="s">
        <v>1</v>
      </c>
      <c r="K4390" s="6">
        <f>F4390*J4390</f>
        <v>0</v>
      </c>
      <c r="L4390" s="7" t="s">
        <v>17</v>
      </c>
    </row>
    <row r="4391" spans="1:12" customHeight="1" ht="50">
      <c r="A4391" s="6">
        <v>4030</v>
      </c>
      <c r="B4391" s="6">
        <v>28827</v>
      </c>
      <c r="C4391" s="6" t="s"/>
      <c r="D4391" s="6" t="s">
        <v>4420</v>
      </c>
      <c r="E4391" s="6">
        <v>1</v>
      </c>
      <c r="F4391" s="6">
        <v>697</v>
      </c>
      <c r="G4391" s="6" t="s">
        <v>1</v>
      </c>
      <c r="H4391" s="6" t="s">
        <v>1</v>
      </c>
      <c r="I4391" s="6" t="s">
        <v>1</v>
      </c>
      <c r="J4391" s="8" t="s">
        <v>1</v>
      </c>
      <c r="K4391" s="6">
        <f>F4391*J4391</f>
        <v>0</v>
      </c>
      <c r="L4391" s="7" t="s">
        <v>17</v>
      </c>
    </row>
    <row r="4392" spans="1:12" customHeight="1" ht="50">
      <c r="A4392" s="6">
        <v>4031</v>
      </c>
      <c r="B4392" s="6">
        <v>93119</v>
      </c>
      <c r="C4392" s="6" t="s"/>
      <c r="D4392" s="6" t="s">
        <v>4421</v>
      </c>
      <c r="E4392" s="6">
        <v>1</v>
      </c>
      <c r="F4392" s="6">
        <v>867.15</v>
      </c>
      <c r="G4392" s="6" t="s">
        <v>1</v>
      </c>
      <c r="H4392" s="6" t="s">
        <v>1</v>
      </c>
      <c r="I4392" s="6" t="s">
        <v>1</v>
      </c>
      <c r="J4392" s="8" t="s">
        <v>1</v>
      </c>
      <c r="K4392" s="6">
        <f>F4392*J4392</f>
        <v>0</v>
      </c>
      <c r="L4392" s="7" t="s">
        <v>17</v>
      </c>
    </row>
    <row r="4393" spans="1:12" customHeight="1" ht="30">
      <c r="A4393" s="5" t="s">
        <v>4422</v>
      </c>
      <c r="B4393" s="5" t="s">
        <v>1</v>
      </c>
      <c r="C4393" s="5" t="s">
        <v>1</v>
      </c>
      <c r="D4393" s="5" t="s">
        <v>1</v>
      </c>
      <c r="E4393" s="5" t="s">
        <v>1</v>
      </c>
      <c r="F4393" s="5" t="s">
        <v>1</v>
      </c>
      <c r="G4393" s="5" t="s">
        <v>1</v>
      </c>
      <c r="H4393" s="5" t="s">
        <v>1</v>
      </c>
      <c r="I4393" s="5" t="s">
        <v>1</v>
      </c>
      <c r="J4393" s="5" t="s"/>
      <c r="K4393" s="5" t="s"/>
      <c r="L4393" s="5" t="s"/>
    </row>
    <row r="4394" spans="1:12" customHeight="1" ht="50">
      <c r="A4394" s="6">
        <v>4032</v>
      </c>
      <c r="B4394" s="6">
        <v>93117</v>
      </c>
      <c r="C4394" s="6" t="s"/>
      <c r="D4394" s="6" t="s">
        <v>4423</v>
      </c>
      <c r="E4394" s="6">
        <v>10</v>
      </c>
      <c r="F4394" s="6">
        <v>40.59</v>
      </c>
      <c r="G4394" s="6" t="s">
        <v>1</v>
      </c>
      <c r="H4394" s="6" t="s">
        <v>1</v>
      </c>
      <c r="I4394" s="6" t="s">
        <v>1</v>
      </c>
      <c r="J4394" s="8" t="s">
        <v>1</v>
      </c>
      <c r="K4394" s="6">
        <f>F4394*J4394</f>
        <v>0</v>
      </c>
      <c r="L4394" s="7" t="s">
        <v>17</v>
      </c>
    </row>
    <row r="4395" spans="1:12" customHeight="1" ht="50">
      <c r="A4395" s="6">
        <v>4033</v>
      </c>
      <c r="B4395" s="6">
        <v>26167</v>
      </c>
      <c r="C4395" s="6" t="s"/>
      <c r="D4395" s="6" t="s">
        <v>4424</v>
      </c>
      <c r="E4395" s="6">
        <v>1</v>
      </c>
      <c r="F4395" s="6">
        <v>73.39</v>
      </c>
      <c r="G4395" s="6" t="s">
        <v>1</v>
      </c>
      <c r="H4395" s="6" t="s">
        <v>1</v>
      </c>
      <c r="I4395" s="6" t="s">
        <v>1</v>
      </c>
      <c r="J4395" s="8" t="s">
        <v>1</v>
      </c>
      <c r="K4395" s="6">
        <f>F4395*J4395</f>
        <v>0</v>
      </c>
      <c r="L4395" s="7" t="s">
        <v>17</v>
      </c>
    </row>
    <row r="4396" spans="1:12" customHeight="1" ht="50">
      <c r="A4396" s="6">
        <v>4034</v>
      </c>
      <c r="B4396" s="6">
        <v>26165</v>
      </c>
      <c r="C4396" s="6" t="s"/>
      <c r="D4396" s="6" t="s">
        <v>4425</v>
      </c>
      <c r="E4396" s="6">
        <v>10</v>
      </c>
      <c r="F4396" s="6">
        <v>23.37</v>
      </c>
      <c r="G4396" s="6" t="s">
        <v>1</v>
      </c>
      <c r="H4396" s="6" t="s">
        <v>1</v>
      </c>
      <c r="I4396" s="6" t="s">
        <v>1</v>
      </c>
      <c r="J4396" s="8" t="s">
        <v>1</v>
      </c>
      <c r="K4396" s="6">
        <f>F4396*J4396</f>
        <v>0</v>
      </c>
      <c r="L4396" s="7" t="s">
        <v>17</v>
      </c>
    </row>
    <row r="4397" spans="1:12" customHeight="1" ht="50">
      <c r="A4397" s="6">
        <v>4035</v>
      </c>
      <c r="B4397" s="6">
        <v>26166</v>
      </c>
      <c r="C4397" s="6" t="s"/>
      <c r="D4397" s="6" t="s">
        <v>4426</v>
      </c>
      <c r="E4397" s="6">
        <v>10</v>
      </c>
      <c r="F4397" s="6">
        <v>34.85</v>
      </c>
      <c r="G4397" s="6" t="s">
        <v>1</v>
      </c>
      <c r="H4397" s="6" t="s">
        <v>1</v>
      </c>
      <c r="I4397" s="6" t="s">
        <v>1</v>
      </c>
      <c r="J4397" s="8" t="s">
        <v>1</v>
      </c>
      <c r="K4397" s="6">
        <f>F4397*J4397</f>
        <v>0</v>
      </c>
      <c r="L4397" s="7" t="s">
        <v>17</v>
      </c>
    </row>
    <row r="4398" spans="1:12" customHeight="1" ht="50">
      <c r="A4398" s="6">
        <v>4036</v>
      </c>
      <c r="B4398" s="6">
        <v>15194</v>
      </c>
      <c r="C4398" s="6" t="s"/>
      <c r="D4398" s="6" t="s">
        <v>4427</v>
      </c>
      <c r="E4398" s="6">
        <v>10</v>
      </c>
      <c r="F4398" s="6">
        <v>19.27</v>
      </c>
      <c r="G4398" s="6" t="s">
        <v>1</v>
      </c>
      <c r="H4398" s="6" t="s">
        <v>1</v>
      </c>
      <c r="I4398" s="6" t="s">
        <v>1</v>
      </c>
      <c r="J4398" s="8" t="s">
        <v>1</v>
      </c>
      <c r="K4398" s="6">
        <f>F4398*J4398</f>
        <v>0</v>
      </c>
      <c r="L4398" s="7" t="s">
        <v>17</v>
      </c>
    </row>
    <row r="4399" spans="1:12" customHeight="1" ht="50">
      <c r="A4399" s="6">
        <v>4037</v>
      </c>
      <c r="B4399" s="6">
        <v>15195</v>
      </c>
      <c r="C4399" s="6" t="s"/>
      <c r="D4399" s="6" t="s">
        <v>4428</v>
      </c>
      <c r="E4399" s="6">
        <v>10</v>
      </c>
      <c r="F4399" s="6">
        <v>31.16</v>
      </c>
      <c r="G4399" s="6" t="s">
        <v>1</v>
      </c>
      <c r="H4399" s="6" t="s">
        <v>1</v>
      </c>
      <c r="I4399" s="6" t="s">
        <v>1</v>
      </c>
      <c r="J4399" s="8" t="s">
        <v>1</v>
      </c>
      <c r="K4399" s="6">
        <f>F4399*J4399</f>
        <v>0</v>
      </c>
      <c r="L4399" s="7" t="s">
        <v>17</v>
      </c>
    </row>
    <row r="4400" spans="1:12" customHeight="1" ht="50">
      <c r="A4400" s="6">
        <v>4038</v>
      </c>
      <c r="B4400" s="6">
        <v>15192</v>
      </c>
      <c r="C4400" s="6" t="s"/>
      <c r="D4400" s="6" t="s">
        <v>4429</v>
      </c>
      <c r="E4400" s="6">
        <v>10</v>
      </c>
      <c r="F4400" s="6">
        <v>13.12</v>
      </c>
      <c r="G4400" s="6" t="s">
        <v>1</v>
      </c>
      <c r="H4400" s="6" t="s">
        <v>1</v>
      </c>
      <c r="I4400" s="6" t="s">
        <v>1</v>
      </c>
      <c r="J4400" s="8" t="s">
        <v>1</v>
      </c>
      <c r="K4400" s="6">
        <f>F4400*J4400</f>
        <v>0</v>
      </c>
      <c r="L4400" s="7" t="s">
        <v>17</v>
      </c>
    </row>
    <row r="4401" spans="1:12" customHeight="1" ht="30">
      <c r="A4401" s="5" t="s">
        <v>4430</v>
      </c>
      <c r="B4401" s="5" t="s">
        <v>1</v>
      </c>
      <c r="C4401" s="5" t="s">
        <v>1</v>
      </c>
      <c r="D4401" s="5" t="s">
        <v>1</v>
      </c>
      <c r="E4401" s="5" t="s">
        <v>1</v>
      </c>
      <c r="F4401" s="5" t="s">
        <v>1</v>
      </c>
      <c r="G4401" s="5" t="s">
        <v>1</v>
      </c>
      <c r="H4401" s="5" t="s">
        <v>1</v>
      </c>
      <c r="I4401" s="5" t="s">
        <v>1</v>
      </c>
      <c r="J4401" s="5" t="s"/>
      <c r="K4401" s="5" t="s"/>
      <c r="L4401" s="5" t="s"/>
    </row>
    <row r="4402" spans="1:12" customHeight="1" ht="50">
      <c r="A4402" s="6">
        <v>4039</v>
      </c>
      <c r="B4402" s="6">
        <v>93803</v>
      </c>
      <c r="C4402" s="6" t="s"/>
      <c r="D4402" s="6" t="s">
        <v>4431</v>
      </c>
      <c r="E4402" s="6">
        <v>1</v>
      </c>
      <c r="F4402" s="6">
        <v>236.81</v>
      </c>
      <c r="G4402" s="6" t="s">
        <v>1</v>
      </c>
      <c r="H4402" s="6" t="s">
        <v>1</v>
      </c>
      <c r="I4402" s="6" t="s">
        <v>1</v>
      </c>
      <c r="J4402" s="8" t="s">
        <v>1</v>
      </c>
      <c r="K4402" s="6">
        <f>F4402*J4402</f>
        <v>0</v>
      </c>
      <c r="L4402" s="7" t="s">
        <v>17</v>
      </c>
    </row>
    <row r="4403" spans="1:12" customHeight="1" ht="50">
      <c r="A4403" s="6">
        <v>4040</v>
      </c>
      <c r="B4403" s="6">
        <v>93805</v>
      </c>
      <c r="C4403" s="6" t="s"/>
      <c r="D4403" s="6" t="s">
        <v>4432</v>
      </c>
      <c r="E4403" s="6">
        <v>1</v>
      </c>
      <c r="F4403" s="6">
        <v>236.81</v>
      </c>
      <c r="G4403" s="6" t="s">
        <v>1</v>
      </c>
      <c r="H4403" s="6" t="s">
        <v>1</v>
      </c>
      <c r="I4403" s="6" t="s">
        <v>1</v>
      </c>
      <c r="J4403" s="8" t="s">
        <v>1</v>
      </c>
      <c r="K4403" s="6">
        <f>F4403*J4403</f>
        <v>0</v>
      </c>
      <c r="L4403" s="7" t="s">
        <v>17</v>
      </c>
    </row>
    <row r="4404" spans="1:12" customHeight="1" ht="50">
      <c r="A4404" s="6">
        <v>4041</v>
      </c>
      <c r="B4404" s="6">
        <v>93806</v>
      </c>
      <c r="C4404" s="6" t="s"/>
      <c r="D4404" s="6" t="s">
        <v>4433</v>
      </c>
      <c r="E4404" s="6">
        <v>1</v>
      </c>
      <c r="F4404" s="6">
        <v>236.81</v>
      </c>
      <c r="G4404" s="6" t="s">
        <v>1</v>
      </c>
      <c r="H4404" s="6" t="s">
        <v>1</v>
      </c>
      <c r="I4404" s="6" t="s">
        <v>1</v>
      </c>
      <c r="J4404" s="8" t="s">
        <v>1</v>
      </c>
      <c r="K4404" s="6">
        <f>F4404*J4404</f>
        <v>0</v>
      </c>
      <c r="L4404" s="7" t="s">
        <v>17</v>
      </c>
    </row>
    <row r="4405" spans="1:12" customHeight="1" ht="50">
      <c r="A4405" s="6">
        <v>4042</v>
      </c>
      <c r="B4405" s="6">
        <v>93809</v>
      </c>
      <c r="C4405" s="6" t="s"/>
      <c r="D4405" s="6" t="s">
        <v>4434</v>
      </c>
      <c r="E4405" s="6">
        <v>1</v>
      </c>
      <c r="F4405" s="6">
        <v>236.81</v>
      </c>
      <c r="G4405" s="6" t="s">
        <v>1</v>
      </c>
      <c r="H4405" s="6" t="s">
        <v>1</v>
      </c>
      <c r="I4405" s="6" t="s">
        <v>1</v>
      </c>
      <c r="J4405" s="8" t="s">
        <v>1</v>
      </c>
      <c r="K4405" s="6">
        <f>F4405*J4405</f>
        <v>0</v>
      </c>
      <c r="L4405" s="7" t="s">
        <v>17</v>
      </c>
    </row>
    <row r="4406" spans="1:12" customHeight="1" ht="50">
      <c r="A4406" s="6">
        <v>4043</v>
      </c>
      <c r="B4406" s="6">
        <v>93810</v>
      </c>
      <c r="C4406" s="6" t="s"/>
      <c r="D4406" s="6" t="s">
        <v>4435</v>
      </c>
      <c r="E4406" s="6">
        <v>1</v>
      </c>
      <c r="F4406" s="6">
        <v>236.81</v>
      </c>
      <c r="G4406" s="6" t="s">
        <v>1</v>
      </c>
      <c r="H4406" s="6" t="s">
        <v>1</v>
      </c>
      <c r="I4406" s="6" t="s">
        <v>1</v>
      </c>
      <c r="J4406" s="8" t="s">
        <v>1</v>
      </c>
      <c r="K4406" s="6">
        <f>F4406*J4406</f>
        <v>0</v>
      </c>
      <c r="L4406" s="7" t="s">
        <v>17</v>
      </c>
    </row>
    <row r="4407" spans="1:12" customHeight="1" ht="50">
      <c r="A4407" s="6">
        <v>4044</v>
      </c>
      <c r="B4407" s="6">
        <v>93811</v>
      </c>
      <c r="C4407" s="6" t="s"/>
      <c r="D4407" s="6" t="s">
        <v>4436</v>
      </c>
      <c r="E4407" s="6">
        <v>1</v>
      </c>
      <c r="F4407" s="6">
        <v>236.81</v>
      </c>
      <c r="G4407" s="6" t="s">
        <v>1</v>
      </c>
      <c r="H4407" s="6" t="s">
        <v>1</v>
      </c>
      <c r="I4407" s="6" t="s">
        <v>1</v>
      </c>
      <c r="J4407" s="8" t="s">
        <v>1</v>
      </c>
      <c r="K4407" s="6">
        <f>F4407*J4407</f>
        <v>0</v>
      </c>
      <c r="L4407" s="7" t="s">
        <v>17</v>
      </c>
    </row>
    <row r="4408" spans="1:12" customHeight="1" ht="50">
      <c r="A4408" s="6">
        <v>4045</v>
      </c>
      <c r="B4408" s="6">
        <v>93794</v>
      </c>
      <c r="C4408" s="6" t="s"/>
      <c r="D4408" s="6" t="s">
        <v>4437</v>
      </c>
      <c r="E4408" s="6">
        <v>1</v>
      </c>
      <c r="F4408" s="6">
        <v>236.81</v>
      </c>
      <c r="G4408" s="6" t="s">
        <v>1</v>
      </c>
      <c r="H4408" s="6" t="s">
        <v>1</v>
      </c>
      <c r="I4408" s="6" t="s">
        <v>1</v>
      </c>
      <c r="J4408" s="8" t="s">
        <v>1</v>
      </c>
      <c r="K4408" s="6">
        <f>F4408*J4408</f>
        <v>0</v>
      </c>
      <c r="L4408" s="7" t="s">
        <v>17</v>
      </c>
    </row>
    <row r="4409" spans="1:12" customHeight="1" ht="50">
      <c r="A4409" s="6">
        <v>4046</v>
      </c>
      <c r="B4409" s="6">
        <v>93855</v>
      </c>
      <c r="C4409" s="6" t="s"/>
      <c r="D4409" s="6" t="s">
        <v>4438</v>
      </c>
      <c r="E4409" s="6">
        <v>1</v>
      </c>
      <c r="F4409" s="6">
        <v>236.81</v>
      </c>
      <c r="G4409" s="6" t="s">
        <v>1</v>
      </c>
      <c r="H4409" s="6" t="s">
        <v>1</v>
      </c>
      <c r="I4409" s="6" t="s">
        <v>1</v>
      </c>
      <c r="J4409" s="8" t="s">
        <v>1</v>
      </c>
      <c r="K4409" s="6">
        <f>F4409*J4409</f>
        <v>0</v>
      </c>
      <c r="L4409" s="7" t="s">
        <v>17</v>
      </c>
    </row>
    <row r="4410" spans="1:12" customHeight="1" ht="50">
      <c r="A4410" s="6">
        <v>4047</v>
      </c>
      <c r="B4410" s="6">
        <v>93856</v>
      </c>
      <c r="C4410" s="6" t="s"/>
      <c r="D4410" s="6" t="s">
        <v>4439</v>
      </c>
      <c r="E4410" s="6">
        <v>1</v>
      </c>
      <c r="F4410" s="6">
        <v>236.81</v>
      </c>
      <c r="G4410" s="6" t="s">
        <v>1</v>
      </c>
      <c r="H4410" s="6" t="s">
        <v>1</v>
      </c>
      <c r="I4410" s="6" t="s">
        <v>1</v>
      </c>
      <c r="J4410" s="8" t="s">
        <v>1</v>
      </c>
      <c r="K4410" s="6">
        <f>F4410*J4410</f>
        <v>0</v>
      </c>
      <c r="L4410" s="7" t="s">
        <v>17</v>
      </c>
    </row>
    <row r="4411" spans="1:12" customHeight="1" ht="50">
      <c r="A4411" s="6">
        <v>4048</v>
      </c>
      <c r="B4411" s="6">
        <v>93858</v>
      </c>
      <c r="C4411" s="6" t="s"/>
      <c r="D4411" s="6" t="s">
        <v>4440</v>
      </c>
      <c r="E4411" s="6">
        <v>1</v>
      </c>
      <c r="F4411" s="6">
        <v>236.81</v>
      </c>
      <c r="G4411" s="6" t="s">
        <v>1</v>
      </c>
      <c r="H4411" s="6" t="s">
        <v>1</v>
      </c>
      <c r="I4411" s="6" t="s">
        <v>1</v>
      </c>
      <c r="J4411" s="8" t="s">
        <v>1</v>
      </c>
      <c r="K4411" s="6">
        <f>F4411*J4411</f>
        <v>0</v>
      </c>
      <c r="L4411" s="7" t="s">
        <v>17</v>
      </c>
    </row>
    <row r="4412" spans="1:12" customHeight="1" ht="50">
      <c r="A4412" s="6">
        <v>4049</v>
      </c>
      <c r="B4412" s="6">
        <v>93859</v>
      </c>
      <c r="C4412" s="6" t="s"/>
      <c r="D4412" s="6" t="s">
        <v>4441</v>
      </c>
      <c r="E4412" s="6">
        <v>1</v>
      </c>
      <c r="F4412" s="6">
        <v>236.81</v>
      </c>
      <c r="G4412" s="6" t="s">
        <v>1</v>
      </c>
      <c r="H4412" s="6" t="s">
        <v>1</v>
      </c>
      <c r="I4412" s="6" t="s">
        <v>1</v>
      </c>
      <c r="J4412" s="8" t="s">
        <v>1</v>
      </c>
      <c r="K4412" s="6">
        <f>F4412*J4412</f>
        <v>0</v>
      </c>
      <c r="L4412" s="7" t="s">
        <v>17</v>
      </c>
    </row>
    <row r="4413" spans="1:12" customHeight="1" ht="50">
      <c r="A4413" s="6">
        <v>4050</v>
      </c>
      <c r="B4413" s="6">
        <v>93860</v>
      </c>
      <c r="C4413" s="6" t="s"/>
      <c r="D4413" s="6" t="s">
        <v>4442</v>
      </c>
      <c r="E4413" s="6">
        <v>1</v>
      </c>
      <c r="F4413" s="6">
        <v>236.81</v>
      </c>
      <c r="G4413" s="6" t="s">
        <v>1</v>
      </c>
      <c r="H4413" s="6" t="s">
        <v>1</v>
      </c>
      <c r="I4413" s="6" t="s">
        <v>1</v>
      </c>
      <c r="J4413" s="8" t="s">
        <v>1</v>
      </c>
      <c r="K4413" s="6">
        <f>F4413*J4413</f>
        <v>0</v>
      </c>
      <c r="L4413" s="7" t="s">
        <v>17</v>
      </c>
    </row>
    <row r="4414" spans="1:12" customHeight="1" ht="50">
      <c r="A4414" s="6">
        <v>4051</v>
      </c>
      <c r="B4414" s="6">
        <v>93861</v>
      </c>
      <c r="C4414" s="6" t="s"/>
      <c r="D4414" s="6" t="s">
        <v>4443</v>
      </c>
      <c r="E4414" s="6">
        <v>1</v>
      </c>
      <c r="F4414" s="6">
        <v>236.81</v>
      </c>
      <c r="G4414" s="6" t="s">
        <v>1</v>
      </c>
      <c r="H4414" s="6" t="s">
        <v>1</v>
      </c>
      <c r="I4414" s="6" t="s">
        <v>1</v>
      </c>
      <c r="J4414" s="8" t="s">
        <v>1</v>
      </c>
      <c r="K4414" s="6">
        <f>F4414*J4414</f>
        <v>0</v>
      </c>
      <c r="L4414" s="7" t="s">
        <v>17</v>
      </c>
    </row>
    <row r="4415" spans="1:12" customHeight="1" ht="50">
      <c r="A4415" s="6">
        <v>4052</v>
      </c>
      <c r="B4415" s="6">
        <v>93795</v>
      </c>
      <c r="C4415" s="6" t="s"/>
      <c r="D4415" s="6" t="s">
        <v>4444</v>
      </c>
      <c r="E4415" s="6">
        <v>1</v>
      </c>
      <c r="F4415" s="6">
        <v>236.81</v>
      </c>
      <c r="G4415" s="6" t="s">
        <v>1</v>
      </c>
      <c r="H4415" s="6" t="s">
        <v>1</v>
      </c>
      <c r="I4415" s="6" t="s">
        <v>1</v>
      </c>
      <c r="J4415" s="8" t="s">
        <v>1</v>
      </c>
      <c r="K4415" s="6">
        <f>F4415*J4415</f>
        <v>0</v>
      </c>
      <c r="L4415" s="7" t="s">
        <v>17</v>
      </c>
    </row>
    <row r="4416" spans="1:12" customHeight="1" ht="50">
      <c r="A4416" s="6">
        <v>4053</v>
      </c>
      <c r="B4416" s="6">
        <v>94792</v>
      </c>
      <c r="C4416" s="6" t="s"/>
      <c r="D4416" s="6" t="s">
        <v>4445</v>
      </c>
      <c r="E4416" s="6">
        <v>1</v>
      </c>
      <c r="F4416" s="6">
        <v>236.81</v>
      </c>
      <c r="G4416" s="6" t="s">
        <v>1</v>
      </c>
      <c r="H4416" s="6" t="s">
        <v>1</v>
      </c>
      <c r="I4416" s="6" t="s">
        <v>1</v>
      </c>
      <c r="J4416" s="8" t="s">
        <v>1</v>
      </c>
      <c r="K4416" s="6">
        <f>F4416*J4416</f>
        <v>0</v>
      </c>
      <c r="L4416" s="7" t="s">
        <v>17</v>
      </c>
    </row>
    <row r="4417" spans="1:12" customHeight="1" ht="50">
      <c r="A4417" s="6">
        <v>4054</v>
      </c>
      <c r="B4417" s="6">
        <v>95127</v>
      </c>
      <c r="C4417" s="6" t="s"/>
      <c r="D4417" s="6" t="s">
        <v>4446</v>
      </c>
      <c r="E4417" s="6">
        <v>1</v>
      </c>
      <c r="F4417" s="6">
        <v>236.81</v>
      </c>
      <c r="G4417" s="6" t="s">
        <v>1</v>
      </c>
      <c r="H4417" s="6" t="s">
        <v>1</v>
      </c>
      <c r="I4417" s="6" t="s">
        <v>1</v>
      </c>
      <c r="J4417" s="8" t="s">
        <v>1</v>
      </c>
      <c r="K4417" s="6">
        <f>F4417*J4417</f>
        <v>0</v>
      </c>
      <c r="L4417" s="7" t="s">
        <v>17</v>
      </c>
    </row>
    <row r="4418" spans="1:12" customHeight="1" ht="50">
      <c r="A4418" s="6">
        <v>4055</v>
      </c>
      <c r="B4418" s="6">
        <v>95139</v>
      </c>
      <c r="C4418" s="6" t="s"/>
      <c r="D4418" s="6" t="s">
        <v>4447</v>
      </c>
      <c r="E4418" s="6">
        <v>1</v>
      </c>
      <c r="F4418" s="6">
        <v>236.81</v>
      </c>
      <c r="G4418" s="6" t="s">
        <v>1</v>
      </c>
      <c r="H4418" s="6" t="s">
        <v>1</v>
      </c>
      <c r="I4418" s="6" t="s">
        <v>1</v>
      </c>
      <c r="J4418" s="8" t="s">
        <v>1</v>
      </c>
      <c r="K4418" s="6">
        <f>F4418*J4418</f>
        <v>0</v>
      </c>
      <c r="L4418" s="7" t="s">
        <v>17</v>
      </c>
    </row>
    <row r="4419" spans="1:12" customHeight="1" ht="50">
      <c r="A4419" s="6">
        <v>4056</v>
      </c>
      <c r="B4419" s="6">
        <v>95161</v>
      </c>
      <c r="C4419" s="6" t="s"/>
      <c r="D4419" s="6" t="s">
        <v>4448</v>
      </c>
      <c r="E4419" s="6">
        <v>1</v>
      </c>
      <c r="F4419" s="6">
        <v>236.81</v>
      </c>
      <c r="G4419" s="6" t="s">
        <v>1</v>
      </c>
      <c r="H4419" s="6" t="s">
        <v>1</v>
      </c>
      <c r="I4419" s="6" t="s">
        <v>1</v>
      </c>
      <c r="J4419" s="8" t="s">
        <v>1</v>
      </c>
      <c r="K4419" s="6">
        <f>F4419*J4419</f>
        <v>0</v>
      </c>
      <c r="L4419" s="7" t="s">
        <v>17</v>
      </c>
    </row>
    <row r="4420" spans="1:12" customHeight="1" ht="50">
      <c r="A4420" s="6">
        <v>4057</v>
      </c>
      <c r="B4420" s="6">
        <v>93796</v>
      </c>
      <c r="C4420" s="6" t="s"/>
      <c r="D4420" s="6" t="s">
        <v>4449</v>
      </c>
      <c r="E4420" s="6">
        <v>1</v>
      </c>
      <c r="F4420" s="6">
        <v>236.81</v>
      </c>
      <c r="G4420" s="6" t="s">
        <v>1</v>
      </c>
      <c r="H4420" s="6" t="s">
        <v>1</v>
      </c>
      <c r="I4420" s="6" t="s">
        <v>1</v>
      </c>
      <c r="J4420" s="8" t="s">
        <v>1</v>
      </c>
      <c r="K4420" s="6">
        <f>F4420*J4420</f>
        <v>0</v>
      </c>
      <c r="L4420" s="7" t="s">
        <v>17</v>
      </c>
    </row>
    <row r="4421" spans="1:12" customHeight="1" ht="50">
      <c r="A4421" s="6">
        <v>4058</v>
      </c>
      <c r="B4421" s="6">
        <v>93797</v>
      </c>
      <c r="C4421" s="6" t="s"/>
      <c r="D4421" s="6" t="s">
        <v>4450</v>
      </c>
      <c r="E4421" s="6">
        <v>1</v>
      </c>
      <c r="F4421" s="6">
        <v>236.81</v>
      </c>
      <c r="G4421" s="6" t="s">
        <v>1</v>
      </c>
      <c r="H4421" s="6" t="s">
        <v>1</v>
      </c>
      <c r="I4421" s="6" t="s">
        <v>1</v>
      </c>
      <c r="J4421" s="8" t="s">
        <v>1</v>
      </c>
      <c r="K4421" s="6">
        <f>F4421*J4421</f>
        <v>0</v>
      </c>
      <c r="L4421" s="7" t="s">
        <v>17</v>
      </c>
    </row>
    <row r="4422" spans="1:12" customHeight="1" ht="50">
      <c r="A4422" s="6">
        <v>4059</v>
      </c>
      <c r="B4422" s="6">
        <v>93799</v>
      </c>
      <c r="C4422" s="6" t="s"/>
      <c r="D4422" s="6" t="s">
        <v>4451</v>
      </c>
      <c r="E4422" s="6">
        <v>1</v>
      </c>
      <c r="F4422" s="6">
        <v>236.81</v>
      </c>
      <c r="G4422" s="6" t="s">
        <v>1</v>
      </c>
      <c r="H4422" s="6" t="s">
        <v>1</v>
      </c>
      <c r="I4422" s="6" t="s">
        <v>1</v>
      </c>
      <c r="J4422" s="8" t="s">
        <v>1</v>
      </c>
      <c r="K4422" s="6">
        <f>F4422*J4422</f>
        <v>0</v>
      </c>
      <c r="L4422" s="7" t="s">
        <v>17</v>
      </c>
    </row>
    <row r="4423" spans="1:12" customHeight="1" ht="50">
      <c r="A4423" s="6">
        <v>4060</v>
      </c>
      <c r="B4423" s="6">
        <v>93800</v>
      </c>
      <c r="C4423" s="6" t="s"/>
      <c r="D4423" s="6" t="s">
        <v>4452</v>
      </c>
      <c r="E4423" s="6">
        <v>1</v>
      </c>
      <c r="F4423" s="6">
        <v>236.81</v>
      </c>
      <c r="G4423" s="6" t="s">
        <v>1</v>
      </c>
      <c r="H4423" s="6" t="s">
        <v>1</v>
      </c>
      <c r="I4423" s="6" t="s">
        <v>1</v>
      </c>
      <c r="J4423" s="8" t="s">
        <v>1</v>
      </c>
      <c r="K4423" s="6">
        <f>F4423*J4423</f>
        <v>0</v>
      </c>
      <c r="L4423" s="7" t="s">
        <v>17</v>
      </c>
    </row>
    <row r="4424" spans="1:12" customHeight="1" ht="50">
      <c r="A4424" s="6">
        <v>4061</v>
      </c>
      <c r="B4424" s="6">
        <v>93812</v>
      </c>
      <c r="C4424" s="6" t="s"/>
      <c r="D4424" s="6" t="s">
        <v>4453</v>
      </c>
      <c r="E4424" s="6">
        <v>1</v>
      </c>
      <c r="F4424" s="6">
        <v>263.72</v>
      </c>
      <c r="G4424" s="6" t="s">
        <v>1</v>
      </c>
      <c r="H4424" s="6" t="s">
        <v>1</v>
      </c>
      <c r="I4424" s="6" t="s">
        <v>1</v>
      </c>
      <c r="J4424" s="8" t="s">
        <v>1</v>
      </c>
      <c r="K4424" s="6">
        <f>F4424*J4424</f>
        <v>0</v>
      </c>
      <c r="L4424" s="7" t="s">
        <v>17</v>
      </c>
    </row>
    <row r="4425" spans="1:12" customHeight="1" ht="50">
      <c r="A4425" s="6">
        <v>4062</v>
      </c>
      <c r="B4425" s="6">
        <v>93821</v>
      </c>
      <c r="C4425" s="6" t="s"/>
      <c r="D4425" s="6" t="s">
        <v>4454</v>
      </c>
      <c r="E4425" s="6">
        <v>1</v>
      </c>
      <c r="F4425" s="6">
        <v>263.72</v>
      </c>
      <c r="G4425" s="6" t="s">
        <v>1</v>
      </c>
      <c r="H4425" s="6" t="s">
        <v>1</v>
      </c>
      <c r="I4425" s="6" t="s">
        <v>1</v>
      </c>
      <c r="J4425" s="8" t="s">
        <v>1</v>
      </c>
      <c r="K4425" s="6">
        <f>F4425*J4425</f>
        <v>0</v>
      </c>
      <c r="L4425" s="7" t="s">
        <v>17</v>
      </c>
    </row>
    <row r="4426" spans="1:12" customHeight="1" ht="50">
      <c r="A4426" s="6">
        <v>4063</v>
      </c>
      <c r="B4426" s="6">
        <v>93822</v>
      </c>
      <c r="C4426" s="6" t="s"/>
      <c r="D4426" s="6" t="s">
        <v>4455</v>
      </c>
      <c r="E4426" s="6">
        <v>1</v>
      </c>
      <c r="F4426" s="6">
        <v>263.72</v>
      </c>
      <c r="G4426" s="6" t="s">
        <v>1</v>
      </c>
      <c r="H4426" s="6" t="s">
        <v>1</v>
      </c>
      <c r="I4426" s="6" t="s">
        <v>1</v>
      </c>
      <c r="J4426" s="8" t="s">
        <v>1</v>
      </c>
      <c r="K4426" s="6">
        <f>F4426*J4426</f>
        <v>0</v>
      </c>
      <c r="L4426" s="7" t="s">
        <v>17</v>
      </c>
    </row>
    <row r="4427" spans="1:12" customHeight="1" ht="50">
      <c r="A4427" s="6">
        <v>4064</v>
      </c>
      <c r="B4427" s="6">
        <v>93823</v>
      </c>
      <c r="C4427" s="6" t="s"/>
      <c r="D4427" s="6" t="s">
        <v>4456</v>
      </c>
      <c r="E4427" s="6">
        <v>1</v>
      </c>
      <c r="F4427" s="6">
        <v>263.72</v>
      </c>
      <c r="G4427" s="6" t="s">
        <v>1</v>
      </c>
      <c r="H4427" s="6" t="s">
        <v>1</v>
      </c>
      <c r="I4427" s="6" t="s">
        <v>1</v>
      </c>
      <c r="J4427" s="8" t="s">
        <v>1</v>
      </c>
      <c r="K4427" s="6">
        <f>F4427*J4427</f>
        <v>0</v>
      </c>
      <c r="L4427" s="7" t="s">
        <v>17</v>
      </c>
    </row>
    <row r="4428" spans="1:12" customHeight="1" ht="50">
      <c r="A4428" s="6">
        <v>4065</v>
      </c>
      <c r="B4428" s="6">
        <v>93824</v>
      </c>
      <c r="C4428" s="6" t="s"/>
      <c r="D4428" s="6" t="s">
        <v>4457</v>
      </c>
      <c r="E4428" s="6">
        <v>1</v>
      </c>
      <c r="F4428" s="6">
        <v>263.72</v>
      </c>
      <c r="G4428" s="6" t="s">
        <v>1</v>
      </c>
      <c r="H4428" s="6" t="s">
        <v>1</v>
      </c>
      <c r="I4428" s="6" t="s">
        <v>1</v>
      </c>
      <c r="J4428" s="8" t="s">
        <v>1</v>
      </c>
      <c r="K4428" s="6">
        <f>F4428*J4428</f>
        <v>0</v>
      </c>
      <c r="L4428" s="7" t="s">
        <v>17</v>
      </c>
    </row>
    <row r="4429" spans="1:12" customHeight="1" ht="50">
      <c r="A4429" s="6">
        <v>4066</v>
      </c>
      <c r="B4429" s="6">
        <v>93825</v>
      </c>
      <c r="C4429" s="6" t="s"/>
      <c r="D4429" s="6" t="s">
        <v>4458</v>
      </c>
      <c r="E4429" s="6">
        <v>1</v>
      </c>
      <c r="F4429" s="6">
        <v>263.72</v>
      </c>
      <c r="G4429" s="6" t="s">
        <v>1</v>
      </c>
      <c r="H4429" s="6" t="s">
        <v>1</v>
      </c>
      <c r="I4429" s="6" t="s">
        <v>1</v>
      </c>
      <c r="J4429" s="8" t="s">
        <v>1</v>
      </c>
      <c r="K4429" s="6">
        <f>F4429*J4429</f>
        <v>0</v>
      </c>
      <c r="L4429" s="7" t="s">
        <v>17</v>
      </c>
    </row>
    <row r="4430" spans="1:12" customHeight="1" ht="50">
      <c r="A4430" s="6">
        <v>4067</v>
      </c>
      <c r="B4430" s="6">
        <v>93826</v>
      </c>
      <c r="C4430" s="6" t="s"/>
      <c r="D4430" s="6" t="s">
        <v>4459</v>
      </c>
      <c r="E4430" s="6">
        <v>1</v>
      </c>
      <c r="F4430" s="6">
        <v>263.72</v>
      </c>
      <c r="G4430" s="6" t="s">
        <v>1</v>
      </c>
      <c r="H4430" s="6" t="s">
        <v>1</v>
      </c>
      <c r="I4430" s="6" t="s">
        <v>1</v>
      </c>
      <c r="J4430" s="8" t="s">
        <v>1</v>
      </c>
      <c r="K4430" s="6">
        <f>F4430*J4430</f>
        <v>0</v>
      </c>
      <c r="L4430" s="7" t="s">
        <v>17</v>
      </c>
    </row>
    <row r="4431" spans="1:12" customHeight="1" ht="50">
      <c r="A4431" s="6">
        <v>4068</v>
      </c>
      <c r="B4431" s="6">
        <v>93851</v>
      </c>
      <c r="C4431" s="6" t="s"/>
      <c r="D4431" s="6" t="s">
        <v>4460</v>
      </c>
      <c r="E4431" s="6">
        <v>1</v>
      </c>
      <c r="F4431" s="6">
        <v>263.72</v>
      </c>
      <c r="G4431" s="6" t="s">
        <v>1</v>
      </c>
      <c r="H4431" s="6" t="s">
        <v>1</v>
      </c>
      <c r="I4431" s="6" t="s">
        <v>1</v>
      </c>
      <c r="J4431" s="8" t="s">
        <v>1</v>
      </c>
      <c r="K4431" s="6">
        <f>F4431*J4431</f>
        <v>0</v>
      </c>
      <c r="L4431" s="7" t="s">
        <v>17</v>
      </c>
    </row>
    <row r="4432" spans="1:12" customHeight="1" ht="50">
      <c r="A4432" s="6">
        <v>4069</v>
      </c>
      <c r="B4432" s="6">
        <v>94165</v>
      </c>
      <c r="C4432" s="6" t="s"/>
      <c r="D4432" s="6" t="s">
        <v>4461</v>
      </c>
      <c r="E4432" s="6">
        <v>1</v>
      </c>
      <c r="F4432" s="6">
        <v>263.72</v>
      </c>
      <c r="G4432" s="6" t="s">
        <v>1</v>
      </c>
      <c r="H4432" s="6" t="s">
        <v>1</v>
      </c>
      <c r="I4432" s="6" t="s">
        <v>1</v>
      </c>
      <c r="J4432" s="8" t="s">
        <v>1</v>
      </c>
      <c r="K4432" s="6">
        <f>F4432*J4432</f>
        <v>0</v>
      </c>
      <c r="L4432" s="7" t="s">
        <v>17</v>
      </c>
    </row>
    <row r="4433" spans="1:12" customHeight="1" ht="50">
      <c r="A4433" s="6">
        <v>4070</v>
      </c>
      <c r="B4433" s="6">
        <v>94166</v>
      </c>
      <c r="C4433" s="6" t="s"/>
      <c r="D4433" s="6" t="s">
        <v>4462</v>
      </c>
      <c r="E4433" s="6">
        <v>1</v>
      </c>
      <c r="F4433" s="6">
        <v>263.72</v>
      </c>
      <c r="G4433" s="6" t="s">
        <v>1</v>
      </c>
      <c r="H4433" s="6" t="s">
        <v>1</v>
      </c>
      <c r="I4433" s="6" t="s">
        <v>1</v>
      </c>
      <c r="J4433" s="8" t="s">
        <v>1</v>
      </c>
      <c r="K4433" s="6">
        <f>F4433*J4433</f>
        <v>0</v>
      </c>
      <c r="L4433" s="7" t="s">
        <v>17</v>
      </c>
    </row>
    <row r="4434" spans="1:12" customHeight="1" ht="50">
      <c r="A4434" s="6">
        <v>4071</v>
      </c>
      <c r="B4434" s="6">
        <v>95111</v>
      </c>
      <c r="C4434" s="6" t="s"/>
      <c r="D4434" s="6" t="s">
        <v>4463</v>
      </c>
      <c r="E4434" s="6">
        <v>1</v>
      </c>
      <c r="F4434" s="6">
        <v>263.72</v>
      </c>
      <c r="G4434" s="6" t="s">
        <v>1</v>
      </c>
      <c r="H4434" s="6" t="s">
        <v>1</v>
      </c>
      <c r="I4434" s="6" t="s">
        <v>1</v>
      </c>
      <c r="J4434" s="8" t="s">
        <v>1</v>
      </c>
      <c r="K4434" s="6">
        <f>F4434*J4434</f>
        <v>0</v>
      </c>
      <c r="L4434" s="7" t="s">
        <v>17</v>
      </c>
    </row>
    <row r="4435" spans="1:12" customHeight="1" ht="50">
      <c r="A4435" s="6">
        <v>4072</v>
      </c>
      <c r="B4435" s="6">
        <v>93813</v>
      </c>
      <c r="C4435" s="6" t="s"/>
      <c r="D4435" s="6" t="s">
        <v>4464</v>
      </c>
      <c r="E4435" s="6">
        <v>1</v>
      </c>
      <c r="F4435" s="6">
        <v>263.72</v>
      </c>
      <c r="G4435" s="6" t="s">
        <v>1</v>
      </c>
      <c r="H4435" s="6" t="s">
        <v>1</v>
      </c>
      <c r="I4435" s="6" t="s">
        <v>1</v>
      </c>
      <c r="J4435" s="8" t="s">
        <v>1</v>
      </c>
      <c r="K4435" s="6">
        <f>F4435*J4435</f>
        <v>0</v>
      </c>
      <c r="L4435" s="7" t="s">
        <v>17</v>
      </c>
    </row>
    <row r="4436" spans="1:12" customHeight="1" ht="50">
      <c r="A4436" s="6">
        <v>4073</v>
      </c>
      <c r="B4436" s="6">
        <v>95112</v>
      </c>
      <c r="C4436" s="6" t="s"/>
      <c r="D4436" s="6" t="s">
        <v>4465</v>
      </c>
      <c r="E4436" s="6">
        <v>1</v>
      </c>
      <c r="F4436" s="6">
        <v>263.72</v>
      </c>
      <c r="G4436" s="6" t="s">
        <v>1</v>
      </c>
      <c r="H4436" s="6" t="s">
        <v>1</v>
      </c>
      <c r="I4436" s="6" t="s">
        <v>1</v>
      </c>
      <c r="J4436" s="8" t="s">
        <v>1</v>
      </c>
      <c r="K4436" s="6">
        <f>F4436*J4436</f>
        <v>0</v>
      </c>
      <c r="L4436" s="7" t="s">
        <v>17</v>
      </c>
    </row>
    <row r="4437" spans="1:12" customHeight="1" ht="50">
      <c r="A4437" s="6">
        <v>4074</v>
      </c>
      <c r="B4437" s="6">
        <v>93814</v>
      </c>
      <c r="C4437" s="6" t="s"/>
      <c r="D4437" s="6" t="s">
        <v>4466</v>
      </c>
      <c r="E4437" s="6">
        <v>1</v>
      </c>
      <c r="F4437" s="6">
        <v>263.72</v>
      </c>
      <c r="G4437" s="6" t="s">
        <v>1</v>
      </c>
      <c r="H4437" s="6" t="s">
        <v>1</v>
      </c>
      <c r="I4437" s="6" t="s">
        <v>1</v>
      </c>
      <c r="J4437" s="8" t="s">
        <v>1</v>
      </c>
      <c r="K4437" s="6">
        <f>F4437*J4437</f>
        <v>0</v>
      </c>
      <c r="L4437" s="7" t="s">
        <v>17</v>
      </c>
    </row>
    <row r="4438" spans="1:12" customHeight="1" ht="50">
      <c r="A4438" s="6">
        <v>4075</v>
      </c>
      <c r="B4438" s="6">
        <v>93816</v>
      </c>
      <c r="C4438" s="6" t="s"/>
      <c r="D4438" s="6" t="s">
        <v>4467</v>
      </c>
      <c r="E4438" s="6">
        <v>1</v>
      </c>
      <c r="F4438" s="6">
        <v>263.72</v>
      </c>
      <c r="G4438" s="6" t="s">
        <v>1</v>
      </c>
      <c r="H4438" s="6" t="s">
        <v>1</v>
      </c>
      <c r="I4438" s="6" t="s">
        <v>1</v>
      </c>
      <c r="J4438" s="8" t="s">
        <v>1</v>
      </c>
      <c r="K4438" s="6">
        <f>F4438*J4438</f>
        <v>0</v>
      </c>
      <c r="L4438" s="7" t="s">
        <v>17</v>
      </c>
    </row>
    <row r="4439" spans="1:12" customHeight="1" ht="50">
      <c r="A4439" s="6">
        <v>4076</v>
      </c>
      <c r="B4439" s="6">
        <v>93817</v>
      </c>
      <c r="C4439" s="6" t="s"/>
      <c r="D4439" s="6" t="s">
        <v>4468</v>
      </c>
      <c r="E4439" s="6">
        <v>1</v>
      </c>
      <c r="F4439" s="6">
        <v>263.72</v>
      </c>
      <c r="G4439" s="6" t="s">
        <v>1</v>
      </c>
      <c r="H4439" s="6" t="s">
        <v>1</v>
      </c>
      <c r="I4439" s="6" t="s">
        <v>1</v>
      </c>
      <c r="J4439" s="8" t="s">
        <v>1</v>
      </c>
      <c r="K4439" s="6">
        <f>F4439*J4439</f>
        <v>0</v>
      </c>
      <c r="L4439" s="7" t="s">
        <v>17</v>
      </c>
    </row>
    <row r="4440" spans="1:12" customHeight="1" ht="50">
      <c r="A4440" s="6">
        <v>4077</v>
      </c>
      <c r="B4440" s="6">
        <v>93818</v>
      </c>
      <c r="C4440" s="6" t="s"/>
      <c r="D4440" s="6" t="s">
        <v>4469</v>
      </c>
      <c r="E4440" s="6">
        <v>1</v>
      </c>
      <c r="F4440" s="6">
        <v>263.72</v>
      </c>
      <c r="G4440" s="6" t="s">
        <v>1</v>
      </c>
      <c r="H4440" s="6" t="s">
        <v>1</v>
      </c>
      <c r="I4440" s="6" t="s">
        <v>1</v>
      </c>
      <c r="J4440" s="8" t="s">
        <v>1</v>
      </c>
      <c r="K4440" s="6">
        <f>F4440*J4440</f>
        <v>0</v>
      </c>
      <c r="L4440" s="7" t="s">
        <v>17</v>
      </c>
    </row>
    <row r="4441" spans="1:12" customHeight="1" ht="50">
      <c r="A4441" s="6">
        <v>4078</v>
      </c>
      <c r="B4441" s="6">
        <v>93819</v>
      </c>
      <c r="C4441" s="6" t="s"/>
      <c r="D4441" s="6" t="s">
        <v>4470</v>
      </c>
      <c r="E4441" s="6">
        <v>1</v>
      </c>
      <c r="F4441" s="6">
        <v>263.72</v>
      </c>
      <c r="G4441" s="6" t="s">
        <v>1</v>
      </c>
      <c r="H4441" s="6" t="s">
        <v>1</v>
      </c>
      <c r="I4441" s="6" t="s">
        <v>1</v>
      </c>
      <c r="J4441" s="8" t="s">
        <v>1</v>
      </c>
      <c r="K4441" s="6">
        <f>F4441*J4441</f>
        <v>0</v>
      </c>
      <c r="L4441" s="7" t="s">
        <v>17</v>
      </c>
    </row>
    <row r="4442" spans="1:12" customHeight="1" ht="30">
      <c r="A4442" s="5" t="s">
        <v>4471</v>
      </c>
      <c r="B4442" s="5" t="s">
        <v>1</v>
      </c>
      <c r="C4442" s="5" t="s">
        <v>1</v>
      </c>
      <c r="D4442" s="5" t="s">
        <v>1</v>
      </c>
      <c r="E4442" s="5" t="s">
        <v>1</v>
      </c>
      <c r="F4442" s="5" t="s">
        <v>1</v>
      </c>
      <c r="G4442" s="5" t="s">
        <v>1</v>
      </c>
      <c r="H4442" s="5" t="s">
        <v>1</v>
      </c>
      <c r="I4442" s="5" t="s">
        <v>1</v>
      </c>
      <c r="J4442" s="5" t="s"/>
      <c r="K4442" s="5" t="s"/>
      <c r="L4442" s="5" t="s"/>
    </row>
    <row r="4443" spans="1:12" customHeight="1" ht="50">
      <c r="A4443" s="6">
        <v>4079</v>
      </c>
      <c r="B4443" s="6">
        <v>95065</v>
      </c>
      <c r="C4443" s="6" t="s"/>
      <c r="D4443" s="6" t="s">
        <v>4472</v>
      </c>
      <c r="E4443" s="6">
        <v>10</v>
      </c>
      <c r="F4443" s="6">
        <v>18.86</v>
      </c>
      <c r="G4443" s="6" t="s">
        <v>1</v>
      </c>
      <c r="H4443" s="6" t="s">
        <v>1</v>
      </c>
      <c r="I4443" s="6" t="s">
        <v>1</v>
      </c>
      <c r="J4443" s="8" t="s">
        <v>1</v>
      </c>
      <c r="K4443" s="6">
        <f>F4443*J4443</f>
        <v>0</v>
      </c>
      <c r="L4443" s="7" t="s">
        <v>17</v>
      </c>
    </row>
    <row r="4444" spans="1:12" customHeight="1" ht="50">
      <c r="A4444" s="6">
        <v>4080</v>
      </c>
      <c r="B4444" s="6">
        <v>95066</v>
      </c>
      <c r="C4444" s="6" t="s"/>
      <c r="D4444" s="6" t="s">
        <v>4473</v>
      </c>
      <c r="E4444" s="6">
        <v>10</v>
      </c>
      <c r="F4444" s="6">
        <v>18.86</v>
      </c>
      <c r="G4444" s="6" t="s">
        <v>1</v>
      </c>
      <c r="H4444" s="6" t="s">
        <v>1</v>
      </c>
      <c r="I4444" s="6" t="s">
        <v>1</v>
      </c>
      <c r="J4444" s="8" t="s">
        <v>1</v>
      </c>
      <c r="K4444" s="6">
        <f>F4444*J4444</f>
        <v>0</v>
      </c>
      <c r="L4444" s="7" t="s">
        <v>17</v>
      </c>
    </row>
    <row r="4445" spans="1:12" customHeight="1" ht="50">
      <c r="A4445" s="6">
        <v>4081</v>
      </c>
      <c r="B4445" s="6">
        <v>95067</v>
      </c>
      <c r="C4445" s="6" t="s"/>
      <c r="D4445" s="6" t="s">
        <v>4474</v>
      </c>
      <c r="E4445" s="6">
        <v>10</v>
      </c>
      <c r="F4445" s="6">
        <v>18.86</v>
      </c>
      <c r="G4445" s="6" t="s">
        <v>1</v>
      </c>
      <c r="H4445" s="6" t="s">
        <v>1</v>
      </c>
      <c r="I4445" s="6" t="s">
        <v>1</v>
      </c>
      <c r="J4445" s="8" t="s">
        <v>1</v>
      </c>
      <c r="K4445" s="6">
        <f>F4445*J4445</f>
        <v>0</v>
      </c>
      <c r="L4445" s="7" t="s">
        <v>17</v>
      </c>
    </row>
    <row r="4446" spans="1:12" customHeight="1" ht="50">
      <c r="A4446" s="6">
        <v>4082</v>
      </c>
      <c r="B4446" s="6">
        <v>95068</v>
      </c>
      <c r="C4446" s="6" t="s"/>
      <c r="D4446" s="6" t="s">
        <v>4475</v>
      </c>
      <c r="E4446" s="6">
        <v>10</v>
      </c>
      <c r="F4446" s="6">
        <v>18.86</v>
      </c>
      <c r="G4446" s="6" t="s">
        <v>1</v>
      </c>
      <c r="H4446" s="6" t="s">
        <v>1</v>
      </c>
      <c r="I4446" s="6" t="s">
        <v>1</v>
      </c>
      <c r="J4446" s="8" t="s">
        <v>1</v>
      </c>
      <c r="K4446" s="6">
        <f>F4446*J4446</f>
        <v>0</v>
      </c>
      <c r="L4446" s="7" t="s">
        <v>17</v>
      </c>
    </row>
    <row r="4447" spans="1:12" customHeight="1" ht="50">
      <c r="A4447" s="6">
        <v>4083</v>
      </c>
      <c r="B4447" s="6">
        <v>95060</v>
      </c>
      <c r="C4447" s="6" t="s"/>
      <c r="D4447" s="6" t="s">
        <v>4476</v>
      </c>
      <c r="E4447" s="6">
        <v>10</v>
      </c>
      <c r="F4447" s="6">
        <v>18.86</v>
      </c>
      <c r="G4447" s="6" t="s">
        <v>1</v>
      </c>
      <c r="H4447" s="6" t="s">
        <v>1</v>
      </c>
      <c r="I4447" s="6" t="s">
        <v>1</v>
      </c>
      <c r="J4447" s="8" t="s">
        <v>1</v>
      </c>
      <c r="K4447" s="6">
        <f>F4447*J4447</f>
        <v>0</v>
      </c>
      <c r="L4447" s="7" t="s">
        <v>17</v>
      </c>
    </row>
    <row r="4448" spans="1:12" customHeight="1" ht="50">
      <c r="A4448" s="6">
        <v>4084</v>
      </c>
      <c r="B4448" s="6">
        <v>95061</v>
      </c>
      <c r="C4448" s="6" t="s"/>
      <c r="D4448" s="6" t="s">
        <v>4477</v>
      </c>
      <c r="E4448" s="6">
        <v>10</v>
      </c>
      <c r="F4448" s="6">
        <v>18.86</v>
      </c>
      <c r="G4448" s="6" t="s">
        <v>1</v>
      </c>
      <c r="H4448" s="6" t="s">
        <v>1</v>
      </c>
      <c r="I4448" s="6" t="s">
        <v>1</v>
      </c>
      <c r="J4448" s="8" t="s">
        <v>1</v>
      </c>
      <c r="K4448" s="6">
        <f>F4448*J4448</f>
        <v>0</v>
      </c>
      <c r="L4448" s="7" t="s">
        <v>17</v>
      </c>
    </row>
    <row r="4449" spans="1:12" customHeight="1" ht="50">
      <c r="A4449" s="6">
        <v>4085</v>
      </c>
      <c r="B4449" s="6">
        <v>95062</v>
      </c>
      <c r="C4449" s="6" t="s"/>
      <c r="D4449" s="6" t="s">
        <v>4478</v>
      </c>
      <c r="E4449" s="6">
        <v>10</v>
      </c>
      <c r="F4449" s="6">
        <v>18.86</v>
      </c>
      <c r="G4449" s="6" t="s">
        <v>1</v>
      </c>
      <c r="H4449" s="6" t="s">
        <v>1</v>
      </c>
      <c r="I4449" s="6" t="s">
        <v>1</v>
      </c>
      <c r="J4449" s="8" t="s">
        <v>1</v>
      </c>
      <c r="K4449" s="6">
        <f>F4449*J4449</f>
        <v>0</v>
      </c>
      <c r="L4449" s="7" t="s">
        <v>17</v>
      </c>
    </row>
    <row r="4450" spans="1:12" customHeight="1" ht="50">
      <c r="A4450" s="6">
        <v>4086</v>
      </c>
      <c r="B4450" s="6">
        <v>95063</v>
      </c>
      <c r="C4450" s="6" t="s"/>
      <c r="D4450" s="6" t="s">
        <v>4479</v>
      </c>
      <c r="E4450" s="6">
        <v>10</v>
      </c>
      <c r="F4450" s="6">
        <v>18.86</v>
      </c>
      <c r="G4450" s="6" t="s">
        <v>1</v>
      </c>
      <c r="H4450" s="6" t="s">
        <v>1</v>
      </c>
      <c r="I4450" s="6" t="s">
        <v>1</v>
      </c>
      <c r="J4450" s="8" t="s">
        <v>1</v>
      </c>
      <c r="K4450" s="6">
        <f>F4450*J4450</f>
        <v>0</v>
      </c>
      <c r="L4450" s="7" t="s">
        <v>17</v>
      </c>
    </row>
    <row r="4451" spans="1:12" customHeight="1" ht="50">
      <c r="A4451" s="6">
        <v>4087</v>
      </c>
      <c r="B4451" s="6">
        <v>95064</v>
      </c>
      <c r="C4451" s="6" t="s"/>
      <c r="D4451" s="6" t="s">
        <v>4480</v>
      </c>
      <c r="E4451" s="6">
        <v>10</v>
      </c>
      <c r="F4451" s="6">
        <v>18.86</v>
      </c>
      <c r="G4451" s="6" t="s">
        <v>1</v>
      </c>
      <c r="H4451" s="6" t="s">
        <v>1</v>
      </c>
      <c r="I4451" s="6" t="s">
        <v>1</v>
      </c>
      <c r="J4451" s="8" t="s">
        <v>1</v>
      </c>
      <c r="K4451" s="6">
        <f>F4451*J4451</f>
        <v>0</v>
      </c>
      <c r="L4451" s="7" t="s">
        <v>17</v>
      </c>
    </row>
    <row r="4452" spans="1:12" customHeight="1" ht="50">
      <c r="A4452" s="6">
        <v>4088</v>
      </c>
      <c r="B4452" s="6">
        <v>95342</v>
      </c>
      <c r="C4452" s="6" t="s"/>
      <c r="D4452" s="6" t="s">
        <v>4481</v>
      </c>
      <c r="E4452" s="6">
        <v>1</v>
      </c>
      <c r="F4452" s="6">
        <v>194.34</v>
      </c>
      <c r="G4452" s="6" t="s">
        <v>1</v>
      </c>
      <c r="H4452" s="6" t="s">
        <v>1</v>
      </c>
      <c r="I4452" s="6" t="s">
        <v>1</v>
      </c>
      <c r="J4452" s="8" t="s">
        <v>1</v>
      </c>
      <c r="K4452" s="6">
        <f>F4452*J4452</f>
        <v>0</v>
      </c>
      <c r="L4452" s="7" t="s">
        <v>17</v>
      </c>
    </row>
    <row r="4453" spans="1:12" customHeight="1" ht="50">
      <c r="A4453" s="6">
        <v>4089</v>
      </c>
      <c r="B4453" s="6">
        <v>95240</v>
      </c>
      <c r="C4453" s="6" t="s"/>
      <c r="D4453" s="6" t="s">
        <v>4482</v>
      </c>
      <c r="E4453" s="6">
        <v>1</v>
      </c>
      <c r="F4453" s="6">
        <v>429.68</v>
      </c>
      <c r="G4453" s="6" t="s">
        <v>1</v>
      </c>
      <c r="H4453" s="6" t="s">
        <v>1</v>
      </c>
      <c r="I4453" s="6" t="s">
        <v>1</v>
      </c>
      <c r="J4453" s="8" t="s">
        <v>1</v>
      </c>
      <c r="K4453" s="6">
        <f>F4453*J4453</f>
        <v>0</v>
      </c>
      <c r="L4453" s="7" t="s">
        <v>17</v>
      </c>
    </row>
    <row r="4454" spans="1:12" customHeight="1" ht="50">
      <c r="A4454" s="6">
        <v>4090</v>
      </c>
      <c r="B4454" s="6">
        <v>95315</v>
      </c>
      <c r="C4454" s="6" t="s"/>
      <c r="D4454" s="6" t="s">
        <v>4483</v>
      </c>
      <c r="E4454" s="6">
        <v>1</v>
      </c>
      <c r="F4454" s="6">
        <v>194.34</v>
      </c>
      <c r="G4454" s="6" t="s">
        <v>1</v>
      </c>
      <c r="H4454" s="6" t="s">
        <v>1</v>
      </c>
      <c r="I4454" s="6" t="s">
        <v>1</v>
      </c>
      <c r="J4454" s="8" t="s">
        <v>1</v>
      </c>
      <c r="K4454" s="6">
        <f>F4454*J4454</f>
        <v>0</v>
      </c>
      <c r="L4454" s="7" t="s">
        <v>17</v>
      </c>
    </row>
    <row r="4455" spans="1:12" customHeight="1" ht="50">
      <c r="A4455" s="6">
        <v>4091</v>
      </c>
      <c r="B4455" s="6">
        <v>95316</v>
      </c>
      <c r="C4455" s="6" t="s"/>
      <c r="D4455" s="6" t="s">
        <v>4484</v>
      </c>
      <c r="E4455" s="6">
        <v>1</v>
      </c>
      <c r="F4455" s="6">
        <v>194.34</v>
      </c>
      <c r="G4455" s="6" t="s">
        <v>1</v>
      </c>
      <c r="H4455" s="6" t="s">
        <v>1</v>
      </c>
      <c r="I4455" s="6" t="s">
        <v>1</v>
      </c>
      <c r="J4455" s="8" t="s">
        <v>1</v>
      </c>
      <c r="K4455" s="6">
        <f>F4455*J4455</f>
        <v>0</v>
      </c>
      <c r="L4455" s="7" t="s">
        <v>17</v>
      </c>
    </row>
    <row r="4456" spans="1:12" customHeight="1" ht="50">
      <c r="A4456" s="6">
        <v>4092</v>
      </c>
      <c r="B4456" s="6">
        <v>95317</v>
      </c>
      <c r="C4456" s="6" t="s"/>
      <c r="D4456" s="6" t="s">
        <v>4485</v>
      </c>
      <c r="E4456" s="6">
        <v>1</v>
      </c>
      <c r="F4456" s="6">
        <v>194.34</v>
      </c>
      <c r="G4456" s="6" t="s">
        <v>1</v>
      </c>
      <c r="H4456" s="6" t="s">
        <v>1</v>
      </c>
      <c r="I4456" s="6" t="s">
        <v>1</v>
      </c>
      <c r="J4456" s="8" t="s">
        <v>1</v>
      </c>
      <c r="K4456" s="6">
        <f>F4456*J4456</f>
        <v>0</v>
      </c>
      <c r="L4456" s="7" t="s">
        <v>17</v>
      </c>
    </row>
    <row r="4457" spans="1:12" customHeight="1" ht="50">
      <c r="A4457" s="6">
        <v>4093</v>
      </c>
      <c r="B4457" s="6">
        <v>95318</v>
      </c>
      <c r="C4457" s="6" t="s"/>
      <c r="D4457" s="6" t="s">
        <v>4486</v>
      </c>
      <c r="E4457" s="6">
        <v>1</v>
      </c>
      <c r="F4457" s="6">
        <v>194.34</v>
      </c>
      <c r="G4457" s="6" t="s">
        <v>1</v>
      </c>
      <c r="H4457" s="6" t="s">
        <v>1</v>
      </c>
      <c r="I4457" s="6" t="s">
        <v>1</v>
      </c>
      <c r="J4457" s="8" t="s">
        <v>1</v>
      </c>
      <c r="K4457" s="6">
        <f>F4457*J4457</f>
        <v>0</v>
      </c>
      <c r="L4457" s="7" t="s">
        <v>17</v>
      </c>
    </row>
    <row r="4458" spans="1:12" customHeight="1" ht="50">
      <c r="A4458" s="6">
        <v>4094</v>
      </c>
      <c r="B4458" s="6">
        <v>95319</v>
      </c>
      <c r="C4458" s="6" t="s"/>
      <c r="D4458" s="6" t="s">
        <v>4487</v>
      </c>
      <c r="E4458" s="6">
        <v>1</v>
      </c>
      <c r="F4458" s="6">
        <v>194.34</v>
      </c>
      <c r="G4458" s="6" t="s">
        <v>1</v>
      </c>
      <c r="H4458" s="6" t="s">
        <v>1</v>
      </c>
      <c r="I4458" s="6" t="s">
        <v>1</v>
      </c>
      <c r="J4458" s="8" t="s">
        <v>1</v>
      </c>
      <c r="K4458" s="6">
        <f>F4458*J4458</f>
        <v>0</v>
      </c>
      <c r="L4458" s="7" t="s">
        <v>17</v>
      </c>
    </row>
    <row r="4459" spans="1:12" customHeight="1" ht="50">
      <c r="A4459" s="6">
        <v>4095</v>
      </c>
      <c r="B4459" s="6">
        <v>95320</v>
      </c>
      <c r="C4459" s="6" t="s"/>
      <c r="D4459" s="6" t="s">
        <v>4488</v>
      </c>
      <c r="E4459" s="6">
        <v>1</v>
      </c>
      <c r="F4459" s="6">
        <v>194.34</v>
      </c>
      <c r="G4459" s="6" t="s">
        <v>1</v>
      </c>
      <c r="H4459" s="6" t="s">
        <v>1</v>
      </c>
      <c r="I4459" s="6" t="s">
        <v>1</v>
      </c>
      <c r="J4459" s="8" t="s">
        <v>1</v>
      </c>
      <c r="K4459" s="6">
        <f>F4459*J4459</f>
        <v>0</v>
      </c>
      <c r="L4459" s="7" t="s">
        <v>17</v>
      </c>
    </row>
    <row r="4460" spans="1:12" customHeight="1" ht="50">
      <c r="A4460" s="6">
        <v>4096</v>
      </c>
      <c r="B4460" s="6">
        <v>95321</v>
      </c>
      <c r="C4460" s="6" t="s"/>
      <c r="D4460" s="6" t="s">
        <v>4489</v>
      </c>
      <c r="E4460" s="6">
        <v>1</v>
      </c>
      <c r="F4460" s="6">
        <v>194.34</v>
      </c>
      <c r="G4460" s="6" t="s">
        <v>1</v>
      </c>
      <c r="H4460" s="6" t="s">
        <v>1</v>
      </c>
      <c r="I4460" s="6" t="s">
        <v>1</v>
      </c>
      <c r="J4460" s="8" t="s">
        <v>1</v>
      </c>
      <c r="K4460" s="6">
        <f>F4460*J4460</f>
        <v>0</v>
      </c>
      <c r="L4460" s="7" t="s">
        <v>17</v>
      </c>
    </row>
    <row r="4461" spans="1:12" customHeight="1" ht="50">
      <c r="A4461" s="6">
        <v>4097</v>
      </c>
      <c r="B4461" s="6">
        <v>95322</v>
      </c>
      <c r="C4461" s="6" t="s"/>
      <c r="D4461" s="6" t="s">
        <v>4490</v>
      </c>
      <c r="E4461" s="6">
        <v>1</v>
      </c>
      <c r="F4461" s="6">
        <v>194.34</v>
      </c>
      <c r="G4461" s="6" t="s">
        <v>1</v>
      </c>
      <c r="H4461" s="6" t="s">
        <v>1</v>
      </c>
      <c r="I4461" s="6" t="s">
        <v>1</v>
      </c>
      <c r="J4461" s="8" t="s">
        <v>1</v>
      </c>
      <c r="K4461" s="6">
        <f>F4461*J4461</f>
        <v>0</v>
      </c>
      <c r="L4461" s="7" t="s">
        <v>17</v>
      </c>
    </row>
    <row r="4462" spans="1:12" customHeight="1" ht="50">
      <c r="A4462" s="6">
        <v>4098</v>
      </c>
      <c r="B4462" s="6">
        <v>95323</v>
      </c>
      <c r="C4462" s="6" t="s"/>
      <c r="D4462" s="6" t="s">
        <v>4491</v>
      </c>
      <c r="E4462" s="6">
        <v>1</v>
      </c>
      <c r="F4462" s="6">
        <v>194.34</v>
      </c>
      <c r="G4462" s="6" t="s">
        <v>1</v>
      </c>
      <c r="H4462" s="6" t="s">
        <v>1</v>
      </c>
      <c r="I4462" s="6" t="s">
        <v>1</v>
      </c>
      <c r="J4462" s="8" t="s">
        <v>1</v>
      </c>
      <c r="K4462" s="6">
        <f>F4462*J4462</f>
        <v>0</v>
      </c>
      <c r="L4462" s="7" t="s">
        <v>17</v>
      </c>
    </row>
    <row r="4463" spans="1:12" customHeight="1" ht="50">
      <c r="A4463" s="6">
        <v>4099</v>
      </c>
      <c r="B4463" s="6">
        <v>95324</v>
      </c>
      <c r="C4463" s="6" t="s"/>
      <c r="D4463" s="6" t="s">
        <v>4492</v>
      </c>
      <c r="E4463" s="6">
        <v>1</v>
      </c>
      <c r="F4463" s="6">
        <v>194.34</v>
      </c>
      <c r="G4463" s="6" t="s">
        <v>1</v>
      </c>
      <c r="H4463" s="6" t="s">
        <v>1</v>
      </c>
      <c r="I4463" s="6" t="s">
        <v>1</v>
      </c>
      <c r="J4463" s="8" t="s">
        <v>1</v>
      </c>
      <c r="K4463" s="6">
        <f>F4463*J4463</f>
        <v>0</v>
      </c>
      <c r="L4463" s="7" t="s">
        <v>17</v>
      </c>
    </row>
    <row r="4464" spans="1:12" customHeight="1" ht="50">
      <c r="A4464" s="6">
        <v>4100</v>
      </c>
      <c r="B4464" s="6">
        <v>95325</v>
      </c>
      <c r="C4464" s="6" t="s"/>
      <c r="D4464" s="6" t="s">
        <v>4493</v>
      </c>
      <c r="E4464" s="6">
        <v>1</v>
      </c>
      <c r="F4464" s="6">
        <v>194.34</v>
      </c>
      <c r="G4464" s="6" t="s">
        <v>1</v>
      </c>
      <c r="H4464" s="6" t="s">
        <v>1</v>
      </c>
      <c r="I4464" s="6" t="s">
        <v>1</v>
      </c>
      <c r="J4464" s="8" t="s">
        <v>1</v>
      </c>
      <c r="K4464" s="6">
        <f>F4464*J4464</f>
        <v>0</v>
      </c>
      <c r="L4464" s="7" t="s">
        <v>17</v>
      </c>
    </row>
    <row r="4465" spans="1:12" customHeight="1" ht="50">
      <c r="A4465" s="6">
        <v>4101</v>
      </c>
      <c r="B4465" s="6">
        <v>95326</v>
      </c>
      <c r="C4465" s="6" t="s"/>
      <c r="D4465" s="6" t="s">
        <v>4494</v>
      </c>
      <c r="E4465" s="6">
        <v>1</v>
      </c>
      <c r="F4465" s="6">
        <v>194.34</v>
      </c>
      <c r="G4465" s="6" t="s">
        <v>1</v>
      </c>
      <c r="H4465" s="6" t="s">
        <v>1</v>
      </c>
      <c r="I4465" s="6" t="s">
        <v>1</v>
      </c>
      <c r="J4465" s="8" t="s">
        <v>1</v>
      </c>
      <c r="K4465" s="6">
        <f>F4465*J4465</f>
        <v>0</v>
      </c>
      <c r="L4465" s="7" t="s">
        <v>17</v>
      </c>
    </row>
    <row r="4466" spans="1:12" customHeight="1" ht="50">
      <c r="A4466" s="6">
        <v>4102</v>
      </c>
      <c r="B4466" s="6">
        <v>95327</v>
      </c>
      <c r="C4466" s="6" t="s"/>
      <c r="D4466" s="6" t="s">
        <v>4495</v>
      </c>
      <c r="E4466" s="6">
        <v>1</v>
      </c>
      <c r="F4466" s="6">
        <v>194.34</v>
      </c>
      <c r="G4466" s="6" t="s">
        <v>1</v>
      </c>
      <c r="H4466" s="6" t="s">
        <v>1</v>
      </c>
      <c r="I4466" s="6" t="s">
        <v>1</v>
      </c>
      <c r="J4466" s="8" t="s">
        <v>1</v>
      </c>
      <c r="K4466" s="6">
        <f>F4466*J4466</f>
        <v>0</v>
      </c>
      <c r="L4466" s="7" t="s">
        <v>17</v>
      </c>
    </row>
    <row r="4467" spans="1:12" customHeight="1" ht="50">
      <c r="A4467" s="6">
        <v>4103</v>
      </c>
      <c r="B4467" s="6">
        <v>95328</v>
      </c>
      <c r="C4467" s="6" t="s"/>
      <c r="D4467" s="6" t="s">
        <v>4496</v>
      </c>
      <c r="E4467" s="6">
        <v>1</v>
      </c>
      <c r="F4467" s="6">
        <v>194.34</v>
      </c>
      <c r="G4467" s="6" t="s">
        <v>1</v>
      </c>
      <c r="H4467" s="6" t="s">
        <v>1</v>
      </c>
      <c r="I4467" s="6" t="s">
        <v>1</v>
      </c>
      <c r="J4467" s="8" t="s">
        <v>1</v>
      </c>
      <c r="K4467" s="6">
        <f>F4467*J4467</f>
        <v>0</v>
      </c>
      <c r="L4467" s="7" t="s">
        <v>17</v>
      </c>
    </row>
    <row r="4468" spans="1:12" customHeight="1" ht="50">
      <c r="A4468" s="6">
        <v>4104</v>
      </c>
      <c r="B4468" s="6">
        <v>95329</v>
      </c>
      <c r="C4468" s="6" t="s"/>
      <c r="D4468" s="6" t="s">
        <v>4497</v>
      </c>
      <c r="E4468" s="6">
        <v>1</v>
      </c>
      <c r="F4468" s="6">
        <v>194.34</v>
      </c>
      <c r="G4468" s="6" t="s">
        <v>1</v>
      </c>
      <c r="H4468" s="6" t="s">
        <v>1</v>
      </c>
      <c r="I4468" s="6" t="s">
        <v>1</v>
      </c>
      <c r="J4468" s="8" t="s">
        <v>1</v>
      </c>
      <c r="K4468" s="6">
        <f>F4468*J4468</f>
        <v>0</v>
      </c>
      <c r="L4468" s="7" t="s">
        <v>17</v>
      </c>
    </row>
    <row r="4469" spans="1:12" customHeight="1" ht="50">
      <c r="A4469" s="6">
        <v>4105</v>
      </c>
      <c r="B4469" s="6">
        <v>95330</v>
      </c>
      <c r="C4469" s="6" t="s"/>
      <c r="D4469" s="6" t="s">
        <v>4498</v>
      </c>
      <c r="E4469" s="6">
        <v>1</v>
      </c>
      <c r="F4469" s="6">
        <v>194.34</v>
      </c>
      <c r="G4469" s="6" t="s">
        <v>1</v>
      </c>
      <c r="H4469" s="6" t="s">
        <v>1</v>
      </c>
      <c r="I4469" s="6" t="s">
        <v>1</v>
      </c>
      <c r="J4469" s="8" t="s">
        <v>1</v>
      </c>
      <c r="K4469" s="6">
        <f>F4469*J4469</f>
        <v>0</v>
      </c>
      <c r="L4469" s="7" t="s">
        <v>17</v>
      </c>
    </row>
    <row r="4470" spans="1:12" customHeight="1" ht="50">
      <c r="A4470" s="6">
        <v>4106</v>
      </c>
      <c r="B4470" s="6">
        <v>95331</v>
      </c>
      <c r="C4470" s="6" t="s"/>
      <c r="D4470" s="6" t="s">
        <v>4499</v>
      </c>
      <c r="E4470" s="6">
        <v>1</v>
      </c>
      <c r="F4470" s="6">
        <v>194.34</v>
      </c>
      <c r="G4470" s="6" t="s">
        <v>1</v>
      </c>
      <c r="H4470" s="6" t="s">
        <v>1</v>
      </c>
      <c r="I4470" s="6" t="s">
        <v>1</v>
      </c>
      <c r="J4470" s="8" t="s">
        <v>1</v>
      </c>
      <c r="K4470" s="6">
        <f>F4470*J4470</f>
        <v>0</v>
      </c>
      <c r="L4470" s="7" t="s">
        <v>17</v>
      </c>
    </row>
    <row r="4471" spans="1:12" customHeight="1" ht="50">
      <c r="A4471" s="6">
        <v>4107</v>
      </c>
      <c r="B4471" s="6">
        <v>95351</v>
      </c>
      <c r="C4471" s="6" t="s"/>
      <c r="D4471" s="6" t="s">
        <v>4500</v>
      </c>
      <c r="E4471" s="6">
        <v>1</v>
      </c>
      <c r="F4471" s="6">
        <v>194.34</v>
      </c>
      <c r="G4471" s="6" t="s">
        <v>1</v>
      </c>
      <c r="H4471" s="6" t="s">
        <v>1</v>
      </c>
      <c r="I4471" s="6" t="s">
        <v>1</v>
      </c>
      <c r="J4471" s="8" t="s">
        <v>1</v>
      </c>
      <c r="K4471" s="6">
        <f>F4471*J4471</f>
        <v>0</v>
      </c>
      <c r="L4471" s="7" t="s">
        <v>17</v>
      </c>
    </row>
    <row r="4472" spans="1:12" customHeight="1" ht="50">
      <c r="A4472" s="6">
        <v>4108</v>
      </c>
      <c r="B4472" s="6">
        <v>95332</v>
      </c>
      <c r="C4472" s="6" t="s"/>
      <c r="D4472" s="6" t="s">
        <v>4501</v>
      </c>
      <c r="E4472" s="6">
        <v>1</v>
      </c>
      <c r="F4472" s="6">
        <v>194.34</v>
      </c>
      <c r="G4472" s="6" t="s">
        <v>1</v>
      </c>
      <c r="H4472" s="6" t="s">
        <v>1</v>
      </c>
      <c r="I4472" s="6" t="s">
        <v>1</v>
      </c>
      <c r="J4472" s="8" t="s">
        <v>1</v>
      </c>
      <c r="K4472" s="6">
        <f>F4472*J4472</f>
        <v>0</v>
      </c>
      <c r="L4472" s="7" t="s">
        <v>17</v>
      </c>
    </row>
    <row r="4473" spans="1:12" customHeight="1" ht="50">
      <c r="A4473" s="6">
        <v>4109</v>
      </c>
      <c r="B4473" s="6">
        <v>95333</v>
      </c>
      <c r="C4473" s="6" t="s"/>
      <c r="D4473" s="6" t="s">
        <v>4502</v>
      </c>
      <c r="E4473" s="6">
        <v>1</v>
      </c>
      <c r="F4473" s="6">
        <v>194.34</v>
      </c>
      <c r="G4473" s="6" t="s">
        <v>1</v>
      </c>
      <c r="H4473" s="6" t="s">
        <v>1</v>
      </c>
      <c r="I4473" s="6" t="s">
        <v>1</v>
      </c>
      <c r="J4473" s="8" t="s">
        <v>1</v>
      </c>
      <c r="K4473" s="6">
        <f>F4473*J4473</f>
        <v>0</v>
      </c>
      <c r="L4473" s="7" t="s">
        <v>17</v>
      </c>
    </row>
    <row r="4474" spans="1:12" customHeight="1" ht="50">
      <c r="A4474" s="6">
        <v>4110</v>
      </c>
      <c r="B4474" s="6">
        <v>95334</v>
      </c>
      <c r="C4474" s="6" t="s"/>
      <c r="D4474" s="6" t="s">
        <v>4503</v>
      </c>
      <c r="E4474" s="6">
        <v>1</v>
      </c>
      <c r="F4474" s="6">
        <v>194.34</v>
      </c>
      <c r="G4474" s="6" t="s">
        <v>1</v>
      </c>
      <c r="H4474" s="6" t="s">
        <v>1</v>
      </c>
      <c r="I4474" s="6" t="s">
        <v>1</v>
      </c>
      <c r="J4474" s="8" t="s">
        <v>1</v>
      </c>
      <c r="K4474" s="6">
        <f>F4474*J4474</f>
        <v>0</v>
      </c>
      <c r="L4474" s="7" t="s">
        <v>17</v>
      </c>
    </row>
    <row r="4475" spans="1:12" customHeight="1" ht="50">
      <c r="A4475" s="6">
        <v>4111</v>
      </c>
      <c r="B4475" s="6">
        <v>95335</v>
      </c>
      <c r="C4475" s="6" t="s"/>
      <c r="D4475" s="6" t="s">
        <v>4504</v>
      </c>
      <c r="E4475" s="6">
        <v>1</v>
      </c>
      <c r="F4475" s="6">
        <v>194.34</v>
      </c>
      <c r="G4475" s="6" t="s">
        <v>1</v>
      </c>
      <c r="H4475" s="6" t="s">
        <v>1</v>
      </c>
      <c r="I4475" s="6" t="s">
        <v>1</v>
      </c>
      <c r="J4475" s="8" t="s">
        <v>1</v>
      </c>
      <c r="K4475" s="6">
        <f>F4475*J4475</f>
        <v>0</v>
      </c>
      <c r="L4475" s="7" t="s">
        <v>17</v>
      </c>
    </row>
    <row r="4476" spans="1:12" customHeight="1" ht="50">
      <c r="A4476" s="6">
        <v>4112</v>
      </c>
      <c r="B4476" s="6">
        <v>95336</v>
      </c>
      <c r="C4476" s="6" t="s"/>
      <c r="D4476" s="6" t="s">
        <v>4505</v>
      </c>
      <c r="E4476" s="6">
        <v>1</v>
      </c>
      <c r="F4476" s="6">
        <v>194.34</v>
      </c>
      <c r="G4476" s="6" t="s">
        <v>1</v>
      </c>
      <c r="H4476" s="6" t="s">
        <v>1</v>
      </c>
      <c r="I4476" s="6" t="s">
        <v>1</v>
      </c>
      <c r="J4476" s="8" t="s">
        <v>1</v>
      </c>
      <c r="K4476" s="6">
        <f>F4476*J4476</f>
        <v>0</v>
      </c>
      <c r="L4476" s="7" t="s">
        <v>17</v>
      </c>
    </row>
    <row r="4477" spans="1:12" customHeight="1" ht="50">
      <c r="A4477" s="6">
        <v>4113</v>
      </c>
      <c r="B4477" s="6">
        <v>95337</v>
      </c>
      <c r="C4477" s="6" t="s"/>
      <c r="D4477" s="6" t="s">
        <v>4506</v>
      </c>
      <c r="E4477" s="6">
        <v>1</v>
      </c>
      <c r="F4477" s="6">
        <v>194.34</v>
      </c>
      <c r="G4477" s="6" t="s">
        <v>1</v>
      </c>
      <c r="H4477" s="6" t="s">
        <v>1</v>
      </c>
      <c r="I4477" s="6" t="s">
        <v>1</v>
      </c>
      <c r="J4477" s="8" t="s">
        <v>1</v>
      </c>
      <c r="K4477" s="6">
        <f>F4477*J4477</f>
        <v>0</v>
      </c>
      <c r="L4477" s="7" t="s">
        <v>17</v>
      </c>
    </row>
    <row r="4478" spans="1:12" customHeight="1" ht="50">
      <c r="A4478" s="6">
        <v>4114</v>
      </c>
      <c r="B4478" s="6">
        <v>95338</v>
      </c>
      <c r="C4478" s="6" t="s"/>
      <c r="D4478" s="6" t="s">
        <v>4507</v>
      </c>
      <c r="E4478" s="6">
        <v>1</v>
      </c>
      <c r="F4478" s="6">
        <v>194.34</v>
      </c>
      <c r="G4478" s="6" t="s">
        <v>1</v>
      </c>
      <c r="H4478" s="6" t="s">
        <v>1</v>
      </c>
      <c r="I4478" s="6" t="s">
        <v>1</v>
      </c>
      <c r="J4478" s="8" t="s">
        <v>1</v>
      </c>
      <c r="K4478" s="6">
        <f>F4478*J4478</f>
        <v>0</v>
      </c>
      <c r="L4478" s="7" t="s">
        <v>17</v>
      </c>
    </row>
    <row r="4479" spans="1:12" customHeight="1" ht="50">
      <c r="A4479" s="6">
        <v>4115</v>
      </c>
      <c r="B4479" s="6">
        <v>95339</v>
      </c>
      <c r="C4479" s="6" t="s"/>
      <c r="D4479" s="6" t="s">
        <v>4508</v>
      </c>
      <c r="E4479" s="6">
        <v>1</v>
      </c>
      <c r="F4479" s="6">
        <v>194.34</v>
      </c>
      <c r="G4479" s="6" t="s">
        <v>1</v>
      </c>
      <c r="H4479" s="6" t="s">
        <v>1</v>
      </c>
      <c r="I4479" s="6" t="s">
        <v>1</v>
      </c>
      <c r="J4479" s="8" t="s">
        <v>1</v>
      </c>
      <c r="K4479" s="6">
        <f>F4479*J4479</f>
        <v>0</v>
      </c>
      <c r="L4479" s="7" t="s">
        <v>17</v>
      </c>
    </row>
    <row r="4480" spans="1:12" customHeight="1" ht="50">
      <c r="A4480" s="6">
        <v>4116</v>
      </c>
      <c r="B4480" s="6">
        <v>95340</v>
      </c>
      <c r="C4480" s="6" t="s"/>
      <c r="D4480" s="6" t="s">
        <v>4509</v>
      </c>
      <c r="E4480" s="6">
        <v>1</v>
      </c>
      <c r="F4480" s="6">
        <v>194.34</v>
      </c>
      <c r="G4480" s="6" t="s">
        <v>1</v>
      </c>
      <c r="H4480" s="6" t="s">
        <v>1</v>
      </c>
      <c r="I4480" s="6" t="s">
        <v>1</v>
      </c>
      <c r="J4480" s="8" t="s">
        <v>1</v>
      </c>
      <c r="K4480" s="6">
        <f>F4480*J4480</f>
        <v>0</v>
      </c>
      <c r="L4480" s="7" t="s">
        <v>17</v>
      </c>
    </row>
    <row r="4481" spans="1:12" customHeight="1" ht="50">
      <c r="A4481" s="6">
        <v>4117</v>
      </c>
      <c r="B4481" s="6">
        <v>95341</v>
      </c>
      <c r="C4481" s="6" t="s"/>
      <c r="D4481" s="6" t="s">
        <v>4510</v>
      </c>
      <c r="E4481" s="6">
        <v>1</v>
      </c>
      <c r="F4481" s="6">
        <v>194.34</v>
      </c>
      <c r="G4481" s="6" t="s">
        <v>1</v>
      </c>
      <c r="H4481" s="6" t="s">
        <v>1</v>
      </c>
      <c r="I4481" s="6" t="s">
        <v>1</v>
      </c>
      <c r="J4481" s="8" t="s">
        <v>1</v>
      </c>
      <c r="K4481" s="6">
        <f>F4481*J4481</f>
        <v>0</v>
      </c>
      <c r="L4481" s="7" t="s">
        <v>17</v>
      </c>
    </row>
    <row r="4482" spans="1:12" customHeight="1" ht="50">
      <c r="A4482" s="6">
        <v>4118</v>
      </c>
      <c r="B4482" s="6">
        <v>95343</v>
      </c>
      <c r="C4482" s="6" t="s"/>
      <c r="D4482" s="6" t="s">
        <v>4511</v>
      </c>
      <c r="E4482" s="6">
        <v>1</v>
      </c>
      <c r="F4482" s="6">
        <v>194.34</v>
      </c>
      <c r="G4482" s="6" t="s">
        <v>1</v>
      </c>
      <c r="H4482" s="6" t="s">
        <v>1</v>
      </c>
      <c r="I4482" s="6" t="s">
        <v>1</v>
      </c>
      <c r="J4482" s="8" t="s">
        <v>1</v>
      </c>
      <c r="K4482" s="6">
        <f>F4482*J4482</f>
        <v>0</v>
      </c>
      <c r="L4482" s="7" t="s">
        <v>17</v>
      </c>
    </row>
    <row r="4483" spans="1:12" customHeight="1" ht="50">
      <c r="A4483" s="6">
        <v>4119</v>
      </c>
      <c r="B4483" s="6">
        <v>95344</v>
      </c>
      <c r="C4483" s="6" t="s"/>
      <c r="D4483" s="6" t="s">
        <v>4512</v>
      </c>
      <c r="E4483" s="6">
        <v>1</v>
      </c>
      <c r="F4483" s="6">
        <v>194.34</v>
      </c>
      <c r="G4483" s="6" t="s">
        <v>1</v>
      </c>
      <c r="H4483" s="6" t="s">
        <v>1</v>
      </c>
      <c r="I4483" s="6" t="s">
        <v>1</v>
      </c>
      <c r="J4483" s="8" t="s">
        <v>1</v>
      </c>
      <c r="K4483" s="6">
        <f>F4483*J4483</f>
        <v>0</v>
      </c>
      <c r="L4483" s="7" t="s">
        <v>17</v>
      </c>
    </row>
    <row r="4484" spans="1:12" customHeight="1" ht="50">
      <c r="A4484" s="6">
        <v>4120</v>
      </c>
      <c r="B4484" s="6">
        <v>95345</v>
      </c>
      <c r="C4484" s="6" t="s"/>
      <c r="D4484" s="6" t="s">
        <v>4513</v>
      </c>
      <c r="E4484" s="6">
        <v>1</v>
      </c>
      <c r="F4484" s="6">
        <v>194.34</v>
      </c>
      <c r="G4484" s="6" t="s">
        <v>1</v>
      </c>
      <c r="H4484" s="6" t="s">
        <v>1</v>
      </c>
      <c r="I4484" s="6" t="s">
        <v>1</v>
      </c>
      <c r="J4484" s="8" t="s">
        <v>1</v>
      </c>
      <c r="K4484" s="6">
        <f>F4484*J4484</f>
        <v>0</v>
      </c>
      <c r="L4484" s="7" t="s">
        <v>17</v>
      </c>
    </row>
    <row r="4485" spans="1:12" customHeight="1" ht="50">
      <c r="A4485" s="6">
        <v>4121</v>
      </c>
      <c r="B4485" s="6">
        <v>95346</v>
      </c>
      <c r="C4485" s="6" t="s"/>
      <c r="D4485" s="6" t="s">
        <v>4514</v>
      </c>
      <c r="E4485" s="6">
        <v>1</v>
      </c>
      <c r="F4485" s="6">
        <v>194.34</v>
      </c>
      <c r="G4485" s="6" t="s">
        <v>1</v>
      </c>
      <c r="H4485" s="6" t="s">
        <v>1</v>
      </c>
      <c r="I4485" s="6" t="s">
        <v>1</v>
      </c>
      <c r="J4485" s="8" t="s">
        <v>1</v>
      </c>
      <c r="K4485" s="6">
        <f>F4485*J4485</f>
        <v>0</v>
      </c>
      <c r="L4485" s="7" t="s">
        <v>17</v>
      </c>
    </row>
    <row r="4486" spans="1:12" customHeight="1" ht="50">
      <c r="A4486" s="6">
        <v>4122</v>
      </c>
      <c r="B4486" s="6">
        <v>95347</v>
      </c>
      <c r="C4486" s="6" t="s"/>
      <c r="D4486" s="6" t="s">
        <v>4515</v>
      </c>
      <c r="E4486" s="6">
        <v>1</v>
      </c>
      <c r="F4486" s="6">
        <v>194.34</v>
      </c>
      <c r="G4486" s="6" t="s">
        <v>1</v>
      </c>
      <c r="H4486" s="6" t="s">
        <v>1</v>
      </c>
      <c r="I4486" s="6" t="s">
        <v>1</v>
      </c>
      <c r="J4486" s="8" t="s">
        <v>1</v>
      </c>
      <c r="K4486" s="6">
        <f>F4486*J4486</f>
        <v>0</v>
      </c>
      <c r="L4486" s="7" t="s">
        <v>17</v>
      </c>
    </row>
    <row r="4487" spans="1:12" customHeight="1" ht="50">
      <c r="A4487" s="6">
        <v>4123</v>
      </c>
      <c r="B4487" s="6">
        <v>95348</v>
      </c>
      <c r="C4487" s="6" t="s"/>
      <c r="D4487" s="6" t="s">
        <v>4516</v>
      </c>
      <c r="E4487" s="6">
        <v>1</v>
      </c>
      <c r="F4487" s="6">
        <v>194.34</v>
      </c>
      <c r="G4487" s="6" t="s">
        <v>1</v>
      </c>
      <c r="H4487" s="6" t="s">
        <v>1</v>
      </c>
      <c r="I4487" s="6" t="s">
        <v>1</v>
      </c>
      <c r="J4487" s="8" t="s">
        <v>1</v>
      </c>
      <c r="K4487" s="6">
        <f>F4487*J4487</f>
        <v>0</v>
      </c>
      <c r="L4487" s="7" t="s">
        <v>17</v>
      </c>
    </row>
    <row r="4488" spans="1:12" customHeight="1" ht="50">
      <c r="A4488" s="6">
        <v>4124</v>
      </c>
      <c r="B4488" s="6">
        <v>95349</v>
      </c>
      <c r="C4488" s="6" t="s"/>
      <c r="D4488" s="6" t="s">
        <v>4517</v>
      </c>
      <c r="E4488" s="6">
        <v>1</v>
      </c>
      <c r="F4488" s="6">
        <v>194.34</v>
      </c>
      <c r="G4488" s="6" t="s">
        <v>1</v>
      </c>
      <c r="H4488" s="6" t="s">
        <v>1</v>
      </c>
      <c r="I4488" s="6" t="s">
        <v>1</v>
      </c>
      <c r="J4488" s="8" t="s">
        <v>1</v>
      </c>
      <c r="K4488" s="6">
        <f>F4488*J4488</f>
        <v>0</v>
      </c>
      <c r="L4488" s="7" t="s">
        <v>17</v>
      </c>
    </row>
    <row r="4489" spans="1:12" customHeight="1" ht="50">
      <c r="A4489" s="6">
        <v>4125</v>
      </c>
      <c r="B4489" s="6">
        <v>95350</v>
      </c>
      <c r="C4489" s="6" t="s"/>
      <c r="D4489" s="6" t="s">
        <v>4518</v>
      </c>
      <c r="E4489" s="6">
        <v>1</v>
      </c>
      <c r="F4489" s="6">
        <v>194.34</v>
      </c>
      <c r="G4489" s="6" t="s">
        <v>1</v>
      </c>
      <c r="H4489" s="6" t="s">
        <v>1</v>
      </c>
      <c r="I4489" s="6" t="s">
        <v>1</v>
      </c>
      <c r="J4489" s="8" t="s">
        <v>1</v>
      </c>
      <c r="K4489" s="6">
        <f>F4489*J4489</f>
        <v>0</v>
      </c>
      <c r="L4489" s="7" t="s">
        <v>17</v>
      </c>
    </row>
    <row r="4490" spans="1:12" customHeight="1" ht="50">
      <c r="A4490" s="6">
        <v>4126</v>
      </c>
      <c r="B4490" s="6">
        <v>95314</v>
      </c>
      <c r="C4490" s="6" t="s"/>
      <c r="D4490" s="6" t="s">
        <v>4519</v>
      </c>
      <c r="E4490" s="6">
        <v>1</v>
      </c>
      <c r="F4490" s="6">
        <v>82</v>
      </c>
      <c r="G4490" s="6" t="s">
        <v>1</v>
      </c>
      <c r="H4490" s="6" t="s">
        <v>1</v>
      </c>
      <c r="I4490" s="6" t="s">
        <v>1</v>
      </c>
      <c r="J4490" s="8" t="s">
        <v>1</v>
      </c>
      <c r="K4490" s="6">
        <f>F4490*J4490</f>
        <v>0</v>
      </c>
      <c r="L4490" s="7" t="s">
        <v>17</v>
      </c>
    </row>
    <row r="4491" spans="1:12" customHeight="1" ht="50">
      <c r="A4491" s="6">
        <v>4127</v>
      </c>
      <c r="B4491" s="6">
        <v>95313</v>
      </c>
      <c r="C4491" s="6" t="s"/>
      <c r="D4491" s="6" t="s">
        <v>4520</v>
      </c>
      <c r="E4491" s="6">
        <v>1</v>
      </c>
      <c r="F4491" s="6">
        <v>82</v>
      </c>
      <c r="G4491" s="6" t="s">
        <v>1</v>
      </c>
      <c r="H4491" s="6" t="s">
        <v>1</v>
      </c>
      <c r="I4491" s="6" t="s">
        <v>1</v>
      </c>
      <c r="J4491" s="8" t="s">
        <v>1</v>
      </c>
      <c r="K4491" s="6">
        <f>F4491*J4491</f>
        <v>0</v>
      </c>
      <c r="L4491" s="7" t="s">
        <v>17</v>
      </c>
    </row>
    <row r="4492" spans="1:12" customHeight="1" ht="50">
      <c r="A4492" s="6">
        <v>4128</v>
      </c>
      <c r="B4492" s="6">
        <v>95312</v>
      </c>
      <c r="C4492" s="6" t="s"/>
      <c r="D4492" s="6" t="s">
        <v>4521</v>
      </c>
      <c r="E4492" s="6">
        <v>1</v>
      </c>
      <c r="F4492" s="6">
        <v>82</v>
      </c>
      <c r="G4492" s="6" t="s">
        <v>1</v>
      </c>
      <c r="H4492" s="6" t="s">
        <v>1</v>
      </c>
      <c r="I4492" s="6" t="s">
        <v>1</v>
      </c>
      <c r="J4492" s="8" t="s">
        <v>1</v>
      </c>
      <c r="K4492" s="6">
        <f>F4492*J4492</f>
        <v>0</v>
      </c>
      <c r="L4492" s="7" t="s">
        <v>17</v>
      </c>
    </row>
    <row r="4493" spans="1:12" customHeight="1" ht="50">
      <c r="A4493" s="6">
        <v>4129</v>
      </c>
      <c r="B4493" s="6">
        <v>95308</v>
      </c>
      <c r="C4493" s="6" t="s"/>
      <c r="D4493" s="6" t="s">
        <v>4522</v>
      </c>
      <c r="E4493" s="6">
        <v>1</v>
      </c>
      <c r="F4493" s="6">
        <v>123</v>
      </c>
      <c r="G4493" s="6" t="s">
        <v>1</v>
      </c>
      <c r="H4493" s="6" t="s">
        <v>1</v>
      </c>
      <c r="I4493" s="6" t="s">
        <v>1</v>
      </c>
      <c r="J4493" s="8" t="s">
        <v>1</v>
      </c>
      <c r="K4493" s="6">
        <f>F4493*J4493</f>
        <v>0</v>
      </c>
      <c r="L4493" s="7" t="s">
        <v>17</v>
      </c>
    </row>
    <row r="4494" spans="1:12" customHeight="1" ht="50">
      <c r="A4494" s="6">
        <v>4130</v>
      </c>
      <c r="B4494" s="6">
        <v>95307</v>
      </c>
      <c r="C4494" s="6" t="s"/>
      <c r="D4494" s="6" t="s">
        <v>4523</v>
      </c>
      <c r="E4494" s="6">
        <v>1</v>
      </c>
      <c r="F4494" s="6">
        <v>123</v>
      </c>
      <c r="G4494" s="6" t="s">
        <v>1</v>
      </c>
      <c r="H4494" s="6" t="s">
        <v>1</v>
      </c>
      <c r="I4494" s="6" t="s">
        <v>1</v>
      </c>
      <c r="J4494" s="8" t="s">
        <v>1</v>
      </c>
      <c r="K4494" s="6">
        <f>F4494*J4494</f>
        <v>0</v>
      </c>
      <c r="L4494" s="7" t="s">
        <v>17</v>
      </c>
    </row>
    <row r="4495" spans="1:12" customHeight="1" ht="50">
      <c r="A4495" s="6">
        <v>4131</v>
      </c>
      <c r="B4495" s="6">
        <v>95310</v>
      </c>
      <c r="C4495" s="6" t="s"/>
      <c r="D4495" s="6" t="s">
        <v>4524</v>
      </c>
      <c r="E4495" s="6">
        <v>1</v>
      </c>
      <c r="F4495" s="6">
        <v>123</v>
      </c>
      <c r="G4495" s="6" t="s">
        <v>1</v>
      </c>
      <c r="H4495" s="6" t="s">
        <v>1</v>
      </c>
      <c r="I4495" s="6" t="s">
        <v>1</v>
      </c>
      <c r="J4495" s="8" t="s">
        <v>1</v>
      </c>
      <c r="K4495" s="6">
        <f>F4495*J4495</f>
        <v>0</v>
      </c>
      <c r="L4495" s="7" t="s">
        <v>17</v>
      </c>
    </row>
    <row r="4496" spans="1:12" customHeight="1" ht="50">
      <c r="A4496" s="6">
        <v>4132</v>
      </c>
      <c r="B4496" s="6">
        <v>95309</v>
      </c>
      <c r="C4496" s="6" t="s"/>
      <c r="D4496" s="6" t="s">
        <v>4525</v>
      </c>
      <c r="E4496" s="6">
        <v>1</v>
      </c>
      <c r="F4496" s="6">
        <v>123</v>
      </c>
      <c r="G4496" s="6" t="s">
        <v>1</v>
      </c>
      <c r="H4496" s="6" t="s">
        <v>1</v>
      </c>
      <c r="I4496" s="6" t="s">
        <v>1</v>
      </c>
      <c r="J4496" s="8" t="s">
        <v>1</v>
      </c>
      <c r="K4496" s="6">
        <f>F4496*J4496</f>
        <v>0</v>
      </c>
      <c r="L4496" s="7" t="s">
        <v>17</v>
      </c>
    </row>
    <row r="4497" spans="1:12" customHeight="1" ht="50">
      <c r="A4497" s="6">
        <v>4133</v>
      </c>
      <c r="B4497" s="6">
        <v>95311</v>
      </c>
      <c r="C4497" s="6" t="s"/>
      <c r="D4497" s="6" t="s">
        <v>4526</v>
      </c>
      <c r="E4497" s="6">
        <v>1</v>
      </c>
      <c r="F4497" s="6">
        <v>123</v>
      </c>
      <c r="G4497" s="6" t="s">
        <v>1</v>
      </c>
      <c r="H4497" s="6" t="s">
        <v>1</v>
      </c>
      <c r="I4497" s="6" t="s">
        <v>1</v>
      </c>
      <c r="J4497" s="8" t="s">
        <v>1</v>
      </c>
      <c r="K4497" s="6">
        <f>F4497*J4497</f>
        <v>0</v>
      </c>
      <c r="L4497" s="7" t="s">
        <v>17</v>
      </c>
    </row>
    <row r="4498" spans="1:12" customHeight="1" ht="50">
      <c r="A4498" s="6">
        <v>4134</v>
      </c>
      <c r="B4498" s="6">
        <v>95151</v>
      </c>
      <c r="C4498" s="6" t="s"/>
      <c r="D4498" s="6" t="s">
        <v>4527</v>
      </c>
      <c r="E4498" s="6">
        <v>1</v>
      </c>
      <c r="F4498" s="6">
        <v>205.82</v>
      </c>
      <c r="G4498" s="6" t="s">
        <v>1</v>
      </c>
      <c r="H4498" s="6" t="s">
        <v>1</v>
      </c>
      <c r="I4498" s="6" t="s">
        <v>1</v>
      </c>
      <c r="J4498" s="8" t="s">
        <v>1</v>
      </c>
      <c r="K4498" s="6">
        <f>F4498*J4498</f>
        <v>0</v>
      </c>
      <c r="L4498" s="7" t="s">
        <v>17</v>
      </c>
    </row>
    <row r="4499" spans="1:12" customHeight="1" ht="50">
      <c r="A4499" s="6">
        <v>4135</v>
      </c>
      <c r="B4499" s="6">
        <v>95152</v>
      </c>
      <c r="C4499" s="6" t="s"/>
      <c r="D4499" s="6" t="s">
        <v>4528</v>
      </c>
      <c r="E4499" s="6">
        <v>1</v>
      </c>
      <c r="F4499" s="6">
        <v>205.82</v>
      </c>
      <c r="G4499" s="6" t="s">
        <v>1</v>
      </c>
      <c r="H4499" s="6" t="s">
        <v>1</v>
      </c>
      <c r="I4499" s="6" t="s">
        <v>1</v>
      </c>
      <c r="J4499" s="8" t="s">
        <v>1</v>
      </c>
      <c r="K4499" s="6">
        <f>F4499*J4499</f>
        <v>0</v>
      </c>
      <c r="L4499" s="7" t="s">
        <v>17</v>
      </c>
    </row>
    <row r="4500" spans="1:12" customHeight="1" ht="50">
      <c r="A4500" s="6">
        <v>4136</v>
      </c>
      <c r="B4500" s="6">
        <v>95153</v>
      </c>
      <c r="C4500" s="6" t="s"/>
      <c r="D4500" s="6" t="s">
        <v>4529</v>
      </c>
      <c r="E4500" s="6">
        <v>1</v>
      </c>
      <c r="F4500" s="6">
        <v>205.82</v>
      </c>
      <c r="G4500" s="6" t="s">
        <v>1</v>
      </c>
      <c r="H4500" s="6" t="s">
        <v>1</v>
      </c>
      <c r="I4500" s="6" t="s">
        <v>1</v>
      </c>
      <c r="J4500" s="8" t="s">
        <v>1</v>
      </c>
      <c r="K4500" s="6">
        <f>F4500*J4500</f>
        <v>0</v>
      </c>
      <c r="L4500" s="7" t="s">
        <v>17</v>
      </c>
    </row>
    <row r="4501" spans="1:12" customHeight="1" ht="50">
      <c r="A4501" s="6">
        <v>4137</v>
      </c>
      <c r="B4501" s="6">
        <v>95154</v>
      </c>
      <c r="C4501" s="6" t="s"/>
      <c r="D4501" s="6" t="s">
        <v>4530</v>
      </c>
      <c r="E4501" s="6">
        <v>1</v>
      </c>
      <c r="F4501" s="6">
        <v>205.82</v>
      </c>
      <c r="G4501" s="6" t="s">
        <v>1</v>
      </c>
      <c r="H4501" s="6" t="s">
        <v>1</v>
      </c>
      <c r="I4501" s="6" t="s">
        <v>1</v>
      </c>
      <c r="J4501" s="8" t="s">
        <v>1</v>
      </c>
      <c r="K4501" s="6">
        <f>F4501*J4501</f>
        <v>0</v>
      </c>
      <c r="L4501" s="7" t="s">
        <v>17</v>
      </c>
    </row>
    <row r="4502" spans="1:12" customHeight="1" ht="50">
      <c r="A4502" s="6">
        <v>4138</v>
      </c>
      <c r="B4502" s="6">
        <v>95155</v>
      </c>
      <c r="C4502" s="6" t="s"/>
      <c r="D4502" s="6" t="s">
        <v>4531</v>
      </c>
      <c r="E4502" s="6">
        <v>1</v>
      </c>
      <c r="F4502" s="6">
        <v>202.54</v>
      </c>
      <c r="G4502" s="6" t="s">
        <v>1</v>
      </c>
      <c r="H4502" s="6" t="s">
        <v>1</v>
      </c>
      <c r="I4502" s="6" t="s">
        <v>1</v>
      </c>
      <c r="J4502" s="8" t="s">
        <v>1</v>
      </c>
      <c r="K4502" s="6">
        <f>F4502*J4502</f>
        <v>0</v>
      </c>
      <c r="L4502" s="7" t="s">
        <v>17</v>
      </c>
    </row>
    <row r="4503" spans="1:12" customHeight="1" ht="50">
      <c r="A4503" s="6">
        <v>4139</v>
      </c>
      <c r="B4503" s="6">
        <v>95144</v>
      </c>
      <c r="C4503" s="6" t="s"/>
      <c r="D4503" s="6" t="s">
        <v>4532</v>
      </c>
      <c r="E4503" s="6">
        <v>1</v>
      </c>
      <c r="F4503" s="6">
        <v>346.04</v>
      </c>
      <c r="G4503" s="6" t="s">
        <v>1</v>
      </c>
      <c r="H4503" s="6" t="s">
        <v>1</v>
      </c>
      <c r="I4503" s="6" t="s">
        <v>1</v>
      </c>
      <c r="J4503" s="8" t="s">
        <v>1</v>
      </c>
      <c r="K4503" s="6">
        <f>F4503*J4503</f>
        <v>0</v>
      </c>
      <c r="L4503" s="7" t="s">
        <v>17</v>
      </c>
    </row>
    <row r="4504" spans="1:12" customHeight="1" ht="50">
      <c r="A4504" s="6">
        <v>4140</v>
      </c>
      <c r="B4504" s="6">
        <v>95449</v>
      </c>
      <c r="C4504" s="6" t="s"/>
      <c r="D4504" s="6" t="s">
        <v>4533</v>
      </c>
      <c r="E4504" s="6">
        <v>1</v>
      </c>
      <c r="F4504" s="6">
        <v>128.74</v>
      </c>
      <c r="G4504" s="6" t="s">
        <v>1</v>
      </c>
      <c r="H4504" s="6" t="s">
        <v>1</v>
      </c>
      <c r="I4504" s="6" t="s">
        <v>1</v>
      </c>
      <c r="J4504" s="8" t="s">
        <v>1</v>
      </c>
      <c r="K4504" s="6">
        <f>F4504*J4504</f>
        <v>0</v>
      </c>
      <c r="L4504" s="7" t="s">
        <v>17</v>
      </c>
    </row>
    <row r="4505" spans="1:12" customHeight="1" ht="50">
      <c r="A4505" s="6">
        <v>4141</v>
      </c>
      <c r="B4505" s="6">
        <v>94785</v>
      </c>
      <c r="C4505" s="6" t="s"/>
      <c r="D4505" s="6" t="s">
        <v>4534</v>
      </c>
      <c r="E4505" s="6">
        <v>1</v>
      </c>
      <c r="F4505" s="6">
        <v>128.74</v>
      </c>
      <c r="G4505" s="6" t="s">
        <v>1</v>
      </c>
      <c r="H4505" s="6" t="s">
        <v>1</v>
      </c>
      <c r="I4505" s="6" t="s">
        <v>1</v>
      </c>
      <c r="J4505" s="8" t="s">
        <v>1</v>
      </c>
      <c r="K4505" s="6">
        <f>F4505*J4505</f>
        <v>0</v>
      </c>
      <c r="L4505" s="7" t="s">
        <v>17</v>
      </c>
    </row>
    <row r="4506" spans="1:12" customHeight="1" ht="50">
      <c r="A4506" s="6">
        <v>4142</v>
      </c>
      <c r="B4506" s="6">
        <v>94790</v>
      </c>
      <c r="C4506" s="6" t="s"/>
      <c r="D4506" s="6" t="s">
        <v>4535</v>
      </c>
      <c r="E4506" s="6">
        <v>1</v>
      </c>
      <c r="F4506" s="6">
        <v>128.74</v>
      </c>
      <c r="G4506" s="6" t="s">
        <v>1</v>
      </c>
      <c r="H4506" s="6" t="s">
        <v>1</v>
      </c>
      <c r="I4506" s="6" t="s">
        <v>1</v>
      </c>
      <c r="J4506" s="8" t="s">
        <v>1</v>
      </c>
      <c r="K4506" s="6">
        <f>F4506*J4506</f>
        <v>0</v>
      </c>
      <c r="L4506" s="7" t="s">
        <v>17</v>
      </c>
    </row>
    <row r="4507" spans="1:12" customHeight="1" ht="50">
      <c r="A4507" s="6">
        <v>4143</v>
      </c>
      <c r="B4507" s="6">
        <v>95435</v>
      </c>
      <c r="C4507" s="6" t="s"/>
      <c r="D4507" s="6" t="s">
        <v>4536</v>
      </c>
      <c r="E4507" s="6">
        <v>1</v>
      </c>
      <c r="F4507" s="6">
        <v>128.74</v>
      </c>
      <c r="G4507" s="6" t="s">
        <v>1</v>
      </c>
      <c r="H4507" s="6" t="s">
        <v>1</v>
      </c>
      <c r="I4507" s="6" t="s">
        <v>1</v>
      </c>
      <c r="J4507" s="8" t="s">
        <v>1</v>
      </c>
      <c r="K4507" s="6">
        <f>F4507*J4507</f>
        <v>0</v>
      </c>
      <c r="L4507" s="7" t="s">
        <v>17</v>
      </c>
    </row>
    <row r="4508" spans="1:12" customHeight="1" ht="50">
      <c r="A4508" s="6">
        <v>4144</v>
      </c>
      <c r="B4508" s="6">
        <v>95436</v>
      </c>
      <c r="C4508" s="6" t="s"/>
      <c r="D4508" s="6" t="s">
        <v>4537</v>
      </c>
      <c r="E4508" s="6">
        <v>1</v>
      </c>
      <c r="F4508" s="6">
        <v>128.74</v>
      </c>
      <c r="G4508" s="6" t="s">
        <v>1</v>
      </c>
      <c r="H4508" s="6" t="s">
        <v>1</v>
      </c>
      <c r="I4508" s="6" t="s">
        <v>1</v>
      </c>
      <c r="J4508" s="8" t="s">
        <v>1</v>
      </c>
      <c r="K4508" s="6">
        <f>F4508*J4508</f>
        <v>0</v>
      </c>
      <c r="L4508" s="7" t="s">
        <v>17</v>
      </c>
    </row>
    <row r="4509" spans="1:12" customHeight="1" ht="50">
      <c r="A4509" s="6">
        <v>4145</v>
      </c>
      <c r="B4509" s="6">
        <v>95450</v>
      </c>
      <c r="C4509" s="6" t="s"/>
      <c r="D4509" s="6" t="s">
        <v>4538</v>
      </c>
      <c r="E4509" s="6">
        <v>1</v>
      </c>
      <c r="F4509" s="6">
        <v>128.74</v>
      </c>
      <c r="G4509" s="6" t="s">
        <v>1</v>
      </c>
      <c r="H4509" s="6" t="s">
        <v>1</v>
      </c>
      <c r="I4509" s="6" t="s">
        <v>1</v>
      </c>
      <c r="J4509" s="8" t="s">
        <v>1</v>
      </c>
      <c r="K4509" s="6">
        <f>F4509*J4509</f>
        <v>0</v>
      </c>
      <c r="L4509" s="7" t="s">
        <v>17</v>
      </c>
    </row>
    <row r="4510" spans="1:12" customHeight="1" ht="50">
      <c r="A4510" s="6">
        <v>4146</v>
      </c>
      <c r="B4510" s="6">
        <v>93573</v>
      </c>
      <c r="C4510" s="6" t="s"/>
      <c r="D4510" s="6" t="s">
        <v>4539</v>
      </c>
      <c r="E4510" s="6">
        <v>1</v>
      </c>
      <c r="F4510" s="6">
        <v>128.74</v>
      </c>
      <c r="G4510" s="6" t="s">
        <v>1</v>
      </c>
      <c r="H4510" s="6" t="s">
        <v>1</v>
      </c>
      <c r="I4510" s="6" t="s">
        <v>1</v>
      </c>
      <c r="J4510" s="8" t="s">
        <v>1</v>
      </c>
      <c r="K4510" s="6">
        <f>F4510*J4510</f>
        <v>0</v>
      </c>
      <c r="L4510" s="7" t="s">
        <v>17</v>
      </c>
    </row>
    <row r="4511" spans="1:12" customHeight="1" ht="50">
      <c r="A4511" s="6">
        <v>4147</v>
      </c>
      <c r="B4511" s="6">
        <v>94783</v>
      </c>
      <c r="C4511" s="6" t="s"/>
      <c r="D4511" s="6" t="s">
        <v>4540</v>
      </c>
      <c r="E4511" s="6">
        <v>1</v>
      </c>
      <c r="F4511" s="6">
        <v>128.74</v>
      </c>
      <c r="G4511" s="6" t="s">
        <v>1</v>
      </c>
      <c r="H4511" s="6" t="s">
        <v>1</v>
      </c>
      <c r="I4511" s="6" t="s">
        <v>1</v>
      </c>
      <c r="J4511" s="8" t="s">
        <v>1</v>
      </c>
      <c r="K4511" s="6">
        <f>F4511*J4511</f>
        <v>0</v>
      </c>
      <c r="L4511" s="7" t="s">
        <v>17</v>
      </c>
    </row>
    <row r="4512" spans="1:12" customHeight="1" ht="50">
      <c r="A4512" s="6">
        <v>4148</v>
      </c>
      <c r="B4512" s="6">
        <v>94784</v>
      </c>
      <c r="C4512" s="6" t="s"/>
      <c r="D4512" s="6" t="s">
        <v>4541</v>
      </c>
      <c r="E4512" s="6">
        <v>1</v>
      </c>
      <c r="F4512" s="6">
        <v>128.74</v>
      </c>
      <c r="G4512" s="6" t="s">
        <v>1</v>
      </c>
      <c r="H4512" s="6" t="s">
        <v>1</v>
      </c>
      <c r="I4512" s="6" t="s">
        <v>1</v>
      </c>
      <c r="J4512" s="8" t="s">
        <v>1</v>
      </c>
      <c r="K4512" s="6">
        <f>F4512*J4512</f>
        <v>0</v>
      </c>
      <c r="L4512" s="7" t="s">
        <v>17</v>
      </c>
    </row>
    <row r="4513" spans="1:12" customHeight="1" ht="50">
      <c r="A4513" s="6">
        <v>4149</v>
      </c>
      <c r="B4513" s="6">
        <v>95443</v>
      </c>
      <c r="C4513" s="6" t="s"/>
      <c r="D4513" s="6" t="s">
        <v>4542</v>
      </c>
      <c r="E4513" s="6">
        <v>1</v>
      </c>
      <c r="F4513" s="6">
        <v>128.74</v>
      </c>
      <c r="G4513" s="6" t="s">
        <v>1</v>
      </c>
      <c r="H4513" s="6" t="s">
        <v>1</v>
      </c>
      <c r="I4513" s="6" t="s">
        <v>1</v>
      </c>
      <c r="J4513" s="8" t="s">
        <v>1</v>
      </c>
      <c r="K4513" s="6">
        <f>F4513*J4513</f>
        <v>0</v>
      </c>
      <c r="L4513" s="7" t="s">
        <v>17</v>
      </c>
    </row>
    <row r="4514" spans="1:12" customHeight="1" ht="50">
      <c r="A4514" s="6">
        <v>4150</v>
      </c>
      <c r="B4514" s="6">
        <v>95444</v>
      </c>
      <c r="C4514" s="6" t="s"/>
      <c r="D4514" s="6" t="s">
        <v>4543</v>
      </c>
      <c r="E4514" s="6">
        <v>1</v>
      </c>
      <c r="F4514" s="6">
        <v>128.74</v>
      </c>
      <c r="G4514" s="6" t="s">
        <v>1</v>
      </c>
      <c r="H4514" s="6" t="s">
        <v>1</v>
      </c>
      <c r="I4514" s="6" t="s">
        <v>1</v>
      </c>
      <c r="J4514" s="8" t="s">
        <v>1</v>
      </c>
      <c r="K4514" s="6">
        <f>F4514*J4514</f>
        <v>0</v>
      </c>
      <c r="L4514" s="7" t="s">
        <v>17</v>
      </c>
    </row>
    <row r="4515" spans="1:12" customHeight="1" ht="50">
      <c r="A4515" s="6">
        <v>4151</v>
      </c>
      <c r="B4515" s="6">
        <v>95445</v>
      </c>
      <c r="C4515" s="6" t="s"/>
      <c r="D4515" s="6" t="s">
        <v>4544</v>
      </c>
      <c r="E4515" s="6">
        <v>1</v>
      </c>
      <c r="F4515" s="6">
        <v>128.74</v>
      </c>
      <c r="G4515" s="6" t="s">
        <v>1</v>
      </c>
      <c r="H4515" s="6" t="s">
        <v>1</v>
      </c>
      <c r="I4515" s="6" t="s">
        <v>1</v>
      </c>
      <c r="J4515" s="8" t="s">
        <v>1</v>
      </c>
      <c r="K4515" s="6">
        <f>F4515*J4515</f>
        <v>0</v>
      </c>
      <c r="L4515" s="7" t="s">
        <v>17</v>
      </c>
    </row>
    <row r="4516" spans="1:12" customHeight="1" ht="50">
      <c r="A4516" s="6">
        <v>4152</v>
      </c>
      <c r="B4516" s="6">
        <v>95446</v>
      </c>
      <c r="C4516" s="6" t="s"/>
      <c r="D4516" s="6" t="s">
        <v>4545</v>
      </c>
      <c r="E4516" s="6">
        <v>1</v>
      </c>
      <c r="F4516" s="6">
        <v>128.74</v>
      </c>
      <c r="G4516" s="6" t="s">
        <v>1</v>
      </c>
      <c r="H4516" s="6" t="s">
        <v>1</v>
      </c>
      <c r="I4516" s="6" t="s">
        <v>1</v>
      </c>
      <c r="J4516" s="8" t="s">
        <v>1</v>
      </c>
      <c r="K4516" s="6">
        <f>F4516*J4516</f>
        <v>0</v>
      </c>
      <c r="L4516" s="7" t="s">
        <v>17</v>
      </c>
    </row>
    <row r="4517" spans="1:12" customHeight="1" ht="50">
      <c r="A4517" s="6">
        <v>4153</v>
      </c>
      <c r="B4517" s="6">
        <v>95451</v>
      </c>
      <c r="C4517" s="6" t="s"/>
      <c r="D4517" s="6" t="s">
        <v>4546</v>
      </c>
      <c r="E4517" s="6">
        <v>1</v>
      </c>
      <c r="F4517" s="6">
        <v>128.74</v>
      </c>
      <c r="G4517" s="6" t="s">
        <v>1</v>
      </c>
      <c r="H4517" s="6" t="s">
        <v>1</v>
      </c>
      <c r="I4517" s="6" t="s">
        <v>1</v>
      </c>
      <c r="J4517" s="8" t="s">
        <v>1</v>
      </c>
      <c r="K4517" s="6">
        <f>F4517*J4517</f>
        <v>0</v>
      </c>
      <c r="L4517" s="7" t="s">
        <v>17</v>
      </c>
    </row>
    <row r="4518" spans="1:12" customHeight="1" ht="50">
      <c r="A4518" s="6">
        <v>4154</v>
      </c>
      <c r="B4518" s="6">
        <v>94776</v>
      </c>
      <c r="C4518" s="6" t="s"/>
      <c r="D4518" s="6" t="s">
        <v>4547</v>
      </c>
      <c r="E4518" s="6">
        <v>1</v>
      </c>
      <c r="F4518" s="6">
        <v>128.74</v>
      </c>
      <c r="G4518" s="6" t="s">
        <v>1</v>
      </c>
      <c r="H4518" s="6" t="s">
        <v>1</v>
      </c>
      <c r="I4518" s="6" t="s">
        <v>1</v>
      </c>
      <c r="J4518" s="8" t="s">
        <v>1</v>
      </c>
      <c r="K4518" s="6">
        <f>F4518*J4518</f>
        <v>0</v>
      </c>
      <c r="L4518" s="7" t="s">
        <v>17</v>
      </c>
    </row>
    <row r="4519" spans="1:12" customHeight="1" ht="50">
      <c r="A4519" s="6">
        <v>4155</v>
      </c>
      <c r="B4519" s="6">
        <v>94778</v>
      </c>
      <c r="C4519" s="6" t="s"/>
      <c r="D4519" s="6" t="s">
        <v>4548</v>
      </c>
      <c r="E4519" s="6">
        <v>1</v>
      </c>
      <c r="F4519" s="6">
        <v>128.74</v>
      </c>
      <c r="G4519" s="6" t="s">
        <v>1</v>
      </c>
      <c r="H4519" s="6" t="s">
        <v>1</v>
      </c>
      <c r="I4519" s="6" t="s">
        <v>1</v>
      </c>
      <c r="J4519" s="8" t="s">
        <v>1</v>
      </c>
      <c r="K4519" s="6">
        <f>F4519*J4519</f>
        <v>0</v>
      </c>
      <c r="L4519" s="7" t="s">
        <v>17</v>
      </c>
    </row>
    <row r="4520" spans="1:12" customHeight="1" ht="50">
      <c r="A4520" s="6">
        <v>4156</v>
      </c>
      <c r="B4520" s="6">
        <v>94779</v>
      </c>
      <c r="C4520" s="6" t="s"/>
      <c r="D4520" s="6" t="s">
        <v>4549</v>
      </c>
      <c r="E4520" s="6">
        <v>1</v>
      </c>
      <c r="F4520" s="6">
        <v>128.74</v>
      </c>
      <c r="G4520" s="6" t="s">
        <v>1</v>
      </c>
      <c r="H4520" s="6" t="s">
        <v>1</v>
      </c>
      <c r="I4520" s="6" t="s">
        <v>1</v>
      </c>
      <c r="J4520" s="8" t="s">
        <v>1</v>
      </c>
      <c r="K4520" s="6">
        <f>F4520*J4520</f>
        <v>0</v>
      </c>
      <c r="L4520" s="7" t="s">
        <v>17</v>
      </c>
    </row>
    <row r="4521" spans="1:12" customHeight="1" ht="50">
      <c r="A4521" s="6">
        <v>4157</v>
      </c>
      <c r="B4521" s="6">
        <v>94780</v>
      </c>
      <c r="C4521" s="6" t="s"/>
      <c r="D4521" s="6" t="s">
        <v>4550</v>
      </c>
      <c r="E4521" s="6">
        <v>1</v>
      </c>
      <c r="F4521" s="6">
        <v>128.74</v>
      </c>
      <c r="G4521" s="6" t="s">
        <v>1</v>
      </c>
      <c r="H4521" s="6" t="s">
        <v>1</v>
      </c>
      <c r="I4521" s="6" t="s">
        <v>1</v>
      </c>
      <c r="J4521" s="8" t="s">
        <v>1</v>
      </c>
      <c r="K4521" s="6">
        <f>F4521*J4521</f>
        <v>0</v>
      </c>
      <c r="L4521" s="7" t="s">
        <v>17</v>
      </c>
    </row>
    <row r="4522" spans="1:12" customHeight="1" ht="50">
      <c r="A4522" s="6">
        <v>4158</v>
      </c>
      <c r="B4522" s="6">
        <v>94787</v>
      </c>
      <c r="C4522" s="6" t="s"/>
      <c r="D4522" s="6" t="s">
        <v>4551</v>
      </c>
      <c r="E4522" s="6">
        <v>1</v>
      </c>
      <c r="F4522" s="6">
        <v>128.74</v>
      </c>
      <c r="G4522" s="6" t="s">
        <v>1</v>
      </c>
      <c r="H4522" s="6" t="s">
        <v>1</v>
      </c>
      <c r="I4522" s="6" t="s">
        <v>1</v>
      </c>
      <c r="J4522" s="8" t="s">
        <v>1</v>
      </c>
      <c r="K4522" s="6">
        <f>F4522*J4522</f>
        <v>0</v>
      </c>
      <c r="L4522" s="7" t="s">
        <v>17</v>
      </c>
    </row>
    <row r="4523" spans="1:12" customHeight="1" ht="50">
      <c r="A4523" s="6">
        <v>4159</v>
      </c>
      <c r="B4523" s="6">
        <v>94788</v>
      </c>
      <c r="C4523" s="6" t="s"/>
      <c r="D4523" s="6" t="s">
        <v>4552</v>
      </c>
      <c r="E4523" s="6">
        <v>1</v>
      </c>
      <c r="F4523" s="6">
        <v>128.74</v>
      </c>
      <c r="G4523" s="6" t="s">
        <v>1</v>
      </c>
      <c r="H4523" s="6" t="s">
        <v>1</v>
      </c>
      <c r="I4523" s="6" t="s">
        <v>1</v>
      </c>
      <c r="J4523" s="8" t="s">
        <v>1</v>
      </c>
      <c r="K4523" s="6">
        <f>F4523*J4523</f>
        <v>0</v>
      </c>
      <c r="L4523" s="7" t="s">
        <v>17</v>
      </c>
    </row>
    <row r="4524" spans="1:12" customHeight="1" ht="50">
      <c r="A4524" s="6">
        <v>4160</v>
      </c>
      <c r="B4524" s="6">
        <v>94789</v>
      </c>
      <c r="C4524" s="6" t="s"/>
      <c r="D4524" s="6" t="s">
        <v>4553</v>
      </c>
      <c r="E4524" s="6">
        <v>1</v>
      </c>
      <c r="F4524" s="6">
        <v>128.74</v>
      </c>
      <c r="G4524" s="6" t="s">
        <v>1</v>
      </c>
      <c r="H4524" s="6" t="s">
        <v>1</v>
      </c>
      <c r="I4524" s="6" t="s">
        <v>1</v>
      </c>
      <c r="J4524" s="8" t="s">
        <v>1</v>
      </c>
      <c r="K4524" s="6">
        <f>F4524*J4524</f>
        <v>0</v>
      </c>
      <c r="L4524" s="7" t="s">
        <v>17</v>
      </c>
    </row>
    <row r="4525" spans="1:12" customHeight="1" ht="50">
      <c r="A4525" s="6">
        <v>4161</v>
      </c>
      <c r="B4525" s="6">
        <v>95442</v>
      </c>
      <c r="C4525" s="6" t="s"/>
      <c r="D4525" s="6" t="s">
        <v>4554</v>
      </c>
      <c r="E4525" s="6">
        <v>1</v>
      </c>
      <c r="F4525" s="6">
        <v>128.74</v>
      </c>
      <c r="G4525" s="6" t="s">
        <v>1</v>
      </c>
      <c r="H4525" s="6" t="s">
        <v>1</v>
      </c>
      <c r="I4525" s="6" t="s">
        <v>1</v>
      </c>
      <c r="J4525" s="8" t="s">
        <v>1</v>
      </c>
      <c r="K4525" s="6">
        <f>F4525*J4525</f>
        <v>0</v>
      </c>
      <c r="L4525" s="7" t="s">
        <v>17</v>
      </c>
    </row>
    <row r="4526" spans="1:12" customHeight="1" ht="50">
      <c r="A4526" s="6">
        <v>4162</v>
      </c>
      <c r="B4526" s="6">
        <v>95447</v>
      </c>
      <c r="C4526" s="6" t="s"/>
      <c r="D4526" s="6" t="s">
        <v>4555</v>
      </c>
      <c r="E4526" s="6">
        <v>1</v>
      </c>
      <c r="F4526" s="6">
        <v>128.74</v>
      </c>
      <c r="G4526" s="6" t="s">
        <v>1</v>
      </c>
      <c r="H4526" s="6" t="s">
        <v>1</v>
      </c>
      <c r="I4526" s="6" t="s">
        <v>1</v>
      </c>
      <c r="J4526" s="8" t="s">
        <v>1</v>
      </c>
      <c r="K4526" s="6">
        <f>F4526*J4526</f>
        <v>0</v>
      </c>
      <c r="L4526" s="7" t="s">
        <v>17</v>
      </c>
    </row>
    <row r="4527" spans="1:12" customHeight="1" ht="50">
      <c r="A4527" s="6">
        <v>4163</v>
      </c>
      <c r="B4527" s="6">
        <v>95448</v>
      </c>
      <c r="C4527" s="6" t="s"/>
      <c r="D4527" s="6" t="s">
        <v>4556</v>
      </c>
      <c r="E4527" s="6">
        <v>1</v>
      </c>
      <c r="F4527" s="6">
        <v>128.74</v>
      </c>
      <c r="G4527" s="6" t="s">
        <v>1</v>
      </c>
      <c r="H4527" s="6" t="s">
        <v>1</v>
      </c>
      <c r="I4527" s="6" t="s">
        <v>1</v>
      </c>
      <c r="J4527" s="8" t="s">
        <v>1</v>
      </c>
      <c r="K4527" s="6">
        <f>F4527*J4527</f>
        <v>0</v>
      </c>
      <c r="L4527" s="7" t="s">
        <v>17</v>
      </c>
    </row>
    <row r="4528" spans="1:12" customHeight="1" ht="50">
      <c r="A4528" s="6">
        <v>4164</v>
      </c>
      <c r="B4528" s="6">
        <v>95452</v>
      </c>
      <c r="C4528" s="6" t="s"/>
      <c r="D4528" s="6" t="s">
        <v>4557</v>
      </c>
      <c r="E4528" s="6">
        <v>1</v>
      </c>
      <c r="F4528" s="6">
        <v>128.74</v>
      </c>
      <c r="G4528" s="6" t="s">
        <v>1</v>
      </c>
      <c r="H4528" s="6" t="s">
        <v>1</v>
      </c>
      <c r="I4528" s="6" t="s">
        <v>1</v>
      </c>
      <c r="J4528" s="8" t="s">
        <v>1</v>
      </c>
      <c r="K4528" s="6">
        <f>F4528*J4528</f>
        <v>0</v>
      </c>
      <c r="L4528" s="7" t="s">
        <v>17</v>
      </c>
    </row>
    <row r="4529" spans="1:12" customHeight="1" ht="50">
      <c r="A4529" s="6">
        <v>4165</v>
      </c>
      <c r="B4529" s="6">
        <v>94786</v>
      </c>
      <c r="C4529" s="6" t="s"/>
      <c r="D4529" s="6" t="s">
        <v>4558</v>
      </c>
      <c r="E4529" s="6">
        <v>1</v>
      </c>
      <c r="F4529" s="6">
        <v>128.74</v>
      </c>
      <c r="G4529" s="6" t="s">
        <v>1</v>
      </c>
      <c r="H4529" s="6" t="s">
        <v>1</v>
      </c>
      <c r="I4529" s="6" t="s">
        <v>1</v>
      </c>
      <c r="J4529" s="8" t="s">
        <v>1</v>
      </c>
      <c r="K4529" s="6">
        <f>F4529*J4529</f>
        <v>0</v>
      </c>
      <c r="L4529" s="7" t="s">
        <v>17</v>
      </c>
    </row>
    <row r="4530" spans="1:12" customHeight="1" ht="50">
      <c r="A4530" s="6">
        <v>4166</v>
      </c>
      <c r="B4530" s="6">
        <v>94791</v>
      </c>
      <c r="C4530" s="6" t="s"/>
      <c r="D4530" s="6" t="s">
        <v>4559</v>
      </c>
      <c r="E4530" s="6">
        <v>1</v>
      </c>
      <c r="F4530" s="6">
        <v>128.74</v>
      </c>
      <c r="G4530" s="6" t="s">
        <v>1</v>
      </c>
      <c r="H4530" s="6" t="s">
        <v>1</v>
      </c>
      <c r="I4530" s="6" t="s">
        <v>1</v>
      </c>
      <c r="J4530" s="8" t="s">
        <v>1</v>
      </c>
      <c r="K4530" s="6">
        <f>F4530*J4530</f>
        <v>0</v>
      </c>
      <c r="L4530" s="7" t="s">
        <v>17</v>
      </c>
    </row>
    <row r="4531" spans="1:12" customHeight="1" ht="50">
      <c r="A4531" s="6">
        <v>4167</v>
      </c>
      <c r="B4531" s="6">
        <v>94777</v>
      </c>
      <c r="C4531" s="6" t="s"/>
      <c r="D4531" s="6" t="s">
        <v>4560</v>
      </c>
      <c r="E4531" s="6">
        <v>1</v>
      </c>
      <c r="F4531" s="6">
        <v>128.74</v>
      </c>
      <c r="G4531" s="6" t="s">
        <v>1</v>
      </c>
      <c r="H4531" s="6" t="s">
        <v>1</v>
      </c>
      <c r="I4531" s="6" t="s">
        <v>1</v>
      </c>
      <c r="J4531" s="8" t="s">
        <v>1</v>
      </c>
      <c r="K4531" s="6">
        <f>F4531*J4531</f>
        <v>0</v>
      </c>
      <c r="L4531" s="7" t="s">
        <v>17</v>
      </c>
    </row>
    <row r="4532" spans="1:12" customHeight="1" ht="50">
      <c r="A4532" s="6">
        <v>4168</v>
      </c>
      <c r="B4532" s="6">
        <v>94782</v>
      </c>
      <c r="C4532" s="6" t="s"/>
      <c r="D4532" s="6" t="s">
        <v>4561</v>
      </c>
      <c r="E4532" s="6">
        <v>1</v>
      </c>
      <c r="F4532" s="6">
        <v>128.74</v>
      </c>
      <c r="G4532" s="6" t="s">
        <v>1</v>
      </c>
      <c r="H4532" s="6" t="s">
        <v>1</v>
      </c>
      <c r="I4532" s="6" t="s">
        <v>1</v>
      </c>
      <c r="J4532" s="8" t="s">
        <v>1</v>
      </c>
      <c r="K4532" s="6">
        <f>F4532*J4532</f>
        <v>0</v>
      </c>
      <c r="L4532" s="7" t="s">
        <v>17</v>
      </c>
    </row>
    <row r="4533" spans="1:12" customHeight="1" ht="50">
      <c r="A4533" s="6">
        <v>4169</v>
      </c>
      <c r="B4533" s="6">
        <v>95441</v>
      </c>
      <c r="C4533" s="6" t="s"/>
      <c r="D4533" s="6" t="s">
        <v>4562</v>
      </c>
      <c r="E4533" s="6">
        <v>1</v>
      </c>
      <c r="F4533" s="6">
        <v>128.74</v>
      </c>
      <c r="G4533" s="6" t="s">
        <v>1</v>
      </c>
      <c r="H4533" s="6" t="s">
        <v>1</v>
      </c>
      <c r="I4533" s="6" t="s">
        <v>1</v>
      </c>
      <c r="J4533" s="8" t="s">
        <v>1</v>
      </c>
      <c r="K4533" s="6">
        <f>F4533*J4533</f>
        <v>0</v>
      </c>
      <c r="L4533" s="7" t="s">
        <v>17</v>
      </c>
    </row>
    <row r="4534" spans="1:12" customHeight="1" ht="30">
      <c r="A4534" s="5" t="s">
        <v>4563</v>
      </c>
      <c r="B4534" s="5" t="s">
        <v>1</v>
      </c>
      <c r="C4534" s="5" t="s">
        <v>1</v>
      </c>
      <c r="D4534" s="5" t="s">
        <v>1</v>
      </c>
      <c r="E4534" s="5" t="s">
        <v>1</v>
      </c>
      <c r="F4534" s="5" t="s">
        <v>1</v>
      </c>
      <c r="G4534" s="5" t="s">
        <v>1</v>
      </c>
      <c r="H4534" s="5" t="s">
        <v>1</v>
      </c>
      <c r="I4534" s="5" t="s">
        <v>1</v>
      </c>
      <c r="J4534" s="5" t="s"/>
      <c r="K4534" s="5" t="s"/>
      <c r="L4534" s="5" t="s"/>
    </row>
    <row r="4535" spans="1:12" customHeight="1" ht="50">
      <c r="A4535" s="6">
        <v>4170</v>
      </c>
      <c r="B4535" s="6">
        <v>34313</v>
      </c>
      <c r="C4535" s="6" t="s"/>
      <c r="D4535" s="6" t="s">
        <v>4564</v>
      </c>
      <c r="E4535" s="6">
        <v>10</v>
      </c>
      <c r="F4535" s="6">
        <v>18.86</v>
      </c>
      <c r="G4535" s="6" t="s">
        <v>1</v>
      </c>
      <c r="H4535" s="6" t="s">
        <v>1</v>
      </c>
      <c r="I4535" s="6" t="s">
        <v>1</v>
      </c>
      <c r="J4535" s="8" t="s">
        <v>1</v>
      </c>
      <c r="K4535" s="6">
        <f>F4535*J4535</f>
        <v>0</v>
      </c>
      <c r="L4535" s="7" t="s">
        <v>17</v>
      </c>
    </row>
    <row r="4536" spans="1:12" customHeight="1" ht="50">
      <c r="A4536" s="6">
        <v>4171</v>
      </c>
      <c r="B4536" s="6">
        <v>34314</v>
      </c>
      <c r="C4536" s="6" t="s"/>
      <c r="D4536" s="6" t="s">
        <v>4565</v>
      </c>
      <c r="E4536" s="6">
        <v>10</v>
      </c>
      <c r="F4536" s="6">
        <v>18.86</v>
      </c>
      <c r="G4536" s="6" t="s">
        <v>1</v>
      </c>
      <c r="H4536" s="6" t="s">
        <v>1</v>
      </c>
      <c r="I4536" s="6" t="s">
        <v>1</v>
      </c>
      <c r="J4536" s="8" t="s">
        <v>1</v>
      </c>
      <c r="K4536" s="6">
        <f>F4536*J4536</f>
        <v>0</v>
      </c>
      <c r="L4536" s="7" t="s">
        <v>17</v>
      </c>
    </row>
    <row r="4537" spans="1:12" customHeight="1" ht="50">
      <c r="A4537" s="6">
        <v>4172</v>
      </c>
      <c r="B4537" s="6">
        <v>34315</v>
      </c>
      <c r="C4537" s="6" t="s"/>
      <c r="D4537" s="6" t="s">
        <v>4566</v>
      </c>
      <c r="E4537" s="6">
        <v>10</v>
      </c>
      <c r="F4537" s="6">
        <v>18.86</v>
      </c>
      <c r="G4537" s="6" t="s">
        <v>1</v>
      </c>
      <c r="H4537" s="6" t="s">
        <v>1</v>
      </c>
      <c r="I4537" s="6" t="s">
        <v>1</v>
      </c>
      <c r="J4537" s="8" t="s">
        <v>1</v>
      </c>
      <c r="K4537" s="6">
        <f>F4537*J4537</f>
        <v>0</v>
      </c>
      <c r="L4537" s="7" t="s">
        <v>17</v>
      </c>
    </row>
    <row r="4538" spans="1:12" customHeight="1" ht="50">
      <c r="A4538" s="6">
        <v>4173</v>
      </c>
      <c r="B4538" s="6">
        <v>34316</v>
      </c>
      <c r="C4538" s="6" t="s"/>
      <c r="D4538" s="6" t="s">
        <v>4567</v>
      </c>
      <c r="E4538" s="6">
        <v>10</v>
      </c>
      <c r="F4538" s="6">
        <v>18.86</v>
      </c>
      <c r="G4538" s="6" t="s">
        <v>1</v>
      </c>
      <c r="H4538" s="6" t="s">
        <v>1</v>
      </c>
      <c r="I4538" s="6" t="s">
        <v>1</v>
      </c>
      <c r="J4538" s="8" t="s">
        <v>1</v>
      </c>
      <c r="K4538" s="6">
        <f>F4538*J4538</f>
        <v>0</v>
      </c>
      <c r="L4538" s="7" t="s">
        <v>17</v>
      </c>
    </row>
    <row r="4539" spans="1:12" customHeight="1" ht="30">
      <c r="A4539" s="5" t="s">
        <v>4568</v>
      </c>
      <c r="B4539" s="5" t="s">
        <v>1</v>
      </c>
      <c r="C4539" s="5" t="s">
        <v>1</v>
      </c>
      <c r="D4539" s="5" t="s">
        <v>1</v>
      </c>
      <c r="E4539" s="5" t="s">
        <v>1</v>
      </c>
      <c r="F4539" s="5" t="s">
        <v>1</v>
      </c>
      <c r="G4539" s="5" t="s">
        <v>1</v>
      </c>
      <c r="H4539" s="5" t="s">
        <v>1</v>
      </c>
      <c r="I4539" s="5" t="s">
        <v>1</v>
      </c>
      <c r="J4539" s="5" t="s"/>
      <c r="K4539" s="5" t="s"/>
      <c r="L4539" s="5" t="s"/>
    </row>
    <row r="4540" spans="1:12" customHeight="1" ht="50">
      <c r="A4540" s="6">
        <v>4174</v>
      </c>
      <c r="B4540" s="6">
        <v>34235</v>
      </c>
      <c r="C4540" s="6" t="s"/>
      <c r="D4540" s="6" t="s">
        <v>4569</v>
      </c>
      <c r="E4540" s="6">
        <v>10</v>
      </c>
      <c r="F4540" s="6">
        <v>18.86</v>
      </c>
      <c r="G4540" s="6" t="s">
        <v>1</v>
      </c>
      <c r="H4540" s="6" t="s">
        <v>1</v>
      </c>
      <c r="I4540" s="6" t="s">
        <v>1</v>
      </c>
      <c r="J4540" s="8" t="s">
        <v>1</v>
      </c>
      <c r="K4540" s="6">
        <f>F4540*J4540</f>
        <v>0</v>
      </c>
      <c r="L4540" s="7" t="s">
        <v>17</v>
      </c>
    </row>
    <row r="4541" spans="1:12" customHeight="1" ht="50">
      <c r="A4541" s="6">
        <v>4175</v>
      </c>
      <c r="B4541" s="6">
        <v>34236</v>
      </c>
      <c r="C4541" s="6" t="s"/>
      <c r="D4541" s="6" t="s">
        <v>4570</v>
      </c>
      <c r="E4541" s="6">
        <v>10</v>
      </c>
      <c r="F4541" s="6">
        <v>18.86</v>
      </c>
      <c r="G4541" s="6" t="s">
        <v>1</v>
      </c>
      <c r="H4541" s="6" t="s">
        <v>1</v>
      </c>
      <c r="I4541" s="6" t="s">
        <v>1</v>
      </c>
      <c r="J4541" s="8" t="s">
        <v>1</v>
      </c>
      <c r="K4541" s="6">
        <f>F4541*J4541</f>
        <v>0</v>
      </c>
      <c r="L4541" s="7" t="s">
        <v>17</v>
      </c>
    </row>
    <row r="4542" spans="1:12" customHeight="1" ht="50">
      <c r="A4542" s="6">
        <v>4176</v>
      </c>
      <c r="B4542" s="6">
        <v>34237</v>
      </c>
      <c r="C4542" s="6" t="s"/>
      <c r="D4542" s="6" t="s">
        <v>4571</v>
      </c>
      <c r="E4542" s="6">
        <v>10</v>
      </c>
      <c r="F4542" s="6">
        <v>18.86</v>
      </c>
      <c r="G4542" s="6" t="s">
        <v>1</v>
      </c>
      <c r="H4542" s="6" t="s">
        <v>1</v>
      </c>
      <c r="I4542" s="6" t="s">
        <v>1</v>
      </c>
      <c r="J4542" s="8" t="s">
        <v>1</v>
      </c>
      <c r="K4542" s="6">
        <f>F4542*J4542</f>
        <v>0</v>
      </c>
      <c r="L4542" s="7" t="s">
        <v>17</v>
      </c>
    </row>
    <row r="4543" spans="1:12" customHeight="1" ht="50">
      <c r="A4543" s="6">
        <v>4177</v>
      </c>
      <c r="B4543" s="6">
        <v>34238</v>
      </c>
      <c r="C4543" s="6" t="s"/>
      <c r="D4543" s="6" t="s">
        <v>4572</v>
      </c>
      <c r="E4543" s="6">
        <v>10</v>
      </c>
      <c r="F4543" s="6">
        <v>18.86</v>
      </c>
      <c r="G4543" s="6" t="s">
        <v>1</v>
      </c>
      <c r="H4543" s="6" t="s">
        <v>1</v>
      </c>
      <c r="I4543" s="6" t="s">
        <v>1</v>
      </c>
      <c r="J4543" s="8" t="s">
        <v>1</v>
      </c>
      <c r="K4543" s="6">
        <f>F4543*J4543</f>
        <v>0</v>
      </c>
      <c r="L4543" s="7" t="s">
        <v>17</v>
      </c>
    </row>
    <row r="4544" spans="1:12" customHeight="1" ht="50">
      <c r="A4544" s="6">
        <v>4178</v>
      </c>
      <c r="B4544" s="6">
        <v>34239</v>
      </c>
      <c r="C4544" s="6" t="s"/>
      <c r="D4544" s="6" t="s">
        <v>4573</v>
      </c>
      <c r="E4544" s="6">
        <v>10</v>
      </c>
      <c r="F4544" s="6">
        <v>18.86</v>
      </c>
      <c r="G4544" s="6" t="s">
        <v>1</v>
      </c>
      <c r="H4544" s="6" t="s">
        <v>1</v>
      </c>
      <c r="I4544" s="6" t="s">
        <v>1</v>
      </c>
      <c r="J4544" s="8" t="s">
        <v>1</v>
      </c>
      <c r="K4544" s="6">
        <f>F4544*J4544</f>
        <v>0</v>
      </c>
      <c r="L4544" s="7" t="s">
        <v>17</v>
      </c>
    </row>
    <row r="4545" spans="1:12" customHeight="1" ht="50">
      <c r="A4545" s="6">
        <v>4179</v>
      </c>
      <c r="B4545" s="6">
        <v>34240</v>
      </c>
      <c r="C4545" s="6" t="s"/>
      <c r="D4545" s="6" t="s">
        <v>4574</v>
      </c>
      <c r="E4545" s="6">
        <v>10</v>
      </c>
      <c r="F4545" s="6">
        <v>18.04</v>
      </c>
      <c r="G4545" s="6" t="s">
        <v>1</v>
      </c>
      <c r="H4545" s="6" t="s">
        <v>1</v>
      </c>
      <c r="I4545" s="6" t="s">
        <v>1</v>
      </c>
      <c r="J4545" s="8" t="s">
        <v>1</v>
      </c>
      <c r="K4545" s="6">
        <f>F4545*J4545</f>
        <v>0</v>
      </c>
      <c r="L4545" s="7" t="s">
        <v>17</v>
      </c>
    </row>
    <row r="4546" spans="1:12" customHeight="1" ht="50">
      <c r="A4546" s="6">
        <v>4180</v>
      </c>
      <c r="B4546" s="6">
        <v>34242</v>
      </c>
      <c r="C4546" s="6" t="s"/>
      <c r="D4546" s="6" t="s">
        <v>4575</v>
      </c>
      <c r="E4546" s="6">
        <v>10</v>
      </c>
      <c r="F4546" s="6">
        <v>18.86</v>
      </c>
      <c r="G4546" s="6" t="s">
        <v>1</v>
      </c>
      <c r="H4546" s="6" t="s">
        <v>1</v>
      </c>
      <c r="I4546" s="6" t="s">
        <v>1</v>
      </c>
      <c r="J4546" s="8" t="s">
        <v>1</v>
      </c>
      <c r="K4546" s="6">
        <f>F4546*J4546</f>
        <v>0</v>
      </c>
      <c r="L4546" s="7" t="s">
        <v>17</v>
      </c>
    </row>
    <row r="4547" spans="1:12" customHeight="1" ht="50">
      <c r="A4547" s="6">
        <v>4181</v>
      </c>
      <c r="B4547" s="6">
        <v>34243</v>
      </c>
      <c r="C4547" s="6" t="s"/>
      <c r="D4547" s="6" t="s">
        <v>4576</v>
      </c>
      <c r="E4547" s="6">
        <v>10</v>
      </c>
      <c r="F4547" s="6">
        <v>18.86</v>
      </c>
      <c r="G4547" s="6" t="s">
        <v>1</v>
      </c>
      <c r="H4547" s="6" t="s">
        <v>1</v>
      </c>
      <c r="I4547" s="6" t="s">
        <v>1</v>
      </c>
      <c r="J4547" s="8" t="s">
        <v>1</v>
      </c>
      <c r="K4547" s="6">
        <f>F4547*J4547</f>
        <v>0</v>
      </c>
      <c r="L4547" s="7" t="s">
        <v>17</v>
      </c>
    </row>
    <row r="4548" spans="1:12" customHeight="1" ht="50">
      <c r="A4548" s="6">
        <v>4182</v>
      </c>
      <c r="B4548" s="6">
        <v>34244</v>
      </c>
      <c r="C4548" s="6" t="s"/>
      <c r="D4548" s="6" t="s">
        <v>4577</v>
      </c>
      <c r="E4548" s="6">
        <v>10</v>
      </c>
      <c r="F4548" s="6">
        <v>18.86</v>
      </c>
      <c r="G4548" s="6" t="s">
        <v>1</v>
      </c>
      <c r="H4548" s="6" t="s">
        <v>1</v>
      </c>
      <c r="I4548" s="6" t="s">
        <v>1</v>
      </c>
      <c r="J4548" s="8" t="s">
        <v>1</v>
      </c>
      <c r="K4548" s="6">
        <f>F4548*J4548</f>
        <v>0</v>
      </c>
      <c r="L4548" s="7" t="s">
        <v>17</v>
      </c>
    </row>
    <row r="4549" spans="1:12" customHeight="1" ht="30">
      <c r="A4549" s="5" t="s">
        <v>4578</v>
      </c>
      <c r="B4549" s="5" t="s">
        <v>1</v>
      </c>
      <c r="C4549" s="5" t="s">
        <v>1</v>
      </c>
      <c r="D4549" s="5" t="s">
        <v>1</v>
      </c>
      <c r="E4549" s="5" t="s">
        <v>1</v>
      </c>
      <c r="F4549" s="5" t="s">
        <v>1</v>
      </c>
      <c r="G4549" s="5" t="s">
        <v>1</v>
      </c>
      <c r="H4549" s="5" t="s">
        <v>1</v>
      </c>
      <c r="I4549" s="5" t="s">
        <v>1</v>
      </c>
      <c r="J4549" s="5" t="s"/>
      <c r="K4549" s="5" t="s"/>
      <c r="L4549" s="5" t="s"/>
    </row>
    <row r="4550" spans="1:12" customHeight="1" ht="50">
      <c r="A4550" s="6">
        <v>4183</v>
      </c>
      <c r="B4550" s="6">
        <v>34082</v>
      </c>
      <c r="C4550" s="6" t="s"/>
      <c r="D4550" s="6" t="s">
        <v>4579</v>
      </c>
      <c r="E4550" s="6">
        <v>10</v>
      </c>
      <c r="F4550" s="6">
        <v>18.86</v>
      </c>
      <c r="G4550" s="6" t="s">
        <v>1</v>
      </c>
      <c r="H4550" s="6" t="s">
        <v>1</v>
      </c>
      <c r="I4550" s="6" t="s">
        <v>1</v>
      </c>
      <c r="J4550" s="8" t="s">
        <v>1</v>
      </c>
      <c r="K4550" s="6">
        <f>F4550*J4550</f>
        <v>0</v>
      </c>
      <c r="L4550" s="7" t="s">
        <v>17</v>
      </c>
    </row>
    <row r="4551" spans="1:12" customHeight="1" ht="50">
      <c r="A4551" s="6">
        <v>4184</v>
      </c>
      <c r="B4551" s="6">
        <v>34083</v>
      </c>
      <c r="C4551" s="6" t="s"/>
      <c r="D4551" s="6" t="s">
        <v>4580</v>
      </c>
      <c r="E4551" s="6">
        <v>10</v>
      </c>
      <c r="F4551" s="6">
        <v>18.86</v>
      </c>
      <c r="G4551" s="6" t="s">
        <v>1</v>
      </c>
      <c r="H4551" s="6" t="s">
        <v>1</v>
      </c>
      <c r="I4551" s="6" t="s">
        <v>1</v>
      </c>
      <c r="J4551" s="8" t="s">
        <v>1</v>
      </c>
      <c r="K4551" s="6">
        <f>F4551*J4551</f>
        <v>0</v>
      </c>
      <c r="L4551" s="7" t="s">
        <v>17</v>
      </c>
    </row>
    <row r="4552" spans="1:12" customHeight="1" ht="50">
      <c r="A4552" s="6">
        <v>4185</v>
      </c>
      <c r="B4552" s="6">
        <v>34084</v>
      </c>
      <c r="C4552" s="6" t="s"/>
      <c r="D4552" s="6" t="s">
        <v>4581</v>
      </c>
      <c r="E4552" s="6">
        <v>10</v>
      </c>
      <c r="F4552" s="6">
        <v>18.86</v>
      </c>
      <c r="G4552" s="6" t="s">
        <v>1</v>
      </c>
      <c r="H4552" s="6" t="s">
        <v>1</v>
      </c>
      <c r="I4552" s="6" t="s">
        <v>1</v>
      </c>
      <c r="J4552" s="8" t="s">
        <v>1</v>
      </c>
      <c r="K4552" s="6">
        <f>F4552*J4552</f>
        <v>0</v>
      </c>
      <c r="L4552" s="7" t="s">
        <v>17</v>
      </c>
    </row>
    <row r="4553" spans="1:12" customHeight="1" ht="50">
      <c r="A4553" s="6">
        <v>4186</v>
      </c>
      <c r="B4553" s="6">
        <v>34085</v>
      </c>
      <c r="C4553" s="6" t="s"/>
      <c r="D4553" s="6" t="s">
        <v>4582</v>
      </c>
      <c r="E4553" s="6">
        <v>10</v>
      </c>
      <c r="F4553" s="6">
        <v>18.86</v>
      </c>
      <c r="G4553" s="6" t="s">
        <v>1</v>
      </c>
      <c r="H4553" s="6" t="s">
        <v>1</v>
      </c>
      <c r="I4553" s="6" t="s">
        <v>1</v>
      </c>
      <c r="J4553" s="8" t="s">
        <v>1</v>
      </c>
      <c r="K4553" s="6">
        <f>F4553*J4553</f>
        <v>0</v>
      </c>
      <c r="L4553" s="7" t="s">
        <v>17</v>
      </c>
    </row>
    <row r="4554" spans="1:12" customHeight="1" ht="50">
      <c r="A4554" s="6">
        <v>4187</v>
      </c>
      <c r="B4554" s="6">
        <v>34087</v>
      </c>
      <c r="C4554" s="6" t="s"/>
      <c r="D4554" s="6" t="s">
        <v>4583</v>
      </c>
      <c r="E4554" s="6">
        <v>10</v>
      </c>
      <c r="F4554" s="6">
        <v>18.86</v>
      </c>
      <c r="G4554" s="6" t="s">
        <v>1</v>
      </c>
      <c r="H4554" s="6" t="s">
        <v>1</v>
      </c>
      <c r="I4554" s="6" t="s">
        <v>1</v>
      </c>
      <c r="J4554" s="8" t="s">
        <v>1</v>
      </c>
      <c r="K4554" s="6">
        <f>F4554*J4554</f>
        <v>0</v>
      </c>
      <c r="L4554" s="7" t="s">
        <v>17</v>
      </c>
    </row>
    <row r="4555" spans="1:12" customHeight="1" ht="50">
      <c r="A4555" s="6">
        <v>4188</v>
      </c>
      <c r="B4555" s="6">
        <v>34088</v>
      </c>
      <c r="C4555" s="6" t="s"/>
      <c r="D4555" s="6" t="s">
        <v>4584</v>
      </c>
      <c r="E4555" s="6">
        <v>10</v>
      </c>
      <c r="F4555" s="6">
        <v>18.86</v>
      </c>
      <c r="G4555" s="6" t="s">
        <v>1</v>
      </c>
      <c r="H4555" s="6" t="s">
        <v>1</v>
      </c>
      <c r="I4555" s="6" t="s">
        <v>1</v>
      </c>
      <c r="J4555" s="8" t="s">
        <v>1</v>
      </c>
      <c r="K4555" s="6">
        <f>F4555*J4555</f>
        <v>0</v>
      </c>
      <c r="L4555" s="7" t="s">
        <v>17</v>
      </c>
    </row>
    <row r="4556" spans="1:12" customHeight="1" ht="50">
      <c r="A4556" s="6">
        <v>4189</v>
      </c>
      <c r="B4556" s="6">
        <v>34089</v>
      </c>
      <c r="C4556" s="6" t="s"/>
      <c r="D4556" s="6" t="s">
        <v>4585</v>
      </c>
      <c r="E4556" s="6">
        <v>10</v>
      </c>
      <c r="F4556" s="6">
        <v>18.86</v>
      </c>
      <c r="G4556" s="6" t="s">
        <v>1</v>
      </c>
      <c r="H4556" s="6" t="s">
        <v>1</v>
      </c>
      <c r="I4556" s="6" t="s">
        <v>1</v>
      </c>
      <c r="J4556" s="8" t="s">
        <v>1</v>
      </c>
      <c r="K4556" s="6">
        <f>F4556*J4556</f>
        <v>0</v>
      </c>
      <c r="L4556" s="7" t="s">
        <v>17</v>
      </c>
    </row>
    <row r="4557" spans="1:12" customHeight="1" ht="50">
      <c r="A4557" s="6">
        <v>4190</v>
      </c>
      <c r="B4557" s="6">
        <v>34090</v>
      </c>
      <c r="C4557" s="6" t="s"/>
      <c r="D4557" s="6" t="s">
        <v>4586</v>
      </c>
      <c r="E4557" s="6">
        <v>10</v>
      </c>
      <c r="F4557" s="6">
        <v>18.86</v>
      </c>
      <c r="G4557" s="6" t="s">
        <v>1</v>
      </c>
      <c r="H4557" s="6" t="s">
        <v>1</v>
      </c>
      <c r="I4557" s="6" t="s">
        <v>1</v>
      </c>
      <c r="J4557" s="8" t="s">
        <v>1</v>
      </c>
      <c r="K4557" s="6">
        <f>F4557*J4557</f>
        <v>0</v>
      </c>
      <c r="L4557" s="7" t="s">
        <v>17</v>
      </c>
    </row>
    <row r="4558" spans="1:12" customHeight="1" ht="50">
      <c r="A4558" s="6">
        <v>4191</v>
      </c>
      <c r="B4558" s="6">
        <v>34091</v>
      </c>
      <c r="C4558" s="6" t="s"/>
      <c r="D4558" s="6" t="s">
        <v>4587</v>
      </c>
      <c r="E4558" s="6">
        <v>10</v>
      </c>
      <c r="F4558" s="6">
        <v>18.86</v>
      </c>
      <c r="G4558" s="6" t="s">
        <v>1</v>
      </c>
      <c r="H4558" s="6" t="s">
        <v>1</v>
      </c>
      <c r="I4558" s="6" t="s">
        <v>1</v>
      </c>
      <c r="J4558" s="8" t="s">
        <v>1</v>
      </c>
      <c r="K4558" s="6">
        <f>F4558*J4558</f>
        <v>0</v>
      </c>
      <c r="L4558" s="7" t="s">
        <v>17</v>
      </c>
    </row>
    <row r="4559" spans="1:12" customHeight="1" ht="50">
      <c r="A4559" s="6">
        <v>4192</v>
      </c>
      <c r="B4559" s="6">
        <v>34092</v>
      </c>
      <c r="C4559" s="6" t="s"/>
      <c r="D4559" s="6" t="s">
        <v>4588</v>
      </c>
      <c r="E4559" s="6">
        <v>10</v>
      </c>
      <c r="F4559" s="6">
        <v>18.86</v>
      </c>
      <c r="G4559" s="6" t="s">
        <v>1</v>
      </c>
      <c r="H4559" s="6" t="s">
        <v>1</v>
      </c>
      <c r="I4559" s="6" t="s">
        <v>1</v>
      </c>
      <c r="J4559" s="8" t="s">
        <v>1</v>
      </c>
      <c r="K4559" s="6">
        <f>F4559*J4559</f>
        <v>0</v>
      </c>
      <c r="L4559" s="7" t="s">
        <v>17</v>
      </c>
    </row>
    <row r="4560" spans="1:12" customHeight="1" ht="50">
      <c r="A4560" s="6">
        <v>4193</v>
      </c>
      <c r="B4560" s="6">
        <v>34093</v>
      </c>
      <c r="C4560" s="6" t="s"/>
      <c r="D4560" s="6" t="s">
        <v>4589</v>
      </c>
      <c r="E4560" s="6">
        <v>10</v>
      </c>
      <c r="F4560" s="6">
        <v>18.86</v>
      </c>
      <c r="G4560" s="6" t="s">
        <v>1</v>
      </c>
      <c r="H4560" s="6" t="s">
        <v>1</v>
      </c>
      <c r="I4560" s="6" t="s">
        <v>1</v>
      </c>
      <c r="J4560" s="8" t="s">
        <v>1</v>
      </c>
      <c r="K4560" s="6">
        <f>F4560*J4560</f>
        <v>0</v>
      </c>
      <c r="L4560" s="7" t="s">
        <v>17</v>
      </c>
    </row>
    <row r="4561" spans="1:12" customHeight="1" ht="30">
      <c r="A4561" s="5" t="s">
        <v>4590</v>
      </c>
      <c r="B4561" s="5" t="s">
        <v>1</v>
      </c>
      <c r="C4561" s="5" t="s">
        <v>1</v>
      </c>
      <c r="D4561" s="5" t="s">
        <v>1</v>
      </c>
      <c r="E4561" s="5" t="s">
        <v>1</v>
      </c>
      <c r="F4561" s="5" t="s">
        <v>1</v>
      </c>
      <c r="G4561" s="5" t="s">
        <v>1</v>
      </c>
      <c r="H4561" s="5" t="s">
        <v>1</v>
      </c>
      <c r="I4561" s="5" t="s">
        <v>1</v>
      </c>
      <c r="J4561" s="5" t="s"/>
      <c r="K4561" s="5" t="s"/>
      <c r="L4561" s="5" t="s"/>
    </row>
    <row r="4562" spans="1:12" customHeight="1" ht="50">
      <c r="A4562" s="6">
        <v>4194</v>
      </c>
      <c r="B4562" s="6">
        <v>34317</v>
      </c>
      <c r="C4562" s="6" t="s"/>
      <c r="D4562" s="6" t="s">
        <v>4591</v>
      </c>
      <c r="E4562" s="6">
        <v>10</v>
      </c>
      <c r="F4562" s="6">
        <v>18.86</v>
      </c>
      <c r="G4562" s="6" t="s">
        <v>1</v>
      </c>
      <c r="H4562" s="6" t="s">
        <v>1</v>
      </c>
      <c r="I4562" s="6" t="s">
        <v>1</v>
      </c>
      <c r="J4562" s="8" t="s">
        <v>1</v>
      </c>
      <c r="K4562" s="6">
        <f>F4562*J4562</f>
        <v>0</v>
      </c>
      <c r="L4562" s="7" t="s">
        <v>17</v>
      </c>
    </row>
    <row r="4563" spans="1:12" customHeight="1" ht="50">
      <c r="A4563" s="6">
        <v>4195</v>
      </c>
      <c r="B4563" s="6">
        <v>34318</v>
      </c>
      <c r="C4563" s="6" t="s"/>
      <c r="D4563" s="6" t="s">
        <v>4592</v>
      </c>
      <c r="E4563" s="6">
        <v>10</v>
      </c>
      <c r="F4563" s="6">
        <v>18.86</v>
      </c>
      <c r="G4563" s="6" t="s">
        <v>1</v>
      </c>
      <c r="H4563" s="6" t="s">
        <v>1</v>
      </c>
      <c r="I4563" s="6" t="s">
        <v>1</v>
      </c>
      <c r="J4563" s="8" t="s">
        <v>1</v>
      </c>
      <c r="K4563" s="6">
        <f>F4563*J4563</f>
        <v>0</v>
      </c>
      <c r="L4563" s="7" t="s">
        <v>17</v>
      </c>
    </row>
    <row r="4564" spans="1:12" customHeight="1" ht="50">
      <c r="A4564" s="6">
        <v>4196</v>
      </c>
      <c r="B4564" s="6">
        <v>34319</v>
      </c>
      <c r="C4564" s="6" t="s"/>
      <c r="D4564" s="6" t="s">
        <v>4593</v>
      </c>
      <c r="E4564" s="6">
        <v>10</v>
      </c>
      <c r="F4564" s="6">
        <v>18.86</v>
      </c>
      <c r="G4564" s="6" t="s">
        <v>1</v>
      </c>
      <c r="H4564" s="6" t="s">
        <v>1</v>
      </c>
      <c r="I4564" s="6" t="s">
        <v>1</v>
      </c>
      <c r="J4564" s="8" t="s">
        <v>1</v>
      </c>
      <c r="K4564" s="6">
        <f>F4564*J4564</f>
        <v>0</v>
      </c>
      <c r="L4564" s="7" t="s">
        <v>17</v>
      </c>
    </row>
    <row r="4565" spans="1:12" customHeight="1" ht="50">
      <c r="A4565" s="6">
        <v>4197</v>
      </c>
      <c r="B4565" s="6">
        <v>34320</v>
      </c>
      <c r="C4565" s="6" t="s"/>
      <c r="D4565" s="6" t="s">
        <v>4594</v>
      </c>
      <c r="E4565" s="6">
        <v>10</v>
      </c>
      <c r="F4565" s="6">
        <v>18.86</v>
      </c>
      <c r="G4565" s="6" t="s">
        <v>1</v>
      </c>
      <c r="H4565" s="6" t="s">
        <v>1</v>
      </c>
      <c r="I4565" s="6" t="s">
        <v>1</v>
      </c>
      <c r="J4565" s="8" t="s">
        <v>1</v>
      </c>
      <c r="K4565" s="6">
        <f>F4565*J4565</f>
        <v>0</v>
      </c>
      <c r="L4565" s="7" t="s">
        <v>17</v>
      </c>
    </row>
    <row r="4566" spans="1:12" customHeight="1" ht="50">
      <c r="A4566" s="6">
        <v>4198</v>
      </c>
      <c r="B4566" s="6">
        <v>34321</v>
      </c>
      <c r="C4566" s="6" t="s"/>
      <c r="D4566" s="6" t="s">
        <v>4595</v>
      </c>
      <c r="E4566" s="6">
        <v>10</v>
      </c>
      <c r="F4566" s="6">
        <v>18.86</v>
      </c>
      <c r="G4566" s="6" t="s">
        <v>1</v>
      </c>
      <c r="H4566" s="6" t="s">
        <v>1</v>
      </c>
      <c r="I4566" s="6" t="s">
        <v>1</v>
      </c>
      <c r="J4566" s="8" t="s">
        <v>1</v>
      </c>
      <c r="K4566" s="6">
        <f>F4566*J4566</f>
        <v>0</v>
      </c>
      <c r="L4566" s="7" t="s">
        <v>17</v>
      </c>
    </row>
    <row r="4567" spans="1:12" customHeight="1" ht="50">
      <c r="A4567" s="6">
        <v>4199</v>
      </c>
      <c r="B4567" s="6">
        <v>34322</v>
      </c>
      <c r="C4567" s="6" t="s"/>
      <c r="D4567" s="6" t="s">
        <v>4596</v>
      </c>
      <c r="E4567" s="6">
        <v>10</v>
      </c>
      <c r="F4567" s="6">
        <v>18.86</v>
      </c>
      <c r="G4567" s="6" t="s">
        <v>1</v>
      </c>
      <c r="H4567" s="6" t="s">
        <v>1</v>
      </c>
      <c r="I4567" s="6" t="s">
        <v>1</v>
      </c>
      <c r="J4567" s="8" t="s">
        <v>1</v>
      </c>
      <c r="K4567" s="6">
        <f>F4567*J4567</f>
        <v>0</v>
      </c>
      <c r="L4567" s="7" t="s">
        <v>17</v>
      </c>
    </row>
    <row r="4568" spans="1:12" customHeight="1" ht="50">
      <c r="A4568" s="6">
        <v>4200</v>
      </c>
      <c r="B4568" s="6">
        <v>34323</v>
      </c>
      <c r="C4568" s="6" t="s"/>
      <c r="D4568" s="6" t="s">
        <v>4597</v>
      </c>
      <c r="E4568" s="6">
        <v>10</v>
      </c>
      <c r="F4568" s="6">
        <v>18.86</v>
      </c>
      <c r="G4568" s="6" t="s">
        <v>1</v>
      </c>
      <c r="H4568" s="6" t="s">
        <v>1</v>
      </c>
      <c r="I4568" s="6" t="s">
        <v>1</v>
      </c>
      <c r="J4568" s="8" t="s">
        <v>1</v>
      </c>
      <c r="K4568" s="6">
        <f>F4568*J4568</f>
        <v>0</v>
      </c>
      <c r="L4568" s="7" t="s">
        <v>17</v>
      </c>
    </row>
    <row r="4569" spans="1:12" customHeight="1" ht="50">
      <c r="A4569" s="6">
        <v>4201</v>
      </c>
      <c r="B4569" s="6">
        <v>34324</v>
      </c>
      <c r="C4569" s="6" t="s"/>
      <c r="D4569" s="6" t="s">
        <v>4598</v>
      </c>
      <c r="E4569" s="6">
        <v>10</v>
      </c>
      <c r="F4569" s="6">
        <v>18.86</v>
      </c>
      <c r="G4569" s="6" t="s">
        <v>1</v>
      </c>
      <c r="H4569" s="6" t="s">
        <v>1</v>
      </c>
      <c r="I4569" s="6" t="s">
        <v>1</v>
      </c>
      <c r="J4569" s="8" t="s">
        <v>1</v>
      </c>
      <c r="K4569" s="6">
        <f>F4569*J4569</f>
        <v>0</v>
      </c>
      <c r="L4569" s="7" t="s">
        <v>17</v>
      </c>
    </row>
    <row r="4570" spans="1:12" customHeight="1" ht="30">
      <c r="A4570" s="5" t="s">
        <v>4599</v>
      </c>
      <c r="B4570" s="5" t="s">
        <v>1</v>
      </c>
      <c r="C4570" s="5" t="s">
        <v>1</v>
      </c>
      <c r="D4570" s="5" t="s">
        <v>1</v>
      </c>
      <c r="E4570" s="5" t="s">
        <v>1</v>
      </c>
      <c r="F4570" s="5" t="s">
        <v>1</v>
      </c>
      <c r="G4570" s="5" t="s">
        <v>1</v>
      </c>
      <c r="H4570" s="5" t="s">
        <v>1</v>
      </c>
      <c r="I4570" s="5" t="s">
        <v>1</v>
      </c>
      <c r="J4570" s="5" t="s"/>
      <c r="K4570" s="5" t="s"/>
      <c r="L4570" s="5" t="s"/>
    </row>
    <row r="4571" spans="1:12" customHeight="1" ht="50">
      <c r="A4571" s="6">
        <v>4202</v>
      </c>
      <c r="B4571" s="6">
        <v>34309</v>
      </c>
      <c r="C4571" s="6" t="s"/>
      <c r="D4571" s="6" t="s">
        <v>4600</v>
      </c>
      <c r="E4571" s="6">
        <v>10</v>
      </c>
      <c r="F4571" s="6">
        <v>18.86</v>
      </c>
      <c r="G4571" s="6" t="s">
        <v>1</v>
      </c>
      <c r="H4571" s="6" t="s">
        <v>1</v>
      </c>
      <c r="I4571" s="6" t="s">
        <v>1</v>
      </c>
      <c r="J4571" s="8" t="s">
        <v>1</v>
      </c>
      <c r="K4571" s="6">
        <f>F4571*J4571</f>
        <v>0</v>
      </c>
      <c r="L4571" s="7" t="s">
        <v>17</v>
      </c>
    </row>
    <row r="4572" spans="1:12" customHeight="1" ht="50">
      <c r="A4572" s="6">
        <v>4203</v>
      </c>
      <c r="B4572" s="6">
        <v>34310</v>
      </c>
      <c r="C4572" s="6" t="s"/>
      <c r="D4572" s="6" t="s">
        <v>4601</v>
      </c>
      <c r="E4572" s="6">
        <v>10</v>
      </c>
      <c r="F4572" s="6">
        <v>18.86</v>
      </c>
      <c r="G4572" s="6" t="s">
        <v>1</v>
      </c>
      <c r="H4572" s="6" t="s">
        <v>1</v>
      </c>
      <c r="I4572" s="6" t="s">
        <v>1</v>
      </c>
      <c r="J4572" s="8" t="s">
        <v>1</v>
      </c>
      <c r="K4572" s="6">
        <f>F4572*J4572</f>
        <v>0</v>
      </c>
      <c r="L4572" s="7" t="s">
        <v>17</v>
      </c>
    </row>
    <row r="4573" spans="1:12" customHeight="1" ht="50">
      <c r="A4573" s="6">
        <v>4204</v>
      </c>
      <c r="B4573" s="6">
        <v>34311</v>
      </c>
      <c r="C4573" s="6" t="s"/>
      <c r="D4573" s="6" t="s">
        <v>4602</v>
      </c>
      <c r="E4573" s="6">
        <v>10</v>
      </c>
      <c r="F4573" s="6">
        <v>18.86</v>
      </c>
      <c r="G4573" s="6" t="s">
        <v>1</v>
      </c>
      <c r="H4573" s="6" t="s">
        <v>1</v>
      </c>
      <c r="I4573" s="6" t="s">
        <v>1</v>
      </c>
      <c r="J4573" s="8" t="s">
        <v>1</v>
      </c>
      <c r="K4573" s="6">
        <f>F4573*J4573</f>
        <v>0</v>
      </c>
      <c r="L4573" s="7" t="s">
        <v>17</v>
      </c>
    </row>
    <row r="4574" spans="1:12" customHeight="1" ht="50">
      <c r="A4574" s="6">
        <v>4205</v>
      </c>
      <c r="B4574" s="6">
        <v>34312</v>
      </c>
      <c r="C4574" s="6" t="s"/>
      <c r="D4574" s="6" t="s">
        <v>4603</v>
      </c>
      <c r="E4574" s="6">
        <v>10</v>
      </c>
      <c r="F4574" s="6">
        <v>18.86</v>
      </c>
      <c r="G4574" s="6" t="s">
        <v>1</v>
      </c>
      <c r="H4574" s="6" t="s">
        <v>1</v>
      </c>
      <c r="I4574" s="6" t="s">
        <v>1</v>
      </c>
      <c r="J4574" s="8" t="s">
        <v>1</v>
      </c>
      <c r="K4574" s="6">
        <f>F4574*J4574</f>
        <v>0</v>
      </c>
      <c r="L4574" s="7" t="s">
        <v>17</v>
      </c>
    </row>
    <row r="4575" spans="1:12" customHeight="1" ht="30">
      <c r="A4575" s="5" t="s">
        <v>4604</v>
      </c>
      <c r="B4575" s="5" t="s">
        <v>1</v>
      </c>
      <c r="C4575" s="5" t="s">
        <v>1</v>
      </c>
      <c r="D4575" s="5" t="s">
        <v>1</v>
      </c>
      <c r="E4575" s="5" t="s">
        <v>1</v>
      </c>
      <c r="F4575" s="5" t="s">
        <v>1</v>
      </c>
      <c r="G4575" s="5" t="s">
        <v>1</v>
      </c>
      <c r="H4575" s="5" t="s">
        <v>1</v>
      </c>
      <c r="I4575" s="5" t="s">
        <v>1</v>
      </c>
      <c r="J4575" s="5" t="s"/>
      <c r="K4575" s="5" t="s"/>
      <c r="L4575" s="5" t="s"/>
    </row>
    <row r="4576" spans="1:12" customHeight="1" ht="50">
      <c r="A4576" s="6">
        <v>4206</v>
      </c>
      <c r="B4576" s="6">
        <v>34250</v>
      </c>
      <c r="C4576" s="6" t="s"/>
      <c r="D4576" s="6" t="s">
        <v>4605</v>
      </c>
      <c r="E4576" s="6">
        <v>10</v>
      </c>
      <c r="F4576" s="6">
        <v>18.86</v>
      </c>
      <c r="G4576" s="6" t="s">
        <v>1</v>
      </c>
      <c r="H4576" s="6" t="s">
        <v>1</v>
      </c>
      <c r="I4576" s="6" t="s">
        <v>1</v>
      </c>
      <c r="J4576" s="8" t="s">
        <v>1</v>
      </c>
      <c r="K4576" s="6">
        <f>F4576*J4576</f>
        <v>0</v>
      </c>
      <c r="L4576" s="7" t="s">
        <v>17</v>
      </c>
    </row>
    <row r="4577" spans="1:12" customHeight="1" ht="50">
      <c r="A4577" s="6">
        <v>4207</v>
      </c>
      <c r="B4577" s="6">
        <v>34251</v>
      </c>
      <c r="C4577" s="6" t="s"/>
      <c r="D4577" s="6" t="s">
        <v>4606</v>
      </c>
      <c r="E4577" s="6">
        <v>10</v>
      </c>
      <c r="F4577" s="6">
        <v>18.86</v>
      </c>
      <c r="G4577" s="6" t="s">
        <v>1</v>
      </c>
      <c r="H4577" s="6" t="s">
        <v>1</v>
      </c>
      <c r="I4577" s="6" t="s">
        <v>1</v>
      </c>
      <c r="J4577" s="8" t="s">
        <v>1</v>
      </c>
      <c r="K4577" s="6">
        <f>F4577*J4577</f>
        <v>0</v>
      </c>
      <c r="L4577" s="7" t="s">
        <v>17</v>
      </c>
    </row>
    <row r="4578" spans="1:12" customHeight="1" ht="50">
      <c r="A4578" s="6">
        <v>4208</v>
      </c>
      <c r="B4578" s="6">
        <v>34252</v>
      </c>
      <c r="C4578" s="6" t="s"/>
      <c r="D4578" s="6" t="s">
        <v>4607</v>
      </c>
      <c r="E4578" s="6">
        <v>10</v>
      </c>
      <c r="F4578" s="6">
        <v>18.86</v>
      </c>
      <c r="G4578" s="6" t="s">
        <v>1</v>
      </c>
      <c r="H4578" s="6" t="s">
        <v>1</v>
      </c>
      <c r="I4578" s="6" t="s">
        <v>1</v>
      </c>
      <c r="J4578" s="8" t="s">
        <v>1</v>
      </c>
      <c r="K4578" s="6">
        <f>F4578*J4578</f>
        <v>0</v>
      </c>
      <c r="L4578" s="7" t="s">
        <v>17</v>
      </c>
    </row>
    <row r="4579" spans="1:12" customHeight="1" ht="50">
      <c r="A4579" s="6">
        <v>4209</v>
      </c>
      <c r="B4579" s="6">
        <v>34253</v>
      </c>
      <c r="C4579" s="6" t="s"/>
      <c r="D4579" s="6" t="s">
        <v>4608</v>
      </c>
      <c r="E4579" s="6">
        <v>10</v>
      </c>
      <c r="F4579" s="6">
        <v>18.86</v>
      </c>
      <c r="G4579" s="6" t="s">
        <v>1</v>
      </c>
      <c r="H4579" s="6" t="s">
        <v>1</v>
      </c>
      <c r="I4579" s="6" t="s">
        <v>1</v>
      </c>
      <c r="J4579" s="8" t="s">
        <v>1</v>
      </c>
      <c r="K4579" s="6">
        <f>F4579*J4579</f>
        <v>0</v>
      </c>
      <c r="L4579" s="7" t="s">
        <v>17</v>
      </c>
    </row>
    <row r="4580" spans="1:12" customHeight="1" ht="50">
      <c r="A4580" s="6">
        <v>4210</v>
      </c>
      <c r="B4580" s="6">
        <v>34254</v>
      </c>
      <c r="C4580" s="6" t="s"/>
      <c r="D4580" s="6" t="s">
        <v>4609</v>
      </c>
      <c r="E4580" s="6">
        <v>10</v>
      </c>
      <c r="F4580" s="6">
        <v>18.86</v>
      </c>
      <c r="G4580" s="6" t="s">
        <v>1</v>
      </c>
      <c r="H4580" s="6" t="s">
        <v>1</v>
      </c>
      <c r="I4580" s="6" t="s">
        <v>1</v>
      </c>
      <c r="J4580" s="8" t="s">
        <v>1</v>
      </c>
      <c r="K4580" s="6">
        <f>F4580*J4580</f>
        <v>0</v>
      </c>
      <c r="L4580" s="7" t="s">
        <v>17</v>
      </c>
    </row>
    <row r="4581" spans="1:12" customHeight="1" ht="50">
      <c r="A4581" s="6">
        <v>4211</v>
      </c>
      <c r="B4581" s="6">
        <v>34255</v>
      </c>
      <c r="C4581" s="6" t="s"/>
      <c r="D4581" s="6" t="s">
        <v>4610</v>
      </c>
      <c r="E4581" s="6">
        <v>10</v>
      </c>
      <c r="F4581" s="6">
        <v>18.86</v>
      </c>
      <c r="G4581" s="6" t="s">
        <v>1</v>
      </c>
      <c r="H4581" s="6" t="s">
        <v>1</v>
      </c>
      <c r="I4581" s="6" t="s">
        <v>1</v>
      </c>
      <c r="J4581" s="8" t="s">
        <v>1</v>
      </c>
      <c r="K4581" s="6">
        <f>F4581*J4581</f>
        <v>0</v>
      </c>
      <c r="L4581" s="7" t="s">
        <v>17</v>
      </c>
    </row>
    <row r="4582" spans="1:12" customHeight="1" ht="50">
      <c r="A4582" s="6">
        <v>4212</v>
      </c>
      <c r="B4582" s="6">
        <v>34256</v>
      </c>
      <c r="C4582" s="6" t="s"/>
      <c r="D4582" s="6" t="s">
        <v>4611</v>
      </c>
      <c r="E4582" s="6">
        <v>10</v>
      </c>
      <c r="F4582" s="6">
        <v>18.86</v>
      </c>
      <c r="G4582" s="6" t="s">
        <v>1</v>
      </c>
      <c r="H4582" s="6" t="s">
        <v>1</v>
      </c>
      <c r="I4582" s="6" t="s">
        <v>1</v>
      </c>
      <c r="J4582" s="8" t="s">
        <v>1</v>
      </c>
      <c r="K4582" s="6">
        <f>F4582*J4582</f>
        <v>0</v>
      </c>
      <c r="L4582" s="7" t="s">
        <v>17</v>
      </c>
    </row>
    <row r="4583" spans="1:12" customHeight="1" ht="50">
      <c r="A4583" s="6">
        <v>4213</v>
      </c>
      <c r="B4583" s="6">
        <v>34257</v>
      </c>
      <c r="C4583" s="6" t="s"/>
      <c r="D4583" s="6" t="s">
        <v>4612</v>
      </c>
      <c r="E4583" s="6">
        <v>10</v>
      </c>
      <c r="F4583" s="6">
        <v>18.86</v>
      </c>
      <c r="G4583" s="6" t="s">
        <v>1</v>
      </c>
      <c r="H4583" s="6" t="s">
        <v>1</v>
      </c>
      <c r="I4583" s="6" t="s">
        <v>1</v>
      </c>
      <c r="J4583" s="8" t="s">
        <v>1</v>
      </c>
      <c r="K4583" s="6">
        <f>F4583*J4583</f>
        <v>0</v>
      </c>
      <c r="L4583" s="7" t="s">
        <v>17</v>
      </c>
    </row>
    <row r="4584" spans="1:12" customHeight="1" ht="50">
      <c r="A4584" s="6">
        <v>4214</v>
      </c>
      <c r="B4584" s="6">
        <v>34258</v>
      </c>
      <c r="C4584" s="6" t="s"/>
      <c r="D4584" s="6" t="s">
        <v>4613</v>
      </c>
      <c r="E4584" s="6">
        <v>10</v>
      </c>
      <c r="F4584" s="6">
        <v>18.86</v>
      </c>
      <c r="G4584" s="6" t="s">
        <v>1</v>
      </c>
      <c r="H4584" s="6" t="s">
        <v>1</v>
      </c>
      <c r="I4584" s="6" t="s">
        <v>1</v>
      </c>
      <c r="J4584" s="8" t="s">
        <v>1</v>
      </c>
      <c r="K4584" s="6">
        <f>F4584*J4584</f>
        <v>0</v>
      </c>
      <c r="L4584" s="7" t="s">
        <v>17</v>
      </c>
    </row>
    <row r="4585" spans="1:12" customHeight="1" ht="50">
      <c r="A4585" s="6">
        <v>4215</v>
      </c>
      <c r="B4585" s="6">
        <v>34451</v>
      </c>
      <c r="C4585" s="6" t="s"/>
      <c r="D4585" s="6" t="s">
        <v>4614</v>
      </c>
      <c r="E4585" s="6">
        <v>10</v>
      </c>
      <c r="F4585" s="6">
        <v>18.86</v>
      </c>
      <c r="G4585" s="6" t="s">
        <v>1</v>
      </c>
      <c r="H4585" s="6" t="s">
        <v>1</v>
      </c>
      <c r="I4585" s="6" t="s">
        <v>1</v>
      </c>
      <c r="J4585" s="8" t="s">
        <v>1</v>
      </c>
      <c r="K4585" s="6">
        <f>F4585*J4585</f>
        <v>0</v>
      </c>
      <c r="L4585" s="7" t="s">
        <v>17</v>
      </c>
    </row>
    <row r="4586" spans="1:12" customHeight="1" ht="50">
      <c r="A4586" s="6">
        <v>4216</v>
      </c>
      <c r="B4586" s="6">
        <v>34452</v>
      </c>
      <c r="C4586" s="6" t="s"/>
      <c r="D4586" s="6" t="s">
        <v>4615</v>
      </c>
      <c r="E4586" s="6">
        <v>10</v>
      </c>
      <c r="F4586" s="6">
        <v>18.86</v>
      </c>
      <c r="G4586" s="6" t="s">
        <v>1</v>
      </c>
      <c r="H4586" s="6" t="s">
        <v>1</v>
      </c>
      <c r="I4586" s="6" t="s">
        <v>1</v>
      </c>
      <c r="J4586" s="8" t="s">
        <v>1</v>
      </c>
      <c r="K4586" s="6">
        <f>F4586*J4586</f>
        <v>0</v>
      </c>
      <c r="L4586" s="7" t="s">
        <v>17</v>
      </c>
    </row>
    <row r="4587" spans="1:12" customHeight="1" ht="50">
      <c r="A4587" s="6">
        <v>4217</v>
      </c>
      <c r="B4587" s="6">
        <v>34259</v>
      </c>
      <c r="C4587" s="6" t="s"/>
      <c r="D4587" s="6" t="s">
        <v>4616</v>
      </c>
      <c r="E4587" s="6">
        <v>10</v>
      </c>
      <c r="F4587" s="6">
        <v>18.86</v>
      </c>
      <c r="G4587" s="6" t="s">
        <v>1</v>
      </c>
      <c r="H4587" s="6" t="s">
        <v>1</v>
      </c>
      <c r="I4587" s="6" t="s">
        <v>1</v>
      </c>
      <c r="J4587" s="8" t="s">
        <v>1</v>
      </c>
      <c r="K4587" s="6">
        <f>F4587*J4587</f>
        <v>0</v>
      </c>
      <c r="L4587" s="7" t="s">
        <v>17</v>
      </c>
    </row>
    <row r="4588" spans="1:12" customHeight="1" ht="30">
      <c r="A4588" s="5" t="s">
        <v>4617</v>
      </c>
      <c r="B4588" s="5" t="s">
        <v>1</v>
      </c>
      <c r="C4588" s="5" t="s">
        <v>1</v>
      </c>
      <c r="D4588" s="5" t="s">
        <v>1</v>
      </c>
      <c r="E4588" s="5" t="s">
        <v>1</v>
      </c>
      <c r="F4588" s="5" t="s">
        <v>1</v>
      </c>
      <c r="G4588" s="5" t="s">
        <v>1</v>
      </c>
      <c r="H4588" s="5" t="s">
        <v>1</v>
      </c>
      <c r="I4588" s="5" t="s">
        <v>1</v>
      </c>
      <c r="J4588" s="5" t="s"/>
      <c r="K4588" s="5" t="s"/>
      <c r="L4588" s="5" t="s"/>
    </row>
    <row r="4589" spans="1:12" customHeight="1" ht="50">
      <c r="A4589" s="6">
        <v>4218</v>
      </c>
      <c r="B4589" s="6">
        <v>34260</v>
      </c>
      <c r="C4589" s="6" t="s"/>
      <c r="D4589" s="6" t="s">
        <v>4618</v>
      </c>
      <c r="E4589" s="6">
        <v>10</v>
      </c>
      <c r="F4589" s="6">
        <v>18.86</v>
      </c>
      <c r="G4589" s="6" t="s">
        <v>1</v>
      </c>
      <c r="H4589" s="6" t="s">
        <v>1</v>
      </c>
      <c r="I4589" s="6" t="s">
        <v>1</v>
      </c>
      <c r="J4589" s="8" t="s">
        <v>1</v>
      </c>
      <c r="K4589" s="6">
        <f>F4589*J4589</f>
        <v>0</v>
      </c>
      <c r="L4589" s="7" t="s">
        <v>17</v>
      </c>
    </row>
    <row r="4590" spans="1:12" customHeight="1" ht="50">
      <c r="A4590" s="6">
        <v>4219</v>
      </c>
      <c r="B4590" s="6">
        <v>34261</v>
      </c>
      <c r="C4590" s="6" t="s"/>
      <c r="D4590" s="6" t="s">
        <v>4619</v>
      </c>
      <c r="E4590" s="6">
        <v>10</v>
      </c>
      <c r="F4590" s="6">
        <v>18.86</v>
      </c>
      <c r="G4590" s="6" t="s">
        <v>1</v>
      </c>
      <c r="H4590" s="6" t="s">
        <v>1</v>
      </c>
      <c r="I4590" s="6" t="s">
        <v>1</v>
      </c>
      <c r="J4590" s="8" t="s">
        <v>1</v>
      </c>
      <c r="K4590" s="6">
        <f>F4590*J4590</f>
        <v>0</v>
      </c>
      <c r="L4590" s="7" t="s">
        <v>17</v>
      </c>
    </row>
    <row r="4591" spans="1:12" customHeight="1" ht="50">
      <c r="A4591" s="6">
        <v>4220</v>
      </c>
      <c r="B4591" s="6">
        <v>34262</v>
      </c>
      <c r="C4591" s="6" t="s"/>
      <c r="D4591" s="6" t="s">
        <v>4620</v>
      </c>
      <c r="E4591" s="6">
        <v>10</v>
      </c>
      <c r="F4591" s="6">
        <v>18.86</v>
      </c>
      <c r="G4591" s="6" t="s">
        <v>1</v>
      </c>
      <c r="H4591" s="6" t="s">
        <v>1</v>
      </c>
      <c r="I4591" s="6" t="s">
        <v>1</v>
      </c>
      <c r="J4591" s="8" t="s">
        <v>1</v>
      </c>
      <c r="K4591" s="6">
        <f>F4591*J4591</f>
        <v>0</v>
      </c>
      <c r="L4591" s="7" t="s">
        <v>17</v>
      </c>
    </row>
    <row r="4592" spans="1:12" customHeight="1" ht="50">
      <c r="A4592" s="6">
        <v>4221</v>
      </c>
      <c r="B4592" s="6">
        <v>34263</v>
      </c>
      <c r="C4592" s="6" t="s"/>
      <c r="D4592" s="6" t="s">
        <v>4621</v>
      </c>
      <c r="E4592" s="6">
        <v>10</v>
      </c>
      <c r="F4592" s="6">
        <v>18.86</v>
      </c>
      <c r="G4592" s="6" t="s">
        <v>1</v>
      </c>
      <c r="H4592" s="6" t="s">
        <v>1</v>
      </c>
      <c r="I4592" s="6" t="s">
        <v>1</v>
      </c>
      <c r="J4592" s="8" t="s">
        <v>1</v>
      </c>
      <c r="K4592" s="6">
        <f>F4592*J4592</f>
        <v>0</v>
      </c>
      <c r="L4592" s="7" t="s">
        <v>17</v>
      </c>
    </row>
    <row r="4593" spans="1:12" customHeight="1" ht="50">
      <c r="A4593" s="6">
        <v>4222</v>
      </c>
      <c r="B4593" s="6">
        <v>34264</v>
      </c>
      <c r="C4593" s="6" t="s"/>
      <c r="D4593" s="6" t="s">
        <v>4622</v>
      </c>
      <c r="E4593" s="6">
        <v>10</v>
      </c>
      <c r="F4593" s="6">
        <v>18.86</v>
      </c>
      <c r="G4593" s="6" t="s">
        <v>1</v>
      </c>
      <c r="H4593" s="6" t="s">
        <v>1</v>
      </c>
      <c r="I4593" s="6" t="s">
        <v>1</v>
      </c>
      <c r="J4593" s="8" t="s">
        <v>1</v>
      </c>
      <c r="K4593" s="6">
        <f>F4593*J4593</f>
        <v>0</v>
      </c>
      <c r="L4593" s="7" t="s">
        <v>17</v>
      </c>
    </row>
    <row r="4594" spans="1:12" customHeight="1" ht="50">
      <c r="A4594" s="6">
        <v>4223</v>
      </c>
      <c r="B4594" s="6">
        <v>34265</v>
      </c>
      <c r="C4594" s="6" t="s"/>
      <c r="D4594" s="6" t="s">
        <v>4623</v>
      </c>
      <c r="E4594" s="6">
        <v>10</v>
      </c>
      <c r="F4594" s="6">
        <v>18.86</v>
      </c>
      <c r="G4594" s="6" t="s">
        <v>1</v>
      </c>
      <c r="H4594" s="6" t="s">
        <v>1</v>
      </c>
      <c r="I4594" s="6" t="s">
        <v>1</v>
      </c>
      <c r="J4594" s="8" t="s">
        <v>1</v>
      </c>
      <c r="K4594" s="6">
        <f>F4594*J4594</f>
        <v>0</v>
      </c>
      <c r="L4594" s="7" t="s">
        <v>17</v>
      </c>
    </row>
    <row r="4595" spans="1:12" customHeight="1" ht="50">
      <c r="A4595" s="6">
        <v>4224</v>
      </c>
      <c r="B4595" s="6">
        <v>34266</v>
      </c>
      <c r="C4595" s="6" t="s"/>
      <c r="D4595" s="6" t="s">
        <v>4624</v>
      </c>
      <c r="E4595" s="6">
        <v>10</v>
      </c>
      <c r="F4595" s="6">
        <v>18.86</v>
      </c>
      <c r="G4595" s="6" t="s">
        <v>1</v>
      </c>
      <c r="H4595" s="6" t="s">
        <v>1</v>
      </c>
      <c r="I4595" s="6" t="s">
        <v>1</v>
      </c>
      <c r="J4595" s="8" t="s">
        <v>1</v>
      </c>
      <c r="K4595" s="6">
        <f>F4595*J4595</f>
        <v>0</v>
      </c>
      <c r="L4595" s="7" t="s">
        <v>17</v>
      </c>
    </row>
    <row r="4596" spans="1:12" customHeight="1" ht="50">
      <c r="A4596" s="6">
        <v>4225</v>
      </c>
      <c r="B4596" s="6">
        <v>34267</v>
      </c>
      <c r="C4596" s="6" t="s"/>
      <c r="D4596" s="6" t="s">
        <v>4625</v>
      </c>
      <c r="E4596" s="6">
        <v>10</v>
      </c>
      <c r="F4596" s="6">
        <v>18.86</v>
      </c>
      <c r="G4596" s="6" t="s">
        <v>1</v>
      </c>
      <c r="H4596" s="6" t="s">
        <v>1</v>
      </c>
      <c r="I4596" s="6" t="s">
        <v>1</v>
      </c>
      <c r="J4596" s="8" t="s">
        <v>1</v>
      </c>
      <c r="K4596" s="6">
        <f>F4596*J4596</f>
        <v>0</v>
      </c>
      <c r="L4596" s="7" t="s">
        <v>17</v>
      </c>
    </row>
    <row r="4597" spans="1:12" customHeight="1" ht="50">
      <c r="A4597" s="6">
        <v>4226</v>
      </c>
      <c r="B4597" s="6">
        <v>34268</v>
      </c>
      <c r="C4597" s="6" t="s"/>
      <c r="D4597" s="6" t="s">
        <v>4626</v>
      </c>
      <c r="E4597" s="6">
        <v>10</v>
      </c>
      <c r="F4597" s="6">
        <v>18.86</v>
      </c>
      <c r="G4597" s="6" t="s">
        <v>1</v>
      </c>
      <c r="H4597" s="6" t="s">
        <v>1</v>
      </c>
      <c r="I4597" s="6" t="s">
        <v>1</v>
      </c>
      <c r="J4597" s="8" t="s">
        <v>1</v>
      </c>
      <c r="K4597" s="6">
        <f>F4597*J4597</f>
        <v>0</v>
      </c>
      <c r="L4597" s="7" t="s">
        <v>17</v>
      </c>
    </row>
    <row r="4598" spans="1:12" customHeight="1" ht="50">
      <c r="A4598" s="6">
        <v>4227</v>
      </c>
      <c r="B4598" s="6">
        <v>34269</v>
      </c>
      <c r="C4598" s="6" t="s"/>
      <c r="D4598" s="6" t="s">
        <v>4627</v>
      </c>
      <c r="E4598" s="6">
        <v>10</v>
      </c>
      <c r="F4598" s="6">
        <v>18.86</v>
      </c>
      <c r="G4598" s="6" t="s">
        <v>1</v>
      </c>
      <c r="H4598" s="6" t="s">
        <v>1</v>
      </c>
      <c r="I4598" s="6" t="s">
        <v>1</v>
      </c>
      <c r="J4598" s="8" t="s">
        <v>1</v>
      </c>
      <c r="K4598" s="6">
        <f>F4598*J4598</f>
        <v>0</v>
      </c>
      <c r="L4598" s="7" t="s">
        <v>17</v>
      </c>
    </row>
    <row r="4599" spans="1:12" customHeight="1" ht="30">
      <c r="A4599" s="5" t="s">
        <v>4628</v>
      </c>
      <c r="B4599" s="5" t="s">
        <v>1</v>
      </c>
      <c r="C4599" s="5" t="s">
        <v>1</v>
      </c>
      <c r="D4599" s="5" t="s">
        <v>1</v>
      </c>
      <c r="E4599" s="5" t="s">
        <v>1</v>
      </c>
      <c r="F4599" s="5" t="s">
        <v>1</v>
      </c>
      <c r="G4599" s="5" t="s">
        <v>1</v>
      </c>
      <c r="H4599" s="5" t="s">
        <v>1</v>
      </c>
      <c r="I4599" s="5" t="s">
        <v>1</v>
      </c>
      <c r="J4599" s="5" t="s"/>
      <c r="K4599" s="5" t="s"/>
      <c r="L4599" s="5" t="s"/>
    </row>
    <row r="4600" spans="1:12" customHeight="1" ht="50">
      <c r="A4600" s="6">
        <v>4228</v>
      </c>
      <c r="B4600" s="6">
        <v>34270</v>
      </c>
      <c r="C4600" s="6" t="s"/>
      <c r="D4600" s="6" t="s">
        <v>4629</v>
      </c>
      <c r="E4600" s="6">
        <v>10</v>
      </c>
      <c r="F4600" s="6">
        <v>18.86</v>
      </c>
      <c r="G4600" s="6" t="s">
        <v>1</v>
      </c>
      <c r="H4600" s="6" t="s">
        <v>1</v>
      </c>
      <c r="I4600" s="6" t="s">
        <v>1</v>
      </c>
      <c r="J4600" s="8" t="s">
        <v>1</v>
      </c>
      <c r="K4600" s="6">
        <f>F4600*J4600</f>
        <v>0</v>
      </c>
      <c r="L4600" s="7" t="s">
        <v>17</v>
      </c>
    </row>
    <row r="4601" spans="1:12" customHeight="1" ht="50">
      <c r="A4601" s="6">
        <v>4229</v>
      </c>
      <c r="B4601" s="6">
        <v>34271</v>
      </c>
      <c r="C4601" s="6" t="s"/>
      <c r="D4601" s="6" t="s">
        <v>4630</v>
      </c>
      <c r="E4601" s="6">
        <v>10</v>
      </c>
      <c r="F4601" s="6">
        <v>18.86</v>
      </c>
      <c r="G4601" s="6" t="s">
        <v>1</v>
      </c>
      <c r="H4601" s="6" t="s">
        <v>1</v>
      </c>
      <c r="I4601" s="6" t="s">
        <v>1</v>
      </c>
      <c r="J4601" s="8" t="s">
        <v>1</v>
      </c>
      <c r="K4601" s="6">
        <f>F4601*J4601</f>
        <v>0</v>
      </c>
      <c r="L4601" s="7" t="s">
        <v>17</v>
      </c>
    </row>
    <row r="4602" spans="1:12" customHeight="1" ht="50">
      <c r="A4602" s="6">
        <v>4230</v>
      </c>
      <c r="B4602" s="6">
        <v>34272</v>
      </c>
      <c r="C4602" s="6" t="s"/>
      <c r="D4602" s="6" t="s">
        <v>4631</v>
      </c>
      <c r="E4602" s="6">
        <v>10</v>
      </c>
      <c r="F4602" s="6">
        <v>18.86</v>
      </c>
      <c r="G4602" s="6" t="s">
        <v>1</v>
      </c>
      <c r="H4602" s="6" t="s">
        <v>1</v>
      </c>
      <c r="I4602" s="6" t="s">
        <v>1</v>
      </c>
      <c r="J4602" s="8" t="s">
        <v>1</v>
      </c>
      <c r="K4602" s="6">
        <f>F4602*J4602</f>
        <v>0</v>
      </c>
      <c r="L4602" s="7" t="s">
        <v>17</v>
      </c>
    </row>
    <row r="4603" spans="1:12" customHeight="1" ht="50">
      <c r="A4603" s="6">
        <v>4231</v>
      </c>
      <c r="B4603" s="6">
        <v>34273</v>
      </c>
      <c r="C4603" s="6" t="s"/>
      <c r="D4603" s="6" t="s">
        <v>4632</v>
      </c>
      <c r="E4603" s="6">
        <v>10</v>
      </c>
      <c r="F4603" s="6">
        <v>18.86</v>
      </c>
      <c r="G4603" s="6" t="s">
        <v>1</v>
      </c>
      <c r="H4603" s="6" t="s">
        <v>1</v>
      </c>
      <c r="I4603" s="6" t="s">
        <v>1</v>
      </c>
      <c r="J4603" s="8" t="s">
        <v>1</v>
      </c>
      <c r="K4603" s="6">
        <f>F4603*J4603</f>
        <v>0</v>
      </c>
      <c r="L4603" s="7" t="s">
        <v>17</v>
      </c>
    </row>
    <row r="4604" spans="1:12" customHeight="1" ht="50">
      <c r="A4604" s="6">
        <v>4232</v>
      </c>
      <c r="B4604" s="6">
        <v>34274</v>
      </c>
      <c r="C4604" s="6" t="s"/>
      <c r="D4604" s="6" t="s">
        <v>4633</v>
      </c>
      <c r="E4604" s="6">
        <v>10</v>
      </c>
      <c r="F4604" s="6">
        <v>18.86</v>
      </c>
      <c r="G4604" s="6" t="s">
        <v>1</v>
      </c>
      <c r="H4604" s="6" t="s">
        <v>1</v>
      </c>
      <c r="I4604" s="6" t="s">
        <v>1</v>
      </c>
      <c r="J4604" s="8" t="s">
        <v>1</v>
      </c>
      <c r="K4604" s="6">
        <f>F4604*J4604</f>
        <v>0</v>
      </c>
      <c r="L4604" s="7" t="s">
        <v>17</v>
      </c>
    </row>
    <row r="4605" spans="1:12" customHeight="1" ht="50">
      <c r="A4605" s="6">
        <v>4233</v>
      </c>
      <c r="B4605" s="6">
        <v>34275</v>
      </c>
      <c r="C4605" s="6" t="s"/>
      <c r="D4605" s="6" t="s">
        <v>4634</v>
      </c>
      <c r="E4605" s="6">
        <v>10</v>
      </c>
      <c r="F4605" s="6">
        <v>18.86</v>
      </c>
      <c r="G4605" s="6" t="s">
        <v>1</v>
      </c>
      <c r="H4605" s="6" t="s">
        <v>1</v>
      </c>
      <c r="I4605" s="6" t="s">
        <v>1</v>
      </c>
      <c r="J4605" s="8" t="s">
        <v>1</v>
      </c>
      <c r="K4605" s="6">
        <f>F4605*J4605</f>
        <v>0</v>
      </c>
      <c r="L4605" s="7" t="s">
        <v>17</v>
      </c>
    </row>
    <row r="4606" spans="1:12" customHeight="1" ht="50">
      <c r="A4606" s="6">
        <v>4234</v>
      </c>
      <c r="B4606" s="6">
        <v>34450</v>
      </c>
      <c r="C4606" s="6" t="s"/>
      <c r="D4606" s="6" t="s">
        <v>4635</v>
      </c>
      <c r="E4606" s="6">
        <v>10</v>
      </c>
      <c r="F4606" s="6">
        <v>18.86</v>
      </c>
      <c r="G4606" s="6" t="s">
        <v>1</v>
      </c>
      <c r="H4606" s="6" t="s">
        <v>1</v>
      </c>
      <c r="I4606" s="6" t="s">
        <v>1</v>
      </c>
      <c r="J4606" s="8" t="s">
        <v>1</v>
      </c>
      <c r="K4606" s="6">
        <f>F4606*J4606</f>
        <v>0</v>
      </c>
      <c r="L4606" s="7" t="s">
        <v>17</v>
      </c>
    </row>
    <row r="4607" spans="1:12" customHeight="1" ht="50">
      <c r="A4607" s="6">
        <v>4235</v>
      </c>
      <c r="B4607" s="6">
        <v>34276</v>
      </c>
      <c r="C4607" s="6" t="s"/>
      <c r="D4607" s="6" t="s">
        <v>4636</v>
      </c>
      <c r="E4607" s="6">
        <v>10</v>
      </c>
      <c r="F4607" s="6">
        <v>18.86</v>
      </c>
      <c r="G4607" s="6" t="s">
        <v>1</v>
      </c>
      <c r="H4607" s="6" t="s">
        <v>1</v>
      </c>
      <c r="I4607" s="6" t="s">
        <v>1</v>
      </c>
      <c r="J4607" s="8" t="s">
        <v>1</v>
      </c>
      <c r="K4607" s="6">
        <f>F4607*J4607</f>
        <v>0</v>
      </c>
      <c r="L4607" s="7" t="s">
        <v>17</v>
      </c>
    </row>
    <row r="4608" spans="1:12" customHeight="1" ht="50">
      <c r="A4608" s="6">
        <v>4236</v>
      </c>
      <c r="B4608" s="6">
        <v>34277</v>
      </c>
      <c r="C4608" s="6" t="s"/>
      <c r="D4608" s="6" t="s">
        <v>4637</v>
      </c>
      <c r="E4608" s="6">
        <v>10</v>
      </c>
      <c r="F4608" s="6">
        <v>18.86</v>
      </c>
      <c r="G4608" s="6" t="s">
        <v>1</v>
      </c>
      <c r="H4608" s="6" t="s">
        <v>1</v>
      </c>
      <c r="I4608" s="6" t="s">
        <v>1</v>
      </c>
      <c r="J4608" s="8" t="s">
        <v>1</v>
      </c>
      <c r="K4608" s="6">
        <f>F4608*J4608</f>
        <v>0</v>
      </c>
      <c r="L4608" s="7" t="s">
        <v>17</v>
      </c>
    </row>
    <row r="4609" spans="1:12" customHeight="1" ht="50">
      <c r="A4609" s="6">
        <v>4237</v>
      </c>
      <c r="B4609" s="6">
        <v>34278</v>
      </c>
      <c r="C4609" s="6" t="s"/>
      <c r="D4609" s="6" t="s">
        <v>4638</v>
      </c>
      <c r="E4609" s="6">
        <v>10</v>
      </c>
      <c r="F4609" s="6">
        <v>18.86</v>
      </c>
      <c r="G4609" s="6" t="s">
        <v>1</v>
      </c>
      <c r="H4609" s="6" t="s">
        <v>1</v>
      </c>
      <c r="I4609" s="6" t="s">
        <v>1</v>
      </c>
      <c r="J4609" s="8" t="s">
        <v>1</v>
      </c>
      <c r="K4609" s="6">
        <f>F4609*J4609</f>
        <v>0</v>
      </c>
      <c r="L4609" s="7" t="s">
        <v>17</v>
      </c>
    </row>
    <row r="4610" spans="1:12" customHeight="1" ht="30">
      <c r="A4610" s="5" t="s">
        <v>4639</v>
      </c>
      <c r="B4610" s="5" t="s">
        <v>1</v>
      </c>
      <c r="C4610" s="5" t="s">
        <v>1</v>
      </c>
      <c r="D4610" s="5" t="s">
        <v>1</v>
      </c>
      <c r="E4610" s="5" t="s">
        <v>1</v>
      </c>
      <c r="F4610" s="5" t="s">
        <v>1</v>
      </c>
      <c r="G4610" s="5" t="s">
        <v>1</v>
      </c>
      <c r="H4610" s="5" t="s">
        <v>1</v>
      </c>
      <c r="I4610" s="5" t="s">
        <v>1</v>
      </c>
      <c r="J4610" s="5" t="s"/>
      <c r="K4610" s="5" t="s"/>
      <c r="L4610" s="5" t="s"/>
    </row>
    <row r="4611" spans="1:12" customHeight="1" ht="50">
      <c r="A4611" s="6">
        <v>4238</v>
      </c>
      <c r="B4611" s="6">
        <v>34298</v>
      </c>
      <c r="C4611" s="6" t="s"/>
      <c r="D4611" s="6" t="s">
        <v>4640</v>
      </c>
      <c r="E4611" s="6">
        <v>10</v>
      </c>
      <c r="F4611" s="6">
        <v>18.86</v>
      </c>
      <c r="G4611" s="6" t="s">
        <v>1</v>
      </c>
      <c r="H4611" s="6" t="s">
        <v>1</v>
      </c>
      <c r="I4611" s="6" t="s">
        <v>1</v>
      </c>
      <c r="J4611" s="8" t="s">
        <v>1</v>
      </c>
      <c r="K4611" s="6">
        <f>F4611*J4611</f>
        <v>0</v>
      </c>
      <c r="L4611" s="7" t="s">
        <v>17</v>
      </c>
    </row>
    <row r="4612" spans="1:12" customHeight="1" ht="50">
      <c r="A4612" s="6">
        <v>4239</v>
      </c>
      <c r="B4612" s="6">
        <v>34297</v>
      </c>
      <c r="C4612" s="6" t="s"/>
      <c r="D4612" s="6" t="s">
        <v>4641</v>
      </c>
      <c r="E4612" s="6">
        <v>10</v>
      </c>
      <c r="F4612" s="6">
        <v>18.86</v>
      </c>
      <c r="G4612" s="6" t="s">
        <v>1</v>
      </c>
      <c r="H4612" s="6" t="s">
        <v>1</v>
      </c>
      <c r="I4612" s="6" t="s">
        <v>1</v>
      </c>
      <c r="J4612" s="8" t="s">
        <v>1</v>
      </c>
      <c r="K4612" s="6">
        <f>F4612*J4612</f>
        <v>0</v>
      </c>
      <c r="L4612" s="7" t="s">
        <v>17</v>
      </c>
    </row>
    <row r="4613" spans="1:12" customHeight="1" ht="50">
      <c r="A4613" s="6">
        <v>4240</v>
      </c>
      <c r="B4613" s="6">
        <v>34296</v>
      </c>
      <c r="C4613" s="6" t="s"/>
      <c r="D4613" s="6" t="s">
        <v>4642</v>
      </c>
      <c r="E4613" s="6">
        <v>10</v>
      </c>
      <c r="F4613" s="6">
        <v>18.86</v>
      </c>
      <c r="G4613" s="6" t="s">
        <v>1</v>
      </c>
      <c r="H4613" s="6" t="s">
        <v>1</v>
      </c>
      <c r="I4613" s="6" t="s">
        <v>1</v>
      </c>
      <c r="J4613" s="8" t="s">
        <v>1</v>
      </c>
      <c r="K4613" s="6">
        <f>F4613*J4613</f>
        <v>0</v>
      </c>
      <c r="L4613" s="7" t="s">
        <v>17</v>
      </c>
    </row>
    <row r="4614" spans="1:12" customHeight="1" ht="50">
      <c r="A4614" s="6">
        <v>4241</v>
      </c>
      <c r="B4614" s="6">
        <v>34295</v>
      </c>
      <c r="C4614" s="6" t="s"/>
      <c r="D4614" s="6" t="s">
        <v>4643</v>
      </c>
      <c r="E4614" s="6">
        <v>10</v>
      </c>
      <c r="F4614" s="6">
        <v>18.86</v>
      </c>
      <c r="G4614" s="6" t="s">
        <v>1</v>
      </c>
      <c r="H4614" s="6" t="s">
        <v>1</v>
      </c>
      <c r="I4614" s="6" t="s">
        <v>1</v>
      </c>
      <c r="J4614" s="8" t="s">
        <v>1</v>
      </c>
      <c r="K4614" s="6">
        <f>F4614*J4614</f>
        <v>0</v>
      </c>
      <c r="L4614" s="7" t="s">
        <v>17</v>
      </c>
    </row>
    <row r="4615" spans="1:12" customHeight="1" ht="50">
      <c r="A4615" s="6">
        <v>4242</v>
      </c>
      <c r="B4615" s="6">
        <v>34294</v>
      </c>
      <c r="C4615" s="6" t="s"/>
      <c r="D4615" s="6" t="s">
        <v>4644</v>
      </c>
      <c r="E4615" s="6">
        <v>10</v>
      </c>
      <c r="F4615" s="6">
        <v>18.86</v>
      </c>
      <c r="G4615" s="6" t="s">
        <v>1</v>
      </c>
      <c r="H4615" s="6" t="s">
        <v>1</v>
      </c>
      <c r="I4615" s="6" t="s">
        <v>1</v>
      </c>
      <c r="J4615" s="8" t="s">
        <v>1</v>
      </c>
      <c r="K4615" s="6">
        <f>F4615*J4615</f>
        <v>0</v>
      </c>
      <c r="L4615" s="7" t="s">
        <v>17</v>
      </c>
    </row>
    <row r="4616" spans="1:12" customHeight="1" ht="50">
      <c r="A4616" s="6">
        <v>4243</v>
      </c>
      <c r="B4616" s="6">
        <v>34293</v>
      </c>
      <c r="C4616" s="6" t="s"/>
      <c r="D4616" s="6" t="s">
        <v>4645</v>
      </c>
      <c r="E4616" s="6">
        <v>10</v>
      </c>
      <c r="F4616" s="6">
        <v>18.86</v>
      </c>
      <c r="G4616" s="6" t="s">
        <v>1</v>
      </c>
      <c r="H4616" s="6" t="s">
        <v>1</v>
      </c>
      <c r="I4616" s="6" t="s">
        <v>1</v>
      </c>
      <c r="J4616" s="8" t="s">
        <v>1</v>
      </c>
      <c r="K4616" s="6">
        <f>F4616*J4616</f>
        <v>0</v>
      </c>
      <c r="L4616" s="7" t="s">
        <v>17</v>
      </c>
    </row>
    <row r="4617" spans="1:12" customHeight="1" ht="50">
      <c r="A4617" s="6">
        <v>4244</v>
      </c>
      <c r="B4617" s="6">
        <v>34292</v>
      </c>
      <c r="C4617" s="6" t="s"/>
      <c r="D4617" s="6" t="s">
        <v>4646</v>
      </c>
      <c r="E4617" s="6">
        <v>10</v>
      </c>
      <c r="F4617" s="6">
        <v>18.86</v>
      </c>
      <c r="G4617" s="6" t="s">
        <v>1</v>
      </c>
      <c r="H4617" s="6" t="s">
        <v>1</v>
      </c>
      <c r="I4617" s="6" t="s">
        <v>1</v>
      </c>
      <c r="J4617" s="8" t="s">
        <v>1</v>
      </c>
      <c r="K4617" s="6">
        <f>F4617*J4617</f>
        <v>0</v>
      </c>
      <c r="L4617" s="7" t="s">
        <v>17</v>
      </c>
    </row>
    <row r="4618" spans="1:12" customHeight="1" ht="50">
      <c r="A4618" s="6">
        <v>4245</v>
      </c>
      <c r="B4618" s="6">
        <v>34291</v>
      </c>
      <c r="C4618" s="6" t="s"/>
      <c r="D4618" s="6" t="s">
        <v>4647</v>
      </c>
      <c r="E4618" s="6">
        <v>10</v>
      </c>
      <c r="F4618" s="6">
        <v>18.86</v>
      </c>
      <c r="G4618" s="6" t="s">
        <v>1</v>
      </c>
      <c r="H4618" s="6" t="s">
        <v>1</v>
      </c>
      <c r="I4618" s="6" t="s">
        <v>1</v>
      </c>
      <c r="J4618" s="8" t="s">
        <v>1</v>
      </c>
      <c r="K4618" s="6">
        <f>F4618*J4618</f>
        <v>0</v>
      </c>
      <c r="L4618" s="7" t="s">
        <v>17</v>
      </c>
    </row>
    <row r="4619" spans="1:12" customHeight="1" ht="50">
      <c r="A4619" s="6">
        <v>4246</v>
      </c>
      <c r="B4619" s="6">
        <v>34290</v>
      </c>
      <c r="C4619" s="6" t="s"/>
      <c r="D4619" s="6" t="s">
        <v>4648</v>
      </c>
      <c r="E4619" s="6">
        <v>10</v>
      </c>
      <c r="F4619" s="6">
        <v>18.86</v>
      </c>
      <c r="G4619" s="6" t="s">
        <v>1</v>
      </c>
      <c r="H4619" s="6" t="s">
        <v>1</v>
      </c>
      <c r="I4619" s="6" t="s">
        <v>1</v>
      </c>
      <c r="J4619" s="8" t="s">
        <v>1</v>
      </c>
      <c r="K4619" s="6">
        <f>F4619*J4619</f>
        <v>0</v>
      </c>
      <c r="L4619" s="7" t="s">
        <v>17</v>
      </c>
    </row>
    <row r="4620" spans="1:12" customHeight="1" ht="50">
      <c r="A4620" s="6">
        <v>4247</v>
      </c>
      <c r="B4620" s="6">
        <v>34289</v>
      </c>
      <c r="C4620" s="6" t="s"/>
      <c r="D4620" s="6" t="s">
        <v>4649</v>
      </c>
      <c r="E4620" s="6">
        <v>10</v>
      </c>
      <c r="F4620" s="6">
        <v>18.86</v>
      </c>
      <c r="G4620" s="6" t="s">
        <v>1</v>
      </c>
      <c r="H4620" s="6" t="s">
        <v>1</v>
      </c>
      <c r="I4620" s="6" t="s">
        <v>1</v>
      </c>
      <c r="J4620" s="8" t="s">
        <v>1</v>
      </c>
      <c r="K4620" s="6">
        <f>F4620*J4620</f>
        <v>0</v>
      </c>
      <c r="L4620" s="7" t="s">
        <v>17</v>
      </c>
    </row>
    <row r="4621" spans="1:12" customHeight="1" ht="50">
      <c r="A4621" s="6">
        <v>4248</v>
      </c>
      <c r="B4621" s="6">
        <v>34288</v>
      </c>
      <c r="C4621" s="6" t="s"/>
      <c r="D4621" s="6" t="s">
        <v>4650</v>
      </c>
      <c r="E4621" s="6">
        <v>10</v>
      </c>
      <c r="F4621" s="6">
        <v>18.86</v>
      </c>
      <c r="G4621" s="6" t="s">
        <v>1</v>
      </c>
      <c r="H4621" s="6" t="s">
        <v>1</v>
      </c>
      <c r="I4621" s="6" t="s">
        <v>1</v>
      </c>
      <c r="J4621" s="8" t="s">
        <v>1</v>
      </c>
      <c r="K4621" s="6">
        <f>F4621*J4621</f>
        <v>0</v>
      </c>
      <c r="L4621" s="7" t="s">
        <v>17</v>
      </c>
    </row>
    <row r="4622" spans="1:12" customHeight="1" ht="50">
      <c r="A4622" s="6">
        <v>4249</v>
      </c>
      <c r="B4622" s="6">
        <v>34287</v>
      </c>
      <c r="C4622" s="6" t="s"/>
      <c r="D4622" s="6" t="s">
        <v>4651</v>
      </c>
      <c r="E4622" s="6">
        <v>10</v>
      </c>
      <c r="F4622" s="6">
        <v>18.86</v>
      </c>
      <c r="G4622" s="6" t="s">
        <v>1</v>
      </c>
      <c r="H4622" s="6" t="s">
        <v>1</v>
      </c>
      <c r="I4622" s="6" t="s">
        <v>1</v>
      </c>
      <c r="J4622" s="8" t="s">
        <v>1</v>
      </c>
      <c r="K4622" s="6">
        <f>F4622*J4622</f>
        <v>0</v>
      </c>
      <c r="L4622" s="7" t="s">
        <v>17</v>
      </c>
    </row>
    <row r="4623" spans="1:12" customHeight="1" ht="50">
      <c r="A4623" s="6">
        <v>4250</v>
      </c>
      <c r="B4623" s="6">
        <v>34286</v>
      </c>
      <c r="C4623" s="6" t="s"/>
      <c r="D4623" s="6" t="s">
        <v>4652</v>
      </c>
      <c r="E4623" s="6">
        <v>10</v>
      </c>
      <c r="F4623" s="6">
        <v>18.86</v>
      </c>
      <c r="G4623" s="6" t="s">
        <v>1</v>
      </c>
      <c r="H4623" s="6" t="s">
        <v>1</v>
      </c>
      <c r="I4623" s="6" t="s">
        <v>1</v>
      </c>
      <c r="J4623" s="8" t="s">
        <v>1</v>
      </c>
      <c r="K4623" s="6">
        <f>F4623*J4623</f>
        <v>0</v>
      </c>
      <c r="L4623" s="7" t="s">
        <v>17</v>
      </c>
    </row>
    <row r="4624" spans="1:12" customHeight="1" ht="50">
      <c r="A4624" s="6">
        <v>4251</v>
      </c>
      <c r="B4624" s="6">
        <v>34285</v>
      </c>
      <c r="C4624" s="6" t="s"/>
      <c r="D4624" s="6" t="s">
        <v>4653</v>
      </c>
      <c r="E4624" s="6">
        <v>10</v>
      </c>
      <c r="F4624" s="6">
        <v>18.86</v>
      </c>
      <c r="G4624" s="6" t="s">
        <v>1</v>
      </c>
      <c r="H4624" s="6" t="s">
        <v>1</v>
      </c>
      <c r="I4624" s="6" t="s">
        <v>1</v>
      </c>
      <c r="J4624" s="8" t="s">
        <v>1</v>
      </c>
      <c r="K4624" s="6">
        <f>F4624*J4624</f>
        <v>0</v>
      </c>
      <c r="L4624" s="7" t="s">
        <v>17</v>
      </c>
    </row>
    <row r="4625" spans="1:12" customHeight="1" ht="30">
      <c r="A4625" s="5" t="s">
        <v>4654</v>
      </c>
      <c r="B4625" s="5" t="s">
        <v>1</v>
      </c>
      <c r="C4625" s="5" t="s">
        <v>1</v>
      </c>
      <c r="D4625" s="5" t="s">
        <v>1</v>
      </c>
      <c r="E4625" s="5" t="s">
        <v>1</v>
      </c>
      <c r="F4625" s="5" t="s">
        <v>1</v>
      </c>
      <c r="G4625" s="5" t="s">
        <v>1</v>
      </c>
      <c r="H4625" s="5" t="s">
        <v>1</v>
      </c>
      <c r="I4625" s="5" t="s">
        <v>1</v>
      </c>
      <c r="J4625" s="5" t="s"/>
      <c r="K4625" s="5" t="s"/>
      <c r="L4625" s="5" t="s"/>
    </row>
    <row r="4626" spans="1:12" customHeight="1" ht="50">
      <c r="A4626" s="6">
        <v>4252</v>
      </c>
      <c r="B4626" s="6">
        <v>93020</v>
      </c>
      <c r="C4626" s="6" t="s"/>
      <c r="D4626" s="6" t="s">
        <v>4655</v>
      </c>
      <c r="E4626" s="6">
        <v>10</v>
      </c>
      <c r="F4626" s="6">
        <v>21.73</v>
      </c>
      <c r="G4626" s="6" t="s">
        <v>1</v>
      </c>
      <c r="H4626" s="6" t="s">
        <v>1</v>
      </c>
      <c r="I4626" s="6" t="s">
        <v>1</v>
      </c>
      <c r="J4626" s="8" t="s">
        <v>1</v>
      </c>
      <c r="K4626" s="6">
        <f>F4626*J4626</f>
        <v>0</v>
      </c>
      <c r="L4626" s="7" t="s">
        <v>17</v>
      </c>
    </row>
    <row r="4627" spans="1:12" customHeight="1" ht="50">
      <c r="A4627" s="6">
        <v>4253</v>
      </c>
      <c r="B4627" s="6">
        <v>93021</v>
      </c>
      <c r="C4627" s="6" t="s"/>
      <c r="D4627" s="6" t="s">
        <v>4656</v>
      </c>
      <c r="E4627" s="6">
        <v>10</v>
      </c>
      <c r="F4627" s="6">
        <v>21.73</v>
      </c>
      <c r="G4627" s="6" t="s">
        <v>1</v>
      </c>
      <c r="H4627" s="6" t="s">
        <v>1</v>
      </c>
      <c r="I4627" s="6" t="s">
        <v>1</v>
      </c>
      <c r="J4627" s="8" t="s">
        <v>1</v>
      </c>
      <c r="K4627" s="6">
        <f>F4627*J4627</f>
        <v>0</v>
      </c>
      <c r="L4627" s="7" t="s">
        <v>17</v>
      </c>
    </row>
    <row r="4628" spans="1:12" customHeight="1" ht="50">
      <c r="A4628" s="6">
        <v>4254</v>
      </c>
      <c r="B4628" s="6">
        <v>93022</v>
      </c>
      <c r="C4628" s="6" t="s"/>
      <c r="D4628" s="6" t="s">
        <v>4657</v>
      </c>
      <c r="E4628" s="6">
        <v>10</v>
      </c>
      <c r="F4628" s="6">
        <v>21.73</v>
      </c>
      <c r="G4628" s="6" t="s">
        <v>1</v>
      </c>
      <c r="H4628" s="6" t="s">
        <v>1</v>
      </c>
      <c r="I4628" s="6" t="s">
        <v>1</v>
      </c>
      <c r="J4628" s="8" t="s">
        <v>1</v>
      </c>
      <c r="K4628" s="6">
        <f>F4628*J4628</f>
        <v>0</v>
      </c>
      <c r="L4628" s="7" t="s">
        <v>17</v>
      </c>
    </row>
    <row r="4629" spans="1:12" customHeight="1" ht="30">
      <c r="A4629" s="5" t="s">
        <v>4658</v>
      </c>
      <c r="B4629" s="5" t="s">
        <v>1</v>
      </c>
      <c r="C4629" s="5" t="s">
        <v>1</v>
      </c>
      <c r="D4629" s="5" t="s">
        <v>1</v>
      </c>
      <c r="E4629" s="5" t="s">
        <v>1</v>
      </c>
      <c r="F4629" s="5" t="s">
        <v>1</v>
      </c>
      <c r="G4629" s="5" t="s">
        <v>1</v>
      </c>
      <c r="H4629" s="5" t="s">
        <v>1</v>
      </c>
      <c r="I4629" s="5" t="s">
        <v>1</v>
      </c>
      <c r="J4629" s="5" t="s"/>
      <c r="K4629" s="5" t="s"/>
      <c r="L4629" s="5" t="s"/>
    </row>
    <row r="4630" spans="1:12" customHeight="1" ht="50">
      <c r="A4630" s="6">
        <v>4255</v>
      </c>
      <c r="B4630" s="6">
        <v>34161</v>
      </c>
      <c r="C4630" s="6" t="s"/>
      <c r="D4630" s="6" t="s">
        <v>4659</v>
      </c>
      <c r="E4630" s="6">
        <v>10</v>
      </c>
      <c r="F4630" s="6">
        <v>18.86</v>
      </c>
      <c r="G4630" s="6" t="s">
        <v>1</v>
      </c>
      <c r="H4630" s="6" t="s">
        <v>1</v>
      </c>
      <c r="I4630" s="6" t="s">
        <v>1</v>
      </c>
      <c r="J4630" s="8" t="s">
        <v>1</v>
      </c>
      <c r="K4630" s="6">
        <f>F4630*J4630</f>
        <v>0</v>
      </c>
      <c r="L4630" s="7" t="s">
        <v>17</v>
      </c>
    </row>
    <row r="4631" spans="1:12" customHeight="1" ht="50">
      <c r="A4631" s="6">
        <v>4256</v>
      </c>
      <c r="B4631" s="6">
        <v>34162</v>
      </c>
      <c r="C4631" s="6" t="s"/>
      <c r="D4631" s="6" t="s">
        <v>4660</v>
      </c>
      <c r="E4631" s="6">
        <v>10</v>
      </c>
      <c r="F4631" s="6">
        <v>18.86</v>
      </c>
      <c r="G4631" s="6" t="s">
        <v>1</v>
      </c>
      <c r="H4631" s="6" t="s">
        <v>1</v>
      </c>
      <c r="I4631" s="6" t="s">
        <v>1</v>
      </c>
      <c r="J4631" s="8" t="s">
        <v>1</v>
      </c>
      <c r="K4631" s="6">
        <f>F4631*J4631</f>
        <v>0</v>
      </c>
      <c r="L4631" s="7" t="s">
        <v>17</v>
      </c>
    </row>
    <row r="4632" spans="1:12" customHeight="1" ht="50">
      <c r="A4632" s="6">
        <v>4257</v>
      </c>
      <c r="B4632" s="6">
        <v>34163</v>
      </c>
      <c r="C4632" s="6" t="s"/>
      <c r="D4632" s="6" t="s">
        <v>4661</v>
      </c>
      <c r="E4632" s="6">
        <v>10</v>
      </c>
      <c r="F4632" s="6">
        <v>18.86</v>
      </c>
      <c r="G4632" s="6" t="s">
        <v>1</v>
      </c>
      <c r="H4632" s="6" t="s">
        <v>1</v>
      </c>
      <c r="I4632" s="6" t="s">
        <v>1</v>
      </c>
      <c r="J4632" s="8" t="s">
        <v>1</v>
      </c>
      <c r="K4632" s="6">
        <f>F4632*J4632</f>
        <v>0</v>
      </c>
      <c r="L4632" s="7" t="s">
        <v>17</v>
      </c>
    </row>
    <row r="4633" spans="1:12" customHeight="1" ht="50">
      <c r="A4633" s="6">
        <v>4258</v>
      </c>
      <c r="B4633" s="6">
        <v>34164</v>
      </c>
      <c r="C4633" s="6" t="s"/>
      <c r="D4633" s="6" t="s">
        <v>4662</v>
      </c>
      <c r="E4633" s="6">
        <v>10</v>
      </c>
      <c r="F4633" s="6">
        <v>18.86</v>
      </c>
      <c r="G4633" s="6" t="s">
        <v>1</v>
      </c>
      <c r="H4633" s="6" t="s">
        <v>1</v>
      </c>
      <c r="I4633" s="6" t="s">
        <v>1</v>
      </c>
      <c r="J4633" s="8" t="s">
        <v>1</v>
      </c>
      <c r="K4633" s="6">
        <f>F4633*J4633</f>
        <v>0</v>
      </c>
      <c r="L4633" s="7" t="s">
        <v>17</v>
      </c>
    </row>
    <row r="4634" spans="1:12" customHeight="1" ht="50">
      <c r="A4634" s="6">
        <v>4259</v>
      </c>
      <c r="B4634" s="6">
        <v>34166</v>
      </c>
      <c r="C4634" s="6" t="s"/>
      <c r="D4634" s="6" t="s">
        <v>4663</v>
      </c>
      <c r="E4634" s="6">
        <v>10</v>
      </c>
      <c r="F4634" s="6">
        <v>18.86</v>
      </c>
      <c r="G4634" s="6" t="s">
        <v>1</v>
      </c>
      <c r="H4634" s="6" t="s">
        <v>1</v>
      </c>
      <c r="I4634" s="6" t="s">
        <v>1</v>
      </c>
      <c r="J4634" s="8" t="s">
        <v>1</v>
      </c>
      <c r="K4634" s="6">
        <f>F4634*J4634</f>
        <v>0</v>
      </c>
      <c r="L4634" s="7" t="s">
        <v>17</v>
      </c>
    </row>
    <row r="4635" spans="1:12" customHeight="1" ht="50">
      <c r="A4635" s="6">
        <v>4260</v>
      </c>
      <c r="B4635" s="6">
        <v>34167</v>
      </c>
      <c r="C4635" s="6" t="s"/>
      <c r="D4635" s="6" t="s">
        <v>4664</v>
      </c>
      <c r="E4635" s="6">
        <v>10</v>
      </c>
      <c r="F4635" s="6">
        <v>18.86</v>
      </c>
      <c r="G4635" s="6" t="s">
        <v>1</v>
      </c>
      <c r="H4635" s="6" t="s">
        <v>1</v>
      </c>
      <c r="I4635" s="6" t="s">
        <v>1</v>
      </c>
      <c r="J4635" s="8" t="s">
        <v>1</v>
      </c>
      <c r="K4635" s="6">
        <f>F4635*J4635</f>
        <v>0</v>
      </c>
      <c r="L4635" s="7" t="s">
        <v>17</v>
      </c>
    </row>
    <row r="4636" spans="1:12" customHeight="1" ht="50">
      <c r="A4636" s="6">
        <v>4261</v>
      </c>
      <c r="B4636" s="6">
        <v>34168</v>
      </c>
      <c r="C4636" s="6" t="s"/>
      <c r="D4636" s="6" t="s">
        <v>4665</v>
      </c>
      <c r="E4636" s="6">
        <v>10</v>
      </c>
      <c r="F4636" s="6">
        <v>18.86</v>
      </c>
      <c r="G4636" s="6" t="s">
        <v>1</v>
      </c>
      <c r="H4636" s="6" t="s">
        <v>1</v>
      </c>
      <c r="I4636" s="6" t="s">
        <v>1</v>
      </c>
      <c r="J4636" s="8" t="s">
        <v>1</v>
      </c>
      <c r="K4636" s="6">
        <f>F4636*J4636</f>
        <v>0</v>
      </c>
      <c r="L4636" s="7" t="s">
        <v>17</v>
      </c>
    </row>
    <row r="4637" spans="1:12" customHeight="1" ht="50">
      <c r="A4637" s="6">
        <v>4262</v>
      </c>
      <c r="B4637" s="6">
        <v>34169</v>
      </c>
      <c r="C4637" s="6" t="s"/>
      <c r="D4637" s="6" t="s">
        <v>4666</v>
      </c>
      <c r="E4637" s="6">
        <v>10</v>
      </c>
      <c r="F4637" s="6">
        <v>18.86</v>
      </c>
      <c r="G4637" s="6" t="s">
        <v>1</v>
      </c>
      <c r="H4637" s="6" t="s">
        <v>1</v>
      </c>
      <c r="I4637" s="6" t="s">
        <v>1</v>
      </c>
      <c r="J4637" s="8" t="s">
        <v>1</v>
      </c>
      <c r="K4637" s="6">
        <f>F4637*J4637</f>
        <v>0</v>
      </c>
      <c r="L4637" s="7" t="s">
        <v>17</v>
      </c>
    </row>
    <row r="4638" spans="1:12" customHeight="1" ht="50">
      <c r="A4638" s="6">
        <v>4263</v>
      </c>
      <c r="B4638" s="6">
        <v>34170</v>
      </c>
      <c r="C4638" s="6" t="s"/>
      <c r="D4638" s="6" t="s">
        <v>4667</v>
      </c>
      <c r="E4638" s="6">
        <v>10</v>
      </c>
      <c r="F4638" s="6">
        <v>18.86</v>
      </c>
      <c r="G4638" s="6" t="s">
        <v>1</v>
      </c>
      <c r="H4638" s="6" t="s">
        <v>1</v>
      </c>
      <c r="I4638" s="6" t="s">
        <v>1</v>
      </c>
      <c r="J4638" s="8" t="s">
        <v>1</v>
      </c>
      <c r="K4638" s="6">
        <f>F4638*J4638</f>
        <v>0</v>
      </c>
      <c r="L4638" s="7" t="s">
        <v>17</v>
      </c>
    </row>
    <row r="4639" spans="1:12" customHeight="1" ht="50">
      <c r="A4639" s="6">
        <v>4264</v>
      </c>
      <c r="B4639" s="6">
        <v>34171</v>
      </c>
      <c r="C4639" s="6" t="s"/>
      <c r="D4639" s="6" t="s">
        <v>4668</v>
      </c>
      <c r="E4639" s="6">
        <v>10</v>
      </c>
      <c r="F4639" s="6">
        <v>18.86</v>
      </c>
      <c r="G4639" s="6" t="s">
        <v>1</v>
      </c>
      <c r="H4639" s="6" t="s">
        <v>1</v>
      </c>
      <c r="I4639" s="6" t="s">
        <v>1</v>
      </c>
      <c r="J4639" s="8" t="s">
        <v>1</v>
      </c>
      <c r="K4639" s="6">
        <f>F4639*J4639</f>
        <v>0</v>
      </c>
      <c r="L4639" s="7" t="s">
        <v>17</v>
      </c>
    </row>
    <row r="4640" spans="1:12" customHeight="1" ht="50">
      <c r="A4640" s="6">
        <v>4265</v>
      </c>
      <c r="B4640" s="6">
        <v>34172</v>
      </c>
      <c r="C4640" s="6" t="s"/>
      <c r="D4640" s="6" t="s">
        <v>4669</v>
      </c>
      <c r="E4640" s="6">
        <v>10</v>
      </c>
      <c r="F4640" s="6">
        <v>18.86</v>
      </c>
      <c r="G4640" s="6" t="s">
        <v>1</v>
      </c>
      <c r="H4640" s="6" t="s">
        <v>1</v>
      </c>
      <c r="I4640" s="6" t="s">
        <v>1</v>
      </c>
      <c r="J4640" s="8" t="s">
        <v>1</v>
      </c>
      <c r="K4640" s="6">
        <f>F4640*J4640</f>
        <v>0</v>
      </c>
      <c r="L4640" s="7" t="s">
        <v>17</v>
      </c>
    </row>
    <row r="4641" spans="1:12" customHeight="1" ht="30">
      <c r="A4641" s="5" t="s">
        <v>4670</v>
      </c>
      <c r="B4641" s="5" t="s">
        <v>1</v>
      </c>
      <c r="C4641" s="5" t="s">
        <v>1</v>
      </c>
      <c r="D4641" s="5" t="s">
        <v>1</v>
      </c>
      <c r="E4641" s="5" t="s">
        <v>1</v>
      </c>
      <c r="F4641" s="5" t="s">
        <v>1</v>
      </c>
      <c r="G4641" s="5" t="s">
        <v>1</v>
      </c>
      <c r="H4641" s="5" t="s">
        <v>1</v>
      </c>
      <c r="I4641" s="5" t="s">
        <v>1</v>
      </c>
      <c r="J4641" s="5" t="s"/>
      <c r="K4641" s="5" t="s"/>
      <c r="L4641" s="5" t="s"/>
    </row>
    <row r="4642" spans="1:12" customHeight="1" ht="50">
      <c r="A4642" s="6">
        <v>4266</v>
      </c>
      <c r="B4642" s="6">
        <v>34182</v>
      </c>
      <c r="C4642" s="6" t="s"/>
      <c r="D4642" s="6" t="s">
        <v>4671</v>
      </c>
      <c r="E4642" s="6">
        <v>10</v>
      </c>
      <c r="F4642" s="6">
        <v>18.86</v>
      </c>
      <c r="G4642" s="6" t="s">
        <v>1</v>
      </c>
      <c r="H4642" s="6" t="s">
        <v>1</v>
      </c>
      <c r="I4642" s="6" t="s">
        <v>1</v>
      </c>
      <c r="J4642" s="8" t="s">
        <v>1</v>
      </c>
      <c r="K4642" s="6">
        <f>F4642*J4642</f>
        <v>0</v>
      </c>
      <c r="L4642" s="7" t="s">
        <v>17</v>
      </c>
    </row>
    <row r="4643" spans="1:12" customHeight="1" ht="50">
      <c r="A4643" s="6">
        <v>4267</v>
      </c>
      <c r="B4643" s="6">
        <v>34183</v>
      </c>
      <c r="C4643" s="6" t="s"/>
      <c r="D4643" s="6" t="s">
        <v>4672</v>
      </c>
      <c r="E4643" s="6">
        <v>10</v>
      </c>
      <c r="F4643" s="6">
        <v>18.86</v>
      </c>
      <c r="G4643" s="6" t="s">
        <v>1</v>
      </c>
      <c r="H4643" s="6" t="s">
        <v>1</v>
      </c>
      <c r="I4643" s="6" t="s">
        <v>1</v>
      </c>
      <c r="J4643" s="8" t="s">
        <v>1</v>
      </c>
      <c r="K4643" s="6">
        <f>F4643*J4643</f>
        <v>0</v>
      </c>
      <c r="L4643" s="7" t="s">
        <v>17</v>
      </c>
    </row>
    <row r="4644" spans="1:12" customHeight="1" ht="50">
      <c r="A4644" s="6">
        <v>4268</v>
      </c>
      <c r="B4644" s="6">
        <v>34184</v>
      </c>
      <c r="C4644" s="6" t="s"/>
      <c r="D4644" s="6" t="s">
        <v>4673</v>
      </c>
      <c r="E4644" s="6">
        <v>10</v>
      </c>
      <c r="F4644" s="6">
        <v>18.86</v>
      </c>
      <c r="G4644" s="6" t="s">
        <v>1</v>
      </c>
      <c r="H4644" s="6" t="s">
        <v>1</v>
      </c>
      <c r="I4644" s="6" t="s">
        <v>1</v>
      </c>
      <c r="J4644" s="8" t="s">
        <v>1</v>
      </c>
      <c r="K4644" s="6">
        <f>F4644*J4644</f>
        <v>0</v>
      </c>
      <c r="L4644" s="7" t="s">
        <v>17</v>
      </c>
    </row>
    <row r="4645" spans="1:12" customHeight="1" ht="50">
      <c r="A4645" s="6">
        <v>4269</v>
      </c>
      <c r="B4645" s="6">
        <v>34185</v>
      </c>
      <c r="C4645" s="6" t="s"/>
      <c r="D4645" s="6" t="s">
        <v>4674</v>
      </c>
      <c r="E4645" s="6">
        <v>10</v>
      </c>
      <c r="F4645" s="6">
        <v>18.86</v>
      </c>
      <c r="G4645" s="6" t="s">
        <v>1</v>
      </c>
      <c r="H4645" s="6" t="s">
        <v>1</v>
      </c>
      <c r="I4645" s="6" t="s">
        <v>1</v>
      </c>
      <c r="J4645" s="8" t="s">
        <v>1</v>
      </c>
      <c r="K4645" s="6">
        <f>F4645*J4645</f>
        <v>0</v>
      </c>
      <c r="L4645" s="7" t="s">
        <v>17</v>
      </c>
    </row>
    <row r="4646" spans="1:12" customHeight="1" ht="50">
      <c r="A4646" s="6">
        <v>4270</v>
      </c>
      <c r="B4646" s="6">
        <v>34186</v>
      </c>
      <c r="C4646" s="6" t="s"/>
      <c r="D4646" s="6" t="s">
        <v>4675</v>
      </c>
      <c r="E4646" s="6">
        <v>10</v>
      </c>
      <c r="F4646" s="6">
        <v>18.86</v>
      </c>
      <c r="G4646" s="6" t="s">
        <v>1</v>
      </c>
      <c r="H4646" s="6" t="s">
        <v>1</v>
      </c>
      <c r="I4646" s="6" t="s">
        <v>1</v>
      </c>
      <c r="J4646" s="8" t="s">
        <v>1</v>
      </c>
      <c r="K4646" s="6">
        <f>F4646*J4646</f>
        <v>0</v>
      </c>
      <c r="L4646" s="7" t="s">
        <v>17</v>
      </c>
    </row>
    <row r="4647" spans="1:12" customHeight="1" ht="50">
      <c r="A4647" s="6">
        <v>4271</v>
      </c>
      <c r="B4647" s="6">
        <v>34187</v>
      </c>
      <c r="C4647" s="6" t="s"/>
      <c r="D4647" s="6" t="s">
        <v>4676</v>
      </c>
      <c r="E4647" s="6">
        <v>10</v>
      </c>
      <c r="F4647" s="6">
        <v>18.86</v>
      </c>
      <c r="G4647" s="6" t="s">
        <v>1</v>
      </c>
      <c r="H4647" s="6" t="s">
        <v>1</v>
      </c>
      <c r="I4647" s="6" t="s">
        <v>1</v>
      </c>
      <c r="J4647" s="8" t="s">
        <v>1</v>
      </c>
      <c r="K4647" s="6">
        <f>F4647*J4647</f>
        <v>0</v>
      </c>
      <c r="L4647" s="7" t="s">
        <v>17</v>
      </c>
    </row>
    <row r="4648" spans="1:12" customHeight="1" ht="50">
      <c r="A4648" s="6">
        <v>4272</v>
      </c>
      <c r="B4648" s="6">
        <v>34188</v>
      </c>
      <c r="C4648" s="6" t="s"/>
      <c r="D4648" s="6" t="s">
        <v>4677</v>
      </c>
      <c r="E4648" s="6">
        <v>10</v>
      </c>
      <c r="F4648" s="6">
        <v>18.86</v>
      </c>
      <c r="G4648" s="6" t="s">
        <v>1</v>
      </c>
      <c r="H4648" s="6" t="s">
        <v>1</v>
      </c>
      <c r="I4648" s="6" t="s">
        <v>1</v>
      </c>
      <c r="J4648" s="8" t="s">
        <v>1</v>
      </c>
      <c r="K4648" s="6">
        <f>F4648*J4648</f>
        <v>0</v>
      </c>
      <c r="L4648" s="7" t="s">
        <v>17</v>
      </c>
    </row>
    <row r="4649" spans="1:12" customHeight="1" ht="50">
      <c r="A4649" s="6">
        <v>4273</v>
      </c>
      <c r="B4649" s="6">
        <v>34189</v>
      </c>
      <c r="C4649" s="6" t="s"/>
      <c r="D4649" s="6" t="s">
        <v>4678</v>
      </c>
      <c r="E4649" s="6">
        <v>10</v>
      </c>
      <c r="F4649" s="6">
        <v>18.86</v>
      </c>
      <c r="G4649" s="6" t="s">
        <v>1</v>
      </c>
      <c r="H4649" s="6" t="s">
        <v>1</v>
      </c>
      <c r="I4649" s="6" t="s">
        <v>1</v>
      </c>
      <c r="J4649" s="8" t="s">
        <v>1</v>
      </c>
      <c r="K4649" s="6">
        <f>F4649*J4649</f>
        <v>0</v>
      </c>
      <c r="L4649" s="7" t="s">
        <v>17</v>
      </c>
    </row>
    <row r="4650" spans="1:12" customHeight="1" ht="50">
      <c r="A4650" s="6">
        <v>4274</v>
      </c>
      <c r="B4650" s="6">
        <v>34190</v>
      </c>
      <c r="C4650" s="6" t="s"/>
      <c r="D4650" s="6" t="s">
        <v>4679</v>
      </c>
      <c r="E4650" s="6">
        <v>10</v>
      </c>
      <c r="F4650" s="6">
        <v>18.86</v>
      </c>
      <c r="G4650" s="6" t="s">
        <v>1</v>
      </c>
      <c r="H4650" s="6" t="s">
        <v>1</v>
      </c>
      <c r="I4650" s="6" t="s">
        <v>1</v>
      </c>
      <c r="J4650" s="8" t="s">
        <v>1</v>
      </c>
      <c r="K4650" s="6">
        <f>F4650*J4650</f>
        <v>0</v>
      </c>
      <c r="L4650" s="7" t="s">
        <v>17</v>
      </c>
    </row>
    <row r="4651" spans="1:12" customHeight="1" ht="50">
      <c r="A4651" s="6">
        <v>4275</v>
      </c>
      <c r="B4651" s="6">
        <v>34191</v>
      </c>
      <c r="C4651" s="6" t="s"/>
      <c r="D4651" s="6" t="s">
        <v>4680</v>
      </c>
      <c r="E4651" s="6">
        <v>10</v>
      </c>
      <c r="F4651" s="6">
        <v>18.86</v>
      </c>
      <c r="G4651" s="6" t="s">
        <v>1</v>
      </c>
      <c r="H4651" s="6" t="s">
        <v>1</v>
      </c>
      <c r="I4651" s="6" t="s">
        <v>1</v>
      </c>
      <c r="J4651" s="8" t="s">
        <v>1</v>
      </c>
      <c r="K4651" s="6">
        <f>F4651*J4651</f>
        <v>0</v>
      </c>
      <c r="L4651" s="7" t="s">
        <v>17</v>
      </c>
    </row>
    <row r="4652" spans="1:12" customHeight="1" ht="50">
      <c r="A4652" s="6">
        <v>4276</v>
      </c>
      <c r="B4652" s="6">
        <v>34192</v>
      </c>
      <c r="C4652" s="6" t="s"/>
      <c r="D4652" s="6" t="s">
        <v>4681</v>
      </c>
      <c r="E4652" s="6">
        <v>10</v>
      </c>
      <c r="F4652" s="6">
        <v>18.86</v>
      </c>
      <c r="G4652" s="6" t="s">
        <v>1</v>
      </c>
      <c r="H4652" s="6" t="s">
        <v>1</v>
      </c>
      <c r="I4652" s="6" t="s">
        <v>1</v>
      </c>
      <c r="J4652" s="8" t="s">
        <v>1</v>
      </c>
      <c r="K4652" s="6">
        <f>F4652*J4652</f>
        <v>0</v>
      </c>
      <c r="L4652" s="7" t="s">
        <v>17</v>
      </c>
    </row>
    <row r="4653" spans="1:12" customHeight="1" ht="30">
      <c r="A4653" s="5" t="s">
        <v>4682</v>
      </c>
      <c r="B4653" s="5" t="s">
        <v>1</v>
      </c>
      <c r="C4653" s="5" t="s">
        <v>1</v>
      </c>
      <c r="D4653" s="5" t="s">
        <v>1</v>
      </c>
      <c r="E4653" s="5" t="s">
        <v>1</v>
      </c>
      <c r="F4653" s="5" t="s">
        <v>1</v>
      </c>
      <c r="G4653" s="5" t="s">
        <v>1</v>
      </c>
      <c r="H4653" s="5" t="s">
        <v>1</v>
      </c>
      <c r="I4653" s="5" t="s">
        <v>1</v>
      </c>
      <c r="J4653" s="5" t="s"/>
      <c r="K4653" s="5" t="s"/>
      <c r="L4653" s="5" t="s"/>
    </row>
    <row r="4654" spans="1:12" customHeight="1" ht="50">
      <c r="A4654" s="6">
        <v>4277</v>
      </c>
      <c r="B4654" s="6">
        <v>34424</v>
      </c>
      <c r="C4654" s="6" t="s"/>
      <c r="D4654" s="6" t="s">
        <v>4683</v>
      </c>
      <c r="E4654" s="6">
        <v>10</v>
      </c>
      <c r="F4654" s="6">
        <v>18.86</v>
      </c>
      <c r="G4654" s="6" t="s">
        <v>1</v>
      </c>
      <c r="H4654" s="6" t="s">
        <v>1</v>
      </c>
      <c r="I4654" s="6" t="s">
        <v>1</v>
      </c>
      <c r="J4654" s="8" t="s">
        <v>1</v>
      </c>
      <c r="K4654" s="6">
        <f>F4654*J4654</f>
        <v>0</v>
      </c>
      <c r="L4654" s="7" t="s">
        <v>17</v>
      </c>
    </row>
    <row r="4655" spans="1:12" customHeight="1" ht="50">
      <c r="A4655" s="6">
        <v>4278</v>
      </c>
      <c r="B4655" s="6">
        <v>34425</v>
      </c>
      <c r="C4655" s="6" t="s"/>
      <c r="D4655" s="6" t="s">
        <v>4684</v>
      </c>
      <c r="E4655" s="6">
        <v>10</v>
      </c>
      <c r="F4655" s="6">
        <v>18.86</v>
      </c>
      <c r="G4655" s="6" t="s">
        <v>1</v>
      </c>
      <c r="H4655" s="6" t="s">
        <v>1</v>
      </c>
      <c r="I4655" s="6" t="s">
        <v>1</v>
      </c>
      <c r="J4655" s="8" t="s">
        <v>1</v>
      </c>
      <c r="K4655" s="6">
        <f>F4655*J4655</f>
        <v>0</v>
      </c>
      <c r="L4655" s="7" t="s">
        <v>17</v>
      </c>
    </row>
    <row r="4656" spans="1:12" customHeight="1" ht="50">
      <c r="A4656" s="6">
        <v>4279</v>
      </c>
      <c r="B4656" s="6">
        <v>34426</v>
      </c>
      <c r="C4656" s="6" t="s"/>
      <c r="D4656" s="6" t="s">
        <v>4685</v>
      </c>
      <c r="E4656" s="6">
        <v>10</v>
      </c>
      <c r="F4656" s="6">
        <v>18.86</v>
      </c>
      <c r="G4656" s="6" t="s">
        <v>1</v>
      </c>
      <c r="H4656" s="6" t="s">
        <v>1</v>
      </c>
      <c r="I4656" s="6" t="s">
        <v>1</v>
      </c>
      <c r="J4656" s="8" t="s">
        <v>1</v>
      </c>
      <c r="K4656" s="6">
        <f>F4656*J4656</f>
        <v>0</v>
      </c>
      <c r="L4656" s="7" t="s">
        <v>17</v>
      </c>
    </row>
    <row r="4657" spans="1:12" customHeight="1" ht="50">
      <c r="A4657" s="6">
        <v>4280</v>
      </c>
      <c r="B4657" s="6">
        <v>34427</v>
      </c>
      <c r="C4657" s="6" t="s"/>
      <c r="D4657" s="6" t="s">
        <v>4686</v>
      </c>
      <c r="E4657" s="6">
        <v>10</v>
      </c>
      <c r="F4657" s="6">
        <v>18.86</v>
      </c>
      <c r="G4657" s="6" t="s">
        <v>1</v>
      </c>
      <c r="H4657" s="6" t="s">
        <v>1</v>
      </c>
      <c r="I4657" s="6" t="s">
        <v>1</v>
      </c>
      <c r="J4657" s="8" t="s">
        <v>1</v>
      </c>
      <c r="K4657" s="6">
        <f>F4657*J4657</f>
        <v>0</v>
      </c>
      <c r="L4657" s="7" t="s">
        <v>17</v>
      </c>
    </row>
    <row r="4658" spans="1:12" customHeight="1" ht="50">
      <c r="A4658" s="6">
        <v>4281</v>
      </c>
      <c r="B4658" s="6">
        <v>34428</v>
      </c>
      <c r="C4658" s="6" t="s"/>
      <c r="D4658" s="6" t="s">
        <v>4687</v>
      </c>
      <c r="E4658" s="6">
        <v>10</v>
      </c>
      <c r="F4658" s="6">
        <v>18.86</v>
      </c>
      <c r="G4658" s="6" t="s">
        <v>1</v>
      </c>
      <c r="H4658" s="6" t="s">
        <v>1</v>
      </c>
      <c r="I4658" s="6" t="s">
        <v>1</v>
      </c>
      <c r="J4658" s="8" t="s">
        <v>1</v>
      </c>
      <c r="K4658" s="6">
        <f>F4658*J4658</f>
        <v>0</v>
      </c>
      <c r="L4658" s="7" t="s">
        <v>17</v>
      </c>
    </row>
    <row r="4659" spans="1:12" customHeight="1" ht="50">
      <c r="A4659" s="6">
        <v>4282</v>
      </c>
      <c r="B4659" s="6">
        <v>34431</v>
      </c>
      <c r="C4659" s="6" t="s"/>
      <c r="D4659" s="6" t="s">
        <v>4688</v>
      </c>
      <c r="E4659" s="6">
        <v>10</v>
      </c>
      <c r="F4659" s="6">
        <v>18.86</v>
      </c>
      <c r="G4659" s="6" t="s">
        <v>1</v>
      </c>
      <c r="H4659" s="6" t="s">
        <v>1</v>
      </c>
      <c r="I4659" s="6" t="s">
        <v>1</v>
      </c>
      <c r="J4659" s="8" t="s">
        <v>1</v>
      </c>
      <c r="K4659" s="6">
        <f>F4659*J4659</f>
        <v>0</v>
      </c>
      <c r="L4659" s="7" t="s">
        <v>17</v>
      </c>
    </row>
    <row r="4660" spans="1:12" customHeight="1" ht="50">
      <c r="A4660" s="6">
        <v>4283</v>
      </c>
      <c r="B4660" s="6">
        <v>34432</v>
      </c>
      <c r="C4660" s="6" t="s"/>
      <c r="D4660" s="6" t="s">
        <v>4689</v>
      </c>
      <c r="E4660" s="6">
        <v>10</v>
      </c>
      <c r="F4660" s="6">
        <v>18.86</v>
      </c>
      <c r="G4660" s="6" t="s">
        <v>1</v>
      </c>
      <c r="H4660" s="6" t="s">
        <v>1</v>
      </c>
      <c r="I4660" s="6" t="s">
        <v>1</v>
      </c>
      <c r="J4660" s="8" t="s">
        <v>1</v>
      </c>
      <c r="K4660" s="6">
        <f>F4660*J4660</f>
        <v>0</v>
      </c>
      <c r="L4660" s="7" t="s">
        <v>17</v>
      </c>
    </row>
    <row r="4661" spans="1:12" customHeight="1" ht="50">
      <c r="A4661" s="6">
        <v>4284</v>
      </c>
      <c r="B4661" s="6">
        <v>34429</v>
      </c>
      <c r="C4661" s="6" t="s"/>
      <c r="D4661" s="6" t="s">
        <v>4690</v>
      </c>
      <c r="E4661" s="6">
        <v>10</v>
      </c>
      <c r="F4661" s="6">
        <v>18.86</v>
      </c>
      <c r="G4661" s="6" t="s">
        <v>1</v>
      </c>
      <c r="H4661" s="6" t="s">
        <v>1</v>
      </c>
      <c r="I4661" s="6" t="s">
        <v>1</v>
      </c>
      <c r="J4661" s="8" t="s">
        <v>1</v>
      </c>
      <c r="K4661" s="6">
        <f>F4661*J4661</f>
        <v>0</v>
      </c>
      <c r="L4661" s="7" t="s">
        <v>17</v>
      </c>
    </row>
    <row r="4662" spans="1:12" customHeight="1" ht="50">
      <c r="A4662" s="6">
        <v>4285</v>
      </c>
      <c r="B4662" s="6">
        <v>34430</v>
      </c>
      <c r="C4662" s="6" t="s"/>
      <c r="D4662" s="6" t="s">
        <v>4691</v>
      </c>
      <c r="E4662" s="6">
        <v>10</v>
      </c>
      <c r="F4662" s="6">
        <v>18.86</v>
      </c>
      <c r="G4662" s="6" t="s">
        <v>1</v>
      </c>
      <c r="H4662" s="6" t="s">
        <v>1</v>
      </c>
      <c r="I4662" s="6" t="s">
        <v>1</v>
      </c>
      <c r="J4662" s="8" t="s">
        <v>1</v>
      </c>
      <c r="K4662" s="6">
        <f>F4662*J4662</f>
        <v>0</v>
      </c>
      <c r="L4662" s="7" t="s">
        <v>17</v>
      </c>
    </row>
    <row r="4663" spans="1:12" customHeight="1" ht="30">
      <c r="A4663" s="5" t="s">
        <v>4692</v>
      </c>
      <c r="B4663" s="5" t="s">
        <v>1</v>
      </c>
      <c r="C4663" s="5" t="s">
        <v>1</v>
      </c>
      <c r="D4663" s="5" t="s">
        <v>1</v>
      </c>
      <c r="E4663" s="5" t="s">
        <v>1</v>
      </c>
      <c r="F4663" s="5" t="s">
        <v>1</v>
      </c>
      <c r="G4663" s="5" t="s">
        <v>1</v>
      </c>
      <c r="H4663" s="5" t="s">
        <v>1</v>
      </c>
      <c r="I4663" s="5" t="s">
        <v>1</v>
      </c>
      <c r="J4663" s="5" t="s"/>
      <c r="K4663" s="5" t="s"/>
      <c r="L4663" s="5" t="s"/>
    </row>
    <row r="4664" spans="1:12" customHeight="1" ht="50">
      <c r="A4664" s="6">
        <v>4286</v>
      </c>
      <c r="B4664" s="6">
        <v>34304</v>
      </c>
      <c r="C4664" s="6" t="s"/>
      <c r="D4664" s="6" t="s">
        <v>4693</v>
      </c>
      <c r="E4664" s="6">
        <v>10</v>
      </c>
      <c r="F4664" s="6">
        <v>18.86</v>
      </c>
      <c r="G4664" s="6" t="s">
        <v>1</v>
      </c>
      <c r="H4664" s="6" t="s">
        <v>1</v>
      </c>
      <c r="I4664" s="6" t="s">
        <v>1</v>
      </c>
      <c r="J4664" s="8" t="s">
        <v>1</v>
      </c>
      <c r="K4664" s="6">
        <f>F4664*J4664</f>
        <v>0</v>
      </c>
      <c r="L4664" s="7" t="s">
        <v>17</v>
      </c>
    </row>
    <row r="4665" spans="1:12" customHeight="1" ht="50">
      <c r="A4665" s="6">
        <v>4287</v>
      </c>
      <c r="B4665" s="6">
        <v>34308</v>
      </c>
      <c r="C4665" s="6" t="s"/>
      <c r="D4665" s="6" t="s">
        <v>4694</v>
      </c>
      <c r="E4665" s="6">
        <v>10</v>
      </c>
      <c r="F4665" s="6">
        <v>18.86</v>
      </c>
      <c r="G4665" s="6" t="s">
        <v>1</v>
      </c>
      <c r="H4665" s="6" t="s">
        <v>1</v>
      </c>
      <c r="I4665" s="6" t="s">
        <v>1</v>
      </c>
      <c r="J4665" s="8" t="s">
        <v>1</v>
      </c>
      <c r="K4665" s="6">
        <f>F4665*J4665</f>
        <v>0</v>
      </c>
      <c r="L4665" s="7" t="s">
        <v>17</v>
      </c>
    </row>
    <row r="4666" spans="1:12" customHeight="1" ht="50">
      <c r="A4666" s="6">
        <v>4288</v>
      </c>
      <c r="B4666" s="6">
        <v>34357</v>
      </c>
      <c r="C4666" s="6" t="s"/>
      <c r="D4666" s="6" t="s">
        <v>4695</v>
      </c>
      <c r="E4666" s="6">
        <v>10</v>
      </c>
      <c r="F4666" s="6">
        <v>18.86</v>
      </c>
      <c r="G4666" s="6" t="s">
        <v>1</v>
      </c>
      <c r="H4666" s="6" t="s">
        <v>1</v>
      </c>
      <c r="I4666" s="6" t="s">
        <v>1</v>
      </c>
      <c r="J4666" s="8" t="s">
        <v>1</v>
      </c>
      <c r="K4666" s="6">
        <f>F4666*J4666</f>
        <v>0</v>
      </c>
      <c r="L4666" s="7" t="s">
        <v>17</v>
      </c>
    </row>
    <row r="4667" spans="1:12" customHeight="1" ht="30">
      <c r="A4667" s="5" t="s">
        <v>4696</v>
      </c>
      <c r="B4667" s="5" t="s">
        <v>1</v>
      </c>
      <c r="C4667" s="5" t="s">
        <v>1</v>
      </c>
      <c r="D4667" s="5" t="s">
        <v>1</v>
      </c>
      <c r="E4667" s="5" t="s">
        <v>1</v>
      </c>
      <c r="F4667" s="5" t="s">
        <v>1</v>
      </c>
      <c r="G4667" s="5" t="s">
        <v>1</v>
      </c>
      <c r="H4667" s="5" t="s">
        <v>1</v>
      </c>
      <c r="I4667" s="5" t="s">
        <v>1</v>
      </c>
      <c r="J4667" s="5" t="s"/>
      <c r="K4667" s="5" t="s"/>
      <c r="L4667" s="5" t="s"/>
    </row>
    <row r="4668" spans="1:12" customHeight="1" ht="50">
      <c r="A4668" s="6">
        <v>4289</v>
      </c>
      <c r="B4668" s="6">
        <v>34439</v>
      </c>
      <c r="C4668" s="6" t="s"/>
      <c r="D4668" s="6" t="s">
        <v>4697</v>
      </c>
      <c r="E4668" s="6">
        <v>10</v>
      </c>
      <c r="F4668" s="6">
        <v>18.86</v>
      </c>
      <c r="G4668" s="6" t="s">
        <v>1</v>
      </c>
      <c r="H4668" s="6" t="s">
        <v>1</v>
      </c>
      <c r="I4668" s="6" t="s">
        <v>1</v>
      </c>
      <c r="J4668" s="8" t="s">
        <v>1</v>
      </c>
      <c r="K4668" s="6">
        <f>F4668*J4668</f>
        <v>0</v>
      </c>
      <c r="L4668" s="7" t="s">
        <v>17</v>
      </c>
    </row>
    <row r="4669" spans="1:12" customHeight="1" ht="50">
      <c r="A4669" s="6">
        <v>4290</v>
      </c>
      <c r="B4669" s="6">
        <v>34440</v>
      </c>
      <c r="C4669" s="6" t="s"/>
      <c r="D4669" s="6" t="s">
        <v>4698</v>
      </c>
      <c r="E4669" s="6">
        <v>10</v>
      </c>
      <c r="F4669" s="6">
        <v>18.86</v>
      </c>
      <c r="G4669" s="6" t="s">
        <v>1</v>
      </c>
      <c r="H4669" s="6" t="s">
        <v>1</v>
      </c>
      <c r="I4669" s="6" t="s">
        <v>1</v>
      </c>
      <c r="J4669" s="8" t="s">
        <v>1</v>
      </c>
      <c r="K4669" s="6">
        <f>F4669*J4669</f>
        <v>0</v>
      </c>
      <c r="L4669" s="7" t="s">
        <v>17</v>
      </c>
    </row>
    <row r="4670" spans="1:12" customHeight="1" ht="50">
      <c r="A4670" s="6">
        <v>4291</v>
      </c>
      <c r="B4670" s="6">
        <v>34441</v>
      </c>
      <c r="C4670" s="6" t="s"/>
      <c r="D4670" s="6" t="s">
        <v>4699</v>
      </c>
      <c r="E4670" s="6">
        <v>10</v>
      </c>
      <c r="F4670" s="6">
        <v>18.86</v>
      </c>
      <c r="G4670" s="6" t="s">
        <v>1</v>
      </c>
      <c r="H4670" s="6" t="s">
        <v>1</v>
      </c>
      <c r="I4670" s="6" t="s">
        <v>1</v>
      </c>
      <c r="J4670" s="8" t="s">
        <v>1</v>
      </c>
      <c r="K4670" s="6">
        <f>F4670*J4670</f>
        <v>0</v>
      </c>
      <c r="L4670" s="7" t="s">
        <v>17</v>
      </c>
    </row>
    <row r="4671" spans="1:12" customHeight="1" ht="50">
      <c r="A4671" s="6">
        <v>4292</v>
      </c>
      <c r="B4671" s="6">
        <v>34442</v>
      </c>
      <c r="C4671" s="6" t="s"/>
      <c r="D4671" s="6" t="s">
        <v>4700</v>
      </c>
      <c r="E4671" s="6">
        <v>10</v>
      </c>
      <c r="F4671" s="6">
        <v>18.86</v>
      </c>
      <c r="G4671" s="6" t="s">
        <v>1</v>
      </c>
      <c r="H4671" s="6" t="s">
        <v>1</v>
      </c>
      <c r="I4671" s="6" t="s">
        <v>1</v>
      </c>
      <c r="J4671" s="8" t="s">
        <v>1</v>
      </c>
      <c r="K4671" s="6">
        <f>F4671*J4671</f>
        <v>0</v>
      </c>
      <c r="L4671" s="7" t="s">
        <v>17</v>
      </c>
    </row>
    <row r="4672" spans="1:12" customHeight="1" ht="50">
      <c r="A4672" s="6">
        <v>4293</v>
      </c>
      <c r="B4672" s="6">
        <v>34444</v>
      </c>
      <c r="C4672" s="6" t="s"/>
      <c r="D4672" s="6" t="s">
        <v>4701</v>
      </c>
      <c r="E4672" s="6">
        <v>10</v>
      </c>
      <c r="F4672" s="6">
        <v>18.86</v>
      </c>
      <c r="G4672" s="6" t="s">
        <v>1</v>
      </c>
      <c r="H4672" s="6" t="s">
        <v>1</v>
      </c>
      <c r="I4672" s="6" t="s">
        <v>1</v>
      </c>
      <c r="J4672" s="8" t="s">
        <v>1</v>
      </c>
      <c r="K4672" s="6">
        <f>F4672*J4672</f>
        <v>0</v>
      </c>
      <c r="L4672" s="7" t="s">
        <v>17</v>
      </c>
    </row>
    <row r="4673" spans="1:12" customHeight="1" ht="50">
      <c r="A4673" s="6">
        <v>4294</v>
      </c>
      <c r="B4673" s="6">
        <v>34445</v>
      </c>
      <c r="C4673" s="6" t="s"/>
      <c r="D4673" s="6" t="s">
        <v>4702</v>
      </c>
      <c r="E4673" s="6">
        <v>10</v>
      </c>
      <c r="F4673" s="6">
        <v>18.86</v>
      </c>
      <c r="G4673" s="6" t="s">
        <v>1</v>
      </c>
      <c r="H4673" s="6" t="s">
        <v>1</v>
      </c>
      <c r="I4673" s="6" t="s">
        <v>1</v>
      </c>
      <c r="J4673" s="8" t="s">
        <v>1</v>
      </c>
      <c r="K4673" s="6">
        <f>F4673*J4673</f>
        <v>0</v>
      </c>
      <c r="L4673" s="7" t="s">
        <v>17</v>
      </c>
    </row>
    <row r="4674" spans="1:12" customHeight="1" ht="50">
      <c r="A4674" s="6">
        <v>4295</v>
      </c>
      <c r="B4674" s="6">
        <v>34446</v>
      </c>
      <c r="C4674" s="6" t="s"/>
      <c r="D4674" s="6" t="s">
        <v>4703</v>
      </c>
      <c r="E4674" s="6">
        <v>10</v>
      </c>
      <c r="F4674" s="6">
        <v>18.86</v>
      </c>
      <c r="G4674" s="6" t="s">
        <v>1</v>
      </c>
      <c r="H4674" s="6" t="s">
        <v>1</v>
      </c>
      <c r="I4674" s="6" t="s">
        <v>1</v>
      </c>
      <c r="J4674" s="8" t="s">
        <v>1</v>
      </c>
      <c r="K4674" s="6">
        <f>F4674*J4674</f>
        <v>0</v>
      </c>
      <c r="L4674" s="7" t="s">
        <v>17</v>
      </c>
    </row>
    <row r="4675" spans="1:12" customHeight="1" ht="50">
      <c r="A4675" s="6">
        <v>4296</v>
      </c>
      <c r="B4675" s="6">
        <v>34447</v>
      </c>
      <c r="C4675" s="6" t="s"/>
      <c r="D4675" s="6" t="s">
        <v>4704</v>
      </c>
      <c r="E4675" s="6">
        <v>10</v>
      </c>
      <c r="F4675" s="6">
        <v>18.86</v>
      </c>
      <c r="G4675" s="6" t="s">
        <v>1</v>
      </c>
      <c r="H4675" s="6" t="s">
        <v>1</v>
      </c>
      <c r="I4675" s="6" t="s">
        <v>1</v>
      </c>
      <c r="J4675" s="8" t="s">
        <v>1</v>
      </c>
      <c r="K4675" s="6">
        <f>F4675*J4675</f>
        <v>0</v>
      </c>
      <c r="L4675" s="7" t="s">
        <v>17</v>
      </c>
    </row>
    <row r="4676" spans="1:12" customHeight="1" ht="50">
      <c r="A4676" s="6">
        <v>4297</v>
      </c>
      <c r="B4676" s="6">
        <v>34448</v>
      </c>
      <c r="C4676" s="6" t="s"/>
      <c r="D4676" s="6" t="s">
        <v>4705</v>
      </c>
      <c r="E4676" s="6">
        <v>10</v>
      </c>
      <c r="F4676" s="6">
        <v>18.86</v>
      </c>
      <c r="G4676" s="6" t="s">
        <v>1</v>
      </c>
      <c r="H4676" s="6" t="s">
        <v>1</v>
      </c>
      <c r="I4676" s="6" t="s">
        <v>1</v>
      </c>
      <c r="J4676" s="8" t="s">
        <v>1</v>
      </c>
      <c r="K4676" s="6">
        <f>F4676*J4676</f>
        <v>0</v>
      </c>
      <c r="L4676" s="7" t="s">
        <v>17</v>
      </c>
    </row>
    <row r="4677" spans="1:12" customHeight="1" ht="30">
      <c r="A4677" s="5" t="s">
        <v>4706</v>
      </c>
      <c r="B4677" s="5" t="s">
        <v>1</v>
      </c>
      <c r="C4677" s="5" t="s">
        <v>1</v>
      </c>
      <c r="D4677" s="5" t="s">
        <v>1</v>
      </c>
      <c r="E4677" s="5" t="s">
        <v>1</v>
      </c>
      <c r="F4677" s="5" t="s">
        <v>1</v>
      </c>
      <c r="G4677" s="5" t="s">
        <v>1</v>
      </c>
      <c r="H4677" s="5" t="s">
        <v>1</v>
      </c>
      <c r="I4677" s="5" t="s">
        <v>1</v>
      </c>
      <c r="J4677" s="5" t="s"/>
      <c r="K4677" s="5" t="s"/>
      <c r="L4677" s="5" t="s"/>
    </row>
    <row r="4678" spans="1:12" customHeight="1" ht="50">
      <c r="A4678" s="6">
        <v>4298</v>
      </c>
      <c r="B4678" s="6">
        <v>93024</v>
      </c>
      <c r="C4678" s="6" t="s"/>
      <c r="D4678" s="6" t="s">
        <v>4707</v>
      </c>
      <c r="E4678" s="6">
        <v>10</v>
      </c>
      <c r="F4678" s="6">
        <v>21.73</v>
      </c>
      <c r="G4678" s="6" t="s">
        <v>1</v>
      </c>
      <c r="H4678" s="6" t="s">
        <v>1</v>
      </c>
      <c r="I4678" s="6" t="s">
        <v>1</v>
      </c>
      <c r="J4678" s="8" t="s">
        <v>1</v>
      </c>
      <c r="K4678" s="6">
        <f>F4678*J4678</f>
        <v>0</v>
      </c>
      <c r="L4678" s="7" t="s">
        <v>17</v>
      </c>
    </row>
    <row r="4679" spans="1:12" customHeight="1" ht="50">
      <c r="A4679" s="6">
        <v>4299</v>
      </c>
      <c r="B4679" s="6">
        <v>93025</v>
      </c>
      <c r="C4679" s="6" t="s"/>
      <c r="D4679" s="6" t="s">
        <v>4708</v>
      </c>
      <c r="E4679" s="6">
        <v>10</v>
      </c>
      <c r="F4679" s="6">
        <v>21.73</v>
      </c>
      <c r="G4679" s="6" t="s">
        <v>1</v>
      </c>
      <c r="H4679" s="6" t="s">
        <v>1</v>
      </c>
      <c r="I4679" s="6" t="s">
        <v>1</v>
      </c>
      <c r="J4679" s="8" t="s">
        <v>1</v>
      </c>
      <c r="K4679" s="6">
        <f>F4679*J4679</f>
        <v>0</v>
      </c>
      <c r="L4679" s="7" t="s">
        <v>17</v>
      </c>
    </row>
    <row r="4680" spans="1:12" customHeight="1" ht="50">
      <c r="A4680" s="6">
        <v>4300</v>
      </c>
      <c r="B4680" s="6">
        <v>93026</v>
      </c>
      <c r="C4680" s="6" t="s"/>
      <c r="D4680" s="6" t="s">
        <v>4709</v>
      </c>
      <c r="E4680" s="6">
        <v>10</v>
      </c>
      <c r="F4680" s="6">
        <v>21.73</v>
      </c>
      <c r="G4680" s="6" t="s">
        <v>1</v>
      </c>
      <c r="H4680" s="6" t="s">
        <v>1</v>
      </c>
      <c r="I4680" s="6" t="s">
        <v>1</v>
      </c>
      <c r="J4680" s="8" t="s">
        <v>1</v>
      </c>
      <c r="K4680" s="6">
        <f>F4680*J4680</f>
        <v>0</v>
      </c>
      <c r="L4680" s="7" t="s">
        <v>17</v>
      </c>
    </row>
    <row r="4681" spans="1:12" customHeight="1" ht="50">
      <c r="A4681" s="6">
        <v>4301</v>
      </c>
      <c r="B4681" s="6">
        <v>93027</v>
      </c>
      <c r="C4681" s="6" t="s"/>
      <c r="D4681" s="6" t="s">
        <v>4710</v>
      </c>
      <c r="E4681" s="6">
        <v>10</v>
      </c>
      <c r="F4681" s="6">
        <v>21.73</v>
      </c>
      <c r="G4681" s="6" t="s">
        <v>1</v>
      </c>
      <c r="H4681" s="6" t="s">
        <v>1</v>
      </c>
      <c r="I4681" s="6" t="s">
        <v>1</v>
      </c>
      <c r="J4681" s="8" t="s">
        <v>1</v>
      </c>
      <c r="K4681" s="6">
        <f>F4681*J4681</f>
        <v>0</v>
      </c>
      <c r="L4681" s="7" t="s">
        <v>17</v>
      </c>
    </row>
    <row r="4682" spans="1:12" customHeight="1" ht="30">
      <c r="A4682" s="5" t="s">
        <v>4711</v>
      </c>
      <c r="B4682" s="5" t="s">
        <v>1</v>
      </c>
      <c r="C4682" s="5" t="s">
        <v>1</v>
      </c>
      <c r="D4682" s="5" t="s">
        <v>1</v>
      </c>
      <c r="E4682" s="5" t="s">
        <v>1</v>
      </c>
      <c r="F4682" s="5" t="s">
        <v>1</v>
      </c>
      <c r="G4682" s="5" t="s">
        <v>1</v>
      </c>
      <c r="H4682" s="5" t="s">
        <v>1</v>
      </c>
      <c r="I4682" s="5" t="s">
        <v>1</v>
      </c>
      <c r="J4682" s="5" t="s"/>
      <c r="K4682" s="5" t="s"/>
      <c r="L4682" s="5" t="s"/>
    </row>
    <row r="4683" spans="1:12" customHeight="1" ht="50">
      <c r="A4683" s="6">
        <v>4302</v>
      </c>
      <c r="B4683" s="6">
        <v>93016</v>
      </c>
      <c r="C4683" s="6" t="s"/>
      <c r="D4683" s="6" t="s">
        <v>4712</v>
      </c>
      <c r="E4683" s="6">
        <v>10</v>
      </c>
      <c r="F4683" s="6">
        <v>21.73</v>
      </c>
      <c r="G4683" s="6" t="s">
        <v>1</v>
      </c>
      <c r="H4683" s="6" t="s">
        <v>1</v>
      </c>
      <c r="I4683" s="6" t="s">
        <v>1</v>
      </c>
      <c r="J4683" s="8" t="s">
        <v>1</v>
      </c>
      <c r="K4683" s="6">
        <f>F4683*J4683</f>
        <v>0</v>
      </c>
      <c r="L4683" s="7" t="s">
        <v>17</v>
      </c>
    </row>
    <row r="4684" spans="1:12" customHeight="1" ht="50">
      <c r="A4684" s="6">
        <v>4303</v>
      </c>
      <c r="B4684" s="6">
        <v>93017</v>
      </c>
      <c r="C4684" s="6" t="s"/>
      <c r="D4684" s="6" t="s">
        <v>4713</v>
      </c>
      <c r="E4684" s="6">
        <v>10</v>
      </c>
      <c r="F4684" s="6">
        <v>21.73</v>
      </c>
      <c r="G4684" s="6" t="s">
        <v>1</v>
      </c>
      <c r="H4684" s="6" t="s">
        <v>1</v>
      </c>
      <c r="I4684" s="6" t="s">
        <v>1</v>
      </c>
      <c r="J4684" s="8" t="s">
        <v>1</v>
      </c>
      <c r="K4684" s="6">
        <f>F4684*J4684</f>
        <v>0</v>
      </c>
      <c r="L4684" s="7" t="s">
        <v>17</v>
      </c>
    </row>
    <row r="4685" spans="1:12" customHeight="1" ht="50">
      <c r="A4685" s="6">
        <v>4304</v>
      </c>
      <c r="B4685" s="6">
        <v>93018</v>
      </c>
      <c r="C4685" s="6" t="s"/>
      <c r="D4685" s="6" t="s">
        <v>4714</v>
      </c>
      <c r="E4685" s="6">
        <v>10</v>
      </c>
      <c r="F4685" s="6">
        <v>21.73</v>
      </c>
      <c r="G4685" s="6" t="s">
        <v>1</v>
      </c>
      <c r="H4685" s="6" t="s">
        <v>1</v>
      </c>
      <c r="I4685" s="6" t="s">
        <v>1</v>
      </c>
      <c r="J4685" s="8" t="s">
        <v>1</v>
      </c>
      <c r="K4685" s="6">
        <f>F4685*J4685</f>
        <v>0</v>
      </c>
      <c r="L4685" s="7" t="s">
        <v>17</v>
      </c>
    </row>
    <row r="4686" spans="1:12" customHeight="1" ht="50">
      <c r="A4686" s="6">
        <v>4305</v>
      </c>
      <c r="B4686" s="6">
        <v>93019</v>
      </c>
      <c r="C4686" s="6" t="s"/>
      <c r="D4686" s="6" t="s">
        <v>4715</v>
      </c>
      <c r="E4686" s="6">
        <v>10</v>
      </c>
      <c r="F4686" s="6">
        <v>21.73</v>
      </c>
      <c r="G4686" s="6" t="s">
        <v>1</v>
      </c>
      <c r="H4686" s="6" t="s">
        <v>1</v>
      </c>
      <c r="I4686" s="6" t="s">
        <v>1</v>
      </c>
      <c r="J4686" s="8" t="s">
        <v>1</v>
      </c>
      <c r="K4686" s="6">
        <f>F4686*J4686</f>
        <v>0</v>
      </c>
      <c r="L4686" s="7" t="s">
        <v>17</v>
      </c>
    </row>
    <row r="4687" spans="1:12" customHeight="1" ht="30">
      <c r="A4687" s="5" t="s">
        <v>4716</v>
      </c>
      <c r="B4687" s="5" t="s">
        <v>1</v>
      </c>
      <c r="C4687" s="5" t="s">
        <v>1</v>
      </c>
      <c r="D4687" s="5" t="s">
        <v>1</v>
      </c>
      <c r="E4687" s="5" t="s">
        <v>1</v>
      </c>
      <c r="F4687" s="5" t="s">
        <v>1</v>
      </c>
      <c r="G4687" s="5" t="s">
        <v>1</v>
      </c>
      <c r="H4687" s="5" t="s">
        <v>1</v>
      </c>
      <c r="I4687" s="5" t="s">
        <v>1</v>
      </c>
      <c r="J4687" s="5" t="s"/>
      <c r="K4687" s="5" t="s"/>
      <c r="L4687" s="5" t="s"/>
    </row>
    <row r="4688" spans="1:12" customHeight="1" ht="50">
      <c r="A4688" s="6">
        <v>4306</v>
      </c>
      <c r="B4688" s="6">
        <v>34412</v>
      </c>
      <c r="C4688" s="6" t="s"/>
      <c r="D4688" s="6" t="s">
        <v>4717</v>
      </c>
      <c r="E4688" s="6">
        <v>10</v>
      </c>
      <c r="F4688" s="6">
        <v>18.86</v>
      </c>
      <c r="G4688" s="6" t="s">
        <v>1</v>
      </c>
      <c r="H4688" s="6" t="s">
        <v>1</v>
      </c>
      <c r="I4688" s="6" t="s">
        <v>1</v>
      </c>
      <c r="J4688" s="8" t="s">
        <v>1</v>
      </c>
      <c r="K4688" s="6">
        <f>F4688*J4688</f>
        <v>0</v>
      </c>
      <c r="L4688" s="7" t="s">
        <v>17</v>
      </c>
    </row>
    <row r="4689" spans="1:12" customHeight="1" ht="50">
      <c r="A4689" s="6">
        <v>4307</v>
      </c>
      <c r="B4689" s="6">
        <v>34413</v>
      </c>
      <c r="C4689" s="6" t="s"/>
      <c r="D4689" s="6" t="s">
        <v>4718</v>
      </c>
      <c r="E4689" s="6">
        <v>10</v>
      </c>
      <c r="F4689" s="6">
        <v>18.86</v>
      </c>
      <c r="G4689" s="6" t="s">
        <v>1</v>
      </c>
      <c r="H4689" s="6" t="s">
        <v>1</v>
      </c>
      <c r="I4689" s="6" t="s">
        <v>1</v>
      </c>
      <c r="J4689" s="8" t="s">
        <v>1</v>
      </c>
      <c r="K4689" s="6">
        <f>F4689*J4689</f>
        <v>0</v>
      </c>
      <c r="L4689" s="7" t="s">
        <v>17</v>
      </c>
    </row>
    <row r="4690" spans="1:12" customHeight="1" ht="50">
      <c r="A4690" s="6">
        <v>4308</v>
      </c>
      <c r="B4690" s="6">
        <v>34414</v>
      </c>
      <c r="C4690" s="6" t="s"/>
      <c r="D4690" s="6" t="s">
        <v>4719</v>
      </c>
      <c r="E4690" s="6">
        <v>10</v>
      </c>
      <c r="F4690" s="6">
        <v>18.86</v>
      </c>
      <c r="G4690" s="6" t="s">
        <v>1</v>
      </c>
      <c r="H4690" s="6" t="s">
        <v>1</v>
      </c>
      <c r="I4690" s="6" t="s">
        <v>1</v>
      </c>
      <c r="J4690" s="8" t="s">
        <v>1</v>
      </c>
      <c r="K4690" s="6">
        <f>F4690*J4690</f>
        <v>0</v>
      </c>
      <c r="L4690" s="7" t="s">
        <v>17</v>
      </c>
    </row>
    <row r="4691" spans="1:12" customHeight="1" ht="50">
      <c r="A4691" s="6">
        <v>4309</v>
      </c>
      <c r="B4691" s="6">
        <v>34415</v>
      </c>
      <c r="C4691" s="6" t="s"/>
      <c r="D4691" s="6" t="s">
        <v>4720</v>
      </c>
      <c r="E4691" s="6">
        <v>10</v>
      </c>
      <c r="F4691" s="6">
        <v>18.86</v>
      </c>
      <c r="G4691" s="6" t="s">
        <v>1</v>
      </c>
      <c r="H4691" s="6" t="s">
        <v>1</v>
      </c>
      <c r="I4691" s="6" t="s">
        <v>1</v>
      </c>
      <c r="J4691" s="8" t="s">
        <v>1</v>
      </c>
      <c r="K4691" s="6">
        <f>F4691*J4691</f>
        <v>0</v>
      </c>
      <c r="L4691" s="7" t="s">
        <v>17</v>
      </c>
    </row>
    <row r="4692" spans="1:12" customHeight="1" ht="50">
      <c r="A4692" s="6">
        <v>4310</v>
      </c>
      <c r="B4692" s="6">
        <v>34416</v>
      </c>
      <c r="C4692" s="6" t="s"/>
      <c r="D4692" s="6" t="s">
        <v>4721</v>
      </c>
      <c r="E4692" s="6">
        <v>10</v>
      </c>
      <c r="F4692" s="6">
        <v>18.86</v>
      </c>
      <c r="G4692" s="6" t="s">
        <v>1</v>
      </c>
      <c r="H4692" s="6" t="s">
        <v>1</v>
      </c>
      <c r="I4692" s="6" t="s">
        <v>1</v>
      </c>
      <c r="J4692" s="8" t="s">
        <v>1</v>
      </c>
      <c r="K4692" s="6">
        <f>F4692*J4692</f>
        <v>0</v>
      </c>
      <c r="L4692" s="7" t="s">
        <v>17</v>
      </c>
    </row>
    <row r="4693" spans="1:12" customHeight="1" ht="50">
      <c r="A4693" s="6">
        <v>4311</v>
      </c>
      <c r="B4693" s="6">
        <v>34417</v>
      </c>
      <c r="C4693" s="6" t="s"/>
      <c r="D4693" s="6" t="s">
        <v>4722</v>
      </c>
      <c r="E4693" s="6">
        <v>10</v>
      </c>
      <c r="F4693" s="6">
        <v>18.86</v>
      </c>
      <c r="G4693" s="6" t="s">
        <v>1</v>
      </c>
      <c r="H4693" s="6" t="s">
        <v>1</v>
      </c>
      <c r="I4693" s="6" t="s">
        <v>1</v>
      </c>
      <c r="J4693" s="8" t="s">
        <v>1</v>
      </c>
      <c r="K4693" s="6">
        <f>F4693*J4693</f>
        <v>0</v>
      </c>
      <c r="L4693" s="7" t="s">
        <v>17</v>
      </c>
    </row>
    <row r="4694" spans="1:12" customHeight="1" ht="50">
      <c r="A4694" s="6">
        <v>4312</v>
      </c>
      <c r="B4694" s="6">
        <v>34418</v>
      </c>
      <c r="C4694" s="6" t="s"/>
      <c r="D4694" s="6" t="s">
        <v>4723</v>
      </c>
      <c r="E4694" s="6">
        <v>10</v>
      </c>
      <c r="F4694" s="6">
        <v>18.86</v>
      </c>
      <c r="G4694" s="6" t="s">
        <v>1</v>
      </c>
      <c r="H4694" s="6" t="s">
        <v>1</v>
      </c>
      <c r="I4694" s="6" t="s">
        <v>1</v>
      </c>
      <c r="J4694" s="8" t="s">
        <v>1</v>
      </c>
      <c r="K4694" s="6">
        <f>F4694*J4694</f>
        <v>0</v>
      </c>
      <c r="L4694" s="7" t="s">
        <v>17</v>
      </c>
    </row>
    <row r="4695" spans="1:12" customHeight="1" ht="50">
      <c r="A4695" s="6">
        <v>4313</v>
      </c>
      <c r="B4695" s="6">
        <v>34419</v>
      </c>
      <c r="C4695" s="6" t="s"/>
      <c r="D4695" s="6" t="s">
        <v>4724</v>
      </c>
      <c r="E4695" s="6">
        <v>10</v>
      </c>
      <c r="F4695" s="6">
        <v>18.86</v>
      </c>
      <c r="G4695" s="6" t="s">
        <v>1</v>
      </c>
      <c r="H4695" s="6" t="s">
        <v>1</v>
      </c>
      <c r="I4695" s="6" t="s">
        <v>1</v>
      </c>
      <c r="J4695" s="8" t="s">
        <v>1</v>
      </c>
      <c r="K4695" s="6">
        <f>F4695*J4695</f>
        <v>0</v>
      </c>
      <c r="L4695" s="7" t="s">
        <v>17</v>
      </c>
    </row>
    <row r="4696" spans="1:12" customHeight="1" ht="50">
      <c r="A4696" s="6">
        <v>4314</v>
      </c>
      <c r="B4696" s="6">
        <v>34420</v>
      </c>
      <c r="C4696" s="6" t="s"/>
      <c r="D4696" s="6" t="s">
        <v>4725</v>
      </c>
      <c r="E4696" s="6">
        <v>10</v>
      </c>
      <c r="F4696" s="6">
        <v>18.86</v>
      </c>
      <c r="G4696" s="6" t="s">
        <v>1</v>
      </c>
      <c r="H4696" s="6" t="s">
        <v>1</v>
      </c>
      <c r="I4696" s="6" t="s">
        <v>1</v>
      </c>
      <c r="J4696" s="8" t="s">
        <v>1</v>
      </c>
      <c r="K4696" s="6">
        <f>F4696*J4696</f>
        <v>0</v>
      </c>
      <c r="L4696" s="7" t="s">
        <v>17</v>
      </c>
    </row>
    <row r="4697" spans="1:12" customHeight="1" ht="50">
      <c r="A4697" s="6">
        <v>4315</v>
      </c>
      <c r="B4697" s="6">
        <v>34421</v>
      </c>
      <c r="C4697" s="6" t="s"/>
      <c r="D4697" s="6" t="s">
        <v>4726</v>
      </c>
      <c r="E4697" s="6">
        <v>10</v>
      </c>
      <c r="F4697" s="6">
        <v>18.86</v>
      </c>
      <c r="G4697" s="6" t="s">
        <v>1</v>
      </c>
      <c r="H4697" s="6" t="s">
        <v>1</v>
      </c>
      <c r="I4697" s="6" t="s">
        <v>1</v>
      </c>
      <c r="J4697" s="8" t="s">
        <v>1</v>
      </c>
      <c r="K4697" s="6">
        <f>F4697*J4697</f>
        <v>0</v>
      </c>
      <c r="L4697" s="7" t="s">
        <v>17</v>
      </c>
    </row>
    <row r="4698" spans="1:12" customHeight="1" ht="50">
      <c r="A4698" s="6">
        <v>4316</v>
      </c>
      <c r="B4698" s="6">
        <v>34423</v>
      </c>
      <c r="C4698" s="6" t="s"/>
      <c r="D4698" s="6" t="s">
        <v>4727</v>
      </c>
      <c r="E4698" s="6">
        <v>10</v>
      </c>
      <c r="F4698" s="6">
        <v>18.86</v>
      </c>
      <c r="G4698" s="6" t="s">
        <v>1</v>
      </c>
      <c r="H4698" s="6" t="s">
        <v>1</v>
      </c>
      <c r="I4698" s="6" t="s">
        <v>1</v>
      </c>
      <c r="J4698" s="8" t="s">
        <v>1</v>
      </c>
      <c r="K4698" s="6">
        <f>F4698*J4698</f>
        <v>0</v>
      </c>
      <c r="L4698" s="7" t="s">
        <v>17</v>
      </c>
    </row>
    <row r="4699" spans="1:12" customHeight="1" ht="30">
      <c r="A4699" s="5" t="s">
        <v>4728</v>
      </c>
      <c r="B4699" s="5" t="s">
        <v>1</v>
      </c>
      <c r="C4699" s="5" t="s">
        <v>1</v>
      </c>
      <c r="D4699" s="5" t="s">
        <v>1</v>
      </c>
      <c r="E4699" s="5" t="s">
        <v>1</v>
      </c>
      <c r="F4699" s="5" t="s">
        <v>1</v>
      </c>
      <c r="G4699" s="5" t="s">
        <v>1</v>
      </c>
      <c r="H4699" s="5" t="s">
        <v>1</v>
      </c>
      <c r="I4699" s="5" t="s">
        <v>1</v>
      </c>
      <c r="J4699" s="5" t="s"/>
      <c r="K4699" s="5" t="s"/>
      <c r="L4699" s="5" t="s"/>
    </row>
    <row r="4700" spans="1:12" customHeight="1" ht="50">
      <c r="A4700" s="6">
        <v>4317</v>
      </c>
      <c r="B4700" s="6">
        <v>34056</v>
      </c>
      <c r="C4700" s="6" t="s"/>
      <c r="D4700" s="6" t="s">
        <v>4729</v>
      </c>
      <c r="E4700" s="6">
        <v>10</v>
      </c>
      <c r="F4700" s="6">
        <v>18.86</v>
      </c>
      <c r="G4700" s="6" t="s">
        <v>1</v>
      </c>
      <c r="H4700" s="6" t="s">
        <v>1</v>
      </c>
      <c r="I4700" s="6" t="s">
        <v>1</v>
      </c>
      <c r="J4700" s="8" t="s">
        <v>1</v>
      </c>
      <c r="K4700" s="6">
        <f>F4700*J4700</f>
        <v>0</v>
      </c>
      <c r="L4700" s="7" t="s">
        <v>17</v>
      </c>
    </row>
    <row r="4701" spans="1:12" customHeight="1" ht="50">
      <c r="A4701" s="6">
        <v>4318</v>
      </c>
      <c r="B4701" s="6">
        <v>34057</v>
      </c>
      <c r="C4701" s="6" t="s"/>
      <c r="D4701" s="6" t="s">
        <v>4730</v>
      </c>
      <c r="E4701" s="6">
        <v>10</v>
      </c>
      <c r="F4701" s="6">
        <v>18.86</v>
      </c>
      <c r="G4701" s="6" t="s">
        <v>1</v>
      </c>
      <c r="H4701" s="6" t="s">
        <v>1</v>
      </c>
      <c r="I4701" s="6" t="s">
        <v>1</v>
      </c>
      <c r="J4701" s="8" t="s">
        <v>1</v>
      </c>
      <c r="K4701" s="6">
        <f>F4701*J4701</f>
        <v>0</v>
      </c>
      <c r="L4701" s="7" t="s">
        <v>17</v>
      </c>
    </row>
    <row r="4702" spans="1:12" customHeight="1" ht="50">
      <c r="A4702" s="6">
        <v>4319</v>
      </c>
      <c r="B4702" s="6">
        <v>34058</v>
      </c>
      <c r="C4702" s="6" t="s"/>
      <c r="D4702" s="6" t="s">
        <v>4731</v>
      </c>
      <c r="E4702" s="6">
        <v>10</v>
      </c>
      <c r="F4702" s="6">
        <v>18.86</v>
      </c>
      <c r="G4702" s="6" t="s">
        <v>1</v>
      </c>
      <c r="H4702" s="6" t="s">
        <v>1</v>
      </c>
      <c r="I4702" s="6" t="s">
        <v>1</v>
      </c>
      <c r="J4702" s="8" t="s">
        <v>1</v>
      </c>
      <c r="K4702" s="6">
        <f>F4702*J4702</f>
        <v>0</v>
      </c>
      <c r="L4702" s="7" t="s">
        <v>17</v>
      </c>
    </row>
    <row r="4703" spans="1:12" customHeight="1" ht="50">
      <c r="A4703" s="6">
        <v>4320</v>
      </c>
      <c r="B4703" s="6">
        <v>34059</v>
      </c>
      <c r="C4703" s="6" t="s"/>
      <c r="D4703" s="6" t="s">
        <v>4732</v>
      </c>
      <c r="E4703" s="6">
        <v>10</v>
      </c>
      <c r="F4703" s="6">
        <v>18.86</v>
      </c>
      <c r="G4703" s="6" t="s">
        <v>1</v>
      </c>
      <c r="H4703" s="6" t="s">
        <v>1</v>
      </c>
      <c r="I4703" s="6" t="s">
        <v>1</v>
      </c>
      <c r="J4703" s="8" t="s">
        <v>1</v>
      </c>
      <c r="K4703" s="6">
        <f>F4703*J4703</f>
        <v>0</v>
      </c>
      <c r="L4703" s="7" t="s">
        <v>17</v>
      </c>
    </row>
    <row r="4704" spans="1:12" customHeight="1" ht="50">
      <c r="A4704" s="6">
        <v>4321</v>
      </c>
      <c r="B4704" s="6">
        <v>34060</v>
      </c>
      <c r="C4704" s="6" t="s"/>
      <c r="D4704" s="6" t="s">
        <v>4733</v>
      </c>
      <c r="E4704" s="6">
        <v>10</v>
      </c>
      <c r="F4704" s="6">
        <v>18.86</v>
      </c>
      <c r="G4704" s="6" t="s">
        <v>1</v>
      </c>
      <c r="H4704" s="6" t="s">
        <v>1</v>
      </c>
      <c r="I4704" s="6" t="s">
        <v>1</v>
      </c>
      <c r="J4704" s="8" t="s">
        <v>1</v>
      </c>
      <c r="K4704" s="6">
        <f>F4704*J4704</f>
        <v>0</v>
      </c>
      <c r="L4704" s="7" t="s">
        <v>17</v>
      </c>
    </row>
    <row r="4705" spans="1:12" customHeight="1" ht="50">
      <c r="A4705" s="6">
        <v>4322</v>
      </c>
      <c r="B4705" s="6">
        <v>34061</v>
      </c>
      <c r="C4705" s="6" t="s"/>
      <c r="D4705" s="6" t="s">
        <v>4734</v>
      </c>
      <c r="E4705" s="6">
        <v>10</v>
      </c>
      <c r="F4705" s="6">
        <v>18.86</v>
      </c>
      <c r="G4705" s="6" t="s">
        <v>1</v>
      </c>
      <c r="H4705" s="6" t="s">
        <v>1</v>
      </c>
      <c r="I4705" s="6" t="s">
        <v>1</v>
      </c>
      <c r="J4705" s="8" t="s">
        <v>1</v>
      </c>
      <c r="K4705" s="6">
        <f>F4705*J4705</f>
        <v>0</v>
      </c>
      <c r="L4705" s="7" t="s">
        <v>17</v>
      </c>
    </row>
    <row r="4706" spans="1:12" customHeight="1" ht="50">
      <c r="A4706" s="6">
        <v>4323</v>
      </c>
      <c r="B4706" s="6">
        <v>34062</v>
      </c>
      <c r="C4706" s="6" t="s"/>
      <c r="D4706" s="6" t="s">
        <v>4735</v>
      </c>
      <c r="E4706" s="6">
        <v>10</v>
      </c>
      <c r="F4706" s="6">
        <v>18.86</v>
      </c>
      <c r="G4706" s="6" t="s">
        <v>1</v>
      </c>
      <c r="H4706" s="6" t="s">
        <v>1</v>
      </c>
      <c r="I4706" s="6" t="s">
        <v>1</v>
      </c>
      <c r="J4706" s="8" t="s">
        <v>1</v>
      </c>
      <c r="K4706" s="6">
        <f>F4706*J4706</f>
        <v>0</v>
      </c>
      <c r="L4706" s="7" t="s">
        <v>17</v>
      </c>
    </row>
    <row r="4707" spans="1:12" customHeight="1" ht="50">
      <c r="A4707" s="6">
        <v>4324</v>
      </c>
      <c r="B4707" s="6">
        <v>34063</v>
      </c>
      <c r="C4707" s="6" t="s"/>
      <c r="D4707" s="6" t="s">
        <v>4736</v>
      </c>
      <c r="E4707" s="6">
        <v>10</v>
      </c>
      <c r="F4707" s="6">
        <v>18.86</v>
      </c>
      <c r="G4707" s="6" t="s">
        <v>1</v>
      </c>
      <c r="H4707" s="6" t="s">
        <v>1</v>
      </c>
      <c r="I4707" s="6" t="s">
        <v>1</v>
      </c>
      <c r="J4707" s="8" t="s">
        <v>1</v>
      </c>
      <c r="K4707" s="6">
        <f>F4707*J4707</f>
        <v>0</v>
      </c>
      <c r="L4707" s="7" t="s">
        <v>17</v>
      </c>
    </row>
    <row r="4708" spans="1:12" customHeight="1" ht="50">
      <c r="A4708" s="6">
        <v>4325</v>
      </c>
      <c r="B4708" s="6">
        <v>34064</v>
      </c>
      <c r="C4708" s="6" t="s"/>
      <c r="D4708" s="6" t="s">
        <v>4737</v>
      </c>
      <c r="E4708" s="6">
        <v>10</v>
      </c>
      <c r="F4708" s="6">
        <v>18.86</v>
      </c>
      <c r="G4708" s="6" t="s">
        <v>1</v>
      </c>
      <c r="H4708" s="6" t="s">
        <v>1</v>
      </c>
      <c r="I4708" s="6" t="s">
        <v>1</v>
      </c>
      <c r="J4708" s="8" t="s">
        <v>1</v>
      </c>
      <c r="K4708" s="6">
        <f>F4708*J4708</f>
        <v>0</v>
      </c>
      <c r="L4708" s="7" t="s">
        <v>17</v>
      </c>
    </row>
    <row r="4709" spans="1:12" customHeight="1" ht="50">
      <c r="A4709" s="6">
        <v>4326</v>
      </c>
      <c r="B4709" s="6">
        <v>34065</v>
      </c>
      <c r="C4709" s="6" t="s"/>
      <c r="D4709" s="6" t="s">
        <v>4738</v>
      </c>
      <c r="E4709" s="6">
        <v>10</v>
      </c>
      <c r="F4709" s="6">
        <v>18.86</v>
      </c>
      <c r="G4709" s="6" t="s">
        <v>1</v>
      </c>
      <c r="H4709" s="6" t="s">
        <v>1</v>
      </c>
      <c r="I4709" s="6" t="s">
        <v>1</v>
      </c>
      <c r="J4709" s="8" t="s">
        <v>1</v>
      </c>
      <c r="K4709" s="6">
        <f>F4709*J4709</f>
        <v>0</v>
      </c>
      <c r="L4709" s="7" t="s">
        <v>17</v>
      </c>
    </row>
    <row r="4710" spans="1:12" customHeight="1" ht="50">
      <c r="A4710" s="6">
        <v>4327</v>
      </c>
      <c r="B4710" s="6">
        <v>34066</v>
      </c>
      <c r="C4710" s="6" t="s"/>
      <c r="D4710" s="6" t="s">
        <v>4739</v>
      </c>
      <c r="E4710" s="6">
        <v>10</v>
      </c>
      <c r="F4710" s="6">
        <v>18.86</v>
      </c>
      <c r="G4710" s="6" t="s">
        <v>1</v>
      </c>
      <c r="H4710" s="6" t="s">
        <v>1</v>
      </c>
      <c r="I4710" s="6" t="s">
        <v>1</v>
      </c>
      <c r="J4710" s="8" t="s">
        <v>1</v>
      </c>
      <c r="K4710" s="6">
        <f>F4710*J4710</f>
        <v>0</v>
      </c>
      <c r="L4710" s="7" t="s">
        <v>17</v>
      </c>
    </row>
    <row r="4711" spans="1:12" customHeight="1" ht="50">
      <c r="A4711" s="6">
        <v>4328</v>
      </c>
      <c r="B4711" s="6">
        <v>34067</v>
      </c>
      <c r="C4711" s="6" t="s"/>
      <c r="D4711" s="6" t="s">
        <v>4740</v>
      </c>
      <c r="E4711" s="6">
        <v>10</v>
      </c>
      <c r="F4711" s="6">
        <v>18.86</v>
      </c>
      <c r="G4711" s="6" t="s">
        <v>1</v>
      </c>
      <c r="H4711" s="6" t="s">
        <v>1</v>
      </c>
      <c r="I4711" s="6" t="s">
        <v>1</v>
      </c>
      <c r="J4711" s="8" t="s">
        <v>1</v>
      </c>
      <c r="K4711" s="6">
        <f>F4711*J4711</f>
        <v>0</v>
      </c>
      <c r="L4711" s="7" t="s">
        <v>17</v>
      </c>
    </row>
    <row r="4712" spans="1:12" customHeight="1" ht="30">
      <c r="A4712" s="5" t="s">
        <v>4741</v>
      </c>
      <c r="B4712" s="5" t="s">
        <v>1</v>
      </c>
      <c r="C4712" s="5" t="s">
        <v>1</v>
      </c>
      <c r="D4712" s="5" t="s">
        <v>1</v>
      </c>
      <c r="E4712" s="5" t="s">
        <v>1</v>
      </c>
      <c r="F4712" s="5" t="s">
        <v>1</v>
      </c>
      <c r="G4712" s="5" t="s">
        <v>1</v>
      </c>
      <c r="H4712" s="5" t="s">
        <v>1</v>
      </c>
      <c r="I4712" s="5" t="s">
        <v>1</v>
      </c>
      <c r="J4712" s="5" t="s"/>
      <c r="K4712" s="5" t="s"/>
      <c r="L4712" s="5" t="s"/>
    </row>
    <row r="4713" spans="1:12" customHeight="1" ht="50">
      <c r="A4713" s="6">
        <v>4329</v>
      </c>
      <c r="B4713" s="6">
        <v>34072</v>
      </c>
      <c r="C4713" s="6" t="s"/>
      <c r="D4713" s="6" t="s">
        <v>4742</v>
      </c>
      <c r="E4713" s="6">
        <v>10</v>
      </c>
      <c r="F4713" s="6">
        <v>18.86</v>
      </c>
      <c r="G4713" s="6" t="s">
        <v>1</v>
      </c>
      <c r="H4713" s="6" t="s">
        <v>1</v>
      </c>
      <c r="I4713" s="6" t="s">
        <v>1</v>
      </c>
      <c r="J4713" s="8" t="s">
        <v>1</v>
      </c>
      <c r="K4713" s="6">
        <f>F4713*J4713</f>
        <v>0</v>
      </c>
      <c r="L4713" s="7" t="s">
        <v>17</v>
      </c>
    </row>
    <row r="4714" spans="1:12" customHeight="1" ht="50">
      <c r="A4714" s="6">
        <v>4330</v>
      </c>
      <c r="B4714" s="6">
        <v>34073</v>
      </c>
      <c r="C4714" s="6" t="s"/>
      <c r="D4714" s="6" t="s">
        <v>4743</v>
      </c>
      <c r="E4714" s="6">
        <v>10</v>
      </c>
      <c r="F4714" s="6">
        <v>18.86</v>
      </c>
      <c r="G4714" s="6" t="s">
        <v>1</v>
      </c>
      <c r="H4714" s="6" t="s">
        <v>1</v>
      </c>
      <c r="I4714" s="6" t="s">
        <v>1</v>
      </c>
      <c r="J4714" s="8" t="s">
        <v>1</v>
      </c>
      <c r="K4714" s="6">
        <f>F4714*J4714</f>
        <v>0</v>
      </c>
      <c r="L4714" s="7" t="s">
        <v>17</v>
      </c>
    </row>
    <row r="4715" spans="1:12" customHeight="1" ht="50">
      <c r="A4715" s="6">
        <v>4331</v>
      </c>
      <c r="B4715" s="6">
        <v>34074</v>
      </c>
      <c r="C4715" s="6" t="s"/>
      <c r="D4715" s="6" t="s">
        <v>4744</v>
      </c>
      <c r="E4715" s="6">
        <v>10</v>
      </c>
      <c r="F4715" s="6">
        <v>18.86</v>
      </c>
      <c r="G4715" s="6" t="s">
        <v>1</v>
      </c>
      <c r="H4715" s="6" t="s">
        <v>1</v>
      </c>
      <c r="I4715" s="6" t="s">
        <v>1</v>
      </c>
      <c r="J4715" s="8" t="s">
        <v>1</v>
      </c>
      <c r="K4715" s="6">
        <f>F4715*J4715</f>
        <v>0</v>
      </c>
      <c r="L4715" s="7" t="s">
        <v>17</v>
      </c>
    </row>
    <row r="4716" spans="1:12" customHeight="1" ht="50">
      <c r="A4716" s="6">
        <v>4332</v>
      </c>
      <c r="B4716" s="6">
        <v>34075</v>
      </c>
      <c r="C4716" s="6" t="s"/>
      <c r="D4716" s="6" t="s">
        <v>4745</v>
      </c>
      <c r="E4716" s="6">
        <v>10</v>
      </c>
      <c r="F4716" s="6">
        <v>18.86</v>
      </c>
      <c r="G4716" s="6" t="s">
        <v>1</v>
      </c>
      <c r="H4716" s="6" t="s">
        <v>1</v>
      </c>
      <c r="I4716" s="6" t="s">
        <v>1</v>
      </c>
      <c r="J4716" s="8" t="s">
        <v>1</v>
      </c>
      <c r="K4716" s="6">
        <f>F4716*J4716</f>
        <v>0</v>
      </c>
      <c r="L4716" s="7" t="s">
        <v>17</v>
      </c>
    </row>
    <row r="4717" spans="1:12" customHeight="1" ht="50">
      <c r="A4717" s="6">
        <v>4333</v>
      </c>
      <c r="B4717" s="6">
        <v>34078</v>
      </c>
      <c r="C4717" s="6" t="s"/>
      <c r="D4717" s="6" t="s">
        <v>4746</v>
      </c>
      <c r="E4717" s="6">
        <v>10</v>
      </c>
      <c r="F4717" s="6">
        <v>18.86</v>
      </c>
      <c r="G4717" s="6" t="s">
        <v>1</v>
      </c>
      <c r="H4717" s="6" t="s">
        <v>1</v>
      </c>
      <c r="I4717" s="6" t="s">
        <v>1</v>
      </c>
      <c r="J4717" s="8" t="s">
        <v>1</v>
      </c>
      <c r="K4717" s="6">
        <f>F4717*J4717</f>
        <v>0</v>
      </c>
      <c r="L4717" s="7" t="s">
        <v>17</v>
      </c>
    </row>
    <row r="4718" spans="1:12" customHeight="1" ht="50">
      <c r="A4718" s="6">
        <v>4334</v>
      </c>
      <c r="B4718" s="6">
        <v>34079</v>
      </c>
      <c r="C4718" s="6" t="s"/>
      <c r="D4718" s="6" t="s">
        <v>4747</v>
      </c>
      <c r="E4718" s="6">
        <v>10</v>
      </c>
      <c r="F4718" s="6">
        <v>18.86</v>
      </c>
      <c r="G4718" s="6" t="s">
        <v>1</v>
      </c>
      <c r="H4718" s="6" t="s">
        <v>1</v>
      </c>
      <c r="I4718" s="6" t="s">
        <v>1</v>
      </c>
      <c r="J4718" s="8" t="s">
        <v>1</v>
      </c>
      <c r="K4718" s="6">
        <f>F4718*J4718</f>
        <v>0</v>
      </c>
      <c r="L4718" s="7" t="s">
        <v>17</v>
      </c>
    </row>
    <row r="4719" spans="1:12" customHeight="1" ht="50">
      <c r="A4719" s="6">
        <v>4335</v>
      </c>
      <c r="B4719" s="6">
        <v>34080</v>
      </c>
      <c r="C4719" s="6" t="s"/>
      <c r="D4719" s="6" t="s">
        <v>4748</v>
      </c>
      <c r="E4719" s="6">
        <v>10</v>
      </c>
      <c r="F4719" s="6">
        <v>18.86</v>
      </c>
      <c r="G4719" s="6" t="s">
        <v>1</v>
      </c>
      <c r="H4719" s="6" t="s">
        <v>1</v>
      </c>
      <c r="I4719" s="6" t="s">
        <v>1</v>
      </c>
      <c r="J4719" s="8" t="s">
        <v>1</v>
      </c>
      <c r="K4719" s="6">
        <f>F4719*J4719</f>
        <v>0</v>
      </c>
      <c r="L4719" s="7" t="s">
        <v>17</v>
      </c>
    </row>
    <row r="4720" spans="1:12" customHeight="1" ht="50">
      <c r="A4720" s="6">
        <v>4336</v>
      </c>
      <c r="B4720" s="6">
        <v>34081</v>
      </c>
      <c r="C4720" s="6" t="s"/>
      <c r="D4720" s="6" t="s">
        <v>4749</v>
      </c>
      <c r="E4720" s="6">
        <v>10</v>
      </c>
      <c r="F4720" s="6">
        <v>18.86</v>
      </c>
      <c r="G4720" s="6" t="s">
        <v>1</v>
      </c>
      <c r="H4720" s="6" t="s">
        <v>1</v>
      </c>
      <c r="I4720" s="6" t="s">
        <v>1</v>
      </c>
      <c r="J4720" s="8" t="s">
        <v>1</v>
      </c>
      <c r="K4720" s="6">
        <f>F4720*J4720</f>
        <v>0</v>
      </c>
      <c r="L4720" s="7" t="s">
        <v>17</v>
      </c>
    </row>
    <row r="4721" spans="1:12" customHeight="1" ht="30">
      <c r="A4721" s="5" t="s">
        <v>4750</v>
      </c>
      <c r="B4721" s="5" t="s">
        <v>1</v>
      </c>
      <c r="C4721" s="5" t="s">
        <v>1</v>
      </c>
      <c r="D4721" s="5" t="s">
        <v>1</v>
      </c>
      <c r="E4721" s="5" t="s">
        <v>1</v>
      </c>
      <c r="F4721" s="5" t="s">
        <v>1</v>
      </c>
      <c r="G4721" s="5" t="s">
        <v>1</v>
      </c>
      <c r="H4721" s="5" t="s">
        <v>1</v>
      </c>
      <c r="I4721" s="5" t="s">
        <v>1</v>
      </c>
      <c r="J4721" s="5" t="s"/>
      <c r="K4721" s="5" t="s"/>
      <c r="L4721" s="5" t="s"/>
    </row>
    <row r="4722" spans="1:12" customHeight="1" ht="50">
      <c r="A4722" s="6">
        <v>4337</v>
      </c>
      <c r="B4722" s="6">
        <v>34205</v>
      </c>
      <c r="C4722" s="6" t="s"/>
      <c r="D4722" s="6" t="s">
        <v>4751</v>
      </c>
      <c r="E4722" s="6">
        <v>10</v>
      </c>
      <c r="F4722" s="6">
        <v>18.86</v>
      </c>
      <c r="G4722" s="6" t="s">
        <v>1</v>
      </c>
      <c r="H4722" s="6" t="s">
        <v>1</v>
      </c>
      <c r="I4722" s="6" t="s">
        <v>1</v>
      </c>
      <c r="J4722" s="8" t="s">
        <v>1</v>
      </c>
      <c r="K4722" s="6">
        <f>F4722*J4722</f>
        <v>0</v>
      </c>
      <c r="L4722" s="7" t="s">
        <v>17</v>
      </c>
    </row>
    <row r="4723" spans="1:12" customHeight="1" ht="50">
      <c r="A4723" s="6">
        <v>4338</v>
      </c>
      <c r="B4723" s="6">
        <v>34206</v>
      </c>
      <c r="C4723" s="6" t="s"/>
      <c r="D4723" s="6" t="s">
        <v>4752</v>
      </c>
      <c r="E4723" s="6">
        <v>10</v>
      </c>
      <c r="F4723" s="6">
        <v>18.86</v>
      </c>
      <c r="G4723" s="6" t="s">
        <v>1</v>
      </c>
      <c r="H4723" s="6" t="s">
        <v>1</v>
      </c>
      <c r="I4723" s="6" t="s">
        <v>1</v>
      </c>
      <c r="J4723" s="8" t="s">
        <v>1</v>
      </c>
      <c r="K4723" s="6">
        <f>F4723*J4723</f>
        <v>0</v>
      </c>
      <c r="L4723" s="7" t="s">
        <v>17</v>
      </c>
    </row>
    <row r="4724" spans="1:12" customHeight="1" ht="50">
      <c r="A4724" s="6">
        <v>4339</v>
      </c>
      <c r="B4724" s="6">
        <v>34207</v>
      </c>
      <c r="C4724" s="6" t="s"/>
      <c r="D4724" s="6" t="s">
        <v>4753</v>
      </c>
      <c r="E4724" s="6">
        <v>10</v>
      </c>
      <c r="F4724" s="6">
        <v>18.86</v>
      </c>
      <c r="G4724" s="6" t="s">
        <v>1</v>
      </c>
      <c r="H4724" s="6" t="s">
        <v>1</v>
      </c>
      <c r="I4724" s="6" t="s">
        <v>1</v>
      </c>
      <c r="J4724" s="8" t="s">
        <v>1</v>
      </c>
      <c r="K4724" s="6">
        <f>F4724*J4724</f>
        <v>0</v>
      </c>
      <c r="L4724" s="7" t="s">
        <v>17</v>
      </c>
    </row>
    <row r="4725" spans="1:12" customHeight="1" ht="50">
      <c r="A4725" s="6">
        <v>4340</v>
      </c>
      <c r="B4725" s="6">
        <v>34208</v>
      </c>
      <c r="C4725" s="6" t="s"/>
      <c r="D4725" s="6" t="s">
        <v>4754</v>
      </c>
      <c r="E4725" s="6">
        <v>10</v>
      </c>
      <c r="F4725" s="6">
        <v>18.86</v>
      </c>
      <c r="G4725" s="6" t="s">
        <v>1</v>
      </c>
      <c r="H4725" s="6" t="s">
        <v>1</v>
      </c>
      <c r="I4725" s="6" t="s">
        <v>1</v>
      </c>
      <c r="J4725" s="8" t="s">
        <v>1</v>
      </c>
      <c r="K4725" s="6">
        <f>F4725*J4725</f>
        <v>0</v>
      </c>
      <c r="L4725" s="7" t="s">
        <v>17</v>
      </c>
    </row>
    <row r="4726" spans="1:12" customHeight="1" ht="50">
      <c r="A4726" s="6">
        <v>4341</v>
      </c>
      <c r="B4726" s="6">
        <v>34209</v>
      </c>
      <c r="C4726" s="6" t="s"/>
      <c r="D4726" s="6" t="s">
        <v>4755</v>
      </c>
      <c r="E4726" s="6">
        <v>10</v>
      </c>
      <c r="F4726" s="6">
        <v>18.86</v>
      </c>
      <c r="G4726" s="6" t="s">
        <v>1</v>
      </c>
      <c r="H4726" s="6" t="s">
        <v>1</v>
      </c>
      <c r="I4726" s="6" t="s">
        <v>1</v>
      </c>
      <c r="J4726" s="8" t="s">
        <v>1</v>
      </c>
      <c r="K4726" s="6">
        <f>F4726*J4726</f>
        <v>0</v>
      </c>
      <c r="L4726" s="7" t="s">
        <v>17</v>
      </c>
    </row>
    <row r="4727" spans="1:12" customHeight="1" ht="50">
      <c r="A4727" s="6">
        <v>4342</v>
      </c>
      <c r="B4727" s="6">
        <v>34210</v>
      </c>
      <c r="C4727" s="6" t="s"/>
      <c r="D4727" s="6" t="s">
        <v>4756</v>
      </c>
      <c r="E4727" s="6">
        <v>10</v>
      </c>
      <c r="F4727" s="6">
        <v>18.86</v>
      </c>
      <c r="G4727" s="6" t="s">
        <v>1</v>
      </c>
      <c r="H4727" s="6" t="s">
        <v>1</v>
      </c>
      <c r="I4727" s="6" t="s">
        <v>1</v>
      </c>
      <c r="J4727" s="8" t="s">
        <v>1</v>
      </c>
      <c r="K4727" s="6">
        <f>F4727*J4727</f>
        <v>0</v>
      </c>
      <c r="L4727" s="7" t="s">
        <v>17</v>
      </c>
    </row>
    <row r="4728" spans="1:12" customHeight="1" ht="50">
      <c r="A4728" s="6">
        <v>4343</v>
      </c>
      <c r="B4728" s="6">
        <v>34211</v>
      </c>
      <c r="C4728" s="6" t="s"/>
      <c r="D4728" s="6" t="s">
        <v>4757</v>
      </c>
      <c r="E4728" s="6">
        <v>10</v>
      </c>
      <c r="F4728" s="6">
        <v>18.86</v>
      </c>
      <c r="G4728" s="6" t="s">
        <v>1</v>
      </c>
      <c r="H4728" s="6" t="s">
        <v>1</v>
      </c>
      <c r="I4728" s="6" t="s">
        <v>1</v>
      </c>
      <c r="J4728" s="8" t="s">
        <v>1</v>
      </c>
      <c r="K4728" s="6">
        <f>F4728*J4728</f>
        <v>0</v>
      </c>
      <c r="L4728" s="7" t="s">
        <v>17</v>
      </c>
    </row>
    <row r="4729" spans="1:12" customHeight="1" ht="50">
      <c r="A4729" s="6">
        <v>4344</v>
      </c>
      <c r="B4729" s="6">
        <v>34212</v>
      </c>
      <c r="C4729" s="6" t="s"/>
      <c r="D4729" s="6" t="s">
        <v>4758</v>
      </c>
      <c r="E4729" s="6">
        <v>10</v>
      </c>
      <c r="F4729" s="6">
        <v>18.86</v>
      </c>
      <c r="G4729" s="6" t="s">
        <v>1</v>
      </c>
      <c r="H4729" s="6" t="s">
        <v>1</v>
      </c>
      <c r="I4729" s="6" t="s">
        <v>1</v>
      </c>
      <c r="J4729" s="8" t="s">
        <v>1</v>
      </c>
      <c r="K4729" s="6">
        <f>F4729*J4729</f>
        <v>0</v>
      </c>
      <c r="L4729" s="7" t="s">
        <v>17</v>
      </c>
    </row>
    <row r="4730" spans="1:12" customHeight="1" ht="50">
      <c r="A4730" s="6">
        <v>4345</v>
      </c>
      <c r="B4730" s="6">
        <v>34213</v>
      </c>
      <c r="C4730" s="6" t="s"/>
      <c r="D4730" s="6" t="s">
        <v>4759</v>
      </c>
      <c r="E4730" s="6">
        <v>10</v>
      </c>
      <c r="F4730" s="6">
        <v>18.86</v>
      </c>
      <c r="G4730" s="6" t="s">
        <v>1</v>
      </c>
      <c r="H4730" s="6" t="s">
        <v>1</v>
      </c>
      <c r="I4730" s="6" t="s">
        <v>1</v>
      </c>
      <c r="J4730" s="8" t="s">
        <v>1</v>
      </c>
      <c r="K4730" s="6">
        <f>F4730*J4730</f>
        <v>0</v>
      </c>
      <c r="L4730" s="7" t="s">
        <v>17</v>
      </c>
    </row>
    <row r="4731" spans="1:12" customHeight="1" ht="50">
      <c r="A4731" s="6">
        <v>4346</v>
      </c>
      <c r="B4731" s="6">
        <v>34214</v>
      </c>
      <c r="C4731" s="6" t="s"/>
      <c r="D4731" s="6" t="s">
        <v>4760</v>
      </c>
      <c r="E4731" s="6">
        <v>10</v>
      </c>
      <c r="F4731" s="6">
        <v>18.86</v>
      </c>
      <c r="G4731" s="6" t="s">
        <v>1</v>
      </c>
      <c r="H4731" s="6" t="s">
        <v>1</v>
      </c>
      <c r="I4731" s="6" t="s">
        <v>1</v>
      </c>
      <c r="J4731" s="8" t="s">
        <v>1</v>
      </c>
      <c r="K4731" s="6">
        <f>F4731*J4731</f>
        <v>0</v>
      </c>
      <c r="L4731" s="7" t="s">
        <v>17</v>
      </c>
    </row>
    <row r="4732" spans="1:12" customHeight="1" ht="30">
      <c r="A4732" s="5" t="s">
        <v>4761</v>
      </c>
      <c r="B4732" s="5" t="s">
        <v>1</v>
      </c>
      <c r="C4732" s="5" t="s">
        <v>1</v>
      </c>
      <c r="D4732" s="5" t="s">
        <v>1</v>
      </c>
      <c r="E4732" s="5" t="s">
        <v>1</v>
      </c>
      <c r="F4732" s="5" t="s">
        <v>1</v>
      </c>
      <c r="G4732" s="5" t="s">
        <v>1</v>
      </c>
      <c r="H4732" s="5" t="s">
        <v>1</v>
      </c>
      <c r="I4732" s="5" t="s">
        <v>1</v>
      </c>
      <c r="J4732" s="5" t="s"/>
      <c r="K4732" s="5" t="s"/>
      <c r="L4732" s="5" t="s"/>
    </row>
    <row r="4733" spans="1:12" customHeight="1" ht="50">
      <c r="A4733" s="6">
        <v>4347</v>
      </c>
      <c r="B4733" s="6">
        <v>34222</v>
      </c>
      <c r="C4733" s="6" t="s"/>
      <c r="D4733" s="6" t="s">
        <v>4762</v>
      </c>
      <c r="E4733" s="6">
        <v>10</v>
      </c>
      <c r="F4733" s="6">
        <v>18.86</v>
      </c>
      <c r="G4733" s="6" t="s">
        <v>1</v>
      </c>
      <c r="H4733" s="6" t="s">
        <v>1</v>
      </c>
      <c r="I4733" s="6" t="s">
        <v>1</v>
      </c>
      <c r="J4733" s="8" t="s">
        <v>1</v>
      </c>
      <c r="K4733" s="6">
        <f>F4733*J4733</f>
        <v>0</v>
      </c>
      <c r="L4733" s="7" t="s">
        <v>17</v>
      </c>
    </row>
    <row r="4734" spans="1:12" customHeight="1" ht="50">
      <c r="A4734" s="6">
        <v>4348</v>
      </c>
      <c r="B4734" s="6">
        <v>34223</v>
      </c>
      <c r="C4734" s="6" t="s"/>
      <c r="D4734" s="6" t="s">
        <v>4763</v>
      </c>
      <c r="E4734" s="6">
        <v>10</v>
      </c>
      <c r="F4734" s="6">
        <v>18.86</v>
      </c>
      <c r="G4734" s="6" t="s">
        <v>1</v>
      </c>
      <c r="H4734" s="6" t="s">
        <v>1</v>
      </c>
      <c r="I4734" s="6" t="s">
        <v>1</v>
      </c>
      <c r="J4734" s="8" t="s">
        <v>1</v>
      </c>
      <c r="K4734" s="6">
        <f>F4734*J4734</f>
        <v>0</v>
      </c>
      <c r="L4734" s="7" t="s">
        <v>17</v>
      </c>
    </row>
    <row r="4735" spans="1:12" customHeight="1" ht="50">
      <c r="A4735" s="6">
        <v>4349</v>
      </c>
      <c r="B4735" s="6">
        <v>34224</v>
      </c>
      <c r="C4735" s="6" t="s"/>
      <c r="D4735" s="6" t="s">
        <v>4764</v>
      </c>
      <c r="E4735" s="6">
        <v>10</v>
      </c>
      <c r="F4735" s="6">
        <v>18.86</v>
      </c>
      <c r="G4735" s="6" t="s">
        <v>1</v>
      </c>
      <c r="H4735" s="6" t="s">
        <v>1</v>
      </c>
      <c r="I4735" s="6" t="s">
        <v>1</v>
      </c>
      <c r="J4735" s="8" t="s">
        <v>1</v>
      </c>
      <c r="K4735" s="6">
        <f>F4735*J4735</f>
        <v>0</v>
      </c>
      <c r="L4735" s="7" t="s">
        <v>17</v>
      </c>
    </row>
    <row r="4736" spans="1:12" customHeight="1" ht="50">
      <c r="A4736" s="6">
        <v>4350</v>
      </c>
      <c r="B4736" s="6">
        <v>34225</v>
      </c>
      <c r="C4736" s="6" t="s"/>
      <c r="D4736" s="6" t="s">
        <v>4765</v>
      </c>
      <c r="E4736" s="6">
        <v>10</v>
      </c>
      <c r="F4736" s="6">
        <v>18.86</v>
      </c>
      <c r="G4736" s="6" t="s">
        <v>1</v>
      </c>
      <c r="H4736" s="6" t="s">
        <v>1</v>
      </c>
      <c r="I4736" s="6" t="s">
        <v>1</v>
      </c>
      <c r="J4736" s="8" t="s">
        <v>1</v>
      </c>
      <c r="K4736" s="6">
        <f>F4736*J4736</f>
        <v>0</v>
      </c>
      <c r="L4736" s="7" t="s">
        <v>17</v>
      </c>
    </row>
    <row r="4737" spans="1:12" customHeight="1" ht="50">
      <c r="A4737" s="6">
        <v>4351</v>
      </c>
      <c r="B4737" s="6">
        <v>34226</v>
      </c>
      <c r="C4737" s="6" t="s"/>
      <c r="D4737" s="6" t="s">
        <v>4766</v>
      </c>
      <c r="E4737" s="6">
        <v>10</v>
      </c>
      <c r="F4737" s="6">
        <v>18.86</v>
      </c>
      <c r="G4737" s="6" t="s">
        <v>1</v>
      </c>
      <c r="H4737" s="6" t="s">
        <v>1</v>
      </c>
      <c r="I4737" s="6" t="s">
        <v>1</v>
      </c>
      <c r="J4737" s="8" t="s">
        <v>1</v>
      </c>
      <c r="K4737" s="6">
        <f>F4737*J4737</f>
        <v>0</v>
      </c>
      <c r="L4737" s="7" t="s">
        <v>17</v>
      </c>
    </row>
    <row r="4738" spans="1:12" customHeight="1" ht="50">
      <c r="A4738" s="6">
        <v>4352</v>
      </c>
      <c r="B4738" s="6">
        <v>34227</v>
      </c>
      <c r="C4738" s="6" t="s"/>
      <c r="D4738" s="6" t="s">
        <v>4767</v>
      </c>
      <c r="E4738" s="6">
        <v>10</v>
      </c>
      <c r="F4738" s="6">
        <v>18.86</v>
      </c>
      <c r="G4738" s="6" t="s">
        <v>1</v>
      </c>
      <c r="H4738" s="6" t="s">
        <v>1</v>
      </c>
      <c r="I4738" s="6" t="s">
        <v>1</v>
      </c>
      <c r="J4738" s="8" t="s">
        <v>1</v>
      </c>
      <c r="K4738" s="6">
        <f>F4738*J4738</f>
        <v>0</v>
      </c>
      <c r="L4738" s="7" t="s">
        <v>17</v>
      </c>
    </row>
    <row r="4739" spans="1:12" customHeight="1" ht="50">
      <c r="A4739" s="6">
        <v>4353</v>
      </c>
      <c r="B4739" s="6">
        <v>34228</v>
      </c>
      <c r="C4739" s="6" t="s"/>
      <c r="D4739" s="6" t="s">
        <v>4768</v>
      </c>
      <c r="E4739" s="6">
        <v>10</v>
      </c>
      <c r="F4739" s="6">
        <v>18.86</v>
      </c>
      <c r="G4739" s="6" t="s">
        <v>1</v>
      </c>
      <c r="H4739" s="6" t="s">
        <v>1</v>
      </c>
      <c r="I4739" s="6" t="s">
        <v>1</v>
      </c>
      <c r="J4739" s="8" t="s">
        <v>1</v>
      </c>
      <c r="K4739" s="6">
        <f>F4739*J4739</f>
        <v>0</v>
      </c>
      <c r="L4739" s="7" t="s">
        <v>17</v>
      </c>
    </row>
    <row r="4740" spans="1:12" customHeight="1" ht="50">
      <c r="A4740" s="6">
        <v>4354</v>
      </c>
      <c r="B4740" s="6">
        <v>34229</v>
      </c>
      <c r="C4740" s="6" t="s"/>
      <c r="D4740" s="6" t="s">
        <v>4769</v>
      </c>
      <c r="E4740" s="6">
        <v>10</v>
      </c>
      <c r="F4740" s="6">
        <v>18.86</v>
      </c>
      <c r="G4740" s="6" t="s">
        <v>1</v>
      </c>
      <c r="H4740" s="6" t="s">
        <v>1</v>
      </c>
      <c r="I4740" s="6" t="s">
        <v>1</v>
      </c>
      <c r="J4740" s="8" t="s">
        <v>1</v>
      </c>
      <c r="K4740" s="6">
        <f>F4740*J4740</f>
        <v>0</v>
      </c>
      <c r="L4740" s="7" t="s">
        <v>17</v>
      </c>
    </row>
    <row r="4741" spans="1:12" customHeight="1" ht="50">
      <c r="A4741" s="6">
        <v>4355</v>
      </c>
      <c r="B4741" s="6">
        <v>34230</v>
      </c>
      <c r="C4741" s="6" t="s"/>
      <c r="D4741" s="6" t="s">
        <v>4770</v>
      </c>
      <c r="E4741" s="6">
        <v>10</v>
      </c>
      <c r="F4741" s="6">
        <v>18.86</v>
      </c>
      <c r="G4741" s="6" t="s">
        <v>1</v>
      </c>
      <c r="H4741" s="6" t="s">
        <v>1</v>
      </c>
      <c r="I4741" s="6" t="s">
        <v>1</v>
      </c>
      <c r="J4741" s="8" t="s">
        <v>1</v>
      </c>
      <c r="K4741" s="6">
        <f>F4741*J4741</f>
        <v>0</v>
      </c>
      <c r="L4741" s="7" t="s">
        <v>17</v>
      </c>
    </row>
    <row r="4742" spans="1:12" customHeight="1" ht="50">
      <c r="A4742" s="6">
        <v>4356</v>
      </c>
      <c r="B4742" s="6">
        <v>34231</v>
      </c>
      <c r="C4742" s="6" t="s"/>
      <c r="D4742" s="6" t="s">
        <v>4771</v>
      </c>
      <c r="E4742" s="6">
        <v>10</v>
      </c>
      <c r="F4742" s="6">
        <v>18.86</v>
      </c>
      <c r="G4742" s="6" t="s">
        <v>1</v>
      </c>
      <c r="H4742" s="6" t="s">
        <v>1</v>
      </c>
      <c r="I4742" s="6" t="s">
        <v>1</v>
      </c>
      <c r="J4742" s="8" t="s">
        <v>1</v>
      </c>
      <c r="K4742" s="6">
        <f>F4742*J4742</f>
        <v>0</v>
      </c>
      <c r="L4742" s="7" t="s">
        <v>17</v>
      </c>
    </row>
    <row r="4743" spans="1:12" customHeight="1" ht="50">
      <c r="A4743" s="6">
        <v>4357</v>
      </c>
      <c r="B4743" s="6">
        <v>34233</v>
      </c>
      <c r="C4743" s="6" t="s"/>
      <c r="D4743" s="6" t="s">
        <v>4772</v>
      </c>
      <c r="E4743" s="6">
        <v>10</v>
      </c>
      <c r="F4743" s="6">
        <v>18.86</v>
      </c>
      <c r="G4743" s="6" t="s">
        <v>1</v>
      </c>
      <c r="H4743" s="6" t="s">
        <v>1</v>
      </c>
      <c r="I4743" s="6" t="s">
        <v>1</v>
      </c>
      <c r="J4743" s="8" t="s">
        <v>1</v>
      </c>
      <c r="K4743" s="6">
        <f>F4743*J4743</f>
        <v>0</v>
      </c>
      <c r="L4743" s="7" t="s">
        <v>17</v>
      </c>
    </row>
    <row r="4744" spans="1:12" customHeight="1" ht="50">
      <c r="A4744" s="6">
        <v>4358</v>
      </c>
      <c r="B4744" s="6">
        <v>34234</v>
      </c>
      <c r="C4744" s="6" t="s"/>
      <c r="D4744" s="6" t="s">
        <v>4773</v>
      </c>
      <c r="E4744" s="6">
        <v>10</v>
      </c>
      <c r="F4744" s="6">
        <v>18.86</v>
      </c>
      <c r="G4744" s="6" t="s">
        <v>1</v>
      </c>
      <c r="H4744" s="6" t="s">
        <v>1</v>
      </c>
      <c r="I4744" s="6" t="s">
        <v>1</v>
      </c>
      <c r="J4744" s="8" t="s">
        <v>1</v>
      </c>
      <c r="K4744" s="6">
        <f>F4744*J4744</f>
        <v>0</v>
      </c>
      <c r="L4744" s="7" t="s">
        <v>17</v>
      </c>
    </row>
    <row r="4745" spans="1:12" customHeight="1" ht="30">
      <c r="A4745" s="5" t="s">
        <v>4774</v>
      </c>
      <c r="B4745" s="5" t="s">
        <v>1</v>
      </c>
      <c r="C4745" s="5" t="s">
        <v>1</v>
      </c>
      <c r="D4745" s="5" t="s">
        <v>1</v>
      </c>
      <c r="E4745" s="5" t="s">
        <v>1</v>
      </c>
      <c r="F4745" s="5" t="s">
        <v>1</v>
      </c>
      <c r="G4745" s="5" t="s">
        <v>1</v>
      </c>
      <c r="H4745" s="5" t="s">
        <v>1</v>
      </c>
      <c r="I4745" s="5" t="s">
        <v>1</v>
      </c>
      <c r="J4745" s="5" t="s"/>
      <c r="K4745" s="5" t="s"/>
      <c r="L4745" s="5" t="s"/>
    </row>
    <row r="4746" spans="1:12" customHeight="1" ht="50">
      <c r="A4746" s="6">
        <v>4359</v>
      </c>
      <c r="B4746" s="6">
        <v>34108</v>
      </c>
      <c r="C4746" s="6" t="s"/>
      <c r="D4746" s="6" t="s">
        <v>4775</v>
      </c>
      <c r="E4746" s="6">
        <v>10</v>
      </c>
      <c r="F4746" s="6">
        <v>18.86</v>
      </c>
      <c r="G4746" s="6" t="s">
        <v>1</v>
      </c>
      <c r="H4746" s="6" t="s">
        <v>1</v>
      </c>
      <c r="I4746" s="6" t="s">
        <v>1</v>
      </c>
      <c r="J4746" s="8" t="s">
        <v>1</v>
      </c>
      <c r="K4746" s="6">
        <f>F4746*J4746</f>
        <v>0</v>
      </c>
      <c r="L4746" s="7" t="s">
        <v>17</v>
      </c>
    </row>
    <row r="4747" spans="1:12" customHeight="1" ht="50">
      <c r="A4747" s="6">
        <v>4360</v>
      </c>
      <c r="B4747" s="6">
        <v>34109</v>
      </c>
      <c r="C4747" s="6" t="s"/>
      <c r="D4747" s="6" t="s">
        <v>4776</v>
      </c>
      <c r="E4747" s="6">
        <v>10</v>
      </c>
      <c r="F4747" s="6">
        <v>18.86</v>
      </c>
      <c r="G4747" s="6" t="s">
        <v>1</v>
      </c>
      <c r="H4747" s="6" t="s">
        <v>1</v>
      </c>
      <c r="I4747" s="6" t="s">
        <v>1</v>
      </c>
      <c r="J4747" s="8" t="s">
        <v>1</v>
      </c>
      <c r="K4747" s="6">
        <f>F4747*J4747</f>
        <v>0</v>
      </c>
      <c r="L4747" s="7" t="s">
        <v>17</v>
      </c>
    </row>
    <row r="4748" spans="1:12" customHeight="1" ht="50">
      <c r="A4748" s="6">
        <v>4361</v>
      </c>
      <c r="B4748" s="6">
        <v>34110</v>
      </c>
      <c r="C4748" s="6" t="s"/>
      <c r="D4748" s="6" t="s">
        <v>4777</v>
      </c>
      <c r="E4748" s="6">
        <v>10</v>
      </c>
      <c r="F4748" s="6">
        <v>18.86</v>
      </c>
      <c r="G4748" s="6" t="s">
        <v>1</v>
      </c>
      <c r="H4748" s="6" t="s">
        <v>1</v>
      </c>
      <c r="I4748" s="6" t="s">
        <v>1</v>
      </c>
      <c r="J4748" s="8" t="s">
        <v>1</v>
      </c>
      <c r="K4748" s="6">
        <f>F4748*J4748</f>
        <v>0</v>
      </c>
      <c r="L4748" s="7" t="s">
        <v>17</v>
      </c>
    </row>
    <row r="4749" spans="1:12" customHeight="1" ht="50">
      <c r="A4749" s="6">
        <v>4362</v>
      </c>
      <c r="B4749" s="6">
        <v>34111</v>
      </c>
      <c r="C4749" s="6" t="s"/>
      <c r="D4749" s="6" t="s">
        <v>4778</v>
      </c>
      <c r="E4749" s="6">
        <v>10</v>
      </c>
      <c r="F4749" s="6">
        <v>18.86</v>
      </c>
      <c r="G4749" s="6" t="s">
        <v>1</v>
      </c>
      <c r="H4749" s="6" t="s">
        <v>1</v>
      </c>
      <c r="I4749" s="6" t="s">
        <v>1</v>
      </c>
      <c r="J4749" s="8" t="s">
        <v>1</v>
      </c>
      <c r="K4749" s="6">
        <f>F4749*J4749</f>
        <v>0</v>
      </c>
      <c r="L4749" s="7" t="s">
        <v>17</v>
      </c>
    </row>
    <row r="4750" spans="1:12" customHeight="1" ht="50">
      <c r="A4750" s="6">
        <v>4363</v>
      </c>
      <c r="B4750" s="6">
        <v>34112</v>
      </c>
      <c r="C4750" s="6" t="s"/>
      <c r="D4750" s="6" t="s">
        <v>4779</v>
      </c>
      <c r="E4750" s="6">
        <v>10</v>
      </c>
      <c r="F4750" s="6">
        <v>18.86</v>
      </c>
      <c r="G4750" s="6" t="s">
        <v>1</v>
      </c>
      <c r="H4750" s="6" t="s">
        <v>1</v>
      </c>
      <c r="I4750" s="6" t="s">
        <v>1</v>
      </c>
      <c r="J4750" s="8" t="s">
        <v>1</v>
      </c>
      <c r="K4750" s="6">
        <f>F4750*J4750</f>
        <v>0</v>
      </c>
      <c r="L4750" s="7" t="s">
        <v>17</v>
      </c>
    </row>
    <row r="4751" spans="1:12" customHeight="1" ht="50">
      <c r="A4751" s="6">
        <v>4364</v>
      </c>
      <c r="B4751" s="6">
        <v>34113</v>
      </c>
      <c r="C4751" s="6" t="s"/>
      <c r="D4751" s="6" t="s">
        <v>4780</v>
      </c>
      <c r="E4751" s="6">
        <v>10</v>
      </c>
      <c r="F4751" s="6">
        <v>18.86</v>
      </c>
      <c r="G4751" s="6" t="s">
        <v>1</v>
      </c>
      <c r="H4751" s="6" t="s">
        <v>1</v>
      </c>
      <c r="I4751" s="6" t="s">
        <v>1</v>
      </c>
      <c r="J4751" s="8" t="s">
        <v>1</v>
      </c>
      <c r="K4751" s="6">
        <f>F4751*J4751</f>
        <v>0</v>
      </c>
      <c r="L4751" s="7" t="s">
        <v>17</v>
      </c>
    </row>
    <row r="4752" spans="1:12" customHeight="1" ht="50">
      <c r="A4752" s="6">
        <v>4365</v>
      </c>
      <c r="B4752" s="6">
        <v>34114</v>
      </c>
      <c r="C4752" s="6" t="s"/>
      <c r="D4752" s="6" t="s">
        <v>4781</v>
      </c>
      <c r="E4752" s="6">
        <v>10</v>
      </c>
      <c r="F4752" s="6">
        <v>18.86</v>
      </c>
      <c r="G4752" s="6" t="s">
        <v>1</v>
      </c>
      <c r="H4752" s="6" t="s">
        <v>1</v>
      </c>
      <c r="I4752" s="6" t="s">
        <v>1</v>
      </c>
      <c r="J4752" s="8" t="s">
        <v>1</v>
      </c>
      <c r="K4752" s="6">
        <f>F4752*J4752</f>
        <v>0</v>
      </c>
      <c r="L4752" s="7" t="s">
        <v>17</v>
      </c>
    </row>
    <row r="4753" spans="1:12" customHeight="1" ht="50">
      <c r="A4753" s="6">
        <v>4366</v>
      </c>
      <c r="B4753" s="6">
        <v>34115</v>
      </c>
      <c r="C4753" s="6" t="s"/>
      <c r="D4753" s="6" t="s">
        <v>4782</v>
      </c>
      <c r="E4753" s="6">
        <v>10</v>
      </c>
      <c r="F4753" s="6">
        <v>18.86</v>
      </c>
      <c r="G4753" s="6" t="s">
        <v>1</v>
      </c>
      <c r="H4753" s="6" t="s">
        <v>1</v>
      </c>
      <c r="I4753" s="6" t="s">
        <v>1</v>
      </c>
      <c r="J4753" s="8" t="s">
        <v>1</v>
      </c>
      <c r="K4753" s="6">
        <f>F4753*J4753</f>
        <v>0</v>
      </c>
      <c r="L4753" s="7" t="s">
        <v>17</v>
      </c>
    </row>
    <row r="4754" spans="1:12" customHeight="1" ht="50">
      <c r="A4754" s="6">
        <v>4367</v>
      </c>
      <c r="B4754" s="6">
        <v>34116</v>
      </c>
      <c r="C4754" s="6" t="s"/>
      <c r="D4754" s="6" t="s">
        <v>4783</v>
      </c>
      <c r="E4754" s="6">
        <v>10</v>
      </c>
      <c r="F4754" s="6">
        <v>18.86</v>
      </c>
      <c r="G4754" s="6" t="s">
        <v>1</v>
      </c>
      <c r="H4754" s="6" t="s">
        <v>1</v>
      </c>
      <c r="I4754" s="6" t="s">
        <v>1</v>
      </c>
      <c r="J4754" s="8" t="s">
        <v>1</v>
      </c>
      <c r="K4754" s="6">
        <f>F4754*J4754</f>
        <v>0</v>
      </c>
      <c r="L4754" s="7" t="s">
        <v>17</v>
      </c>
    </row>
    <row r="4755" spans="1:12" customHeight="1" ht="50">
      <c r="A4755" s="6">
        <v>4368</v>
      </c>
      <c r="B4755" s="6">
        <v>34117</v>
      </c>
      <c r="C4755" s="6" t="s"/>
      <c r="D4755" s="6" t="s">
        <v>4784</v>
      </c>
      <c r="E4755" s="6">
        <v>10</v>
      </c>
      <c r="F4755" s="6">
        <v>18.86</v>
      </c>
      <c r="G4755" s="6" t="s">
        <v>1</v>
      </c>
      <c r="H4755" s="6" t="s">
        <v>1</v>
      </c>
      <c r="I4755" s="6" t="s">
        <v>1</v>
      </c>
      <c r="J4755" s="8" t="s">
        <v>1</v>
      </c>
      <c r="K4755" s="6">
        <f>F4755*J4755</f>
        <v>0</v>
      </c>
      <c r="L4755" s="7" t="s">
        <v>17</v>
      </c>
    </row>
    <row r="4756" spans="1:12" customHeight="1" ht="30">
      <c r="A4756" s="5" t="s">
        <v>4785</v>
      </c>
      <c r="B4756" s="5" t="s">
        <v>1</v>
      </c>
      <c r="C4756" s="5" t="s">
        <v>1</v>
      </c>
      <c r="D4756" s="5" t="s">
        <v>1</v>
      </c>
      <c r="E4756" s="5" t="s">
        <v>1</v>
      </c>
      <c r="F4756" s="5" t="s">
        <v>1</v>
      </c>
      <c r="G4756" s="5" t="s">
        <v>1</v>
      </c>
      <c r="H4756" s="5" t="s">
        <v>1</v>
      </c>
      <c r="I4756" s="5" t="s">
        <v>1</v>
      </c>
      <c r="J4756" s="5" t="s"/>
      <c r="K4756" s="5" t="s"/>
      <c r="L4756" s="5" t="s"/>
    </row>
    <row r="4757" spans="1:12" customHeight="1" ht="50">
      <c r="A4757" s="6">
        <v>4369</v>
      </c>
      <c r="B4757" s="6">
        <v>34135</v>
      </c>
      <c r="C4757" s="6" t="s"/>
      <c r="D4757" s="6" t="s">
        <v>4786</v>
      </c>
      <c r="E4757" s="6">
        <v>10</v>
      </c>
      <c r="F4757" s="6">
        <v>18.86</v>
      </c>
      <c r="G4757" s="6" t="s">
        <v>1</v>
      </c>
      <c r="H4757" s="6" t="s">
        <v>1</v>
      </c>
      <c r="I4757" s="6" t="s">
        <v>1</v>
      </c>
      <c r="J4757" s="8" t="s">
        <v>1</v>
      </c>
      <c r="K4757" s="6">
        <f>F4757*J4757</f>
        <v>0</v>
      </c>
      <c r="L4757" s="7" t="s">
        <v>17</v>
      </c>
    </row>
    <row r="4758" spans="1:12" customHeight="1" ht="50">
      <c r="A4758" s="6">
        <v>4370</v>
      </c>
      <c r="B4758" s="6">
        <v>34136</v>
      </c>
      <c r="C4758" s="6" t="s"/>
      <c r="D4758" s="6" t="s">
        <v>4787</v>
      </c>
      <c r="E4758" s="6">
        <v>10</v>
      </c>
      <c r="F4758" s="6">
        <v>18.86</v>
      </c>
      <c r="G4758" s="6" t="s">
        <v>1</v>
      </c>
      <c r="H4758" s="6" t="s">
        <v>1</v>
      </c>
      <c r="I4758" s="6" t="s">
        <v>1</v>
      </c>
      <c r="J4758" s="8" t="s">
        <v>1</v>
      </c>
      <c r="K4758" s="6">
        <f>F4758*J4758</f>
        <v>0</v>
      </c>
      <c r="L4758" s="7" t="s">
        <v>17</v>
      </c>
    </row>
    <row r="4759" spans="1:12" customHeight="1" ht="50">
      <c r="A4759" s="6">
        <v>4371</v>
      </c>
      <c r="B4759" s="6">
        <v>34139</v>
      </c>
      <c r="C4759" s="6" t="s"/>
      <c r="D4759" s="6" t="s">
        <v>4788</v>
      </c>
      <c r="E4759" s="6">
        <v>10</v>
      </c>
      <c r="F4759" s="6">
        <v>18.86</v>
      </c>
      <c r="G4759" s="6" t="s">
        <v>1</v>
      </c>
      <c r="H4759" s="6" t="s">
        <v>1</v>
      </c>
      <c r="I4759" s="6" t="s">
        <v>1</v>
      </c>
      <c r="J4759" s="8" t="s">
        <v>1</v>
      </c>
      <c r="K4759" s="6">
        <f>F4759*J4759</f>
        <v>0</v>
      </c>
      <c r="L4759" s="7" t="s">
        <v>17</v>
      </c>
    </row>
    <row r="4760" spans="1:12" customHeight="1" ht="50">
      <c r="A4760" s="6">
        <v>4372</v>
      </c>
      <c r="B4760" s="6">
        <v>34140</v>
      </c>
      <c r="C4760" s="6" t="s"/>
      <c r="D4760" s="6" t="s">
        <v>4789</v>
      </c>
      <c r="E4760" s="6">
        <v>10</v>
      </c>
      <c r="F4760" s="6">
        <v>18.86</v>
      </c>
      <c r="G4760" s="6" t="s">
        <v>1</v>
      </c>
      <c r="H4760" s="6" t="s">
        <v>1</v>
      </c>
      <c r="I4760" s="6" t="s">
        <v>1</v>
      </c>
      <c r="J4760" s="8" t="s">
        <v>1</v>
      </c>
      <c r="K4760" s="6">
        <f>F4760*J4760</f>
        <v>0</v>
      </c>
      <c r="L4760" s="7" t="s">
        <v>17</v>
      </c>
    </row>
    <row r="4761" spans="1:12" customHeight="1" ht="50">
      <c r="A4761" s="6">
        <v>4373</v>
      </c>
      <c r="B4761" s="6">
        <v>34141</v>
      </c>
      <c r="C4761" s="6" t="s"/>
      <c r="D4761" s="6" t="s">
        <v>4790</v>
      </c>
      <c r="E4761" s="6">
        <v>10</v>
      </c>
      <c r="F4761" s="6">
        <v>18.86</v>
      </c>
      <c r="G4761" s="6" t="s">
        <v>1</v>
      </c>
      <c r="H4761" s="6" t="s">
        <v>1</v>
      </c>
      <c r="I4761" s="6" t="s">
        <v>1</v>
      </c>
      <c r="J4761" s="8" t="s">
        <v>1</v>
      </c>
      <c r="K4761" s="6">
        <f>F4761*J4761</f>
        <v>0</v>
      </c>
      <c r="L4761" s="7" t="s">
        <v>17</v>
      </c>
    </row>
    <row r="4762" spans="1:12" customHeight="1" ht="50">
      <c r="A4762" s="6">
        <v>4374</v>
      </c>
      <c r="B4762" s="6">
        <v>34142</v>
      </c>
      <c r="C4762" s="6" t="s"/>
      <c r="D4762" s="6" t="s">
        <v>4791</v>
      </c>
      <c r="E4762" s="6">
        <v>10</v>
      </c>
      <c r="F4762" s="6">
        <v>18.86</v>
      </c>
      <c r="G4762" s="6" t="s">
        <v>1</v>
      </c>
      <c r="H4762" s="6" t="s">
        <v>1</v>
      </c>
      <c r="I4762" s="6" t="s">
        <v>1</v>
      </c>
      <c r="J4762" s="8" t="s">
        <v>1</v>
      </c>
      <c r="K4762" s="6">
        <f>F4762*J4762</f>
        <v>0</v>
      </c>
      <c r="L4762" s="7" t="s">
        <v>17</v>
      </c>
    </row>
    <row r="4763" spans="1:12" customHeight="1" ht="50">
      <c r="A4763" s="6">
        <v>4375</v>
      </c>
      <c r="B4763" s="6">
        <v>34143</v>
      </c>
      <c r="C4763" s="6" t="s"/>
      <c r="D4763" s="6" t="s">
        <v>4792</v>
      </c>
      <c r="E4763" s="6">
        <v>10</v>
      </c>
      <c r="F4763" s="6">
        <v>18.86</v>
      </c>
      <c r="G4763" s="6" t="s">
        <v>1</v>
      </c>
      <c r="H4763" s="6" t="s">
        <v>1</v>
      </c>
      <c r="I4763" s="6" t="s">
        <v>1</v>
      </c>
      <c r="J4763" s="8" t="s">
        <v>1</v>
      </c>
      <c r="K4763" s="6">
        <f>F4763*J4763</f>
        <v>0</v>
      </c>
      <c r="L4763" s="7" t="s">
        <v>17</v>
      </c>
    </row>
    <row r="4764" spans="1:12" customHeight="1" ht="30">
      <c r="A4764" s="5" t="s">
        <v>4793</v>
      </c>
      <c r="B4764" s="5" t="s">
        <v>1</v>
      </c>
      <c r="C4764" s="5" t="s">
        <v>1</v>
      </c>
      <c r="D4764" s="5" t="s">
        <v>1</v>
      </c>
      <c r="E4764" s="5" t="s">
        <v>1</v>
      </c>
      <c r="F4764" s="5" t="s">
        <v>1</v>
      </c>
      <c r="G4764" s="5" t="s">
        <v>1</v>
      </c>
      <c r="H4764" s="5" t="s">
        <v>1</v>
      </c>
      <c r="I4764" s="5" t="s">
        <v>1</v>
      </c>
      <c r="J4764" s="5" t="s"/>
      <c r="K4764" s="5" t="s"/>
      <c r="L4764" s="5" t="s"/>
    </row>
    <row r="4765" spans="1:12" customHeight="1" ht="50">
      <c r="A4765" s="6">
        <v>4376</v>
      </c>
      <c r="B4765" s="6">
        <v>34193</v>
      </c>
      <c r="C4765" s="6" t="s"/>
      <c r="D4765" s="6" t="s">
        <v>4794</v>
      </c>
      <c r="E4765" s="6">
        <v>10</v>
      </c>
      <c r="F4765" s="6">
        <v>18.86</v>
      </c>
      <c r="G4765" s="6" t="s">
        <v>1</v>
      </c>
      <c r="H4765" s="6" t="s">
        <v>1</v>
      </c>
      <c r="I4765" s="6" t="s">
        <v>1</v>
      </c>
      <c r="J4765" s="8" t="s">
        <v>1</v>
      </c>
      <c r="K4765" s="6">
        <f>F4765*J4765</f>
        <v>0</v>
      </c>
      <c r="L4765" s="7" t="s">
        <v>17</v>
      </c>
    </row>
    <row r="4766" spans="1:12" customHeight="1" ht="50">
      <c r="A4766" s="6">
        <v>4377</v>
      </c>
      <c r="B4766" s="6">
        <v>34194</v>
      </c>
      <c r="C4766" s="6" t="s"/>
      <c r="D4766" s="6" t="s">
        <v>4795</v>
      </c>
      <c r="E4766" s="6">
        <v>10</v>
      </c>
      <c r="F4766" s="6">
        <v>18.86</v>
      </c>
      <c r="G4766" s="6" t="s">
        <v>1</v>
      </c>
      <c r="H4766" s="6" t="s">
        <v>1</v>
      </c>
      <c r="I4766" s="6" t="s">
        <v>1</v>
      </c>
      <c r="J4766" s="8" t="s">
        <v>1</v>
      </c>
      <c r="K4766" s="6">
        <f>F4766*J4766</f>
        <v>0</v>
      </c>
      <c r="L4766" s="7" t="s">
        <v>17</v>
      </c>
    </row>
    <row r="4767" spans="1:12" customHeight="1" ht="50">
      <c r="A4767" s="6">
        <v>4378</v>
      </c>
      <c r="B4767" s="6">
        <v>34195</v>
      </c>
      <c r="C4767" s="6" t="s"/>
      <c r="D4767" s="6" t="s">
        <v>4796</v>
      </c>
      <c r="E4767" s="6">
        <v>10</v>
      </c>
      <c r="F4767" s="6">
        <v>18.86</v>
      </c>
      <c r="G4767" s="6" t="s">
        <v>1</v>
      </c>
      <c r="H4767" s="6" t="s">
        <v>1</v>
      </c>
      <c r="I4767" s="6" t="s">
        <v>1</v>
      </c>
      <c r="J4767" s="8" t="s">
        <v>1</v>
      </c>
      <c r="K4767" s="6">
        <f>F4767*J4767</f>
        <v>0</v>
      </c>
      <c r="L4767" s="7" t="s">
        <v>17</v>
      </c>
    </row>
    <row r="4768" spans="1:12" customHeight="1" ht="50">
      <c r="A4768" s="6">
        <v>4379</v>
      </c>
      <c r="B4768" s="6">
        <v>34197</v>
      </c>
      <c r="C4768" s="6" t="s"/>
      <c r="D4768" s="6" t="s">
        <v>4797</v>
      </c>
      <c r="E4768" s="6">
        <v>10</v>
      </c>
      <c r="F4768" s="6">
        <v>18.86</v>
      </c>
      <c r="G4768" s="6" t="s">
        <v>1</v>
      </c>
      <c r="H4768" s="6" t="s">
        <v>1</v>
      </c>
      <c r="I4768" s="6" t="s">
        <v>1</v>
      </c>
      <c r="J4768" s="8" t="s">
        <v>1</v>
      </c>
      <c r="K4768" s="6">
        <f>F4768*J4768</f>
        <v>0</v>
      </c>
      <c r="L4768" s="7" t="s">
        <v>17</v>
      </c>
    </row>
    <row r="4769" spans="1:12" customHeight="1" ht="50">
      <c r="A4769" s="6">
        <v>4380</v>
      </c>
      <c r="B4769" s="6">
        <v>34198</v>
      </c>
      <c r="C4769" s="6" t="s"/>
      <c r="D4769" s="6" t="s">
        <v>4798</v>
      </c>
      <c r="E4769" s="6">
        <v>10</v>
      </c>
      <c r="F4769" s="6">
        <v>18.86</v>
      </c>
      <c r="G4769" s="6" t="s">
        <v>1</v>
      </c>
      <c r="H4769" s="6" t="s">
        <v>1</v>
      </c>
      <c r="I4769" s="6" t="s">
        <v>1</v>
      </c>
      <c r="J4769" s="8" t="s">
        <v>1</v>
      </c>
      <c r="K4769" s="6">
        <f>F4769*J4769</f>
        <v>0</v>
      </c>
      <c r="L4769" s="7" t="s">
        <v>17</v>
      </c>
    </row>
    <row r="4770" spans="1:12" customHeight="1" ht="50">
      <c r="A4770" s="6">
        <v>4381</v>
      </c>
      <c r="B4770" s="6">
        <v>34199</v>
      </c>
      <c r="C4770" s="6" t="s"/>
      <c r="D4770" s="6" t="s">
        <v>4799</v>
      </c>
      <c r="E4770" s="6">
        <v>10</v>
      </c>
      <c r="F4770" s="6">
        <v>18.86</v>
      </c>
      <c r="G4770" s="6" t="s">
        <v>1</v>
      </c>
      <c r="H4770" s="6" t="s">
        <v>1</v>
      </c>
      <c r="I4770" s="6" t="s">
        <v>1</v>
      </c>
      <c r="J4770" s="8" t="s">
        <v>1</v>
      </c>
      <c r="K4770" s="6">
        <f>F4770*J4770</f>
        <v>0</v>
      </c>
      <c r="L4770" s="7" t="s">
        <v>17</v>
      </c>
    </row>
    <row r="4771" spans="1:12" customHeight="1" ht="50">
      <c r="A4771" s="6">
        <v>4382</v>
      </c>
      <c r="B4771" s="6">
        <v>34200</v>
      </c>
      <c r="C4771" s="6" t="s"/>
      <c r="D4771" s="6" t="s">
        <v>4800</v>
      </c>
      <c r="E4771" s="6">
        <v>10</v>
      </c>
      <c r="F4771" s="6">
        <v>18.86</v>
      </c>
      <c r="G4771" s="6" t="s">
        <v>1</v>
      </c>
      <c r="H4771" s="6" t="s">
        <v>1</v>
      </c>
      <c r="I4771" s="6" t="s">
        <v>1</v>
      </c>
      <c r="J4771" s="8" t="s">
        <v>1</v>
      </c>
      <c r="K4771" s="6">
        <f>F4771*J4771</f>
        <v>0</v>
      </c>
      <c r="L4771" s="7" t="s">
        <v>17</v>
      </c>
    </row>
    <row r="4772" spans="1:12" customHeight="1" ht="50">
      <c r="A4772" s="6">
        <v>4383</v>
      </c>
      <c r="B4772" s="6">
        <v>34201</v>
      </c>
      <c r="C4772" s="6" t="s"/>
      <c r="D4772" s="6" t="s">
        <v>4801</v>
      </c>
      <c r="E4772" s="6">
        <v>10</v>
      </c>
      <c r="F4772" s="6">
        <v>18.86</v>
      </c>
      <c r="G4772" s="6" t="s">
        <v>1</v>
      </c>
      <c r="H4772" s="6" t="s">
        <v>1</v>
      </c>
      <c r="I4772" s="6" t="s">
        <v>1</v>
      </c>
      <c r="J4772" s="8" t="s">
        <v>1</v>
      </c>
      <c r="K4772" s="6">
        <f>F4772*J4772</f>
        <v>0</v>
      </c>
      <c r="L4772" s="7" t="s">
        <v>17</v>
      </c>
    </row>
    <row r="4773" spans="1:12" customHeight="1" ht="30">
      <c r="A4773" s="5" t="s">
        <v>4802</v>
      </c>
      <c r="B4773" s="5" t="s">
        <v>1</v>
      </c>
      <c r="C4773" s="5" t="s">
        <v>1</v>
      </c>
      <c r="D4773" s="5" t="s">
        <v>1</v>
      </c>
      <c r="E4773" s="5" t="s">
        <v>1</v>
      </c>
      <c r="F4773" s="5" t="s">
        <v>1</v>
      </c>
      <c r="G4773" s="5" t="s">
        <v>1</v>
      </c>
      <c r="H4773" s="5" t="s">
        <v>1</v>
      </c>
      <c r="I4773" s="5" t="s">
        <v>1</v>
      </c>
      <c r="J4773" s="5" t="s"/>
      <c r="K4773" s="5" t="s"/>
      <c r="L4773" s="5" t="s"/>
    </row>
    <row r="4774" spans="1:12" customHeight="1" ht="50">
      <c r="A4774" s="6">
        <v>4384</v>
      </c>
      <c r="B4774" s="6">
        <v>93541</v>
      </c>
      <c r="C4774" s="6" t="s"/>
      <c r="D4774" s="6" t="s">
        <v>4803</v>
      </c>
      <c r="E4774" s="6">
        <v>10</v>
      </c>
      <c r="F4774" s="6">
        <v>18.86</v>
      </c>
      <c r="G4774" s="6" t="s">
        <v>1</v>
      </c>
      <c r="H4774" s="6" t="s">
        <v>1</v>
      </c>
      <c r="I4774" s="6" t="s">
        <v>1</v>
      </c>
      <c r="J4774" s="8" t="s">
        <v>1</v>
      </c>
      <c r="K4774" s="6">
        <f>F4774*J4774</f>
        <v>0</v>
      </c>
      <c r="L4774" s="7" t="s">
        <v>17</v>
      </c>
    </row>
    <row r="4775" spans="1:12" customHeight="1" ht="50">
      <c r="A4775" s="6">
        <v>4385</v>
      </c>
      <c r="B4775" s="6">
        <v>93542</v>
      </c>
      <c r="C4775" s="6" t="s"/>
      <c r="D4775" s="6" t="s">
        <v>4804</v>
      </c>
      <c r="E4775" s="6">
        <v>10</v>
      </c>
      <c r="F4775" s="6">
        <v>18.86</v>
      </c>
      <c r="G4775" s="6" t="s">
        <v>1</v>
      </c>
      <c r="H4775" s="6" t="s">
        <v>1</v>
      </c>
      <c r="I4775" s="6" t="s">
        <v>1</v>
      </c>
      <c r="J4775" s="8" t="s">
        <v>1</v>
      </c>
      <c r="K4775" s="6">
        <f>F4775*J4775</f>
        <v>0</v>
      </c>
      <c r="L4775" s="7" t="s">
        <v>17</v>
      </c>
    </row>
    <row r="4776" spans="1:12" customHeight="1" ht="50">
      <c r="A4776" s="6">
        <v>4386</v>
      </c>
      <c r="B4776" s="6">
        <v>93545</v>
      </c>
      <c r="C4776" s="6" t="s"/>
      <c r="D4776" s="6" t="s">
        <v>4805</v>
      </c>
      <c r="E4776" s="6">
        <v>10</v>
      </c>
      <c r="F4776" s="6">
        <v>18.86</v>
      </c>
      <c r="G4776" s="6" t="s">
        <v>1</v>
      </c>
      <c r="H4776" s="6" t="s">
        <v>1</v>
      </c>
      <c r="I4776" s="6" t="s">
        <v>1</v>
      </c>
      <c r="J4776" s="8" t="s">
        <v>1</v>
      </c>
      <c r="K4776" s="6">
        <f>F4776*J4776</f>
        <v>0</v>
      </c>
      <c r="L4776" s="7" t="s">
        <v>17</v>
      </c>
    </row>
    <row r="4777" spans="1:12" customHeight="1" ht="50">
      <c r="A4777" s="6">
        <v>4387</v>
      </c>
      <c r="B4777" s="6">
        <v>93546</v>
      </c>
      <c r="C4777" s="6" t="s"/>
      <c r="D4777" s="6" t="s">
        <v>4806</v>
      </c>
      <c r="E4777" s="6">
        <v>10</v>
      </c>
      <c r="F4777" s="6">
        <v>18.86</v>
      </c>
      <c r="G4777" s="6" t="s">
        <v>1</v>
      </c>
      <c r="H4777" s="6" t="s">
        <v>1</v>
      </c>
      <c r="I4777" s="6" t="s">
        <v>1</v>
      </c>
      <c r="J4777" s="8" t="s">
        <v>1</v>
      </c>
      <c r="K4777" s="6">
        <f>F4777*J4777</f>
        <v>0</v>
      </c>
      <c r="L4777" s="7" t="s">
        <v>17</v>
      </c>
    </row>
    <row r="4778" spans="1:12" customHeight="1" ht="50">
      <c r="A4778" s="6">
        <v>4388</v>
      </c>
      <c r="B4778" s="6">
        <v>93547</v>
      </c>
      <c r="C4778" s="6" t="s"/>
      <c r="D4778" s="6" t="s">
        <v>4807</v>
      </c>
      <c r="E4778" s="6">
        <v>10</v>
      </c>
      <c r="F4778" s="6">
        <v>18.86</v>
      </c>
      <c r="G4778" s="6" t="s">
        <v>1</v>
      </c>
      <c r="H4778" s="6" t="s">
        <v>1</v>
      </c>
      <c r="I4778" s="6" t="s">
        <v>1</v>
      </c>
      <c r="J4778" s="8" t="s">
        <v>1</v>
      </c>
      <c r="K4778" s="6">
        <f>F4778*J4778</f>
        <v>0</v>
      </c>
      <c r="L4778" s="7" t="s">
        <v>17</v>
      </c>
    </row>
    <row r="4779" spans="1:12" customHeight="1" ht="50">
      <c r="A4779" s="6">
        <v>4389</v>
      </c>
      <c r="B4779" s="6">
        <v>93548</v>
      </c>
      <c r="C4779" s="6" t="s"/>
      <c r="D4779" s="6" t="s">
        <v>4808</v>
      </c>
      <c r="E4779" s="6">
        <v>10</v>
      </c>
      <c r="F4779" s="6">
        <v>18.86</v>
      </c>
      <c r="G4779" s="6" t="s">
        <v>1</v>
      </c>
      <c r="H4779" s="6" t="s">
        <v>1</v>
      </c>
      <c r="I4779" s="6" t="s">
        <v>1</v>
      </c>
      <c r="J4779" s="8" t="s">
        <v>1</v>
      </c>
      <c r="K4779" s="6">
        <f>F4779*J4779</f>
        <v>0</v>
      </c>
      <c r="L4779" s="7" t="s">
        <v>17</v>
      </c>
    </row>
    <row r="4780" spans="1:12" customHeight="1" ht="50">
      <c r="A4780" s="6">
        <v>4390</v>
      </c>
      <c r="B4780" s="6">
        <v>93549</v>
      </c>
      <c r="C4780" s="6" t="s"/>
      <c r="D4780" s="6" t="s">
        <v>4809</v>
      </c>
      <c r="E4780" s="6">
        <v>10</v>
      </c>
      <c r="F4780" s="6">
        <v>18.86</v>
      </c>
      <c r="G4780" s="6" t="s">
        <v>1</v>
      </c>
      <c r="H4780" s="6" t="s">
        <v>1</v>
      </c>
      <c r="I4780" s="6" t="s">
        <v>1</v>
      </c>
      <c r="J4780" s="8" t="s">
        <v>1</v>
      </c>
      <c r="K4780" s="6">
        <f>F4780*J4780</f>
        <v>0</v>
      </c>
      <c r="L4780" s="7" t="s">
        <v>17</v>
      </c>
    </row>
    <row r="4781" spans="1:12" customHeight="1" ht="50">
      <c r="A4781" s="6">
        <v>4391</v>
      </c>
      <c r="B4781" s="6">
        <v>93543</v>
      </c>
      <c r="C4781" s="6" t="s"/>
      <c r="D4781" s="6" t="s">
        <v>4810</v>
      </c>
      <c r="E4781" s="6">
        <v>10</v>
      </c>
      <c r="F4781" s="6">
        <v>18.86</v>
      </c>
      <c r="G4781" s="6" t="s">
        <v>1</v>
      </c>
      <c r="H4781" s="6" t="s">
        <v>1</v>
      </c>
      <c r="I4781" s="6" t="s">
        <v>1</v>
      </c>
      <c r="J4781" s="8" t="s">
        <v>1</v>
      </c>
      <c r="K4781" s="6">
        <f>F4781*J4781</f>
        <v>0</v>
      </c>
      <c r="L4781" s="7" t="s">
        <v>17</v>
      </c>
    </row>
    <row r="4782" spans="1:12" customHeight="1" ht="50">
      <c r="A4782" s="6">
        <v>4392</v>
      </c>
      <c r="B4782" s="6">
        <v>93544</v>
      </c>
      <c r="C4782" s="6" t="s"/>
      <c r="D4782" s="6" t="s">
        <v>4811</v>
      </c>
      <c r="E4782" s="6">
        <v>10</v>
      </c>
      <c r="F4782" s="6">
        <v>18.86</v>
      </c>
      <c r="G4782" s="6" t="s">
        <v>1</v>
      </c>
      <c r="H4782" s="6" t="s">
        <v>1</v>
      </c>
      <c r="I4782" s="6" t="s">
        <v>1</v>
      </c>
      <c r="J4782" s="8" t="s">
        <v>1</v>
      </c>
      <c r="K4782" s="6">
        <f>F4782*J4782</f>
        <v>0</v>
      </c>
      <c r="L4782" s="7" t="s">
        <v>17</v>
      </c>
    </row>
    <row r="4783" spans="1:12" customHeight="1" ht="50">
      <c r="A4783" s="6">
        <v>4393</v>
      </c>
      <c r="B4783" s="6">
        <v>34325</v>
      </c>
      <c r="C4783" s="6" t="s"/>
      <c r="D4783" s="6" t="s">
        <v>4812</v>
      </c>
      <c r="E4783" s="6">
        <v>10</v>
      </c>
      <c r="F4783" s="6">
        <v>18.86</v>
      </c>
      <c r="G4783" s="6" t="s">
        <v>1</v>
      </c>
      <c r="H4783" s="6" t="s">
        <v>1</v>
      </c>
      <c r="I4783" s="6" t="s">
        <v>1</v>
      </c>
      <c r="J4783" s="8" t="s">
        <v>1</v>
      </c>
      <c r="K4783" s="6">
        <f>F4783*J4783</f>
        <v>0</v>
      </c>
      <c r="L4783" s="7" t="s">
        <v>17</v>
      </c>
    </row>
    <row r="4784" spans="1:12" customHeight="1" ht="50">
      <c r="A4784" s="6">
        <v>4394</v>
      </c>
      <c r="B4784" s="6">
        <v>34326</v>
      </c>
      <c r="C4784" s="6" t="s"/>
      <c r="D4784" s="6" t="s">
        <v>4813</v>
      </c>
      <c r="E4784" s="6">
        <v>10</v>
      </c>
      <c r="F4784" s="6">
        <v>18.86</v>
      </c>
      <c r="G4784" s="6" t="s">
        <v>1</v>
      </c>
      <c r="H4784" s="6" t="s">
        <v>1</v>
      </c>
      <c r="I4784" s="6" t="s">
        <v>1</v>
      </c>
      <c r="J4784" s="8" t="s">
        <v>1</v>
      </c>
      <c r="K4784" s="6">
        <f>F4784*J4784</f>
        <v>0</v>
      </c>
      <c r="L4784" s="7" t="s">
        <v>17</v>
      </c>
    </row>
    <row r="4785" spans="1:12" customHeight="1" ht="50">
      <c r="A4785" s="6">
        <v>4395</v>
      </c>
      <c r="B4785" s="6">
        <v>34327</v>
      </c>
      <c r="C4785" s="6" t="s"/>
      <c r="D4785" s="6" t="s">
        <v>4814</v>
      </c>
      <c r="E4785" s="6">
        <v>10</v>
      </c>
      <c r="F4785" s="6">
        <v>18.86</v>
      </c>
      <c r="G4785" s="6" t="s">
        <v>1</v>
      </c>
      <c r="H4785" s="6" t="s">
        <v>1</v>
      </c>
      <c r="I4785" s="6" t="s">
        <v>1</v>
      </c>
      <c r="J4785" s="8" t="s">
        <v>1</v>
      </c>
      <c r="K4785" s="6">
        <f>F4785*J4785</f>
        <v>0</v>
      </c>
      <c r="L4785" s="7" t="s">
        <v>17</v>
      </c>
    </row>
    <row r="4786" spans="1:12" customHeight="1" ht="50">
      <c r="A4786" s="6">
        <v>4396</v>
      </c>
      <c r="B4786" s="6">
        <v>34328</v>
      </c>
      <c r="C4786" s="6" t="s"/>
      <c r="D4786" s="6" t="s">
        <v>4815</v>
      </c>
      <c r="E4786" s="6">
        <v>10</v>
      </c>
      <c r="F4786" s="6">
        <v>18.86</v>
      </c>
      <c r="G4786" s="6" t="s">
        <v>1</v>
      </c>
      <c r="H4786" s="6" t="s">
        <v>1</v>
      </c>
      <c r="I4786" s="6" t="s">
        <v>1</v>
      </c>
      <c r="J4786" s="8" t="s">
        <v>1</v>
      </c>
      <c r="K4786" s="6">
        <f>F4786*J4786</f>
        <v>0</v>
      </c>
      <c r="L4786" s="7" t="s">
        <v>17</v>
      </c>
    </row>
    <row r="4787" spans="1:12" customHeight="1" ht="50">
      <c r="A4787" s="6">
        <v>4397</v>
      </c>
      <c r="B4787" s="6">
        <v>34329</v>
      </c>
      <c r="C4787" s="6" t="s"/>
      <c r="D4787" s="6" t="s">
        <v>4816</v>
      </c>
      <c r="E4787" s="6">
        <v>10</v>
      </c>
      <c r="F4787" s="6">
        <v>18.86</v>
      </c>
      <c r="G4787" s="6" t="s">
        <v>1</v>
      </c>
      <c r="H4787" s="6" t="s">
        <v>1</v>
      </c>
      <c r="I4787" s="6" t="s">
        <v>1</v>
      </c>
      <c r="J4787" s="8" t="s">
        <v>1</v>
      </c>
      <c r="K4787" s="6">
        <f>F4787*J4787</f>
        <v>0</v>
      </c>
      <c r="L4787" s="7" t="s">
        <v>17</v>
      </c>
    </row>
    <row r="4788" spans="1:12" customHeight="1" ht="50">
      <c r="A4788" s="6">
        <v>4398</v>
      </c>
      <c r="B4788" s="6">
        <v>34330</v>
      </c>
      <c r="C4788" s="6" t="s"/>
      <c r="D4788" s="6" t="s">
        <v>4817</v>
      </c>
      <c r="E4788" s="6">
        <v>10</v>
      </c>
      <c r="F4788" s="6">
        <v>18.86</v>
      </c>
      <c r="G4788" s="6" t="s">
        <v>1</v>
      </c>
      <c r="H4788" s="6" t="s">
        <v>1</v>
      </c>
      <c r="I4788" s="6" t="s">
        <v>1</v>
      </c>
      <c r="J4788" s="8" t="s">
        <v>1</v>
      </c>
      <c r="K4788" s="6">
        <f>F4788*J4788</f>
        <v>0</v>
      </c>
      <c r="L4788" s="7" t="s">
        <v>17</v>
      </c>
    </row>
    <row r="4789" spans="1:12" customHeight="1" ht="50">
      <c r="A4789" s="6">
        <v>4399</v>
      </c>
      <c r="B4789" s="6">
        <v>34331</v>
      </c>
      <c r="C4789" s="6" t="s"/>
      <c r="D4789" s="6" t="s">
        <v>4818</v>
      </c>
      <c r="E4789" s="6">
        <v>10</v>
      </c>
      <c r="F4789" s="6">
        <v>18.86</v>
      </c>
      <c r="G4789" s="6" t="s">
        <v>1</v>
      </c>
      <c r="H4789" s="6" t="s">
        <v>1</v>
      </c>
      <c r="I4789" s="6" t="s">
        <v>1</v>
      </c>
      <c r="J4789" s="8" t="s">
        <v>1</v>
      </c>
      <c r="K4789" s="6">
        <f>F4789*J4789</f>
        <v>0</v>
      </c>
      <c r="L4789" s="7" t="s">
        <v>17</v>
      </c>
    </row>
    <row r="4790" spans="1:12" customHeight="1" ht="50">
      <c r="A4790" s="6">
        <v>4400</v>
      </c>
      <c r="B4790" s="6">
        <v>34332</v>
      </c>
      <c r="C4790" s="6" t="s"/>
      <c r="D4790" s="6" t="s">
        <v>4819</v>
      </c>
      <c r="E4790" s="6">
        <v>10</v>
      </c>
      <c r="F4790" s="6">
        <v>18.86</v>
      </c>
      <c r="G4790" s="6" t="s">
        <v>1</v>
      </c>
      <c r="H4790" s="6" t="s">
        <v>1</v>
      </c>
      <c r="I4790" s="6" t="s">
        <v>1</v>
      </c>
      <c r="J4790" s="8" t="s">
        <v>1</v>
      </c>
      <c r="K4790" s="6">
        <f>F4790*J4790</f>
        <v>0</v>
      </c>
      <c r="L4790" s="7" t="s">
        <v>17</v>
      </c>
    </row>
    <row r="4791" spans="1:12" customHeight="1" ht="50">
      <c r="A4791" s="6">
        <v>4401</v>
      </c>
      <c r="B4791" s="6">
        <v>34333</v>
      </c>
      <c r="C4791" s="6" t="s"/>
      <c r="D4791" s="6" t="s">
        <v>4820</v>
      </c>
      <c r="E4791" s="6">
        <v>10</v>
      </c>
      <c r="F4791" s="6">
        <v>18.86</v>
      </c>
      <c r="G4791" s="6" t="s">
        <v>1</v>
      </c>
      <c r="H4791" s="6" t="s">
        <v>1</v>
      </c>
      <c r="I4791" s="6" t="s">
        <v>1</v>
      </c>
      <c r="J4791" s="8" t="s">
        <v>1</v>
      </c>
      <c r="K4791" s="6">
        <f>F4791*J4791</f>
        <v>0</v>
      </c>
      <c r="L4791" s="7" t="s">
        <v>17</v>
      </c>
    </row>
    <row r="4792" spans="1:12" customHeight="1" ht="30">
      <c r="A4792" s="5" t="s">
        <v>4821</v>
      </c>
      <c r="B4792" s="5" t="s">
        <v>1</v>
      </c>
      <c r="C4792" s="5" t="s">
        <v>1</v>
      </c>
      <c r="D4792" s="5" t="s">
        <v>1</v>
      </c>
      <c r="E4792" s="5" t="s">
        <v>1</v>
      </c>
      <c r="F4792" s="5" t="s">
        <v>1</v>
      </c>
      <c r="G4792" s="5" t="s">
        <v>1</v>
      </c>
      <c r="H4792" s="5" t="s">
        <v>1</v>
      </c>
      <c r="I4792" s="5" t="s">
        <v>1</v>
      </c>
      <c r="J4792" s="5" t="s"/>
      <c r="K4792" s="5" t="s"/>
      <c r="L4792" s="5" t="s"/>
    </row>
    <row r="4793" spans="1:12" customHeight="1" ht="50">
      <c r="A4793" s="6">
        <v>4402</v>
      </c>
      <c r="B4793" s="6">
        <v>34433</v>
      </c>
      <c r="C4793" s="6" t="s"/>
      <c r="D4793" s="6" t="s">
        <v>4822</v>
      </c>
      <c r="E4793" s="6">
        <v>10</v>
      </c>
      <c r="F4793" s="6">
        <v>18.86</v>
      </c>
      <c r="G4793" s="6" t="s">
        <v>1</v>
      </c>
      <c r="H4793" s="6" t="s">
        <v>1</v>
      </c>
      <c r="I4793" s="6" t="s">
        <v>1</v>
      </c>
      <c r="J4793" s="8" t="s">
        <v>1</v>
      </c>
      <c r="K4793" s="6">
        <f>F4793*J4793</f>
        <v>0</v>
      </c>
      <c r="L4793" s="7" t="s">
        <v>17</v>
      </c>
    </row>
    <row r="4794" spans="1:12" customHeight="1" ht="50">
      <c r="A4794" s="6">
        <v>4403</v>
      </c>
      <c r="B4794" s="6">
        <v>34434</v>
      </c>
      <c r="C4794" s="6" t="s"/>
      <c r="D4794" s="6" t="s">
        <v>4823</v>
      </c>
      <c r="E4794" s="6">
        <v>10</v>
      </c>
      <c r="F4794" s="6">
        <v>18.86</v>
      </c>
      <c r="G4794" s="6" t="s">
        <v>1</v>
      </c>
      <c r="H4794" s="6" t="s">
        <v>1</v>
      </c>
      <c r="I4794" s="6" t="s">
        <v>1</v>
      </c>
      <c r="J4794" s="8" t="s">
        <v>1</v>
      </c>
      <c r="K4794" s="6">
        <f>F4794*J4794</f>
        <v>0</v>
      </c>
      <c r="L4794" s="7" t="s">
        <v>17</v>
      </c>
    </row>
    <row r="4795" spans="1:12" customHeight="1" ht="50">
      <c r="A4795" s="6">
        <v>4404</v>
      </c>
      <c r="B4795" s="6">
        <v>34435</v>
      </c>
      <c r="C4795" s="6" t="s"/>
      <c r="D4795" s="6" t="s">
        <v>4824</v>
      </c>
      <c r="E4795" s="6">
        <v>10</v>
      </c>
      <c r="F4795" s="6">
        <v>18.86</v>
      </c>
      <c r="G4795" s="6" t="s">
        <v>1</v>
      </c>
      <c r="H4795" s="6" t="s">
        <v>1</v>
      </c>
      <c r="I4795" s="6" t="s">
        <v>1</v>
      </c>
      <c r="J4795" s="8" t="s">
        <v>1</v>
      </c>
      <c r="K4795" s="6">
        <f>F4795*J4795</f>
        <v>0</v>
      </c>
      <c r="L4795" s="7" t="s">
        <v>17</v>
      </c>
    </row>
    <row r="4796" spans="1:12" customHeight="1" ht="50">
      <c r="A4796" s="6">
        <v>4405</v>
      </c>
      <c r="B4796" s="6">
        <v>34436</v>
      </c>
      <c r="C4796" s="6" t="s"/>
      <c r="D4796" s="6" t="s">
        <v>4825</v>
      </c>
      <c r="E4796" s="6">
        <v>10</v>
      </c>
      <c r="F4796" s="6">
        <v>18.86</v>
      </c>
      <c r="G4796" s="6" t="s">
        <v>1</v>
      </c>
      <c r="H4796" s="6" t="s">
        <v>1</v>
      </c>
      <c r="I4796" s="6" t="s">
        <v>1</v>
      </c>
      <c r="J4796" s="8" t="s">
        <v>1</v>
      </c>
      <c r="K4796" s="6">
        <f>F4796*J4796</f>
        <v>0</v>
      </c>
      <c r="L4796" s="7" t="s">
        <v>17</v>
      </c>
    </row>
    <row r="4797" spans="1:12" customHeight="1" ht="50">
      <c r="A4797" s="6">
        <v>4406</v>
      </c>
      <c r="B4797" s="6">
        <v>34437</v>
      </c>
      <c r="C4797" s="6" t="s"/>
      <c r="D4797" s="6" t="s">
        <v>4826</v>
      </c>
      <c r="E4797" s="6">
        <v>10</v>
      </c>
      <c r="F4797" s="6">
        <v>18.86</v>
      </c>
      <c r="G4797" s="6" t="s">
        <v>1</v>
      </c>
      <c r="H4797" s="6" t="s">
        <v>1</v>
      </c>
      <c r="I4797" s="6" t="s">
        <v>1</v>
      </c>
      <c r="J4797" s="8" t="s">
        <v>1</v>
      </c>
      <c r="K4797" s="6">
        <f>F4797*J4797</f>
        <v>0</v>
      </c>
      <c r="L4797" s="7" t="s">
        <v>17</v>
      </c>
    </row>
    <row r="4798" spans="1:12" customHeight="1" ht="50">
      <c r="A4798" s="6">
        <v>4407</v>
      </c>
      <c r="B4798" s="6">
        <v>34299</v>
      </c>
      <c r="C4798" s="6" t="s"/>
      <c r="D4798" s="6" t="s">
        <v>4827</v>
      </c>
      <c r="E4798" s="6">
        <v>10</v>
      </c>
      <c r="F4798" s="6">
        <v>18.86</v>
      </c>
      <c r="G4798" s="6" t="s">
        <v>1</v>
      </c>
      <c r="H4798" s="6" t="s">
        <v>1</v>
      </c>
      <c r="I4798" s="6" t="s">
        <v>1</v>
      </c>
      <c r="J4798" s="8" t="s">
        <v>1</v>
      </c>
      <c r="K4798" s="6">
        <f>F4798*J4798</f>
        <v>0</v>
      </c>
      <c r="L4798" s="7" t="s">
        <v>17</v>
      </c>
    </row>
    <row r="4799" spans="1:12" customHeight="1" ht="50">
      <c r="A4799" s="6">
        <v>4408</v>
      </c>
      <c r="B4799" s="6">
        <v>34300</v>
      </c>
      <c r="C4799" s="6" t="s"/>
      <c r="D4799" s="6" t="s">
        <v>4828</v>
      </c>
      <c r="E4799" s="6">
        <v>10</v>
      </c>
      <c r="F4799" s="6">
        <v>18.86</v>
      </c>
      <c r="G4799" s="6" t="s">
        <v>1</v>
      </c>
      <c r="H4799" s="6" t="s">
        <v>1</v>
      </c>
      <c r="I4799" s="6" t="s">
        <v>1</v>
      </c>
      <c r="J4799" s="8" t="s">
        <v>1</v>
      </c>
      <c r="K4799" s="6">
        <f>F4799*J4799</f>
        <v>0</v>
      </c>
      <c r="L4799" s="7" t="s">
        <v>17</v>
      </c>
    </row>
    <row r="4800" spans="1:12" customHeight="1" ht="50">
      <c r="A4800" s="6">
        <v>4409</v>
      </c>
      <c r="B4800" s="6">
        <v>34301</v>
      </c>
      <c r="C4800" s="6" t="s"/>
      <c r="D4800" s="6" t="s">
        <v>4829</v>
      </c>
      <c r="E4800" s="6">
        <v>10</v>
      </c>
      <c r="F4800" s="6">
        <v>18.86</v>
      </c>
      <c r="G4800" s="6" t="s">
        <v>1</v>
      </c>
      <c r="H4800" s="6" t="s">
        <v>1</v>
      </c>
      <c r="I4800" s="6" t="s">
        <v>1</v>
      </c>
      <c r="J4800" s="8" t="s">
        <v>1</v>
      </c>
      <c r="K4800" s="6">
        <f>F4800*J4800</f>
        <v>0</v>
      </c>
      <c r="L4800" s="7" t="s">
        <v>17</v>
      </c>
    </row>
    <row r="4801" spans="1:12" customHeight="1" ht="50">
      <c r="A4801" s="6">
        <v>4410</v>
      </c>
      <c r="B4801" s="6">
        <v>34302</v>
      </c>
      <c r="C4801" s="6" t="s"/>
      <c r="D4801" s="6" t="s">
        <v>4830</v>
      </c>
      <c r="E4801" s="6">
        <v>10</v>
      </c>
      <c r="F4801" s="6">
        <v>18.86</v>
      </c>
      <c r="G4801" s="6" t="s">
        <v>1</v>
      </c>
      <c r="H4801" s="6" t="s">
        <v>1</v>
      </c>
      <c r="I4801" s="6" t="s">
        <v>1</v>
      </c>
      <c r="J4801" s="8" t="s">
        <v>1</v>
      </c>
      <c r="K4801" s="6">
        <f>F4801*J4801</f>
        <v>0</v>
      </c>
      <c r="L4801" s="7" t="s">
        <v>17</v>
      </c>
    </row>
    <row r="4802" spans="1:12" customHeight="1" ht="50">
      <c r="A4802" s="6">
        <v>4411</v>
      </c>
      <c r="B4802" s="6">
        <v>34303</v>
      </c>
      <c r="C4802" s="6" t="s"/>
      <c r="D4802" s="6" t="s">
        <v>4831</v>
      </c>
      <c r="E4802" s="6">
        <v>10</v>
      </c>
      <c r="F4802" s="6">
        <v>18.86</v>
      </c>
      <c r="G4802" s="6" t="s">
        <v>1</v>
      </c>
      <c r="H4802" s="6" t="s">
        <v>1</v>
      </c>
      <c r="I4802" s="6" t="s">
        <v>1</v>
      </c>
      <c r="J4802" s="8" t="s">
        <v>1</v>
      </c>
      <c r="K4802" s="6">
        <f>F4802*J4802</f>
        <v>0</v>
      </c>
      <c r="L4802" s="7" t="s">
        <v>17</v>
      </c>
    </row>
    <row r="4803" spans="1:12" customHeight="1" ht="50">
      <c r="A4803" s="6">
        <v>4412</v>
      </c>
      <c r="B4803" s="6">
        <v>34356</v>
      </c>
      <c r="C4803" s="6" t="s"/>
      <c r="D4803" s="6" t="s">
        <v>4832</v>
      </c>
      <c r="E4803" s="6">
        <v>10</v>
      </c>
      <c r="F4803" s="6">
        <v>18.86</v>
      </c>
      <c r="G4803" s="6" t="s">
        <v>1</v>
      </c>
      <c r="H4803" s="6" t="s">
        <v>1</v>
      </c>
      <c r="I4803" s="6" t="s">
        <v>1</v>
      </c>
      <c r="J4803" s="8" t="s">
        <v>1</v>
      </c>
      <c r="K4803" s="6">
        <f>F4803*J4803</f>
        <v>0</v>
      </c>
      <c r="L4803" s="7" t="s">
        <v>17</v>
      </c>
    </row>
    <row r="4804" spans="1:12" customHeight="1" ht="30">
      <c r="A4804" s="5" t="s">
        <v>4833</v>
      </c>
      <c r="B4804" s="5" t="s">
        <v>1</v>
      </c>
      <c r="C4804" s="5" t="s">
        <v>1</v>
      </c>
      <c r="D4804" s="5" t="s">
        <v>1</v>
      </c>
      <c r="E4804" s="5" t="s">
        <v>1</v>
      </c>
      <c r="F4804" s="5" t="s">
        <v>1</v>
      </c>
      <c r="G4804" s="5" t="s">
        <v>1</v>
      </c>
      <c r="H4804" s="5" t="s">
        <v>1</v>
      </c>
      <c r="I4804" s="5" t="s">
        <v>1</v>
      </c>
      <c r="J4804" s="5" t="s"/>
      <c r="K4804" s="5" t="s"/>
      <c r="L4804" s="5" t="s"/>
    </row>
    <row r="4805" spans="1:12" customHeight="1" ht="50">
      <c r="A4805" s="6">
        <v>4413</v>
      </c>
      <c r="B4805" s="6">
        <v>34404</v>
      </c>
      <c r="C4805" s="6" t="s"/>
      <c r="D4805" s="6" t="s">
        <v>4834</v>
      </c>
      <c r="E4805" s="6">
        <v>10</v>
      </c>
      <c r="F4805" s="6">
        <v>18.86</v>
      </c>
      <c r="G4805" s="6" t="s">
        <v>1</v>
      </c>
      <c r="H4805" s="6" t="s">
        <v>1</v>
      </c>
      <c r="I4805" s="6" t="s">
        <v>1</v>
      </c>
      <c r="J4805" s="8" t="s">
        <v>1</v>
      </c>
      <c r="K4805" s="6">
        <f>F4805*J4805</f>
        <v>0</v>
      </c>
      <c r="L4805" s="7" t="s">
        <v>17</v>
      </c>
    </row>
    <row r="4806" spans="1:12" customHeight="1" ht="50">
      <c r="A4806" s="6">
        <v>4414</v>
      </c>
      <c r="B4806" s="6">
        <v>34405</v>
      </c>
      <c r="C4806" s="6" t="s"/>
      <c r="D4806" s="6" t="s">
        <v>4835</v>
      </c>
      <c r="E4806" s="6">
        <v>10</v>
      </c>
      <c r="F4806" s="6">
        <v>18.86</v>
      </c>
      <c r="G4806" s="6" t="s">
        <v>1</v>
      </c>
      <c r="H4806" s="6" t="s">
        <v>1</v>
      </c>
      <c r="I4806" s="6" t="s">
        <v>1</v>
      </c>
      <c r="J4806" s="8" t="s">
        <v>1</v>
      </c>
      <c r="K4806" s="6">
        <f>F4806*J4806</f>
        <v>0</v>
      </c>
      <c r="L4806" s="7" t="s">
        <v>17</v>
      </c>
    </row>
    <row r="4807" spans="1:12" customHeight="1" ht="50">
      <c r="A4807" s="6">
        <v>4415</v>
      </c>
      <c r="B4807" s="6">
        <v>34406</v>
      </c>
      <c r="C4807" s="6" t="s"/>
      <c r="D4807" s="6" t="s">
        <v>4836</v>
      </c>
      <c r="E4807" s="6">
        <v>10</v>
      </c>
      <c r="F4807" s="6">
        <v>18.86</v>
      </c>
      <c r="G4807" s="6" t="s">
        <v>1</v>
      </c>
      <c r="H4807" s="6" t="s">
        <v>1</v>
      </c>
      <c r="I4807" s="6" t="s">
        <v>1</v>
      </c>
      <c r="J4807" s="8" t="s">
        <v>1</v>
      </c>
      <c r="K4807" s="6">
        <f>F4807*J4807</f>
        <v>0</v>
      </c>
      <c r="L4807" s="7" t="s">
        <v>17</v>
      </c>
    </row>
    <row r="4808" spans="1:12" customHeight="1" ht="50">
      <c r="A4808" s="6">
        <v>4416</v>
      </c>
      <c r="B4808" s="6">
        <v>34407</v>
      </c>
      <c r="C4808" s="6" t="s"/>
      <c r="D4808" s="6" t="s">
        <v>4837</v>
      </c>
      <c r="E4808" s="6">
        <v>10</v>
      </c>
      <c r="F4808" s="6">
        <v>18.86</v>
      </c>
      <c r="G4808" s="6" t="s">
        <v>1</v>
      </c>
      <c r="H4808" s="6" t="s">
        <v>1</v>
      </c>
      <c r="I4808" s="6" t="s">
        <v>1</v>
      </c>
      <c r="J4808" s="8" t="s">
        <v>1</v>
      </c>
      <c r="K4808" s="6">
        <f>F4808*J4808</f>
        <v>0</v>
      </c>
      <c r="L4808" s="7" t="s">
        <v>17</v>
      </c>
    </row>
    <row r="4809" spans="1:12" customHeight="1" ht="50">
      <c r="A4809" s="6">
        <v>4417</v>
      </c>
      <c r="B4809" s="6">
        <v>34408</v>
      </c>
      <c r="C4809" s="6" t="s"/>
      <c r="D4809" s="6" t="s">
        <v>4838</v>
      </c>
      <c r="E4809" s="6">
        <v>10</v>
      </c>
      <c r="F4809" s="6">
        <v>18.86</v>
      </c>
      <c r="G4809" s="6" t="s">
        <v>1</v>
      </c>
      <c r="H4809" s="6" t="s">
        <v>1</v>
      </c>
      <c r="I4809" s="6" t="s">
        <v>1</v>
      </c>
      <c r="J4809" s="8" t="s">
        <v>1</v>
      </c>
      <c r="K4809" s="6">
        <f>F4809*J4809</f>
        <v>0</v>
      </c>
      <c r="L4809" s="7" t="s">
        <v>17</v>
      </c>
    </row>
    <row r="4810" spans="1:12" customHeight="1" ht="50">
      <c r="A4810" s="6">
        <v>4418</v>
      </c>
      <c r="B4810" s="6">
        <v>34409</v>
      </c>
      <c r="C4810" s="6" t="s"/>
      <c r="D4810" s="6" t="s">
        <v>4839</v>
      </c>
      <c r="E4810" s="6">
        <v>10</v>
      </c>
      <c r="F4810" s="6">
        <v>18.86</v>
      </c>
      <c r="G4810" s="6" t="s">
        <v>1</v>
      </c>
      <c r="H4810" s="6" t="s">
        <v>1</v>
      </c>
      <c r="I4810" s="6" t="s">
        <v>1</v>
      </c>
      <c r="J4810" s="8" t="s">
        <v>1</v>
      </c>
      <c r="K4810" s="6">
        <f>F4810*J4810</f>
        <v>0</v>
      </c>
      <c r="L4810" s="7" t="s">
        <v>17</v>
      </c>
    </row>
    <row r="4811" spans="1:12" customHeight="1" ht="50">
      <c r="A4811" s="6">
        <v>4419</v>
      </c>
      <c r="B4811" s="6">
        <v>34410</v>
      </c>
      <c r="C4811" s="6" t="s"/>
      <c r="D4811" s="6" t="s">
        <v>4840</v>
      </c>
      <c r="E4811" s="6">
        <v>10</v>
      </c>
      <c r="F4811" s="6">
        <v>18.86</v>
      </c>
      <c r="G4811" s="6" t="s">
        <v>1</v>
      </c>
      <c r="H4811" s="6" t="s">
        <v>1</v>
      </c>
      <c r="I4811" s="6" t="s">
        <v>1</v>
      </c>
      <c r="J4811" s="8" t="s">
        <v>1</v>
      </c>
      <c r="K4811" s="6">
        <f>F4811*J4811</f>
        <v>0</v>
      </c>
      <c r="L4811" s="7" t="s">
        <v>17</v>
      </c>
    </row>
    <row r="4812" spans="1:12" customHeight="1" ht="50">
      <c r="A4812" s="6">
        <v>4420</v>
      </c>
      <c r="B4812" s="6">
        <v>34394</v>
      </c>
      <c r="C4812" s="6" t="s"/>
      <c r="D4812" s="6" t="s">
        <v>4841</v>
      </c>
      <c r="E4812" s="6">
        <v>10</v>
      </c>
      <c r="F4812" s="6">
        <v>18.86</v>
      </c>
      <c r="G4812" s="6" t="s">
        <v>1</v>
      </c>
      <c r="H4812" s="6" t="s">
        <v>1</v>
      </c>
      <c r="I4812" s="6" t="s">
        <v>1</v>
      </c>
      <c r="J4812" s="8" t="s">
        <v>1</v>
      </c>
      <c r="K4812" s="6">
        <f>F4812*J4812</f>
        <v>0</v>
      </c>
      <c r="L4812" s="7" t="s">
        <v>17</v>
      </c>
    </row>
    <row r="4813" spans="1:12" customHeight="1" ht="50">
      <c r="A4813" s="6">
        <v>4421</v>
      </c>
      <c r="B4813" s="6">
        <v>34395</v>
      </c>
      <c r="C4813" s="6" t="s"/>
      <c r="D4813" s="6" t="s">
        <v>4842</v>
      </c>
      <c r="E4813" s="6">
        <v>10</v>
      </c>
      <c r="F4813" s="6">
        <v>18.86</v>
      </c>
      <c r="G4813" s="6" t="s">
        <v>1</v>
      </c>
      <c r="H4813" s="6" t="s">
        <v>1</v>
      </c>
      <c r="I4813" s="6" t="s">
        <v>1</v>
      </c>
      <c r="J4813" s="8" t="s">
        <v>1</v>
      </c>
      <c r="K4813" s="6">
        <f>F4813*J4813</f>
        <v>0</v>
      </c>
      <c r="L4813" s="7" t="s">
        <v>17</v>
      </c>
    </row>
    <row r="4814" spans="1:12" customHeight="1" ht="50">
      <c r="A4814" s="6">
        <v>4422</v>
      </c>
      <c r="B4814" s="6">
        <v>34396</v>
      </c>
      <c r="C4814" s="6" t="s"/>
      <c r="D4814" s="6" t="s">
        <v>4843</v>
      </c>
      <c r="E4814" s="6">
        <v>10</v>
      </c>
      <c r="F4814" s="6">
        <v>18.86</v>
      </c>
      <c r="G4814" s="6" t="s">
        <v>1</v>
      </c>
      <c r="H4814" s="6" t="s">
        <v>1</v>
      </c>
      <c r="I4814" s="6" t="s">
        <v>1</v>
      </c>
      <c r="J4814" s="8" t="s">
        <v>1</v>
      </c>
      <c r="K4814" s="6">
        <f>F4814*J4814</f>
        <v>0</v>
      </c>
      <c r="L4814" s="7" t="s">
        <v>17</v>
      </c>
    </row>
    <row r="4815" spans="1:12" customHeight="1" ht="50">
      <c r="A4815" s="6">
        <v>4423</v>
      </c>
      <c r="B4815" s="6">
        <v>34397</v>
      </c>
      <c r="C4815" s="6" t="s"/>
      <c r="D4815" s="6" t="s">
        <v>4844</v>
      </c>
      <c r="E4815" s="6">
        <v>10</v>
      </c>
      <c r="F4815" s="6">
        <v>18.86</v>
      </c>
      <c r="G4815" s="6" t="s">
        <v>1</v>
      </c>
      <c r="H4815" s="6" t="s">
        <v>1</v>
      </c>
      <c r="I4815" s="6" t="s">
        <v>1</v>
      </c>
      <c r="J4815" s="8" t="s">
        <v>1</v>
      </c>
      <c r="K4815" s="6">
        <f>F4815*J4815</f>
        <v>0</v>
      </c>
      <c r="L4815" s="7" t="s">
        <v>17</v>
      </c>
    </row>
    <row r="4816" spans="1:12" customHeight="1" ht="50">
      <c r="A4816" s="6">
        <v>4424</v>
      </c>
      <c r="B4816" s="6">
        <v>34398</v>
      </c>
      <c r="C4816" s="6" t="s"/>
      <c r="D4816" s="6" t="s">
        <v>4845</v>
      </c>
      <c r="E4816" s="6">
        <v>10</v>
      </c>
      <c r="F4816" s="6">
        <v>18.86</v>
      </c>
      <c r="G4816" s="6" t="s">
        <v>1</v>
      </c>
      <c r="H4816" s="6" t="s">
        <v>1</v>
      </c>
      <c r="I4816" s="6" t="s">
        <v>1</v>
      </c>
      <c r="J4816" s="8" t="s">
        <v>1</v>
      </c>
      <c r="K4816" s="6">
        <f>F4816*J4816</f>
        <v>0</v>
      </c>
      <c r="L4816" s="7" t="s">
        <v>17</v>
      </c>
    </row>
    <row r="4817" spans="1:12" customHeight="1" ht="50">
      <c r="A4817" s="6">
        <v>4425</v>
      </c>
      <c r="B4817" s="6">
        <v>34399</v>
      </c>
      <c r="C4817" s="6" t="s"/>
      <c r="D4817" s="6" t="s">
        <v>4846</v>
      </c>
      <c r="E4817" s="6">
        <v>10</v>
      </c>
      <c r="F4817" s="6">
        <v>18.86</v>
      </c>
      <c r="G4817" s="6" t="s">
        <v>1</v>
      </c>
      <c r="H4817" s="6" t="s">
        <v>1</v>
      </c>
      <c r="I4817" s="6" t="s">
        <v>1</v>
      </c>
      <c r="J4817" s="8" t="s">
        <v>1</v>
      </c>
      <c r="K4817" s="6">
        <f>F4817*J4817</f>
        <v>0</v>
      </c>
      <c r="L4817" s="7" t="s">
        <v>17</v>
      </c>
    </row>
    <row r="4818" spans="1:12" customHeight="1" ht="50">
      <c r="A4818" s="6">
        <v>4426</v>
      </c>
      <c r="B4818" s="6">
        <v>34400</v>
      </c>
      <c r="C4818" s="6" t="s"/>
      <c r="D4818" s="6" t="s">
        <v>4847</v>
      </c>
      <c r="E4818" s="6">
        <v>10</v>
      </c>
      <c r="F4818" s="6">
        <v>18.86</v>
      </c>
      <c r="G4818" s="6" t="s">
        <v>1</v>
      </c>
      <c r="H4818" s="6" t="s">
        <v>1</v>
      </c>
      <c r="I4818" s="6" t="s">
        <v>1</v>
      </c>
      <c r="J4818" s="8" t="s">
        <v>1</v>
      </c>
      <c r="K4818" s="6">
        <f>F4818*J4818</f>
        <v>0</v>
      </c>
      <c r="L4818" s="7" t="s">
        <v>17</v>
      </c>
    </row>
    <row r="4819" spans="1:12" customHeight="1" ht="50">
      <c r="A4819" s="6">
        <v>4427</v>
      </c>
      <c r="B4819" s="6">
        <v>34411</v>
      </c>
      <c r="C4819" s="6" t="s"/>
      <c r="D4819" s="6" t="s">
        <v>4848</v>
      </c>
      <c r="E4819" s="6">
        <v>10</v>
      </c>
      <c r="F4819" s="6">
        <v>18.86</v>
      </c>
      <c r="G4819" s="6" t="s">
        <v>1</v>
      </c>
      <c r="H4819" s="6" t="s">
        <v>1</v>
      </c>
      <c r="I4819" s="6" t="s">
        <v>1</v>
      </c>
      <c r="J4819" s="8" t="s">
        <v>1</v>
      </c>
      <c r="K4819" s="6">
        <f>F4819*J4819</f>
        <v>0</v>
      </c>
      <c r="L4819" s="7" t="s">
        <v>17</v>
      </c>
    </row>
    <row r="4820" spans="1:12" customHeight="1" ht="50">
      <c r="A4820" s="6">
        <v>4428</v>
      </c>
      <c r="B4820" s="6">
        <v>34401</v>
      </c>
      <c r="C4820" s="6" t="s"/>
      <c r="D4820" s="6" t="s">
        <v>4849</v>
      </c>
      <c r="E4820" s="6">
        <v>10</v>
      </c>
      <c r="F4820" s="6">
        <v>18.86</v>
      </c>
      <c r="G4820" s="6" t="s">
        <v>1</v>
      </c>
      <c r="H4820" s="6" t="s">
        <v>1</v>
      </c>
      <c r="I4820" s="6" t="s">
        <v>1</v>
      </c>
      <c r="J4820" s="8" t="s">
        <v>1</v>
      </c>
      <c r="K4820" s="6">
        <f>F4820*J4820</f>
        <v>0</v>
      </c>
      <c r="L4820" s="7" t="s">
        <v>17</v>
      </c>
    </row>
    <row r="4821" spans="1:12" customHeight="1" ht="50">
      <c r="A4821" s="6">
        <v>4429</v>
      </c>
      <c r="B4821" s="6">
        <v>34402</v>
      </c>
      <c r="C4821" s="6" t="s"/>
      <c r="D4821" s="6" t="s">
        <v>4850</v>
      </c>
      <c r="E4821" s="6">
        <v>10</v>
      </c>
      <c r="F4821" s="6">
        <v>18.86</v>
      </c>
      <c r="G4821" s="6" t="s">
        <v>1</v>
      </c>
      <c r="H4821" s="6" t="s">
        <v>1</v>
      </c>
      <c r="I4821" s="6" t="s">
        <v>1</v>
      </c>
      <c r="J4821" s="8" t="s">
        <v>1</v>
      </c>
      <c r="K4821" s="6">
        <f>F4821*J4821</f>
        <v>0</v>
      </c>
      <c r="L4821" s="7" t="s">
        <v>17</v>
      </c>
    </row>
    <row r="4822" spans="1:12" customHeight="1" ht="50">
      <c r="A4822" s="6">
        <v>4430</v>
      </c>
      <c r="B4822" s="6">
        <v>34403</v>
      </c>
      <c r="C4822" s="6" t="s"/>
      <c r="D4822" s="6" t="s">
        <v>4851</v>
      </c>
      <c r="E4822" s="6">
        <v>10</v>
      </c>
      <c r="F4822" s="6">
        <v>18.86</v>
      </c>
      <c r="G4822" s="6" t="s">
        <v>1</v>
      </c>
      <c r="H4822" s="6" t="s">
        <v>1</v>
      </c>
      <c r="I4822" s="6" t="s">
        <v>1</v>
      </c>
      <c r="J4822" s="8" t="s">
        <v>1</v>
      </c>
      <c r="K4822" s="6">
        <f>F4822*J4822</f>
        <v>0</v>
      </c>
      <c r="L4822" s="7" t="s">
        <v>17</v>
      </c>
    </row>
    <row r="4823" spans="1:12" customHeight="1" ht="30">
      <c r="A4823" s="5" t="s">
        <v>4852</v>
      </c>
      <c r="B4823" s="5" t="s">
        <v>1</v>
      </c>
      <c r="C4823" s="5" t="s">
        <v>1</v>
      </c>
      <c r="D4823" s="5" t="s">
        <v>1</v>
      </c>
      <c r="E4823" s="5" t="s">
        <v>1</v>
      </c>
      <c r="F4823" s="5" t="s">
        <v>1</v>
      </c>
      <c r="G4823" s="5" t="s">
        <v>1</v>
      </c>
      <c r="H4823" s="5" t="s">
        <v>1</v>
      </c>
      <c r="I4823" s="5" t="s">
        <v>1</v>
      </c>
      <c r="J4823" s="5" t="s"/>
      <c r="K4823" s="5" t="s"/>
      <c r="L4823" s="5" t="s"/>
    </row>
    <row r="4824" spans="1:12" customHeight="1" ht="50">
      <c r="A4824" s="6">
        <v>4431</v>
      </c>
      <c r="B4824" s="6">
        <v>34384</v>
      </c>
      <c r="C4824" s="6" t="s"/>
      <c r="D4824" s="6" t="s">
        <v>4853</v>
      </c>
      <c r="E4824" s="6">
        <v>10</v>
      </c>
      <c r="F4824" s="6">
        <v>18.86</v>
      </c>
      <c r="G4824" s="6" t="s">
        <v>1</v>
      </c>
      <c r="H4824" s="6" t="s">
        <v>1</v>
      </c>
      <c r="I4824" s="6" t="s">
        <v>1</v>
      </c>
      <c r="J4824" s="8" t="s">
        <v>1</v>
      </c>
      <c r="K4824" s="6">
        <f>F4824*J4824</f>
        <v>0</v>
      </c>
      <c r="L4824" s="7" t="s">
        <v>17</v>
      </c>
    </row>
    <row r="4825" spans="1:12" customHeight="1" ht="50">
      <c r="A4825" s="6">
        <v>4432</v>
      </c>
      <c r="B4825" s="6">
        <v>34386</v>
      </c>
      <c r="C4825" s="6" t="s"/>
      <c r="D4825" s="6" t="s">
        <v>4854</v>
      </c>
      <c r="E4825" s="6">
        <v>10</v>
      </c>
      <c r="F4825" s="6">
        <v>18.86</v>
      </c>
      <c r="G4825" s="6" t="s">
        <v>1</v>
      </c>
      <c r="H4825" s="6" t="s">
        <v>1</v>
      </c>
      <c r="I4825" s="6" t="s">
        <v>1</v>
      </c>
      <c r="J4825" s="8" t="s">
        <v>1</v>
      </c>
      <c r="K4825" s="6">
        <f>F4825*J4825</f>
        <v>0</v>
      </c>
      <c r="L4825" s="7" t="s">
        <v>17</v>
      </c>
    </row>
    <row r="4826" spans="1:12" customHeight="1" ht="50">
      <c r="A4826" s="6">
        <v>4433</v>
      </c>
      <c r="B4826" s="6">
        <v>34388</v>
      </c>
      <c r="C4826" s="6" t="s"/>
      <c r="D4826" s="6" t="s">
        <v>4855</v>
      </c>
      <c r="E4826" s="6">
        <v>10</v>
      </c>
      <c r="F4826" s="6">
        <v>18.86</v>
      </c>
      <c r="G4826" s="6" t="s">
        <v>1</v>
      </c>
      <c r="H4826" s="6" t="s">
        <v>1</v>
      </c>
      <c r="I4826" s="6" t="s">
        <v>1</v>
      </c>
      <c r="J4826" s="8" t="s">
        <v>1</v>
      </c>
      <c r="K4826" s="6">
        <f>F4826*J4826</f>
        <v>0</v>
      </c>
      <c r="L4826" s="7" t="s">
        <v>17</v>
      </c>
    </row>
    <row r="4827" spans="1:12" customHeight="1" ht="50">
      <c r="A4827" s="6">
        <v>4434</v>
      </c>
      <c r="B4827" s="6">
        <v>34389</v>
      </c>
      <c r="C4827" s="6" t="s"/>
      <c r="D4827" s="6" t="s">
        <v>4856</v>
      </c>
      <c r="E4827" s="6">
        <v>10</v>
      </c>
      <c r="F4827" s="6">
        <v>18.86</v>
      </c>
      <c r="G4827" s="6" t="s">
        <v>1</v>
      </c>
      <c r="H4827" s="6" t="s">
        <v>1</v>
      </c>
      <c r="I4827" s="6" t="s">
        <v>1</v>
      </c>
      <c r="J4827" s="8" t="s">
        <v>1</v>
      </c>
      <c r="K4827" s="6">
        <f>F4827*J4827</f>
        <v>0</v>
      </c>
      <c r="L4827" s="7" t="s">
        <v>17</v>
      </c>
    </row>
    <row r="4828" spans="1:12" customHeight="1" ht="50">
      <c r="A4828" s="6">
        <v>4435</v>
      </c>
      <c r="B4828" s="6">
        <v>34390</v>
      </c>
      <c r="C4828" s="6" t="s"/>
      <c r="D4828" s="6" t="s">
        <v>4857</v>
      </c>
      <c r="E4828" s="6">
        <v>10</v>
      </c>
      <c r="F4828" s="6">
        <v>18.86</v>
      </c>
      <c r="G4828" s="6" t="s">
        <v>1</v>
      </c>
      <c r="H4828" s="6" t="s">
        <v>1</v>
      </c>
      <c r="I4828" s="6" t="s">
        <v>1</v>
      </c>
      <c r="J4828" s="8" t="s">
        <v>1</v>
      </c>
      <c r="K4828" s="6">
        <f>F4828*J4828</f>
        <v>0</v>
      </c>
      <c r="L4828" s="7" t="s">
        <v>17</v>
      </c>
    </row>
    <row r="4829" spans="1:12" customHeight="1" ht="50">
      <c r="A4829" s="6">
        <v>4436</v>
      </c>
      <c r="B4829" s="6">
        <v>34391</v>
      </c>
      <c r="C4829" s="6" t="s"/>
      <c r="D4829" s="6" t="s">
        <v>4858</v>
      </c>
      <c r="E4829" s="6">
        <v>10</v>
      </c>
      <c r="F4829" s="6">
        <v>18.86</v>
      </c>
      <c r="G4829" s="6" t="s">
        <v>1</v>
      </c>
      <c r="H4829" s="6" t="s">
        <v>1</v>
      </c>
      <c r="I4829" s="6" t="s">
        <v>1</v>
      </c>
      <c r="J4829" s="8" t="s">
        <v>1</v>
      </c>
      <c r="K4829" s="6">
        <f>F4829*J4829</f>
        <v>0</v>
      </c>
      <c r="L4829" s="7" t="s">
        <v>17</v>
      </c>
    </row>
    <row r="4830" spans="1:12" customHeight="1" ht="50">
      <c r="A4830" s="6">
        <v>4437</v>
      </c>
      <c r="B4830" s="6">
        <v>34392</v>
      </c>
      <c r="C4830" s="6" t="s"/>
      <c r="D4830" s="6" t="s">
        <v>4859</v>
      </c>
      <c r="E4830" s="6">
        <v>10</v>
      </c>
      <c r="F4830" s="6">
        <v>18.86</v>
      </c>
      <c r="G4830" s="6" t="s">
        <v>1</v>
      </c>
      <c r="H4830" s="6" t="s">
        <v>1</v>
      </c>
      <c r="I4830" s="6" t="s">
        <v>1</v>
      </c>
      <c r="J4830" s="8" t="s">
        <v>1</v>
      </c>
      <c r="K4830" s="6">
        <f>F4830*J4830</f>
        <v>0</v>
      </c>
      <c r="L4830" s="7" t="s">
        <v>17</v>
      </c>
    </row>
    <row r="4831" spans="1:12" customHeight="1" ht="50">
      <c r="A4831" s="6">
        <v>4438</v>
      </c>
      <c r="B4831" s="6">
        <v>34393</v>
      </c>
      <c r="C4831" s="6" t="s"/>
      <c r="D4831" s="6" t="s">
        <v>4860</v>
      </c>
      <c r="E4831" s="6">
        <v>10</v>
      </c>
      <c r="F4831" s="6">
        <v>18.86</v>
      </c>
      <c r="G4831" s="6" t="s">
        <v>1</v>
      </c>
      <c r="H4831" s="6" t="s">
        <v>1</v>
      </c>
      <c r="I4831" s="6" t="s">
        <v>1</v>
      </c>
      <c r="J4831" s="8" t="s">
        <v>1</v>
      </c>
      <c r="K4831" s="6">
        <f>F4831*J4831</f>
        <v>0</v>
      </c>
      <c r="L4831" s="7" t="s">
        <v>17</v>
      </c>
    </row>
    <row r="4832" spans="1:12" customHeight="1" ht="30">
      <c r="A4832" s="5" t="s">
        <v>4861</v>
      </c>
      <c r="B4832" s="5" t="s">
        <v>1</v>
      </c>
      <c r="C4832" s="5" t="s">
        <v>1</v>
      </c>
      <c r="D4832" s="5" t="s">
        <v>1</v>
      </c>
      <c r="E4832" s="5" t="s">
        <v>1</v>
      </c>
      <c r="F4832" s="5" t="s">
        <v>1</v>
      </c>
      <c r="G4832" s="5" t="s">
        <v>1</v>
      </c>
      <c r="H4832" s="5" t="s">
        <v>1</v>
      </c>
      <c r="I4832" s="5" t="s">
        <v>1</v>
      </c>
      <c r="J4832" s="5" t="s"/>
      <c r="K4832" s="5" t="s"/>
      <c r="L4832" s="5" t="s"/>
    </row>
    <row r="4833" spans="1:12" customHeight="1" ht="50">
      <c r="A4833" s="6">
        <v>4439</v>
      </c>
      <c r="B4833" s="6">
        <v>93088</v>
      </c>
      <c r="C4833" s="6" t="s"/>
      <c r="D4833" s="6" t="s">
        <v>4862</v>
      </c>
      <c r="E4833" s="6">
        <v>1</v>
      </c>
      <c r="F4833" s="6">
        <v>142.27</v>
      </c>
      <c r="G4833" s="6" t="s">
        <v>1</v>
      </c>
      <c r="H4833" s="6" t="s">
        <v>1</v>
      </c>
      <c r="I4833" s="6" t="s">
        <v>1</v>
      </c>
      <c r="J4833" s="8" t="s">
        <v>1</v>
      </c>
      <c r="K4833" s="6">
        <f>F4833*J4833</f>
        <v>0</v>
      </c>
      <c r="L4833" s="7" t="s">
        <v>17</v>
      </c>
    </row>
    <row r="4834" spans="1:12" customHeight="1" ht="50">
      <c r="A4834" s="6">
        <v>4440</v>
      </c>
      <c r="B4834" s="6">
        <v>93087</v>
      </c>
      <c r="C4834" s="6" t="s"/>
      <c r="D4834" s="6" t="s">
        <v>4863</v>
      </c>
      <c r="E4834" s="6">
        <v>1</v>
      </c>
      <c r="F4834" s="6">
        <v>142.27</v>
      </c>
      <c r="G4834" s="6" t="s">
        <v>1</v>
      </c>
      <c r="H4834" s="6" t="s">
        <v>1</v>
      </c>
      <c r="I4834" s="6" t="s">
        <v>1</v>
      </c>
      <c r="J4834" s="8" t="s">
        <v>1</v>
      </c>
      <c r="K4834" s="6">
        <f>F4834*J4834</f>
        <v>0</v>
      </c>
      <c r="L4834" s="7" t="s">
        <v>17</v>
      </c>
    </row>
    <row r="4835" spans="1:12" customHeight="1" ht="50">
      <c r="A4835" s="6">
        <v>4441</v>
      </c>
      <c r="B4835" s="6">
        <v>93086</v>
      </c>
      <c r="C4835" s="6" t="s"/>
      <c r="D4835" s="6" t="s">
        <v>4864</v>
      </c>
      <c r="E4835" s="6">
        <v>1</v>
      </c>
      <c r="F4835" s="6">
        <v>158.67</v>
      </c>
      <c r="G4835" s="6" t="s">
        <v>1</v>
      </c>
      <c r="H4835" s="6" t="s">
        <v>1</v>
      </c>
      <c r="I4835" s="6" t="s">
        <v>1</v>
      </c>
      <c r="J4835" s="8" t="s">
        <v>1</v>
      </c>
      <c r="K4835" s="6">
        <f>F4835*J4835</f>
        <v>0</v>
      </c>
      <c r="L4835" s="7" t="s">
        <v>17</v>
      </c>
    </row>
    <row r="4836" spans="1:12" customHeight="1" ht="50">
      <c r="A4836" s="6">
        <v>4442</v>
      </c>
      <c r="B4836" s="6">
        <v>93085</v>
      </c>
      <c r="C4836" s="6" t="s"/>
      <c r="D4836" s="6" t="s">
        <v>4865</v>
      </c>
      <c r="E4836" s="6">
        <v>1</v>
      </c>
      <c r="F4836" s="6">
        <v>170.56</v>
      </c>
      <c r="G4836" s="6" t="s">
        <v>1</v>
      </c>
      <c r="H4836" s="6" t="s">
        <v>1</v>
      </c>
      <c r="I4836" s="6" t="s">
        <v>1</v>
      </c>
      <c r="J4836" s="8" t="s">
        <v>1</v>
      </c>
      <c r="K4836" s="6">
        <f>F4836*J4836</f>
        <v>0</v>
      </c>
      <c r="L4836" s="7" t="s">
        <v>17</v>
      </c>
    </row>
    <row r="4837" spans="1:12" customHeight="1" ht="50">
      <c r="A4837" s="6">
        <v>4443</v>
      </c>
      <c r="B4837" s="6">
        <v>92883</v>
      </c>
      <c r="C4837" s="6" t="s"/>
      <c r="D4837" s="6" t="s">
        <v>4866</v>
      </c>
      <c r="E4837" s="6">
        <v>1</v>
      </c>
      <c r="F4837" s="6">
        <v>1054.11</v>
      </c>
      <c r="G4837" s="6" t="s">
        <v>1</v>
      </c>
      <c r="H4837" s="6" t="s">
        <v>1</v>
      </c>
      <c r="I4837" s="6" t="s">
        <v>1</v>
      </c>
      <c r="J4837" s="8" t="s">
        <v>1</v>
      </c>
      <c r="K4837" s="6">
        <f>F4837*J4837</f>
        <v>0</v>
      </c>
      <c r="L4837" s="7" t="s">
        <v>17</v>
      </c>
    </row>
    <row r="4838" spans="1:12" customHeight="1" ht="50">
      <c r="A4838" s="6">
        <v>4444</v>
      </c>
      <c r="B4838" s="6">
        <v>92884</v>
      </c>
      <c r="C4838" s="6" t="s"/>
      <c r="D4838" s="6" t="s">
        <v>4867</v>
      </c>
      <c r="E4838" s="6">
        <v>1</v>
      </c>
      <c r="F4838" s="6">
        <v>1088.14</v>
      </c>
      <c r="G4838" s="6" t="s">
        <v>1</v>
      </c>
      <c r="H4838" s="6" t="s">
        <v>1</v>
      </c>
      <c r="I4838" s="6" t="s">
        <v>1</v>
      </c>
      <c r="J4838" s="8" t="s">
        <v>1</v>
      </c>
      <c r="K4838" s="6">
        <f>F4838*J4838</f>
        <v>0</v>
      </c>
      <c r="L4838" s="7" t="s">
        <v>17</v>
      </c>
    </row>
    <row r="4839" spans="1:12" customHeight="1" ht="50">
      <c r="A4839" s="6">
        <v>4445</v>
      </c>
      <c r="B4839" s="6">
        <v>92885</v>
      </c>
      <c r="C4839" s="6" t="s"/>
      <c r="D4839" s="6" t="s">
        <v>4868</v>
      </c>
      <c r="E4839" s="6">
        <v>1</v>
      </c>
      <c r="F4839" s="6">
        <v>1002.86</v>
      </c>
      <c r="G4839" s="6" t="s">
        <v>1</v>
      </c>
      <c r="H4839" s="6" t="s">
        <v>1</v>
      </c>
      <c r="I4839" s="6" t="s">
        <v>1</v>
      </c>
      <c r="J4839" s="8" t="s">
        <v>1</v>
      </c>
      <c r="K4839" s="6">
        <f>F4839*J4839</f>
        <v>0</v>
      </c>
      <c r="L4839" s="7" t="s">
        <v>17</v>
      </c>
    </row>
    <row r="4840" spans="1:12" customHeight="1" ht="50">
      <c r="A4840" s="6">
        <v>4446</v>
      </c>
      <c r="B4840" s="6">
        <v>10491</v>
      </c>
      <c r="C4840" s="6" t="s"/>
      <c r="D4840" s="6" t="s">
        <v>4869</v>
      </c>
      <c r="E4840" s="6">
        <v>1</v>
      </c>
      <c r="F4840" s="6">
        <v>493.23</v>
      </c>
      <c r="G4840" s="6" t="s">
        <v>1</v>
      </c>
      <c r="H4840" s="6" t="s">
        <v>1</v>
      </c>
      <c r="I4840" s="6" t="s">
        <v>1</v>
      </c>
      <c r="J4840" s="8" t="s">
        <v>1</v>
      </c>
      <c r="K4840" s="6">
        <f>F4840*J4840</f>
        <v>0</v>
      </c>
      <c r="L4840" s="7" t="s">
        <v>17</v>
      </c>
    </row>
    <row r="4841" spans="1:12" customHeight="1" ht="50">
      <c r="A4841" s="6">
        <v>4447</v>
      </c>
      <c r="B4841" s="6">
        <v>92446</v>
      </c>
      <c r="C4841" s="6" t="s"/>
      <c r="D4841" s="6" t="s">
        <v>4870</v>
      </c>
      <c r="E4841" s="6">
        <v>1</v>
      </c>
      <c r="F4841" s="6">
        <v>762.6</v>
      </c>
      <c r="G4841" s="6" t="s">
        <v>1</v>
      </c>
      <c r="H4841" s="6" t="s">
        <v>1</v>
      </c>
      <c r="I4841" s="6" t="s">
        <v>1</v>
      </c>
      <c r="J4841" s="8" t="s">
        <v>1</v>
      </c>
      <c r="K4841" s="6">
        <f>F4841*J4841</f>
        <v>0</v>
      </c>
      <c r="L4841" s="7" t="s">
        <v>17</v>
      </c>
    </row>
    <row r="4842" spans="1:12" customHeight="1" ht="50">
      <c r="A4842" s="6">
        <v>4448</v>
      </c>
      <c r="B4842" s="6">
        <v>92447</v>
      </c>
      <c r="C4842" s="6" t="s"/>
      <c r="D4842" s="6" t="s">
        <v>4871</v>
      </c>
      <c r="E4842" s="6">
        <v>1</v>
      </c>
      <c r="F4842" s="6">
        <v>889.7</v>
      </c>
      <c r="G4842" s="6" t="s">
        <v>1</v>
      </c>
      <c r="H4842" s="6" t="s">
        <v>1</v>
      </c>
      <c r="I4842" s="6" t="s">
        <v>1</v>
      </c>
      <c r="J4842" s="8" t="s">
        <v>1</v>
      </c>
      <c r="K4842" s="6">
        <f>F4842*J4842</f>
        <v>0</v>
      </c>
      <c r="L4842" s="7" t="s">
        <v>17</v>
      </c>
    </row>
    <row r="4843" spans="1:12" customHeight="1" ht="50">
      <c r="A4843" s="6">
        <v>4449</v>
      </c>
      <c r="B4843" s="6">
        <v>10348</v>
      </c>
      <c r="C4843" s="6" t="s"/>
      <c r="D4843" s="6" t="s">
        <v>4872</v>
      </c>
      <c r="E4843" s="6">
        <v>1</v>
      </c>
      <c r="F4843" s="6">
        <v>287</v>
      </c>
      <c r="G4843" s="6" t="s">
        <v>1</v>
      </c>
      <c r="H4843" s="6" t="s">
        <v>1</v>
      </c>
      <c r="I4843" s="6" t="s">
        <v>1</v>
      </c>
      <c r="J4843" s="8" t="s">
        <v>1</v>
      </c>
      <c r="K4843" s="6">
        <f>F4843*J4843</f>
        <v>0</v>
      </c>
      <c r="L4843" s="7" t="s">
        <v>17</v>
      </c>
    </row>
    <row r="4844" spans="1:12" customHeight="1" ht="50">
      <c r="A4844" s="6">
        <v>4450</v>
      </c>
      <c r="B4844" s="6">
        <v>10349</v>
      </c>
      <c r="C4844" s="6" t="s"/>
      <c r="D4844" s="6" t="s">
        <v>4873</v>
      </c>
      <c r="E4844" s="6">
        <v>1</v>
      </c>
      <c r="F4844" s="6">
        <v>287</v>
      </c>
      <c r="G4844" s="6" t="s">
        <v>1</v>
      </c>
      <c r="H4844" s="6" t="s">
        <v>1</v>
      </c>
      <c r="I4844" s="6" t="s">
        <v>1</v>
      </c>
      <c r="J4844" s="8" t="s">
        <v>1</v>
      </c>
      <c r="K4844" s="6">
        <f>F4844*J4844</f>
        <v>0</v>
      </c>
      <c r="L4844" s="7" t="s">
        <v>17</v>
      </c>
    </row>
    <row r="4845" spans="1:12" customHeight="1" ht="50">
      <c r="A4845" s="6">
        <v>4451</v>
      </c>
      <c r="B4845" s="6">
        <v>10350</v>
      </c>
      <c r="C4845" s="6" t="s"/>
      <c r="D4845" s="6" t="s">
        <v>4874</v>
      </c>
      <c r="E4845" s="6">
        <v>1</v>
      </c>
      <c r="F4845" s="6">
        <v>287</v>
      </c>
      <c r="G4845" s="6" t="s">
        <v>1</v>
      </c>
      <c r="H4845" s="6" t="s">
        <v>1</v>
      </c>
      <c r="I4845" s="6" t="s">
        <v>1</v>
      </c>
      <c r="J4845" s="8" t="s">
        <v>1</v>
      </c>
      <c r="K4845" s="6">
        <f>F4845*J4845</f>
        <v>0</v>
      </c>
      <c r="L4845" s="7" t="s">
        <v>17</v>
      </c>
    </row>
    <row r="4846" spans="1:12" customHeight="1" ht="50">
      <c r="A4846" s="6">
        <v>4452</v>
      </c>
      <c r="B4846" s="6">
        <v>10351</v>
      </c>
      <c r="C4846" s="6" t="s"/>
      <c r="D4846" s="6" t="s">
        <v>4875</v>
      </c>
      <c r="E4846" s="6">
        <v>1</v>
      </c>
      <c r="F4846" s="6">
        <v>287</v>
      </c>
      <c r="G4846" s="6" t="s">
        <v>1</v>
      </c>
      <c r="H4846" s="6" t="s">
        <v>1</v>
      </c>
      <c r="I4846" s="6" t="s">
        <v>1</v>
      </c>
      <c r="J4846" s="8" t="s">
        <v>1</v>
      </c>
      <c r="K4846" s="6">
        <f>F4846*J4846</f>
        <v>0</v>
      </c>
      <c r="L4846" s="7" t="s">
        <v>17</v>
      </c>
    </row>
    <row r="4847" spans="1:12" customHeight="1" ht="50">
      <c r="A4847" s="6">
        <v>4453</v>
      </c>
      <c r="B4847" s="6">
        <v>10352</v>
      </c>
      <c r="C4847" s="6" t="s"/>
      <c r="D4847" s="6" t="s">
        <v>4876</v>
      </c>
      <c r="E4847" s="6">
        <v>1</v>
      </c>
      <c r="F4847" s="6">
        <v>287</v>
      </c>
      <c r="G4847" s="6" t="s">
        <v>1</v>
      </c>
      <c r="H4847" s="6" t="s">
        <v>1</v>
      </c>
      <c r="I4847" s="6" t="s">
        <v>1</v>
      </c>
      <c r="J4847" s="8" t="s">
        <v>1</v>
      </c>
      <c r="K4847" s="6">
        <f>F4847*J4847</f>
        <v>0</v>
      </c>
      <c r="L4847" s="7" t="s">
        <v>17</v>
      </c>
    </row>
    <row r="4848" spans="1:12" customHeight="1" ht="50">
      <c r="A4848" s="6">
        <v>4454</v>
      </c>
      <c r="B4848" s="6">
        <v>10353</v>
      </c>
      <c r="C4848" s="6" t="s"/>
      <c r="D4848" s="6" t="s">
        <v>4877</v>
      </c>
      <c r="E4848" s="6">
        <v>1</v>
      </c>
      <c r="F4848" s="6">
        <v>287</v>
      </c>
      <c r="G4848" s="6" t="s">
        <v>1</v>
      </c>
      <c r="H4848" s="6" t="s">
        <v>1</v>
      </c>
      <c r="I4848" s="6" t="s">
        <v>1</v>
      </c>
      <c r="J4848" s="8" t="s">
        <v>1</v>
      </c>
      <c r="K4848" s="6">
        <f>F4848*J4848</f>
        <v>0</v>
      </c>
      <c r="L4848" s="7" t="s">
        <v>17</v>
      </c>
    </row>
    <row r="4849" spans="1:12" customHeight="1" ht="50">
      <c r="A4849" s="6">
        <v>4455</v>
      </c>
      <c r="B4849" s="6">
        <v>10830</v>
      </c>
      <c r="C4849" s="6" t="s"/>
      <c r="D4849" s="6" t="s">
        <v>4878</v>
      </c>
      <c r="E4849" s="6">
        <v>1</v>
      </c>
      <c r="F4849" s="6">
        <v>287</v>
      </c>
      <c r="G4849" s="6" t="s">
        <v>1</v>
      </c>
      <c r="H4849" s="6" t="s">
        <v>1</v>
      </c>
      <c r="I4849" s="6" t="s">
        <v>1</v>
      </c>
      <c r="J4849" s="8" t="s">
        <v>1</v>
      </c>
      <c r="K4849" s="6">
        <f>F4849*J4849</f>
        <v>0</v>
      </c>
      <c r="L4849" s="7" t="s">
        <v>17</v>
      </c>
    </row>
    <row r="4850" spans="1:12" customHeight="1" ht="50">
      <c r="A4850" s="6">
        <v>4456</v>
      </c>
      <c r="B4850" s="6">
        <v>10831</v>
      </c>
      <c r="C4850" s="6" t="s"/>
      <c r="D4850" s="6" t="s">
        <v>4879</v>
      </c>
      <c r="E4850" s="6">
        <v>1</v>
      </c>
      <c r="F4850" s="6">
        <v>287</v>
      </c>
      <c r="G4850" s="6" t="s">
        <v>1</v>
      </c>
      <c r="H4850" s="6" t="s">
        <v>1</v>
      </c>
      <c r="I4850" s="6" t="s">
        <v>1</v>
      </c>
      <c r="J4850" s="8" t="s">
        <v>1</v>
      </c>
      <c r="K4850" s="6">
        <f>F4850*J4850</f>
        <v>0</v>
      </c>
      <c r="L4850" s="7" t="s">
        <v>17</v>
      </c>
    </row>
    <row r="4851" spans="1:12" customHeight="1" ht="30">
      <c r="A4851" s="5" t="s">
        <v>4880</v>
      </c>
      <c r="B4851" s="5" t="s">
        <v>1</v>
      </c>
      <c r="C4851" s="5" t="s">
        <v>1</v>
      </c>
      <c r="D4851" s="5" t="s">
        <v>1</v>
      </c>
      <c r="E4851" s="5" t="s">
        <v>1</v>
      </c>
      <c r="F4851" s="5" t="s">
        <v>1</v>
      </c>
      <c r="G4851" s="5" t="s">
        <v>1</v>
      </c>
      <c r="H4851" s="5" t="s">
        <v>1</v>
      </c>
      <c r="I4851" s="5" t="s">
        <v>1</v>
      </c>
      <c r="J4851" s="5" t="s"/>
      <c r="K4851" s="5" t="s"/>
      <c r="L4851" s="5" t="s"/>
    </row>
    <row r="4852" spans="1:12" customHeight="1" ht="50">
      <c r="A4852" s="6">
        <v>4457</v>
      </c>
      <c r="B4852" s="6">
        <v>10308</v>
      </c>
      <c r="C4852" s="6" t="s"/>
      <c r="D4852" s="6" t="s">
        <v>4881</v>
      </c>
      <c r="E4852" s="6">
        <v>10</v>
      </c>
      <c r="F4852" s="6">
        <v>22.55</v>
      </c>
      <c r="G4852" s="6" t="s">
        <v>1</v>
      </c>
      <c r="H4852" s="6" t="s">
        <v>1</v>
      </c>
      <c r="I4852" s="6" t="s">
        <v>1</v>
      </c>
      <c r="J4852" s="8" t="s">
        <v>1</v>
      </c>
      <c r="K4852" s="6">
        <f>F4852*J4852</f>
        <v>0</v>
      </c>
      <c r="L4852" s="7" t="s">
        <v>17</v>
      </c>
    </row>
    <row r="4853" spans="1:12" customHeight="1" ht="50">
      <c r="A4853" s="6">
        <v>4458</v>
      </c>
      <c r="B4853" s="6">
        <v>10384</v>
      </c>
      <c r="C4853" s="6" t="s"/>
      <c r="D4853" s="6" t="s">
        <v>4882</v>
      </c>
      <c r="E4853" s="6">
        <v>10</v>
      </c>
      <c r="F4853" s="6">
        <v>43.05</v>
      </c>
      <c r="G4853" s="6" t="s">
        <v>1</v>
      </c>
      <c r="H4853" s="6" t="s">
        <v>1</v>
      </c>
      <c r="I4853" s="6" t="s">
        <v>1</v>
      </c>
      <c r="J4853" s="8" t="s">
        <v>1</v>
      </c>
      <c r="K4853" s="6">
        <f>F4853*J4853</f>
        <v>0</v>
      </c>
      <c r="L4853" s="7" t="s">
        <v>17</v>
      </c>
    </row>
    <row r="4854" spans="1:12" customHeight="1" ht="50">
      <c r="A4854" s="6">
        <v>4459</v>
      </c>
      <c r="B4854" s="6">
        <v>10302</v>
      </c>
      <c r="C4854" s="6" t="s"/>
      <c r="D4854" s="6" t="s">
        <v>4883</v>
      </c>
      <c r="E4854" s="6">
        <v>10</v>
      </c>
      <c r="F4854" s="6">
        <v>34.03</v>
      </c>
      <c r="G4854" s="6" t="s">
        <v>1</v>
      </c>
      <c r="H4854" s="6" t="s">
        <v>1</v>
      </c>
      <c r="I4854" s="6" t="s">
        <v>1</v>
      </c>
      <c r="J4854" s="8" t="s">
        <v>1</v>
      </c>
      <c r="K4854" s="6">
        <f>F4854*J4854</f>
        <v>0</v>
      </c>
      <c r="L4854" s="7" t="s">
        <v>17</v>
      </c>
    </row>
    <row r="4855" spans="1:12" customHeight="1" ht="30">
      <c r="A4855" s="5" t="s">
        <v>4884</v>
      </c>
      <c r="B4855" s="5" t="s">
        <v>1</v>
      </c>
      <c r="C4855" s="5" t="s">
        <v>1</v>
      </c>
      <c r="D4855" s="5" t="s">
        <v>1</v>
      </c>
      <c r="E4855" s="5" t="s">
        <v>1</v>
      </c>
      <c r="F4855" s="5" t="s">
        <v>1</v>
      </c>
      <c r="G4855" s="5" t="s">
        <v>1</v>
      </c>
      <c r="H4855" s="5" t="s">
        <v>1</v>
      </c>
      <c r="I4855" s="5" t="s">
        <v>1</v>
      </c>
      <c r="J4855" s="5" t="s"/>
      <c r="K4855" s="5" t="s"/>
      <c r="L4855" s="5" t="s"/>
    </row>
    <row r="4856" spans="1:12" customHeight="1" ht="50">
      <c r="A4856" s="6">
        <v>4460</v>
      </c>
      <c r="B4856" s="6">
        <v>10036</v>
      </c>
      <c r="C4856" s="6" t="s"/>
      <c r="D4856" s="6" t="s">
        <v>4885</v>
      </c>
      <c r="E4856" s="6">
        <v>10</v>
      </c>
      <c r="F4856" s="6">
        <v>15.99</v>
      </c>
      <c r="G4856" s="6" t="s">
        <v>1</v>
      </c>
      <c r="H4856" s="6" t="s">
        <v>1</v>
      </c>
      <c r="I4856" s="6" t="s">
        <v>1</v>
      </c>
      <c r="J4856" s="8" t="s">
        <v>1</v>
      </c>
      <c r="K4856" s="6">
        <f>F4856*J4856</f>
        <v>0</v>
      </c>
      <c r="L4856" s="7" t="s">
        <v>17</v>
      </c>
    </row>
    <row r="4857" spans="1:12" customHeight="1" ht="50">
      <c r="A4857" s="6">
        <v>4461</v>
      </c>
      <c r="B4857" s="6">
        <v>10038</v>
      </c>
      <c r="C4857" s="6" t="s"/>
      <c r="D4857" s="6" t="s">
        <v>4886</v>
      </c>
      <c r="E4857" s="6">
        <v>10</v>
      </c>
      <c r="F4857" s="6">
        <v>15.99</v>
      </c>
      <c r="G4857" s="6" t="s">
        <v>1</v>
      </c>
      <c r="H4857" s="6" t="s">
        <v>1</v>
      </c>
      <c r="I4857" s="6" t="s">
        <v>1</v>
      </c>
      <c r="J4857" s="8" t="s">
        <v>1</v>
      </c>
      <c r="K4857" s="6">
        <f>F4857*J4857</f>
        <v>0</v>
      </c>
      <c r="L4857" s="7" t="s">
        <v>17</v>
      </c>
    </row>
    <row r="4858" spans="1:12" customHeight="1" ht="50">
      <c r="A4858" s="6">
        <v>4462</v>
      </c>
      <c r="B4858" s="6">
        <v>10034</v>
      </c>
      <c r="C4858" s="6" t="s"/>
      <c r="D4858" s="6" t="s">
        <v>4887</v>
      </c>
      <c r="E4858" s="6">
        <v>10</v>
      </c>
      <c r="F4858" s="6">
        <v>15.99</v>
      </c>
      <c r="G4858" s="6" t="s">
        <v>1</v>
      </c>
      <c r="H4858" s="6" t="s">
        <v>1</v>
      </c>
      <c r="I4858" s="6" t="s">
        <v>1</v>
      </c>
      <c r="J4858" s="8" t="s">
        <v>1</v>
      </c>
      <c r="K4858" s="6">
        <f>F4858*J4858</f>
        <v>0</v>
      </c>
      <c r="L4858" s="7" t="s">
        <v>17</v>
      </c>
    </row>
    <row r="4859" spans="1:12" customHeight="1" ht="30">
      <c r="A4859" s="5" t="s">
        <v>4888</v>
      </c>
      <c r="B4859" s="5" t="s">
        <v>1</v>
      </c>
      <c r="C4859" s="5" t="s">
        <v>1</v>
      </c>
      <c r="D4859" s="5" t="s">
        <v>1</v>
      </c>
      <c r="E4859" s="5" t="s">
        <v>1</v>
      </c>
      <c r="F4859" s="5" t="s">
        <v>1</v>
      </c>
      <c r="G4859" s="5" t="s">
        <v>1</v>
      </c>
      <c r="H4859" s="5" t="s">
        <v>1</v>
      </c>
      <c r="I4859" s="5" t="s">
        <v>1</v>
      </c>
      <c r="J4859" s="5" t="s"/>
      <c r="K4859" s="5" t="s"/>
      <c r="L4859" s="5" t="s"/>
    </row>
    <row r="4860" spans="1:12" customHeight="1" ht="50">
      <c r="A4860" s="6">
        <v>4463</v>
      </c>
      <c r="B4860" s="6">
        <v>10039</v>
      </c>
      <c r="C4860" s="6" t="s"/>
      <c r="D4860" s="6" t="s">
        <v>4889</v>
      </c>
      <c r="E4860" s="6">
        <v>10</v>
      </c>
      <c r="F4860" s="6">
        <v>21.32</v>
      </c>
      <c r="G4860" s="6" t="s">
        <v>1</v>
      </c>
      <c r="H4860" s="6" t="s">
        <v>1</v>
      </c>
      <c r="I4860" s="6" t="s">
        <v>1</v>
      </c>
      <c r="J4860" s="8" t="s">
        <v>1</v>
      </c>
      <c r="K4860" s="6">
        <f>F4860*J4860</f>
        <v>0</v>
      </c>
      <c r="L4860" s="7" t="s">
        <v>17</v>
      </c>
    </row>
    <row r="4861" spans="1:12" customHeight="1" ht="30">
      <c r="A4861" s="5" t="s">
        <v>4890</v>
      </c>
      <c r="B4861" s="5" t="s">
        <v>1</v>
      </c>
      <c r="C4861" s="5" t="s">
        <v>1</v>
      </c>
      <c r="D4861" s="5" t="s">
        <v>1</v>
      </c>
      <c r="E4861" s="5" t="s">
        <v>1</v>
      </c>
      <c r="F4861" s="5" t="s">
        <v>1</v>
      </c>
      <c r="G4861" s="5" t="s">
        <v>1</v>
      </c>
      <c r="H4861" s="5" t="s">
        <v>1</v>
      </c>
      <c r="I4861" s="5" t="s">
        <v>1</v>
      </c>
      <c r="J4861" s="5" t="s"/>
      <c r="K4861" s="5" t="s"/>
      <c r="L4861" s="5" t="s"/>
    </row>
    <row r="4862" spans="1:12" customHeight="1" ht="50">
      <c r="A4862" s="6">
        <v>4464</v>
      </c>
      <c r="B4862" s="6">
        <v>10087</v>
      </c>
      <c r="C4862" s="6" t="s"/>
      <c r="D4862" s="6" t="s">
        <v>4891</v>
      </c>
      <c r="E4862" s="6">
        <v>10</v>
      </c>
      <c r="F4862" s="6">
        <v>17.22</v>
      </c>
      <c r="G4862" s="6" t="s">
        <v>1</v>
      </c>
      <c r="H4862" s="6" t="s">
        <v>1</v>
      </c>
      <c r="I4862" s="6" t="s">
        <v>1</v>
      </c>
      <c r="J4862" s="8" t="s">
        <v>1</v>
      </c>
      <c r="K4862" s="6">
        <f>F4862*J4862</f>
        <v>0</v>
      </c>
      <c r="L4862" s="7" t="s">
        <v>17</v>
      </c>
    </row>
    <row r="4863" spans="1:12" customHeight="1" ht="30">
      <c r="A4863" s="5" t="s">
        <v>4892</v>
      </c>
      <c r="B4863" s="5" t="s">
        <v>1</v>
      </c>
      <c r="C4863" s="5" t="s">
        <v>1</v>
      </c>
      <c r="D4863" s="5" t="s">
        <v>1</v>
      </c>
      <c r="E4863" s="5" t="s">
        <v>1</v>
      </c>
      <c r="F4863" s="5" t="s">
        <v>1</v>
      </c>
      <c r="G4863" s="5" t="s">
        <v>1</v>
      </c>
      <c r="H4863" s="5" t="s">
        <v>1</v>
      </c>
      <c r="I4863" s="5" t="s">
        <v>1</v>
      </c>
      <c r="J4863" s="5" t="s"/>
      <c r="K4863" s="5" t="s"/>
      <c r="L4863" s="5" t="s"/>
    </row>
    <row r="4864" spans="1:12" customHeight="1" ht="50">
      <c r="A4864" s="6">
        <v>4465</v>
      </c>
      <c r="B4864" s="6">
        <v>10060</v>
      </c>
      <c r="C4864" s="6" t="s"/>
      <c r="D4864" s="6" t="s">
        <v>4893</v>
      </c>
      <c r="E4864" s="6">
        <v>10</v>
      </c>
      <c r="F4864" s="6">
        <v>17.22</v>
      </c>
      <c r="G4864" s="6" t="s">
        <v>1</v>
      </c>
      <c r="H4864" s="6" t="s">
        <v>1</v>
      </c>
      <c r="I4864" s="6" t="s">
        <v>1</v>
      </c>
      <c r="J4864" s="8" t="s">
        <v>1</v>
      </c>
      <c r="K4864" s="6">
        <f>F4864*J4864</f>
        <v>0</v>
      </c>
      <c r="L4864" s="7" t="s">
        <v>17</v>
      </c>
    </row>
    <row r="4865" spans="1:12" customHeight="1" ht="50">
      <c r="A4865" s="6">
        <v>4466</v>
      </c>
      <c r="B4865" s="6">
        <v>10061</v>
      </c>
      <c r="C4865" s="6" t="s"/>
      <c r="D4865" s="6" t="s">
        <v>4894</v>
      </c>
      <c r="E4865" s="6">
        <v>10</v>
      </c>
      <c r="F4865" s="6">
        <v>17.22</v>
      </c>
      <c r="G4865" s="6" t="s">
        <v>1</v>
      </c>
      <c r="H4865" s="6" t="s">
        <v>1</v>
      </c>
      <c r="I4865" s="6" t="s">
        <v>1</v>
      </c>
      <c r="J4865" s="8" t="s">
        <v>1</v>
      </c>
      <c r="K4865" s="6">
        <f>F4865*J4865</f>
        <v>0</v>
      </c>
      <c r="L4865" s="7" t="s">
        <v>17</v>
      </c>
    </row>
    <row r="4866" spans="1:12" customHeight="1" ht="50">
      <c r="A4866" s="6">
        <v>4467</v>
      </c>
      <c r="B4866" s="6">
        <v>10057</v>
      </c>
      <c r="C4866" s="6" t="s"/>
      <c r="D4866" s="6" t="s">
        <v>4895</v>
      </c>
      <c r="E4866" s="6">
        <v>10</v>
      </c>
      <c r="F4866" s="6">
        <v>19.27</v>
      </c>
      <c r="G4866" s="6" t="s">
        <v>1</v>
      </c>
      <c r="H4866" s="6" t="s">
        <v>1</v>
      </c>
      <c r="I4866" s="6" t="s">
        <v>1</v>
      </c>
      <c r="J4866" s="8" t="s">
        <v>1</v>
      </c>
      <c r="K4866" s="6">
        <f>F4866*J4866</f>
        <v>0</v>
      </c>
      <c r="L4866" s="7" t="s">
        <v>17</v>
      </c>
    </row>
    <row r="4867" spans="1:12" customHeight="1" ht="50">
      <c r="A4867" s="6">
        <v>4468</v>
      </c>
      <c r="B4867" s="6">
        <v>10059</v>
      </c>
      <c r="C4867" s="6" t="s"/>
      <c r="D4867" s="6" t="s">
        <v>4896</v>
      </c>
      <c r="E4867" s="6">
        <v>10</v>
      </c>
      <c r="F4867" s="6">
        <v>18.04</v>
      </c>
      <c r="G4867" s="6" t="s">
        <v>1</v>
      </c>
      <c r="H4867" s="6" t="s">
        <v>1</v>
      </c>
      <c r="I4867" s="6" t="s">
        <v>1</v>
      </c>
      <c r="J4867" s="8" t="s">
        <v>1</v>
      </c>
      <c r="K4867" s="6">
        <f>F4867*J4867</f>
        <v>0</v>
      </c>
      <c r="L4867" s="7" t="s">
        <v>17</v>
      </c>
    </row>
    <row r="4868" spans="1:12" customHeight="1" ht="30">
      <c r="A4868" s="5" t="s">
        <v>4897</v>
      </c>
      <c r="B4868" s="5" t="s">
        <v>1</v>
      </c>
      <c r="C4868" s="5" t="s">
        <v>1</v>
      </c>
      <c r="D4868" s="5" t="s">
        <v>1</v>
      </c>
      <c r="E4868" s="5" t="s">
        <v>1</v>
      </c>
      <c r="F4868" s="5" t="s">
        <v>1</v>
      </c>
      <c r="G4868" s="5" t="s">
        <v>1</v>
      </c>
      <c r="H4868" s="5" t="s">
        <v>1</v>
      </c>
      <c r="I4868" s="5" t="s">
        <v>1</v>
      </c>
      <c r="J4868" s="5" t="s"/>
      <c r="K4868" s="5" t="s"/>
      <c r="L4868" s="5" t="s"/>
    </row>
    <row r="4869" spans="1:12" customHeight="1" ht="50">
      <c r="A4869" s="6">
        <v>4469</v>
      </c>
      <c r="B4869" s="6">
        <v>10325</v>
      </c>
      <c r="C4869" s="6" t="s"/>
      <c r="D4869" s="6" t="s">
        <v>4898</v>
      </c>
      <c r="E4869" s="6">
        <v>10</v>
      </c>
      <c r="F4869" s="6">
        <v>14.35</v>
      </c>
      <c r="G4869" s="6" t="s">
        <v>1</v>
      </c>
      <c r="H4869" s="6" t="s">
        <v>1</v>
      </c>
      <c r="I4869" s="6" t="s">
        <v>1</v>
      </c>
      <c r="J4869" s="8" t="s">
        <v>1</v>
      </c>
      <c r="K4869" s="6">
        <f>F4869*J4869</f>
        <v>0</v>
      </c>
      <c r="L4869" s="7" t="s">
        <v>17</v>
      </c>
    </row>
    <row r="4870" spans="1:12" customHeight="1" ht="50">
      <c r="A4870" s="6">
        <v>4470</v>
      </c>
      <c r="B4870" s="6">
        <v>10326</v>
      </c>
      <c r="C4870" s="6" t="s"/>
      <c r="D4870" s="6" t="s">
        <v>4899</v>
      </c>
      <c r="E4870" s="6">
        <v>10</v>
      </c>
      <c r="F4870" s="6">
        <v>12.71</v>
      </c>
      <c r="G4870" s="6" t="s">
        <v>1</v>
      </c>
      <c r="H4870" s="6" t="s">
        <v>1</v>
      </c>
      <c r="I4870" s="6" t="s">
        <v>1</v>
      </c>
      <c r="J4870" s="8" t="s">
        <v>1</v>
      </c>
      <c r="K4870" s="6">
        <f>F4870*J4870</f>
        <v>0</v>
      </c>
      <c r="L4870" s="7" t="s">
        <v>17</v>
      </c>
    </row>
    <row r="4871" spans="1:12" customHeight="1" ht="50">
      <c r="A4871" s="6">
        <v>4471</v>
      </c>
      <c r="B4871" s="6">
        <v>10323</v>
      </c>
      <c r="C4871" s="6" t="s"/>
      <c r="D4871" s="6" t="s">
        <v>4900</v>
      </c>
      <c r="E4871" s="6">
        <v>10</v>
      </c>
      <c r="F4871" s="6">
        <v>14.35</v>
      </c>
      <c r="G4871" s="6" t="s">
        <v>1</v>
      </c>
      <c r="H4871" s="6" t="s">
        <v>1</v>
      </c>
      <c r="I4871" s="6" t="s">
        <v>1</v>
      </c>
      <c r="J4871" s="8" t="s">
        <v>1</v>
      </c>
      <c r="K4871" s="6">
        <f>F4871*J4871</f>
        <v>0</v>
      </c>
      <c r="L4871" s="7" t="s">
        <v>17</v>
      </c>
    </row>
    <row r="4872" spans="1:12" customHeight="1" ht="50">
      <c r="A4872" s="6">
        <v>4472</v>
      </c>
      <c r="B4872" s="6">
        <v>10324</v>
      </c>
      <c r="C4872" s="6" t="s"/>
      <c r="D4872" s="6" t="s">
        <v>4901</v>
      </c>
      <c r="E4872" s="6">
        <v>10</v>
      </c>
      <c r="F4872" s="6">
        <v>14.35</v>
      </c>
      <c r="G4872" s="6" t="s">
        <v>1</v>
      </c>
      <c r="H4872" s="6" t="s">
        <v>1</v>
      </c>
      <c r="I4872" s="6" t="s">
        <v>1</v>
      </c>
      <c r="J4872" s="8" t="s">
        <v>1</v>
      </c>
      <c r="K4872" s="6">
        <f>F4872*J4872</f>
        <v>0</v>
      </c>
      <c r="L4872" s="7" t="s">
        <v>17</v>
      </c>
    </row>
    <row r="4873" spans="1:12" customHeight="1" ht="30">
      <c r="A4873" s="5" t="s">
        <v>4902</v>
      </c>
      <c r="B4873" s="5" t="s">
        <v>1</v>
      </c>
      <c r="C4873" s="5" t="s">
        <v>1</v>
      </c>
      <c r="D4873" s="5" t="s">
        <v>1</v>
      </c>
      <c r="E4873" s="5" t="s">
        <v>1</v>
      </c>
      <c r="F4873" s="5" t="s">
        <v>1</v>
      </c>
      <c r="G4873" s="5" t="s">
        <v>1</v>
      </c>
      <c r="H4873" s="5" t="s">
        <v>1</v>
      </c>
      <c r="I4873" s="5" t="s">
        <v>1</v>
      </c>
      <c r="J4873" s="5" t="s"/>
      <c r="K4873" s="5" t="s"/>
      <c r="L4873" s="5" t="s"/>
    </row>
    <row r="4874" spans="1:12" customHeight="1" ht="50">
      <c r="A4874" s="6">
        <v>4473</v>
      </c>
      <c r="B4874" s="6">
        <v>10290</v>
      </c>
      <c r="C4874" s="6" t="s"/>
      <c r="D4874" s="6" t="s">
        <v>4903</v>
      </c>
      <c r="E4874" s="6">
        <v>10</v>
      </c>
      <c r="F4874" s="6">
        <v>20.5</v>
      </c>
      <c r="G4874" s="6" t="s">
        <v>1</v>
      </c>
      <c r="H4874" s="6" t="s">
        <v>1</v>
      </c>
      <c r="I4874" s="6" t="s">
        <v>1</v>
      </c>
      <c r="J4874" s="8" t="s">
        <v>1</v>
      </c>
      <c r="K4874" s="6">
        <f>F4874*J4874</f>
        <v>0</v>
      </c>
      <c r="L4874" s="7" t="s">
        <v>17</v>
      </c>
    </row>
    <row r="4875" spans="1:12" customHeight="1" ht="30">
      <c r="A4875" s="5" t="s">
        <v>4904</v>
      </c>
      <c r="B4875" s="5" t="s">
        <v>1</v>
      </c>
      <c r="C4875" s="5" t="s">
        <v>1</v>
      </c>
      <c r="D4875" s="5" t="s">
        <v>1</v>
      </c>
      <c r="E4875" s="5" t="s">
        <v>1</v>
      </c>
      <c r="F4875" s="5" t="s">
        <v>1</v>
      </c>
      <c r="G4875" s="5" t="s">
        <v>1</v>
      </c>
      <c r="H4875" s="5" t="s">
        <v>1</v>
      </c>
      <c r="I4875" s="5" t="s">
        <v>1</v>
      </c>
      <c r="J4875" s="5" t="s"/>
      <c r="K4875" s="5" t="s"/>
      <c r="L4875" s="5" t="s"/>
    </row>
    <row r="4876" spans="1:12" customHeight="1" ht="50">
      <c r="A4876" s="6">
        <v>4474</v>
      </c>
      <c r="B4876" s="6">
        <v>10336</v>
      </c>
      <c r="C4876" s="6" t="s"/>
      <c r="D4876" s="6" t="s">
        <v>4905</v>
      </c>
      <c r="E4876" s="6">
        <v>10</v>
      </c>
      <c r="F4876" s="6">
        <v>16.81</v>
      </c>
      <c r="G4876" s="6" t="s">
        <v>1</v>
      </c>
      <c r="H4876" s="6" t="s">
        <v>1</v>
      </c>
      <c r="I4876" s="6" t="s">
        <v>1</v>
      </c>
      <c r="J4876" s="8" t="s">
        <v>1</v>
      </c>
      <c r="K4876" s="6">
        <f>F4876*J4876</f>
        <v>0</v>
      </c>
      <c r="L4876" s="7" t="s">
        <v>17</v>
      </c>
    </row>
    <row r="4877" spans="1:12" customHeight="1" ht="50">
      <c r="A4877" s="6">
        <v>4475</v>
      </c>
      <c r="B4877" s="6">
        <v>10334</v>
      </c>
      <c r="C4877" s="6" t="s"/>
      <c r="D4877" s="6" t="s">
        <v>4906</v>
      </c>
      <c r="E4877" s="6">
        <v>10</v>
      </c>
      <c r="F4877" s="6">
        <v>16.81</v>
      </c>
      <c r="G4877" s="6" t="s">
        <v>1</v>
      </c>
      <c r="H4877" s="6" t="s">
        <v>1</v>
      </c>
      <c r="I4877" s="6" t="s">
        <v>1</v>
      </c>
      <c r="J4877" s="8" t="s">
        <v>1</v>
      </c>
      <c r="K4877" s="6">
        <f>F4877*J4877</f>
        <v>0</v>
      </c>
      <c r="L4877" s="7" t="s">
        <v>17</v>
      </c>
    </row>
    <row r="4878" spans="1:12" customHeight="1" ht="50">
      <c r="A4878" s="6">
        <v>4476</v>
      </c>
      <c r="B4878" s="6">
        <v>10335</v>
      </c>
      <c r="C4878" s="6" t="s"/>
      <c r="D4878" s="6" t="s">
        <v>4907</v>
      </c>
      <c r="E4878" s="6">
        <v>10</v>
      </c>
      <c r="F4878" s="6">
        <v>16.81</v>
      </c>
      <c r="G4878" s="6" t="s">
        <v>1</v>
      </c>
      <c r="H4878" s="6" t="s">
        <v>1</v>
      </c>
      <c r="I4878" s="6" t="s">
        <v>1</v>
      </c>
      <c r="J4878" s="8" t="s">
        <v>1</v>
      </c>
      <c r="K4878" s="6">
        <f>F4878*J4878</f>
        <v>0</v>
      </c>
      <c r="L4878" s="7" t="s">
        <v>17</v>
      </c>
    </row>
    <row r="4879" spans="1:12" customHeight="1" ht="30">
      <c r="A4879" s="5" t="s">
        <v>4908</v>
      </c>
      <c r="B4879" s="5" t="s">
        <v>1</v>
      </c>
      <c r="C4879" s="5" t="s">
        <v>1</v>
      </c>
      <c r="D4879" s="5" t="s">
        <v>1</v>
      </c>
      <c r="E4879" s="5" t="s">
        <v>1</v>
      </c>
      <c r="F4879" s="5" t="s">
        <v>1</v>
      </c>
      <c r="G4879" s="5" t="s">
        <v>1</v>
      </c>
      <c r="H4879" s="5" t="s">
        <v>1</v>
      </c>
      <c r="I4879" s="5" t="s">
        <v>1</v>
      </c>
      <c r="J4879" s="5" t="s"/>
      <c r="K4879" s="5" t="s"/>
      <c r="L4879" s="5" t="s"/>
    </row>
    <row r="4880" spans="1:12" customHeight="1" ht="50">
      <c r="A4880" s="6">
        <v>4477</v>
      </c>
      <c r="B4880" s="6">
        <v>10319</v>
      </c>
      <c r="C4880" s="6" t="s"/>
      <c r="D4880" s="6" t="s">
        <v>4909</v>
      </c>
      <c r="E4880" s="6">
        <v>10</v>
      </c>
      <c r="F4880" s="6">
        <v>21.32</v>
      </c>
      <c r="G4880" s="6" t="s">
        <v>1</v>
      </c>
      <c r="H4880" s="6" t="s">
        <v>1</v>
      </c>
      <c r="I4880" s="6" t="s">
        <v>1</v>
      </c>
      <c r="J4880" s="8" t="s">
        <v>1</v>
      </c>
      <c r="K4880" s="6">
        <f>F4880*J4880</f>
        <v>0</v>
      </c>
      <c r="L4880" s="7" t="s">
        <v>17</v>
      </c>
    </row>
    <row r="4881" spans="1:12" customHeight="1" ht="50">
      <c r="A4881" s="6">
        <v>4478</v>
      </c>
      <c r="B4881" s="6">
        <v>10320</v>
      </c>
      <c r="C4881" s="6" t="s"/>
      <c r="D4881" s="6" t="s">
        <v>4910</v>
      </c>
      <c r="E4881" s="6">
        <v>10</v>
      </c>
      <c r="F4881" s="6">
        <v>21.32</v>
      </c>
      <c r="G4881" s="6" t="s">
        <v>1</v>
      </c>
      <c r="H4881" s="6" t="s">
        <v>1</v>
      </c>
      <c r="I4881" s="6" t="s">
        <v>1</v>
      </c>
      <c r="J4881" s="8" t="s">
        <v>1</v>
      </c>
      <c r="K4881" s="6">
        <f>F4881*J4881</f>
        <v>0</v>
      </c>
      <c r="L4881" s="7" t="s">
        <v>17</v>
      </c>
    </row>
    <row r="4882" spans="1:12" customHeight="1" ht="50">
      <c r="A4882" s="6">
        <v>4479</v>
      </c>
      <c r="B4882" s="6">
        <v>10321</v>
      </c>
      <c r="C4882" s="6" t="s"/>
      <c r="D4882" s="6" t="s">
        <v>4911</v>
      </c>
      <c r="E4882" s="6">
        <v>10</v>
      </c>
      <c r="F4882" s="6">
        <v>20.5</v>
      </c>
      <c r="G4882" s="6" t="s">
        <v>1</v>
      </c>
      <c r="H4882" s="6" t="s">
        <v>1</v>
      </c>
      <c r="I4882" s="6" t="s">
        <v>1</v>
      </c>
      <c r="J4882" s="8" t="s">
        <v>1</v>
      </c>
      <c r="K4882" s="6">
        <f>F4882*J4882</f>
        <v>0</v>
      </c>
      <c r="L4882" s="7" t="s">
        <v>17</v>
      </c>
    </row>
    <row r="4883" spans="1:12" customHeight="1" ht="30">
      <c r="A4883" s="5" t="s">
        <v>4912</v>
      </c>
      <c r="B4883" s="5" t="s">
        <v>1</v>
      </c>
      <c r="C4883" s="5" t="s">
        <v>1</v>
      </c>
      <c r="D4883" s="5" t="s">
        <v>1</v>
      </c>
      <c r="E4883" s="5" t="s">
        <v>1</v>
      </c>
      <c r="F4883" s="5" t="s">
        <v>1</v>
      </c>
      <c r="G4883" s="5" t="s">
        <v>1</v>
      </c>
      <c r="H4883" s="5" t="s">
        <v>1</v>
      </c>
      <c r="I4883" s="5" t="s">
        <v>1</v>
      </c>
      <c r="J4883" s="5" t="s"/>
      <c r="K4883" s="5" t="s"/>
      <c r="L4883" s="5" t="s"/>
    </row>
    <row r="4884" spans="1:12" customHeight="1" ht="50">
      <c r="A4884" s="6">
        <v>4480</v>
      </c>
      <c r="B4884" s="6">
        <v>10332</v>
      </c>
      <c r="C4884" s="6" t="s"/>
      <c r="D4884" s="6" t="s">
        <v>4913</v>
      </c>
      <c r="E4884" s="6">
        <v>10</v>
      </c>
      <c r="F4884" s="6">
        <v>18.04</v>
      </c>
      <c r="G4884" s="6" t="s">
        <v>1</v>
      </c>
      <c r="H4884" s="6" t="s">
        <v>1</v>
      </c>
      <c r="I4884" s="6" t="s">
        <v>1</v>
      </c>
      <c r="J4884" s="8" t="s">
        <v>1</v>
      </c>
      <c r="K4884" s="6">
        <f>F4884*J4884</f>
        <v>0</v>
      </c>
      <c r="L4884" s="7" t="s">
        <v>17</v>
      </c>
    </row>
    <row r="4885" spans="1:12" customHeight="1" ht="50">
      <c r="A4885" s="6">
        <v>4481</v>
      </c>
      <c r="B4885" s="6">
        <v>10328</v>
      </c>
      <c r="C4885" s="6" t="s"/>
      <c r="D4885" s="6" t="s">
        <v>4914</v>
      </c>
      <c r="E4885" s="6">
        <v>10</v>
      </c>
      <c r="F4885" s="6">
        <v>18.04</v>
      </c>
      <c r="G4885" s="6" t="s">
        <v>1</v>
      </c>
      <c r="H4885" s="6" t="s">
        <v>1</v>
      </c>
      <c r="I4885" s="6" t="s">
        <v>1</v>
      </c>
      <c r="J4885" s="8" t="s">
        <v>1</v>
      </c>
      <c r="K4885" s="6">
        <f>F4885*J4885</f>
        <v>0</v>
      </c>
      <c r="L4885" s="7" t="s">
        <v>17</v>
      </c>
    </row>
    <row r="4886" spans="1:12" customHeight="1" ht="50">
      <c r="A4886" s="6">
        <v>4482</v>
      </c>
      <c r="B4886" s="6">
        <v>10329</v>
      </c>
      <c r="C4886" s="6" t="s"/>
      <c r="D4886" s="6" t="s">
        <v>4915</v>
      </c>
      <c r="E4886" s="6">
        <v>10</v>
      </c>
      <c r="F4886" s="6">
        <v>18.04</v>
      </c>
      <c r="G4886" s="6" t="s">
        <v>1</v>
      </c>
      <c r="H4886" s="6" t="s">
        <v>1</v>
      </c>
      <c r="I4886" s="6" t="s">
        <v>1</v>
      </c>
      <c r="J4886" s="8" t="s">
        <v>1</v>
      </c>
      <c r="K4886" s="6">
        <f>F4886*J4886</f>
        <v>0</v>
      </c>
      <c r="L4886" s="7" t="s">
        <v>17</v>
      </c>
    </row>
    <row r="4887" spans="1:12" customHeight="1" ht="50">
      <c r="A4887" s="6">
        <v>4483</v>
      </c>
      <c r="B4887" s="6">
        <v>10330</v>
      </c>
      <c r="C4887" s="6" t="s"/>
      <c r="D4887" s="6" t="s">
        <v>4916</v>
      </c>
      <c r="E4887" s="6">
        <v>10</v>
      </c>
      <c r="F4887" s="6">
        <v>18.04</v>
      </c>
      <c r="G4887" s="6" t="s">
        <v>1</v>
      </c>
      <c r="H4887" s="6" t="s">
        <v>1</v>
      </c>
      <c r="I4887" s="6" t="s">
        <v>1</v>
      </c>
      <c r="J4887" s="8" t="s">
        <v>1</v>
      </c>
      <c r="K4887" s="6">
        <f>F4887*J4887</f>
        <v>0</v>
      </c>
      <c r="L4887" s="7" t="s">
        <v>17</v>
      </c>
    </row>
    <row r="4888" spans="1:12" customHeight="1" ht="30">
      <c r="A4888" s="5" t="s">
        <v>4917</v>
      </c>
      <c r="B4888" s="5" t="s">
        <v>1</v>
      </c>
      <c r="C4888" s="5" t="s">
        <v>1</v>
      </c>
      <c r="D4888" s="5" t="s">
        <v>1</v>
      </c>
      <c r="E4888" s="5" t="s">
        <v>1</v>
      </c>
      <c r="F4888" s="5" t="s">
        <v>1</v>
      </c>
      <c r="G4888" s="5" t="s">
        <v>1</v>
      </c>
      <c r="H4888" s="5" t="s">
        <v>1</v>
      </c>
      <c r="I4888" s="5" t="s">
        <v>1</v>
      </c>
      <c r="J4888" s="5" t="s"/>
      <c r="K4888" s="5" t="s"/>
      <c r="L4888" s="5" t="s"/>
    </row>
    <row r="4889" spans="1:12" customHeight="1" ht="50">
      <c r="A4889" s="6">
        <v>4484</v>
      </c>
      <c r="B4889" s="6">
        <v>10287</v>
      </c>
      <c r="C4889" s="6" t="s"/>
      <c r="D4889" s="6" t="s">
        <v>4918</v>
      </c>
      <c r="E4889" s="6">
        <v>10</v>
      </c>
      <c r="F4889" s="6">
        <v>14.35</v>
      </c>
      <c r="G4889" s="6" t="s">
        <v>1</v>
      </c>
      <c r="H4889" s="6" t="s">
        <v>1</v>
      </c>
      <c r="I4889" s="6" t="s">
        <v>1</v>
      </c>
      <c r="J4889" s="8" t="s">
        <v>1</v>
      </c>
      <c r="K4889" s="6">
        <f>F4889*J4889</f>
        <v>0</v>
      </c>
      <c r="L4889" s="7" t="s">
        <v>17</v>
      </c>
    </row>
    <row r="4890" spans="1:12" customHeight="1" ht="30">
      <c r="A4890" s="5" t="s">
        <v>4919</v>
      </c>
      <c r="B4890" s="5" t="s">
        <v>1</v>
      </c>
      <c r="C4890" s="5" t="s">
        <v>1</v>
      </c>
      <c r="D4890" s="5" t="s">
        <v>1</v>
      </c>
      <c r="E4890" s="5" t="s">
        <v>1</v>
      </c>
      <c r="F4890" s="5" t="s">
        <v>1</v>
      </c>
      <c r="G4890" s="5" t="s">
        <v>1</v>
      </c>
      <c r="H4890" s="5" t="s">
        <v>1</v>
      </c>
      <c r="I4890" s="5" t="s">
        <v>1</v>
      </c>
      <c r="J4890" s="5" t="s"/>
      <c r="K4890" s="5" t="s"/>
      <c r="L4890" s="5" t="s"/>
    </row>
    <row r="4891" spans="1:12" customHeight="1" ht="50">
      <c r="A4891" s="6">
        <v>4485</v>
      </c>
      <c r="B4891" s="6">
        <v>10317</v>
      </c>
      <c r="C4891" s="6" t="s"/>
      <c r="D4891" s="6" t="s">
        <v>4920</v>
      </c>
      <c r="E4891" s="6">
        <v>10</v>
      </c>
      <c r="F4891" s="6">
        <v>15.99</v>
      </c>
      <c r="G4891" s="6" t="s">
        <v>1</v>
      </c>
      <c r="H4891" s="6" t="s">
        <v>1</v>
      </c>
      <c r="I4891" s="6" t="s">
        <v>1</v>
      </c>
      <c r="J4891" s="8" t="s">
        <v>1</v>
      </c>
      <c r="K4891" s="6">
        <f>F4891*J4891</f>
        <v>0</v>
      </c>
      <c r="L4891" s="7" t="s">
        <v>17</v>
      </c>
    </row>
    <row r="4892" spans="1:12" customHeight="1" ht="50">
      <c r="A4892" s="6">
        <v>4486</v>
      </c>
      <c r="B4892" s="6">
        <v>10312</v>
      </c>
      <c r="C4892" s="6" t="s"/>
      <c r="D4892" s="6" t="s">
        <v>4921</v>
      </c>
      <c r="E4892" s="6">
        <v>10</v>
      </c>
      <c r="F4892" s="6">
        <v>18.04</v>
      </c>
      <c r="G4892" s="6" t="s">
        <v>1</v>
      </c>
      <c r="H4892" s="6" t="s">
        <v>1</v>
      </c>
      <c r="I4892" s="6" t="s">
        <v>1</v>
      </c>
      <c r="J4892" s="8" t="s">
        <v>1</v>
      </c>
      <c r="K4892" s="6">
        <f>F4892*J4892</f>
        <v>0</v>
      </c>
      <c r="L4892" s="7" t="s">
        <v>17</v>
      </c>
    </row>
    <row r="4893" spans="1:12" customHeight="1" ht="50">
      <c r="A4893" s="6">
        <v>4487</v>
      </c>
      <c r="B4893" s="6">
        <v>10313</v>
      </c>
      <c r="C4893" s="6" t="s"/>
      <c r="D4893" s="6" t="s">
        <v>4922</v>
      </c>
      <c r="E4893" s="6">
        <v>10</v>
      </c>
      <c r="F4893" s="6">
        <v>17.22</v>
      </c>
      <c r="G4893" s="6" t="s">
        <v>1</v>
      </c>
      <c r="H4893" s="6" t="s">
        <v>1</v>
      </c>
      <c r="I4893" s="6" t="s">
        <v>1</v>
      </c>
      <c r="J4893" s="8" t="s">
        <v>1</v>
      </c>
      <c r="K4893" s="6">
        <f>F4893*J4893</f>
        <v>0</v>
      </c>
      <c r="L4893" s="7" t="s">
        <v>17</v>
      </c>
    </row>
    <row r="4894" spans="1:12" customHeight="1" ht="50">
      <c r="A4894" s="6">
        <v>4488</v>
      </c>
      <c r="B4894" s="6">
        <v>10314</v>
      </c>
      <c r="C4894" s="6" t="s"/>
      <c r="D4894" s="6" t="s">
        <v>4923</v>
      </c>
      <c r="E4894" s="6">
        <v>10</v>
      </c>
      <c r="F4894" s="6">
        <v>17.22</v>
      </c>
      <c r="G4894" s="6" t="s">
        <v>1</v>
      </c>
      <c r="H4894" s="6" t="s">
        <v>1</v>
      </c>
      <c r="I4894" s="6" t="s">
        <v>1</v>
      </c>
      <c r="J4894" s="8" t="s">
        <v>1</v>
      </c>
      <c r="K4894" s="6">
        <f>F4894*J4894</f>
        <v>0</v>
      </c>
      <c r="L4894" s="7" t="s">
        <v>17</v>
      </c>
    </row>
    <row r="4895" spans="1:12" customHeight="1" ht="50">
      <c r="A4895" s="6">
        <v>4489</v>
      </c>
      <c r="B4895" s="6">
        <v>10315</v>
      </c>
      <c r="C4895" s="6" t="s"/>
      <c r="D4895" s="6" t="s">
        <v>4924</v>
      </c>
      <c r="E4895" s="6">
        <v>10</v>
      </c>
      <c r="F4895" s="6">
        <v>15.99</v>
      </c>
      <c r="G4895" s="6" t="s">
        <v>1</v>
      </c>
      <c r="H4895" s="6" t="s">
        <v>1</v>
      </c>
      <c r="I4895" s="6" t="s">
        <v>1</v>
      </c>
      <c r="J4895" s="8" t="s">
        <v>1</v>
      </c>
      <c r="K4895" s="6">
        <f>F4895*J4895</f>
        <v>0</v>
      </c>
      <c r="L4895" s="7" t="s">
        <v>17</v>
      </c>
    </row>
    <row r="4896" spans="1:12" customHeight="1" ht="30">
      <c r="A4896" s="5" t="s">
        <v>4925</v>
      </c>
      <c r="B4896" s="5" t="s">
        <v>1</v>
      </c>
      <c r="C4896" s="5" t="s">
        <v>1</v>
      </c>
      <c r="D4896" s="5" t="s">
        <v>1</v>
      </c>
      <c r="E4896" s="5" t="s">
        <v>1</v>
      </c>
      <c r="F4896" s="5" t="s">
        <v>1</v>
      </c>
      <c r="G4896" s="5" t="s">
        <v>1</v>
      </c>
      <c r="H4896" s="5" t="s">
        <v>1</v>
      </c>
      <c r="I4896" s="5" t="s">
        <v>1</v>
      </c>
      <c r="J4896" s="5" t="s"/>
      <c r="K4896" s="5" t="s"/>
      <c r="L4896" s="5" t="s"/>
    </row>
    <row r="4897" spans="1:12" customHeight="1" ht="50">
      <c r="A4897" s="6">
        <v>4490</v>
      </c>
      <c r="B4897" s="6">
        <v>10343</v>
      </c>
      <c r="C4897" s="6" t="s"/>
      <c r="D4897" s="6" t="s">
        <v>4926</v>
      </c>
      <c r="E4897" s="6">
        <v>10</v>
      </c>
      <c r="F4897" s="6">
        <v>25.01</v>
      </c>
      <c r="G4897" s="6" t="s">
        <v>1</v>
      </c>
      <c r="H4897" s="6" t="s">
        <v>1</v>
      </c>
      <c r="I4897" s="6" t="s">
        <v>1</v>
      </c>
      <c r="J4897" s="8" t="s">
        <v>1</v>
      </c>
      <c r="K4897" s="6">
        <f>F4897*J4897</f>
        <v>0</v>
      </c>
      <c r="L4897" s="7" t="s">
        <v>17</v>
      </c>
    </row>
    <row r="4898" spans="1:12" customHeight="1" ht="30">
      <c r="A4898" s="5" t="s">
        <v>4927</v>
      </c>
      <c r="B4898" s="5" t="s">
        <v>1</v>
      </c>
      <c r="C4898" s="5" t="s">
        <v>1</v>
      </c>
      <c r="D4898" s="5" t="s">
        <v>1</v>
      </c>
      <c r="E4898" s="5" t="s">
        <v>1</v>
      </c>
      <c r="F4898" s="5" t="s">
        <v>1</v>
      </c>
      <c r="G4898" s="5" t="s">
        <v>1</v>
      </c>
      <c r="H4898" s="5" t="s">
        <v>1</v>
      </c>
      <c r="I4898" s="5" t="s">
        <v>1</v>
      </c>
      <c r="J4898" s="5" t="s"/>
      <c r="K4898" s="5" t="s"/>
      <c r="L4898" s="5" t="s"/>
    </row>
    <row r="4899" spans="1:12" customHeight="1" ht="50">
      <c r="A4899" s="6">
        <v>4491</v>
      </c>
      <c r="B4899" s="6">
        <v>10126</v>
      </c>
      <c r="C4899" s="6" t="s"/>
      <c r="D4899" s="6" t="s">
        <v>4928</v>
      </c>
      <c r="E4899" s="6">
        <v>10</v>
      </c>
      <c r="F4899" s="6">
        <v>22.96</v>
      </c>
      <c r="G4899" s="6" t="s">
        <v>1</v>
      </c>
      <c r="H4899" s="6" t="s">
        <v>1</v>
      </c>
      <c r="I4899" s="6" t="s">
        <v>1</v>
      </c>
      <c r="J4899" s="8" t="s">
        <v>1</v>
      </c>
      <c r="K4899" s="6">
        <f>F4899*J4899</f>
        <v>0</v>
      </c>
      <c r="L4899" s="7" t="s">
        <v>17</v>
      </c>
    </row>
    <row r="4900" spans="1:12" customHeight="1" ht="50">
      <c r="A4900" s="6">
        <v>4492</v>
      </c>
      <c r="B4900" s="6">
        <v>10124</v>
      </c>
      <c r="C4900" s="6" t="s"/>
      <c r="D4900" s="6" t="s">
        <v>4929</v>
      </c>
      <c r="E4900" s="6">
        <v>10</v>
      </c>
      <c r="F4900" s="6">
        <v>22.14</v>
      </c>
      <c r="G4900" s="6" t="s">
        <v>1</v>
      </c>
      <c r="H4900" s="6" t="s">
        <v>1</v>
      </c>
      <c r="I4900" s="6" t="s">
        <v>1</v>
      </c>
      <c r="J4900" s="8" t="s">
        <v>1</v>
      </c>
      <c r="K4900" s="6">
        <f>F4900*J4900</f>
        <v>0</v>
      </c>
      <c r="L4900" s="7" t="s">
        <v>17</v>
      </c>
    </row>
    <row r="4901" spans="1:12" customHeight="1" ht="50">
      <c r="A4901" s="6">
        <v>4493</v>
      </c>
      <c r="B4901" s="6">
        <v>10125</v>
      </c>
      <c r="C4901" s="6" t="s"/>
      <c r="D4901" s="6" t="s">
        <v>4930</v>
      </c>
      <c r="E4901" s="6">
        <v>10</v>
      </c>
      <c r="F4901" s="6">
        <v>21.32</v>
      </c>
      <c r="G4901" s="6" t="s">
        <v>1</v>
      </c>
      <c r="H4901" s="6" t="s">
        <v>1</v>
      </c>
      <c r="I4901" s="6" t="s">
        <v>1</v>
      </c>
      <c r="J4901" s="8" t="s">
        <v>1</v>
      </c>
      <c r="K4901" s="6">
        <f>F4901*J4901</f>
        <v>0</v>
      </c>
      <c r="L4901" s="7" t="s">
        <v>17</v>
      </c>
    </row>
    <row r="4902" spans="1:12" customHeight="1" ht="30">
      <c r="A4902" s="5" t="s">
        <v>4931</v>
      </c>
      <c r="B4902" s="5" t="s">
        <v>1</v>
      </c>
      <c r="C4902" s="5" t="s">
        <v>1</v>
      </c>
      <c r="D4902" s="5" t="s">
        <v>1</v>
      </c>
      <c r="E4902" s="5" t="s">
        <v>1</v>
      </c>
      <c r="F4902" s="5" t="s">
        <v>1</v>
      </c>
      <c r="G4902" s="5" t="s">
        <v>1</v>
      </c>
      <c r="H4902" s="5" t="s">
        <v>1</v>
      </c>
      <c r="I4902" s="5" t="s">
        <v>1</v>
      </c>
      <c r="J4902" s="5" t="s"/>
      <c r="K4902" s="5" t="s"/>
      <c r="L4902" s="5" t="s"/>
    </row>
    <row r="4903" spans="1:12" customHeight="1" ht="50">
      <c r="A4903" s="6">
        <v>4494</v>
      </c>
      <c r="B4903" s="6">
        <v>31642</v>
      </c>
      <c r="C4903" s="6" t="s"/>
      <c r="D4903" s="6" t="s">
        <v>4932</v>
      </c>
      <c r="E4903" s="6">
        <v>1</v>
      </c>
      <c r="F4903" s="6">
        <v>16.4</v>
      </c>
      <c r="G4903" s="6" t="s">
        <v>1</v>
      </c>
      <c r="H4903" s="6" t="s">
        <v>1</v>
      </c>
      <c r="I4903" s="6" t="s">
        <v>1</v>
      </c>
      <c r="J4903" s="8" t="s">
        <v>1</v>
      </c>
      <c r="K4903" s="6">
        <f>F4903*J4903</f>
        <v>0</v>
      </c>
      <c r="L4903" s="7" t="s">
        <v>17</v>
      </c>
    </row>
    <row r="4904" spans="1:12" customHeight="1" ht="30">
      <c r="A4904" s="5" t="s">
        <v>4933</v>
      </c>
      <c r="B4904" s="5" t="s">
        <v>1</v>
      </c>
      <c r="C4904" s="5" t="s">
        <v>1</v>
      </c>
      <c r="D4904" s="5" t="s">
        <v>1</v>
      </c>
      <c r="E4904" s="5" t="s">
        <v>1</v>
      </c>
      <c r="F4904" s="5" t="s">
        <v>1</v>
      </c>
      <c r="G4904" s="5" t="s">
        <v>1</v>
      </c>
      <c r="H4904" s="5" t="s">
        <v>1</v>
      </c>
      <c r="I4904" s="5" t="s">
        <v>1</v>
      </c>
      <c r="J4904" s="5" t="s"/>
      <c r="K4904" s="5" t="s"/>
      <c r="L4904" s="5" t="s"/>
    </row>
    <row r="4905" spans="1:12" customHeight="1" ht="50">
      <c r="A4905" s="6">
        <v>4495</v>
      </c>
      <c r="B4905" s="6">
        <v>10786</v>
      </c>
      <c r="C4905" s="6" t="s"/>
      <c r="D4905" s="6" t="s">
        <v>4934</v>
      </c>
      <c r="E4905" s="6">
        <v>1</v>
      </c>
      <c r="F4905" s="6">
        <v>199.26</v>
      </c>
      <c r="G4905" s="6" t="s">
        <v>1</v>
      </c>
      <c r="H4905" s="6" t="s">
        <v>1</v>
      </c>
      <c r="I4905" s="6" t="s">
        <v>1</v>
      </c>
      <c r="J4905" s="8" t="s">
        <v>1</v>
      </c>
      <c r="K4905" s="6">
        <f>F4905*J4905</f>
        <v>0</v>
      </c>
      <c r="L4905" s="7" t="s">
        <v>17</v>
      </c>
    </row>
    <row r="4906" spans="1:12" customHeight="1" ht="50">
      <c r="A4906" s="6">
        <v>4496</v>
      </c>
      <c r="B4906" s="6">
        <v>10893</v>
      </c>
      <c r="C4906" s="6" t="s"/>
      <c r="D4906" s="6" t="s">
        <v>4935</v>
      </c>
      <c r="E4906" s="6">
        <v>1</v>
      </c>
      <c r="F4906" s="6">
        <v>182.04</v>
      </c>
      <c r="G4906" s="6" t="s">
        <v>1</v>
      </c>
      <c r="H4906" s="6" t="s">
        <v>1</v>
      </c>
      <c r="I4906" s="6" t="s">
        <v>1</v>
      </c>
      <c r="J4906" s="8" t="s">
        <v>1</v>
      </c>
      <c r="K4906" s="6">
        <f>F4906*J4906</f>
        <v>0</v>
      </c>
      <c r="L4906" s="7" t="s">
        <v>17</v>
      </c>
    </row>
    <row r="4907" spans="1:12" customHeight="1" ht="50">
      <c r="A4907" s="6">
        <v>4497</v>
      </c>
      <c r="B4907" s="6">
        <v>10894</v>
      </c>
      <c r="C4907" s="6" t="s"/>
      <c r="D4907" s="6" t="s">
        <v>4936</v>
      </c>
      <c r="E4907" s="6">
        <v>1</v>
      </c>
      <c r="F4907" s="6">
        <v>209.51</v>
      </c>
      <c r="G4907" s="6" t="s">
        <v>1</v>
      </c>
      <c r="H4907" s="6" t="s">
        <v>1</v>
      </c>
      <c r="I4907" s="6" t="s">
        <v>1</v>
      </c>
      <c r="J4907" s="8" t="s">
        <v>1</v>
      </c>
      <c r="K4907" s="6">
        <f>F4907*J4907</f>
        <v>0</v>
      </c>
      <c r="L4907" s="7" t="s">
        <v>17</v>
      </c>
    </row>
    <row r="4908" spans="1:12" customHeight="1" ht="50">
      <c r="A4908" s="6">
        <v>4498</v>
      </c>
      <c r="B4908" s="6">
        <v>10369</v>
      </c>
      <c r="C4908" s="6" t="s"/>
      <c r="D4908" s="6" t="s">
        <v>4937</v>
      </c>
      <c r="E4908" s="6">
        <v>1</v>
      </c>
      <c r="F4908" s="6">
        <v>41.82</v>
      </c>
      <c r="G4908" s="6" t="s">
        <v>1</v>
      </c>
      <c r="H4908" s="6" t="s">
        <v>1</v>
      </c>
      <c r="I4908" s="6" t="s">
        <v>1</v>
      </c>
      <c r="J4908" s="8" t="s">
        <v>1</v>
      </c>
      <c r="K4908" s="6">
        <f>F4908*J4908</f>
        <v>0</v>
      </c>
      <c r="L4908" s="7" t="s">
        <v>17</v>
      </c>
    </row>
    <row r="4909" spans="1:12" customHeight="1" ht="30">
      <c r="A4909" s="5" t="s">
        <v>4938</v>
      </c>
      <c r="B4909" s="5" t="s">
        <v>1</v>
      </c>
      <c r="C4909" s="5" t="s">
        <v>1</v>
      </c>
      <c r="D4909" s="5" t="s">
        <v>1</v>
      </c>
      <c r="E4909" s="5" t="s">
        <v>1</v>
      </c>
      <c r="F4909" s="5" t="s">
        <v>1</v>
      </c>
      <c r="G4909" s="5" t="s">
        <v>1</v>
      </c>
      <c r="H4909" s="5" t="s">
        <v>1</v>
      </c>
      <c r="I4909" s="5" t="s">
        <v>1</v>
      </c>
      <c r="J4909" s="5" t="s"/>
      <c r="K4909" s="5" t="s"/>
      <c r="L4909" s="5" t="s"/>
    </row>
    <row r="4910" spans="1:12" customHeight="1" ht="50">
      <c r="A4910" s="6">
        <v>4499</v>
      </c>
      <c r="B4910" s="6">
        <v>10360</v>
      </c>
      <c r="C4910" s="6" t="s"/>
      <c r="D4910" s="6" t="s">
        <v>4939</v>
      </c>
      <c r="E4910" s="6">
        <v>1</v>
      </c>
      <c r="F4910" s="6">
        <v>38.95</v>
      </c>
      <c r="G4910" s="6" t="s">
        <v>1</v>
      </c>
      <c r="H4910" s="6" t="s">
        <v>1</v>
      </c>
      <c r="I4910" s="6" t="s">
        <v>1</v>
      </c>
      <c r="J4910" s="8" t="s">
        <v>1</v>
      </c>
      <c r="K4910" s="6">
        <f>F4910*J4910</f>
        <v>0</v>
      </c>
      <c r="L4910" s="7" t="s">
        <v>17</v>
      </c>
    </row>
    <row r="4911" spans="1:12" customHeight="1" ht="50">
      <c r="A4911" s="6">
        <v>4500</v>
      </c>
      <c r="B4911" s="6">
        <v>10358</v>
      </c>
      <c r="C4911" s="6" t="s"/>
      <c r="D4911" s="6" t="s">
        <v>4940</v>
      </c>
      <c r="E4911" s="6">
        <v>1</v>
      </c>
      <c r="F4911" s="6">
        <v>38.95</v>
      </c>
      <c r="G4911" s="6" t="s">
        <v>1</v>
      </c>
      <c r="H4911" s="6" t="s">
        <v>1</v>
      </c>
      <c r="I4911" s="6" t="s">
        <v>1</v>
      </c>
      <c r="J4911" s="8" t="s">
        <v>1</v>
      </c>
      <c r="K4911" s="6">
        <f>F4911*J4911</f>
        <v>0</v>
      </c>
      <c r="L4911" s="7" t="s">
        <v>17</v>
      </c>
    </row>
    <row r="4912" spans="1:12" customHeight="1" ht="30">
      <c r="A4912" s="5" t="s">
        <v>4941</v>
      </c>
      <c r="B4912" s="5" t="s">
        <v>1</v>
      </c>
      <c r="C4912" s="5" t="s">
        <v>1</v>
      </c>
      <c r="D4912" s="5" t="s">
        <v>1</v>
      </c>
      <c r="E4912" s="5" t="s">
        <v>1</v>
      </c>
      <c r="F4912" s="5" t="s">
        <v>1</v>
      </c>
      <c r="G4912" s="5" t="s">
        <v>1</v>
      </c>
      <c r="H4912" s="5" t="s">
        <v>1</v>
      </c>
      <c r="I4912" s="5" t="s">
        <v>1</v>
      </c>
      <c r="J4912" s="5" t="s"/>
      <c r="K4912" s="5" t="s"/>
      <c r="L4912" s="5" t="s"/>
    </row>
    <row r="4913" spans="1:12" customHeight="1" ht="50">
      <c r="A4913" s="6">
        <v>4501</v>
      </c>
      <c r="B4913" s="6">
        <v>10913</v>
      </c>
      <c r="C4913" s="6" t="s"/>
      <c r="D4913" s="6" t="s">
        <v>4942</v>
      </c>
      <c r="E4913" s="6">
        <v>1</v>
      </c>
      <c r="F4913" s="6">
        <v>312.42</v>
      </c>
      <c r="G4913" s="6" t="s">
        <v>1</v>
      </c>
      <c r="H4913" s="6" t="s">
        <v>1</v>
      </c>
      <c r="I4913" s="6" t="s">
        <v>1</v>
      </c>
      <c r="J4913" s="8" t="s">
        <v>1</v>
      </c>
      <c r="K4913" s="6">
        <f>F4913*J4913</f>
        <v>0</v>
      </c>
      <c r="L4913" s="7" t="s">
        <v>17</v>
      </c>
    </row>
    <row r="4914" spans="1:12" customHeight="1" ht="50">
      <c r="A4914" s="6">
        <v>4502</v>
      </c>
      <c r="B4914" s="6">
        <v>10916</v>
      </c>
      <c r="C4914" s="6" t="s"/>
      <c r="D4914" s="6" t="s">
        <v>4943</v>
      </c>
      <c r="E4914" s="6">
        <v>1</v>
      </c>
      <c r="F4914" s="6">
        <v>248.05</v>
      </c>
      <c r="G4914" s="6" t="s">
        <v>1</v>
      </c>
      <c r="H4914" s="6" t="s">
        <v>1</v>
      </c>
      <c r="I4914" s="6" t="s">
        <v>1</v>
      </c>
      <c r="J4914" s="8" t="s">
        <v>1</v>
      </c>
      <c r="K4914" s="6">
        <f>F4914*J4914</f>
        <v>0</v>
      </c>
      <c r="L4914" s="7" t="s">
        <v>17</v>
      </c>
    </row>
    <row r="4915" spans="1:12" customHeight="1" ht="50">
      <c r="A4915" s="6">
        <v>4503</v>
      </c>
      <c r="B4915" s="6">
        <v>10917</v>
      </c>
      <c r="C4915" s="6" t="s"/>
      <c r="D4915" s="6" t="s">
        <v>4944</v>
      </c>
      <c r="E4915" s="6">
        <v>1</v>
      </c>
      <c r="F4915" s="6">
        <v>242.31</v>
      </c>
      <c r="G4915" s="6" t="s">
        <v>1</v>
      </c>
      <c r="H4915" s="6" t="s">
        <v>1</v>
      </c>
      <c r="I4915" s="6" t="s">
        <v>1</v>
      </c>
      <c r="J4915" s="8" t="s">
        <v>1</v>
      </c>
      <c r="K4915" s="6">
        <f>F4915*J4915</f>
        <v>0</v>
      </c>
      <c r="L4915" s="7" t="s">
        <v>17</v>
      </c>
    </row>
    <row r="4916" spans="1:12" customHeight="1" ht="30">
      <c r="A4916" s="5" t="s">
        <v>4945</v>
      </c>
      <c r="B4916" s="5" t="s">
        <v>1</v>
      </c>
      <c r="C4916" s="5" t="s">
        <v>1</v>
      </c>
      <c r="D4916" s="5" t="s">
        <v>1</v>
      </c>
      <c r="E4916" s="5" t="s">
        <v>1</v>
      </c>
      <c r="F4916" s="5" t="s">
        <v>1</v>
      </c>
      <c r="G4916" s="5" t="s">
        <v>1</v>
      </c>
      <c r="H4916" s="5" t="s">
        <v>1</v>
      </c>
      <c r="I4916" s="5" t="s">
        <v>1</v>
      </c>
      <c r="J4916" s="5" t="s"/>
      <c r="K4916" s="5" t="s"/>
      <c r="L4916" s="5" t="s"/>
    </row>
    <row r="4917" spans="1:12" customHeight="1" ht="50">
      <c r="A4917" s="6">
        <v>4504</v>
      </c>
      <c r="B4917" s="6">
        <v>10742</v>
      </c>
      <c r="C4917" s="6" t="s"/>
      <c r="D4917" s="6" t="s">
        <v>4946</v>
      </c>
      <c r="E4917" s="6">
        <v>1</v>
      </c>
      <c r="F4917" s="6">
        <v>4985.6</v>
      </c>
      <c r="G4917" s="6" t="s">
        <v>1</v>
      </c>
      <c r="H4917" s="6" t="s">
        <v>1</v>
      </c>
      <c r="I4917" s="6" t="s">
        <v>1</v>
      </c>
      <c r="J4917" s="8" t="s">
        <v>1</v>
      </c>
      <c r="K4917" s="6">
        <f>F4917*J4917</f>
        <v>0</v>
      </c>
      <c r="L4917" s="7" t="s">
        <v>17</v>
      </c>
    </row>
    <row r="4918" spans="1:12" customHeight="1" ht="50">
      <c r="A4918" s="6">
        <v>4505</v>
      </c>
      <c r="B4918" s="6">
        <v>10734</v>
      </c>
      <c r="C4918" s="6" t="s"/>
      <c r="D4918" s="6" t="s">
        <v>4947</v>
      </c>
      <c r="E4918" s="6">
        <v>1</v>
      </c>
      <c r="F4918" s="6">
        <v>274.29</v>
      </c>
      <c r="G4918" s="6" t="s">
        <v>1</v>
      </c>
      <c r="H4918" s="6" t="s">
        <v>1</v>
      </c>
      <c r="I4918" s="6" t="s">
        <v>1</v>
      </c>
      <c r="J4918" s="8" t="s">
        <v>1</v>
      </c>
      <c r="K4918" s="6">
        <f>F4918*J4918</f>
        <v>0</v>
      </c>
      <c r="L4918" s="7" t="s">
        <v>17</v>
      </c>
    </row>
    <row r="4919" spans="1:12" customHeight="1" ht="50">
      <c r="A4919" s="6">
        <v>4506</v>
      </c>
      <c r="B4919" s="6">
        <v>10741</v>
      </c>
      <c r="C4919" s="6" t="s"/>
      <c r="D4919" s="6" t="s">
        <v>4948</v>
      </c>
      <c r="E4919" s="6">
        <v>1</v>
      </c>
      <c r="F4919" s="6">
        <v>5209.05</v>
      </c>
      <c r="G4919" s="6" t="s">
        <v>1</v>
      </c>
      <c r="H4919" s="6" t="s">
        <v>1</v>
      </c>
      <c r="I4919" s="6" t="s">
        <v>1</v>
      </c>
      <c r="J4919" s="8" t="s">
        <v>1</v>
      </c>
      <c r="K4919" s="6">
        <f>F4919*J4919</f>
        <v>0</v>
      </c>
      <c r="L4919" s="7" t="s">
        <v>17</v>
      </c>
    </row>
    <row r="4920" spans="1:12" customHeight="1" ht="50">
      <c r="A4920" s="6">
        <v>4507</v>
      </c>
      <c r="B4920" s="6">
        <v>10733</v>
      </c>
      <c r="C4920" s="6" t="s"/>
      <c r="D4920" s="6" t="s">
        <v>4949</v>
      </c>
      <c r="E4920" s="6">
        <v>1</v>
      </c>
      <c r="F4920" s="6">
        <v>286.59</v>
      </c>
      <c r="G4920" s="6" t="s">
        <v>1</v>
      </c>
      <c r="H4920" s="6" t="s">
        <v>1</v>
      </c>
      <c r="I4920" s="6" t="s">
        <v>1</v>
      </c>
      <c r="J4920" s="8" t="s">
        <v>1</v>
      </c>
      <c r="K4920" s="6">
        <f>F4920*J4920</f>
        <v>0</v>
      </c>
      <c r="L4920" s="7" t="s">
        <v>17</v>
      </c>
    </row>
    <row r="4921" spans="1:12" customHeight="1" ht="50">
      <c r="A4921" s="6">
        <v>4508</v>
      </c>
      <c r="B4921" s="6">
        <v>10743</v>
      </c>
      <c r="C4921" s="6" t="s"/>
      <c r="D4921" s="6" t="s">
        <v>4950</v>
      </c>
      <c r="E4921" s="6">
        <v>1</v>
      </c>
      <c r="F4921" s="6">
        <v>4687.94</v>
      </c>
      <c r="G4921" s="6" t="s">
        <v>1</v>
      </c>
      <c r="H4921" s="6" t="s">
        <v>1</v>
      </c>
      <c r="I4921" s="6" t="s">
        <v>1</v>
      </c>
      <c r="J4921" s="8" t="s">
        <v>1</v>
      </c>
      <c r="K4921" s="6">
        <f>F4921*J4921</f>
        <v>0</v>
      </c>
      <c r="L4921" s="7" t="s">
        <v>17</v>
      </c>
    </row>
    <row r="4922" spans="1:12" customHeight="1" ht="50">
      <c r="A4922" s="6">
        <v>4509</v>
      </c>
      <c r="B4922" s="6">
        <v>10735</v>
      </c>
      <c r="C4922" s="6" t="s"/>
      <c r="D4922" s="6" t="s">
        <v>4951</v>
      </c>
      <c r="E4922" s="6">
        <v>1</v>
      </c>
      <c r="F4922" s="6">
        <v>257.89</v>
      </c>
      <c r="G4922" s="6" t="s">
        <v>1</v>
      </c>
      <c r="H4922" s="6" t="s">
        <v>1</v>
      </c>
      <c r="I4922" s="6" t="s">
        <v>1</v>
      </c>
      <c r="J4922" s="8" t="s">
        <v>1</v>
      </c>
      <c r="K4922" s="6">
        <f>F4922*J4922</f>
        <v>0</v>
      </c>
      <c r="L4922" s="7" t="s">
        <v>17</v>
      </c>
    </row>
    <row r="4923" spans="1:12" customHeight="1" ht="50">
      <c r="A4923" s="6">
        <v>4510</v>
      </c>
      <c r="B4923" s="6">
        <v>10740</v>
      </c>
      <c r="C4923" s="6" t="s"/>
      <c r="D4923" s="6" t="s">
        <v>4952</v>
      </c>
      <c r="E4923" s="6">
        <v>1</v>
      </c>
      <c r="F4923" s="6">
        <v>6365.66</v>
      </c>
      <c r="G4923" s="6" t="s">
        <v>1</v>
      </c>
      <c r="H4923" s="6" t="s">
        <v>1</v>
      </c>
      <c r="I4923" s="6" t="s">
        <v>1</v>
      </c>
      <c r="J4923" s="8" t="s">
        <v>1</v>
      </c>
      <c r="K4923" s="6">
        <f>F4923*J4923</f>
        <v>0</v>
      </c>
      <c r="L4923" s="7" t="s">
        <v>17</v>
      </c>
    </row>
    <row r="4924" spans="1:12" customHeight="1" ht="50">
      <c r="A4924" s="6">
        <v>4511</v>
      </c>
      <c r="B4924" s="6">
        <v>10732</v>
      </c>
      <c r="C4924" s="6" t="s"/>
      <c r="D4924" s="6" t="s">
        <v>4953</v>
      </c>
      <c r="E4924" s="6">
        <v>1</v>
      </c>
      <c r="F4924" s="6">
        <v>350.14</v>
      </c>
      <c r="G4924" s="6" t="s">
        <v>1</v>
      </c>
      <c r="H4924" s="6" t="s">
        <v>1</v>
      </c>
      <c r="I4924" s="6" t="s">
        <v>1</v>
      </c>
      <c r="J4924" s="8" t="s">
        <v>1</v>
      </c>
      <c r="K4924" s="6">
        <f>F4924*J4924</f>
        <v>0</v>
      </c>
      <c r="L4924" s="7" t="s">
        <v>17</v>
      </c>
    </row>
    <row r="4925" spans="1:12" customHeight="1" ht="50">
      <c r="A4925" s="6">
        <v>4512</v>
      </c>
      <c r="B4925" s="6">
        <v>10739</v>
      </c>
      <c r="C4925" s="6" t="s"/>
      <c r="D4925" s="6" t="s">
        <v>4954</v>
      </c>
      <c r="E4925" s="6">
        <v>1</v>
      </c>
      <c r="F4925" s="6">
        <v>7281.6</v>
      </c>
      <c r="G4925" s="6" t="s">
        <v>1</v>
      </c>
      <c r="H4925" s="6" t="s">
        <v>1</v>
      </c>
      <c r="I4925" s="6" t="s">
        <v>1</v>
      </c>
      <c r="J4925" s="8" t="s">
        <v>1</v>
      </c>
      <c r="K4925" s="6">
        <f>F4925*J4925</f>
        <v>0</v>
      </c>
      <c r="L4925" s="7" t="s">
        <v>17</v>
      </c>
    </row>
    <row r="4926" spans="1:12" customHeight="1" ht="50">
      <c r="A4926" s="6">
        <v>4513</v>
      </c>
      <c r="B4926" s="6">
        <v>10731</v>
      </c>
      <c r="C4926" s="6" t="s"/>
      <c r="D4926" s="6" t="s">
        <v>4955</v>
      </c>
      <c r="E4926" s="6">
        <v>1</v>
      </c>
      <c r="F4926" s="6">
        <v>400.57</v>
      </c>
      <c r="G4926" s="6" t="s">
        <v>1</v>
      </c>
      <c r="H4926" s="6" t="s">
        <v>1</v>
      </c>
      <c r="I4926" s="6" t="s">
        <v>1</v>
      </c>
      <c r="J4926" s="8" t="s">
        <v>1</v>
      </c>
      <c r="K4926" s="6">
        <f>F4926*J4926</f>
        <v>0</v>
      </c>
      <c r="L4926" s="7" t="s">
        <v>17</v>
      </c>
    </row>
    <row r="4927" spans="1:12" customHeight="1" ht="50">
      <c r="A4927" s="6">
        <v>4514</v>
      </c>
      <c r="B4927" s="6">
        <v>10736</v>
      </c>
      <c r="C4927" s="6" t="s"/>
      <c r="D4927" s="6" t="s">
        <v>4956</v>
      </c>
      <c r="E4927" s="6">
        <v>1</v>
      </c>
      <c r="F4927" s="6">
        <v>225.91</v>
      </c>
      <c r="G4927" s="6" t="s">
        <v>1</v>
      </c>
      <c r="H4927" s="6" t="s">
        <v>1</v>
      </c>
      <c r="I4927" s="6" t="s">
        <v>1</v>
      </c>
      <c r="J4927" s="8" t="s">
        <v>1</v>
      </c>
      <c r="K4927" s="6">
        <f>F4927*J4927</f>
        <v>0</v>
      </c>
      <c r="L4927" s="7" t="s">
        <v>17</v>
      </c>
    </row>
    <row r="4928" spans="1:12" customHeight="1" ht="50">
      <c r="A4928" s="6">
        <v>4515</v>
      </c>
      <c r="B4928" s="6">
        <v>94474</v>
      </c>
      <c r="C4928" s="6" t="s"/>
      <c r="D4928" s="6" t="s">
        <v>4957</v>
      </c>
      <c r="E4928" s="6">
        <v>1</v>
      </c>
      <c r="F4928" s="6">
        <v>3816.28</v>
      </c>
      <c r="G4928" s="6" t="s">
        <v>1</v>
      </c>
      <c r="H4928" s="6" t="s">
        <v>1</v>
      </c>
      <c r="I4928" s="6" t="s">
        <v>1</v>
      </c>
      <c r="J4928" s="8" t="s">
        <v>1</v>
      </c>
      <c r="K4928" s="6">
        <f>F4928*J4928</f>
        <v>0</v>
      </c>
      <c r="L4928" s="7" t="s">
        <v>17</v>
      </c>
    </row>
    <row r="4929" spans="1:12" customHeight="1" ht="50">
      <c r="A4929" s="6">
        <v>4516</v>
      </c>
      <c r="B4929" s="6">
        <v>94473</v>
      </c>
      <c r="C4929" s="6" t="s"/>
      <c r="D4929" s="6" t="s">
        <v>4958</v>
      </c>
      <c r="E4929" s="6">
        <v>1</v>
      </c>
      <c r="F4929" s="6">
        <v>419.84</v>
      </c>
      <c r="G4929" s="6" t="s">
        <v>1</v>
      </c>
      <c r="H4929" s="6" t="s">
        <v>1</v>
      </c>
      <c r="I4929" s="6" t="s">
        <v>1</v>
      </c>
      <c r="J4929" s="8" t="s">
        <v>1</v>
      </c>
      <c r="K4929" s="6">
        <f>F4929*J4929</f>
        <v>0</v>
      </c>
      <c r="L4929" s="7" t="s">
        <v>17</v>
      </c>
    </row>
    <row r="4930" spans="1:12" customHeight="1" ht="50">
      <c r="A4930" s="6">
        <v>4517</v>
      </c>
      <c r="B4930" s="6">
        <v>10737</v>
      </c>
      <c r="C4930" s="6" t="s"/>
      <c r="D4930" s="6" t="s">
        <v>4959</v>
      </c>
      <c r="E4930" s="6">
        <v>1</v>
      </c>
      <c r="F4930" s="6">
        <v>216.48</v>
      </c>
      <c r="G4930" s="6" t="s">
        <v>1</v>
      </c>
      <c r="H4930" s="6" t="s">
        <v>1</v>
      </c>
      <c r="I4930" s="6" t="s">
        <v>1</v>
      </c>
      <c r="J4930" s="8" t="s">
        <v>1</v>
      </c>
      <c r="K4930" s="6">
        <f>F4930*J4930</f>
        <v>0</v>
      </c>
      <c r="L4930" s="7" t="s">
        <v>17</v>
      </c>
    </row>
    <row r="4931" spans="1:12" customHeight="1" ht="50">
      <c r="A4931" s="6">
        <v>4518</v>
      </c>
      <c r="B4931" s="6">
        <v>10746</v>
      </c>
      <c r="C4931" s="6" t="s"/>
      <c r="D4931" s="6" t="s">
        <v>4960</v>
      </c>
      <c r="E4931" s="6">
        <v>1</v>
      </c>
      <c r="F4931" s="6">
        <v>3932.31</v>
      </c>
      <c r="G4931" s="6" t="s">
        <v>1</v>
      </c>
      <c r="H4931" s="6" t="s">
        <v>1</v>
      </c>
      <c r="I4931" s="6" t="s">
        <v>1</v>
      </c>
      <c r="J4931" s="8" t="s">
        <v>1</v>
      </c>
      <c r="K4931" s="6">
        <f>F4931*J4931</f>
        <v>0</v>
      </c>
      <c r="L4931" s="7" t="s">
        <v>17</v>
      </c>
    </row>
    <row r="4932" spans="1:12" customHeight="1" ht="50">
      <c r="A4932" s="6">
        <v>4519</v>
      </c>
      <c r="B4932" s="6">
        <v>10738</v>
      </c>
      <c r="C4932" s="6" t="s"/>
      <c r="D4932" s="6" t="s">
        <v>4961</v>
      </c>
      <c r="E4932" s="6">
        <v>1</v>
      </c>
      <c r="F4932" s="6">
        <v>216.48</v>
      </c>
      <c r="G4932" s="6" t="s">
        <v>1</v>
      </c>
      <c r="H4932" s="6" t="s">
        <v>1</v>
      </c>
      <c r="I4932" s="6" t="s">
        <v>1</v>
      </c>
      <c r="J4932" s="8" t="s">
        <v>1</v>
      </c>
      <c r="K4932" s="6">
        <f>F4932*J4932</f>
        <v>0</v>
      </c>
      <c r="L4932" s="7" t="s">
        <v>17</v>
      </c>
    </row>
    <row r="4933" spans="1:12" customHeight="1" ht="30">
      <c r="A4933" s="5" t="s">
        <v>4962</v>
      </c>
      <c r="B4933" s="5" t="s">
        <v>1</v>
      </c>
      <c r="C4933" s="5" t="s">
        <v>1</v>
      </c>
      <c r="D4933" s="5" t="s">
        <v>1</v>
      </c>
      <c r="E4933" s="5" t="s">
        <v>1</v>
      </c>
      <c r="F4933" s="5" t="s">
        <v>1</v>
      </c>
      <c r="G4933" s="5" t="s">
        <v>1</v>
      </c>
      <c r="H4933" s="5" t="s">
        <v>1</v>
      </c>
      <c r="I4933" s="5" t="s">
        <v>1</v>
      </c>
      <c r="J4933" s="5" t="s"/>
      <c r="K4933" s="5" t="s"/>
      <c r="L4933" s="5" t="s"/>
    </row>
    <row r="4934" spans="1:12" customHeight="1" ht="50">
      <c r="A4934" s="6">
        <v>4520</v>
      </c>
      <c r="B4934" s="6">
        <v>10621</v>
      </c>
      <c r="C4934" s="6" t="s"/>
      <c r="D4934" s="6" t="s">
        <v>4963</v>
      </c>
      <c r="E4934" s="6">
        <v>1</v>
      </c>
      <c r="F4934" s="6">
        <v>442.39</v>
      </c>
      <c r="G4934" s="6" t="s">
        <v>1</v>
      </c>
      <c r="H4934" s="6" t="s">
        <v>1</v>
      </c>
      <c r="I4934" s="6" t="s">
        <v>1</v>
      </c>
      <c r="J4934" s="8" t="s">
        <v>1</v>
      </c>
      <c r="K4934" s="6">
        <f>F4934*J4934</f>
        <v>0</v>
      </c>
      <c r="L4934" s="7" t="s">
        <v>17</v>
      </c>
    </row>
    <row r="4935" spans="1:12" customHeight="1" ht="50">
      <c r="A4935" s="6">
        <v>4521</v>
      </c>
      <c r="B4935" s="6">
        <v>10620</v>
      </c>
      <c r="C4935" s="6" t="s"/>
      <c r="D4935" s="6" t="s">
        <v>4964</v>
      </c>
      <c r="E4935" s="6">
        <v>1</v>
      </c>
      <c r="F4935" s="6">
        <v>471.91</v>
      </c>
      <c r="G4935" s="6" t="s">
        <v>1</v>
      </c>
      <c r="H4935" s="6" t="s">
        <v>1</v>
      </c>
      <c r="I4935" s="6" t="s">
        <v>1</v>
      </c>
      <c r="J4935" s="8" t="s">
        <v>1</v>
      </c>
      <c r="K4935" s="6">
        <f>F4935*J4935</f>
        <v>0</v>
      </c>
      <c r="L4935" s="7" t="s">
        <v>17</v>
      </c>
    </row>
    <row r="4936" spans="1:12" customHeight="1" ht="50">
      <c r="A4936" s="6">
        <v>4522</v>
      </c>
      <c r="B4936" s="6">
        <v>10622</v>
      </c>
      <c r="C4936" s="6" t="s"/>
      <c r="D4936" s="6" t="s">
        <v>4965</v>
      </c>
      <c r="E4936" s="6">
        <v>1</v>
      </c>
      <c r="F4936" s="6">
        <v>412.87</v>
      </c>
      <c r="G4936" s="6" t="s">
        <v>1</v>
      </c>
      <c r="H4936" s="6" t="s">
        <v>1</v>
      </c>
      <c r="I4936" s="6" t="s">
        <v>1</v>
      </c>
      <c r="J4936" s="8" t="s">
        <v>1</v>
      </c>
      <c r="K4936" s="6">
        <f>F4936*J4936</f>
        <v>0</v>
      </c>
      <c r="L4936" s="7" t="s">
        <v>17</v>
      </c>
    </row>
    <row r="4937" spans="1:12" customHeight="1" ht="50">
      <c r="A4937" s="6">
        <v>4523</v>
      </c>
      <c r="B4937" s="6">
        <v>10619</v>
      </c>
      <c r="C4937" s="6" t="s"/>
      <c r="D4937" s="6" t="s">
        <v>4966</v>
      </c>
      <c r="E4937" s="6">
        <v>1</v>
      </c>
      <c r="F4937" s="6">
        <v>501.43</v>
      </c>
      <c r="G4937" s="6" t="s">
        <v>1</v>
      </c>
      <c r="H4937" s="6" t="s">
        <v>1</v>
      </c>
      <c r="I4937" s="6" t="s">
        <v>1</v>
      </c>
      <c r="J4937" s="8" t="s">
        <v>1</v>
      </c>
      <c r="K4937" s="6">
        <f>F4937*J4937</f>
        <v>0</v>
      </c>
      <c r="L4937" s="7" t="s">
        <v>17</v>
      </c>
    </row>
    <row r="4938" spans="1:12" customHeight="1" ht="50">
      <c r="A4938" s="6">
        <v>4524</v>
      </c>
      <c r="B4938" s="6">
        <v>10618</v>
      </c>
      <c r="C4938" s="6" t="s"/>
      <c r="D4938" s="6" t="s">
        <v>4967</v>
      </c>
      <c r="E4938" s="6">
        <v>1</v>
      </c>
      <c r="F4938" s="6">
        <v>531.36</v>
      </c>
      <c r="G4938" s="6" t="s">
        <v>1</v>
      </c>
      <c r="H4938" s="6" t="s">
        <v>1</v>
      </c>
      <c r="I4938" s="6" t="s">
        <v>1</v>
      </c>
      <c r="J4938" s="8" t="s">
        <v>1</v>
      </c>
      <c r="K4938" s="6">
        <f>F4938*J4938</f>
        <v>0</v>
      </c>
      <c r="L4938" s="7" t="s">
        <v>17</v>
      </c>
    </row>
    <row r="4939" spans="1:12" customHeight="1" ht="30">
      <c r="A4939" s="5" t="s">
        <v>4968</v>
      </c>
      <c r="B4939" s="5" t="s">
        <v>1</v>
      </c>
      <c r="C4939" s="5" t="s">
        <v>1</v>
      </c>
      <c r="D4939" s="5" t="s">
        <v>1</v>
      </c>
      <c r="E4939" s="5" t="s">
        <v>1</v>
      </c>
      <c r="F4939" s="5" t="s">
        <v>1</v>
      </c>
      <c r="G4939" s="5" t="s">
        <v>1</v>
      </c>
      <c r="H4939" s="5" t="s">
        <v>1</v>
      </c>
      <c r="I4939" s="5" t="s">
        <v>1</v>
      </c>
      <c r="J4939" s="5" t="s"/>
      <c r="K4939" s="5" t="s"/>
      <c r="L4939" s="5" t="s"/>
    </row>
    <row r="4940" spans="1:12" customHeight="1" ht="50">
      <c r="A4940" s="6">
        <v>4525</v>
      </c>
      <c r="B4940" s="6">
        <v>10074</v>
      </c>
      <c r="C4940" s="6" t="s"/>
      <c r="D4940" s="6" t="s">
        <v>4969</v>
      </c>
      <c r="E4940" s="6">
        <v>1</v>
      </c>
      <c r="F4940" s="6">
        <v>359.98</v>
      </c>
      <c r="G4940" s="6" t="s">
        <v>1</v>
      </c>
      <c r="H4940" s="6" t="s">
        <v>1</v>
      </c>
      <c r="I4940" s="6" t="s">
        <v>1</v>
      </c>
      <c r="J4940" s="8" t="s">
        <v>1</v>
      </c>
      <c r="K4940" s="6">
        <f>F4940*J4940</f>
        <v>0</v>
      </c>
      <c r="L4940" s="7" t="s">
        <v>17</v>
      </c>
    </row>
    <row r="4941" spans="1:12" customHeight="1" ht="30">
      <c r="A4941" s="5" t="s">
        <v>4970</v>
      </c>
      <c r="B4941" s="5" t="s">
        <v>1</v>
      </c>
      <c r="C4941" s="5" t="s">
        <v>1</v>
      </c>
      <c r="D4941" s="5" t="s">
        <v>1</v>
      </c>
      <c r="E4941" s="5" t="s">
        <v>1</v>
      </c>
      <c r="F4941" s="5" t="s">
        <v>1</v>
      </c>
      <c r="G4941" s="5" t="s">
        <v>1</v>
      </c>
      <c r="H4941" s="5" t="s">
        <v>1</v>
      </c>
      <c r="I4941" s="5" t="s">
        <v>1</v>
      </c>
      <c r="J4941" s="5" t="s"/>
      <c r="K4941" s="5" t="s"/>
      <c r="L4941" s="5" t="s"/>
    </row>
    <row r="4942" spans="1:12" customHeight="1" ht="50">
      <c r="A4942" s="6">
        <v>4526</v>
      </c>
      <c r="B4942" s="6">
        <v>28840</v>
      </c>
      <c r="C4942" s="6" t="s"/>
      <c r="D4942" s="6" t="s">
        <v>4971</v>
      </c>
      <c r="E4942" s="6">
        <v>1</v>
      </c>
      <c r="F4942" s="6">
        <v>1993.42</v>
      </c>
      <c r="G4942" s="6" t="s">
        <v>1</v>
      </c>
      <c r="H4942" s="6" t="s">
        <v>1</v>
      </c>
      <c r="I4942" s="6" t="s">
        <v>1</v>
      </c>
      <c r="J4942" s="8" t="s">
        <v>1</v>
      </c>
      <c r="K4942" s="6">
        <f>F4942*J4942</f>
        <v>0</v>
      </c>
      <c r="L4942" s="7" t="s">
        <v>17</v>
      </c>
    </row>
    <row r="4943" spans="1:12" customHeight="1" ht="50">
      <c r="A4943" s="6">
        <v>4527</v>
      </c>
      <c r="B4943" s="6">
        <v>92097</v>
      </c>
      <c r="C4943" s="6" t="s"/>
      <c r="D4943" s="6" t="s">
        <v>4972</v>
      </c>
      <c r="E4943" s="6">
        <v>10</v>
      </c>
      <c r="F4943" s="6">
        <v>25.42</v>
      </c>
      <c r="G4943" s="6" t="s">
        <v>1</v>
      </c>
      <c r="H4943" s="6" t="s">
        <v>1</v>
      </c>
      <c r="I4943" s="6" t="s">
        <v>1</v>
      </c>
      <c r="J4943" s="8" t="s">
        <v>1</v>
      </c>
      <c r="K4943" s="6">
        <f>F4943*J4943</f>
        <v>0</v>
      </c>
      <c r="L4943" s="7" t="s">
        <v>17</v>
      </c>
    </row>
    <row r="4944" spans="1:12" customHeight="1" ht="50">
      <c r="A4944" s="6">
        <v>4528</v>
      </c>
      <c r="B4944" s="6">
        <v>10904</v>
      </c>
      <c r="C4944" s="6" t="s"/>
      <c r="D4944" s="6" t="s">
        <v>4973</v>
      </c>
      <c r="E4944" s="6">
        <v>1</v>
      </c>
      <c r="F4944" s="6">
        <v>109.47</v>
      </c>
      <c r="G4944" s="6" t="s">
        <v>1</v>
      </c>
      <c r="H4944" s="6" t="s">
        <v>1</v>
      </c>
      <c r="I4944" s="6" t="s">
        <v>1</v>
      </c>
      <c r="J4944" s="8" t="s">
        <v>1</v>
      </c>
      <c r="K4944" s="6">
        <f>F4944*J4944</f>
        <v>0</v>
      </c>
      <c r="L4944" s="7" t="s">
        <v>17</v>
      </c>
    </row>
    <row r="4945" spans="1:12" customHeight="1" ht="50">
      <c r="A4945" s="6">
        <v>4529</v>
      </c>
      <c r="B4945" s="6">
        <v>28839</v>
      </c>
      <c r="C4945" s="6" t="s"/>
      <c r="D4945" s="6" t="s">
        <v>4974</v>
      </c>
      <c r="E4945" s="6">
        <v>1</v>
      </c>
      <c r="F4945" s="6">
        <v>2247.62</v>
      </c>
      <c r="G4945" s="6" t="s">
        <v>1</v>
      </c>
      <c r="H4945" s="6" t="s">
        <v>1</v>
      </c>
      <c r="I4945" s="6" t="s">
        <v>1</v>
      </c>
      <c r="J4945" s="8" t="s">
        <v>1</v>
      </c>
      <c r="K4945" s="6">
        <f>F4945*J4945</f>
        <v>0</v>
      </c>
      <c r="L4945" s="7" t="s">
        <v>17</v>
      </c>
    </row>
    <row r="4946" spans="1:12" customHeight="1" ht="50">
      <c r="A4946" s="6">
        <v>4530</v>
      </c>
      <c r="B4946" s="6">
        <v>92096</v>
      </c>
      <c r="C4946" s="6" t="s"/>
      <c r="D4946" s="6" t="s">
        <v>4975</v>
      </c>
      <c r="E4946" s="6">
        <v>10</v>
      </c>
      <c r="F4946" s="6">
        <v>28.29</v>
      </c>
      <c r="G4946" s="6" t="s">
        <v>1</v>
      </c>
      <c r="H4946" s="6" t="s">
        <v>1</v>
      </c>
      <c r="I4946" s="6" t="s">
        <v>1</v>
      </c>
      <c r="J4946" s="8" t="s">
        <v>1</v>
      </c>
      <c r="K4946" s="6">
        <f>F4946*J4946</f>
        <v>0</v>
      </c>
      <c r="L4946" s="7" t="s">
        <v>17</v>
      </c>
    </row>
    <row r="4947" spans="1:12" customHeight="1" ht="50">
      <c r="A4947" s="6">
        <v>4531</v>
      </c>
      <c r="B4947" s="6">
        <v>10903</v>
      </c>
      <c r="C4947" s="6" t="s"/>
      <c r="D4947" s="6" t="s">
        <v>4976</v>
      </c>
      <c r="E4947" s="6">
        <v>1</v>
      </c>
      <c r="F4947" s="6">
        <v>123.82</v>
      </c>
      <c r="G4947" s="6" t="s">
        <v>1</v>
      </c>
      <c r="H4947" s="6" t="s">
        <v>1</v>
      </c>
      <c r="I4947" s="6" t="s">
        <v>1</v>
      </c>
      <c r="J4947" s="8" t="s">
        <v>1</v>
      </c>
      <c r="K4947" s="6">
        <f>F4947*J4947</f>
        <v>0</v>
      </c>
      <c r="L4947" s="7" t="s">
        <v>17</v>
      </c>
    </row>
    <row r="4948" spans="1:12" customHeight="1" ht="50">
      <c r="A4948" s="6">
        <v>4532</v>
      </c>
      <c r="B4948" s="6">
        <v>28845</v>
      </c>
      <c r="C4948" s="6" t="s"/>
      <c r="D4948" s="6" t="s">
        <v>4977</v>
      </c>
      <c r="E4948" s="6">
        <v>1</v>
      </c>
      <c r="F4948" s="6">
        <v>1109.46</v>
      </c>
      <c r="G4948" s="6" t="s">
        <v>1</v>
      </c>
      <c r="H4948" s="6" t="s">
        <v>1</v>
      </c>
      <c r="I4948" s="6" t="s">
        <v>1</v>
      </c>
      <c r="J4948" s="8" t="s">
        <v>1</v>
      </c>
      <c r="K4948" s="6">
        <f>F4948*J4948</f>
        <v>0</v>
      </c>
      <c r="L4948" s="7" t="s">
        <v>17</v>
      </c>
    </row>
    <row r="4949" spans="1:12" customHeight="1" ht="50">
      <c r="A4949" s="6">
        <v>4533</v>
      </c>
      <c r="B4949" s="6">
        <v>92102</v>
      </c>
      <c r="C4949" s="6" t="s"/>
      <c r="D4949" s="6" t="s">
        <v>4978</v>
      </c>
      <c r="E4949" s="6">
        <v>10</v>
      </c>
      <c r="F4949" s="6">
        <v>15.99</v>
      </c>
      <c r="G4949" s="6" t="s">
        <v>1</v>
      </c>
      <c r="H4949" s="6" t="s">
        <v>1</v>
      </c>
      <c r="I4949" s="6" t="s">
        <v>1</v>
      </c>
      <c r="J4949" s="8" t="s">
        <v>1</v>
      </c>
      <c r="K4949" s="6">
        <f>F4949*J4949</f>
        <v>0</v>
      </c>
      <c r="L4949" s="7" t="s">
        <v>17</v>
      </c>
    </row>
    <row r="4950" spans="1:12" customHeight="1" ht="50">
      <c r="A4950" s="6">
        <v>4534</v>
      </c>
      <c r="B4950" s="6">
        <v>10909</v>
      </c>
      <c r="C4950" s="6" t="s"/>
      <c r="D4950" s="6" t="s">
        <v>4979</v>
      </c>
      <c r="E4950" s="6">
        <v>1</v>
      </c>
      <c r="F4950" s="6">
        <v>61.09</v>
      </c>
      <c r="G4950" s="6" t="s">
        <v>1</v>
      </c>
      <c r="H4950" s="6" t="s">
        <v>1</v>
      </c>
      <c r="I4950" s="6" t="s">
        <v>1</v>
      </c>
      <c r="J4950" s="8" t="s">
        <v>1</v>
      </c>
      <c r="K4950" s="6">
        <f>F4950*J4950</f>
        <v>0</v>
      </c>
      <c r="L4950" s="7" t="s">
        <v>17</v>
      </c>
    </row>
    <row r="4951" spans="1:12" customHeight="1" ht="50">
      <c r="A4951" s="6">
        <v>4535</v>
      </c>
      <c r="B4951" s="6">
        <v>28841</v>
      </c>
      <c r="C4951" s="6" t="s"/>
      <c r="D4951" s="6" t="s">
        <v>4980</v>
      </c>
      <c r="E4951" s="6">
        <v>1</v>
      </c>
      <c r="F4951" s="6">
        <v>1738.4</v>
      </c>
      <c r="G4951" s="6" t="s">
        <v>1</v>
      </c>
      <c r="H4951" s="6" t="s">
        <v>1</v>
      </c>
      <c r="I4951" s="6" t="s">
        <v>1</v>
      </c>
      <c r="J4951" s="8" t="s">
        <v>1</v>
      </c>
      <c r="K4951" s="6">
        <f>F4951*J4951</f>
        <v>0</v>
      </c>
      <c r="L4951" s="7" t="s">
        <v>17</v>
      </c>
    </row>
    <row r="4952" spans="1:12" customHeight="1" ht="50">
      <c r="A4952" s="6">
        <v>4536</v>
      </c>
      <c r="B4952" s="6">
        <v>92098</v>
      </c>
      <c r="C4952" s="6" t="s"/>
      <c r="D4952" s="6" t="s">
        <v>4981</v>
      </c>
      <c r="E4952" s="6">
        <v>10</v>
      </c>
      <c r="F4952" s="6">
        <v>22.96</v>
      </c>
      <c r="G4952" s="6" t="s">
        <v>1</v>
      </c>
      <c r="H4952" s="6" t="s">
        <v>1</v>
      </c>
      <c r="I4952" s="6" t="s">
        <v>1</v>
      </c>
      <c r="J4952" s="8" t="s">
        <v>1</v>
      </c>
      <c r="K4952" s="6">
        <f>F4952*J4952</f>
        <v>0</v>
      </c>
      <c r="L4952" s="7" t="s">
        <v>17</v>
      </c>
    </row>
    <row r="4953" spans="1:12" customHeight="1" ht="50">
      <c r="A4953" s="6">
        <v>4537</v>
      </c>
      <c r="B4953" s="6">
        <v>10905</v>
      </c>
      <c r="C4953" s="6" t="s"/>
      <c r="D4953" s="6" t="s">
        <v>4982</v>
      </c>
      <c r="E4953" s="6">
        <v>1</v>
      </c>
      <c r="F4953" s="6">
        <v>95.53</v>
      </c>
      <c r="G4953" s="6" t="s">
        <v>1</v>
      </c>
      <c r="H4953" s="6" t="s">
        <v>1</v>
      </c>
      <c r="I4953" s="6" t="s">
        <v>1</v>
      </c>
      <c r="J4953" s="8" t="s">
        <v>1</v>
      </c>
      <c r="K4953" s="6">
        <f>F4953*J4953</f>
        <v>0</v>
      </c>
      <c r="L4953" s="7" t="s">
        <v>17</v>
      </c>
    </row>
    <row r="4954" spans="1:12" customHeight="1" ht="50">
      <c r="A4954" s="6">
        <v>4538</v>
      </c>
      <c r="B4954" s="6">
        <v>28842</v>
      </c>
      <c r="C4954" s="6" t="s"/>
      <c r="D4954" s="6" t="s">
        <v>4983</v>
      </c>
      <c r="E4954" s="6">
        <v>1</v>
      </c>
      <c r="F4954" s="6">
        <v>1498.96</v>
      </c>
      <c r="G4954" s="6" t="s">
        <v>1</v>
      </c>
      <c r="H4954" s="6" t="s">
        <v>1</v>
      </c>
      <c r="I4954" s="6" t="s">
        <v>1</v>
      </c>
      <c r="J4954" s="8" t="s">
        <v>1</v>
      </c>
      <c r="K4954" s="6">
        <f>F4954*J4954</f>
        <v>0</v>
      </c>
      <c r="L4954" s="7" t="s">
        <v>17</v>
      </c>
    </row>
    <row r="4955" spans="1:12" customHeight="1" ht="50">
      <c r="A4955" s="6">
        <v>4539</v>
      </c>
      <c r="B4955" s="6">
        <v>92099</v>
      </c>
      <c r="C4955" s="6" t="s"/>
      <c r="D4955" s="6" t="s">
        <v>4984</v>
      </c>
      <c r="E4955" s="6">
        <v>10</v>
      </c>
      <c r="F4955" s="6">
        <v>20.09</v>
      </c>
      <c r="G4955" s="6" t="s">
        <v>1</v>
      </c>
      <c r="H4955" s="6" t="s">
        <v>1</v>
      </c>
      <c r="I4955" s="6" t="s">
        <v>1</v>
      </c>
      <c r="J4955" s="8" t="s">
        <v>1</v>
      </c>
      <c r="K4955" s="6">
        <f>F4955*J4955</f>
        <v>0</v>
      </c>
      <c r="L4955" s="7" t="s">
        <v>17</v>
      </c>
    </row>
    <row r="4956" spans="1:12" customHeight="1" ht="50">
      <c r="A4956" s="6">
        <v>4540</v>
      </c>
      <c r="B4956" s="6">
        <v>10906</v>
      </c>
      <c r="C4956" s="6" t="s"/>
      <c r="D4956" s="6" t="s">
        <v>4985</v>
      </c>
      <c r="E4956" s="6">
        <v>1</v>
      </c>
      <c r="F4956" s="6">
        <v>82.41</v>
      </c>
      <c r="G4956" s="6" t="s">
        <v>1</v>
      </c>
      <c r="H4956" s="6" t="s">
        <v>1</v>
      </c>
      <c r="I4956" s="6" t="s">
        <v>1</v>
      </c>
      <c r="J4956" s="8" t="s">
        <v>1</v>
      </c>
      <c r="K4956" s="6">
        <f>F4956*J4956</f>
        <v>0</v>
      </c>
      <c r="L4956" s="7" t="s">
        <v>17</v>
      </c>
    </row>
    <row r="4957" spans="1:12" customHeight="1" ht="50">
      <c r="A4957" s="6">
        <v>4541</v>
      </c>
      <c r="B4957" s="6">
        <v>28843</v>
      </c>
      <c r="C4957" s="6" t="s"/>
      <c r="D4957" s="6" t="s">
        <v>4986</v>
      </c>
      <c r="E4957" s="6">
        <v>1</v>
      </c>
      <c r="F4957" s="6">
        <v>1289.04</v>
      </c>
      <c r="G4957" s="6" t="s">
        <v>1</v>
      </c>
      <c r="H4957" s="6" t="s">
        <v>1</v>
      </c>
      <c r="I4957" s="6" t="s">
        <v>1</v>
      </c>
      <c r="J4957" s="8" t="s">
        <v>1</v>
      </c>
      <c r="K4957" s="6">
        <f>F4957*J4957</f>
        <v>0</v>
      </c>
      <c r="L4957" s="7" t="s">
        <v>17</v>
      </c>
    </row>
    <row r="4958" spans="1:12" customHeight="1" ht="50">
      <c r="A4958" s="6">
        <v>4542</v>
      </c>
      <c r="B4958" s="6">
        <v>92100</v>
      </c>
      <c r="C4958" s="6" t="s"/>
      <c r="D4958" s="6" t="s">
        <v>4987</v>
      </c>
      <c r="E4958" s="6">
        <v>10</v>
      </c>
      <c r="F4958" s="6">
        <v>18.04</v>
      </c>
      <c r="G4958" s="6" t="s">
        <v>1</v>
      </c>
      <c r="H4958" s="6" t="s">
        <v>1</v>
      </c>
      <c r="I4958" s="6" t="s">
        <v>1</v>
      </c>
      <c r="J4958" s="8" t="s">
        <v>1</v>
      </c>
      <c r="K4958" s="6">
        <f>F4958*J4958</f>
        <v>0</v>
      </c>
      <c r="L4958" s="7" t="s">
        <v>17</v>
      </c>
    </row>
    <row r="4959" spans="1:12" customHeight="1" ht="50">
      <c r="A4959" s="6">
        <v>4543</v>
      </c>
      <c r="B4959" s="6">
        <v>10907</v>
      </c>
      <c r="C4959" s="6" t="s"/>
      <c r="D4959" s="6" t="s">
        <v>4988</v>
      </c>
      <c r="E4959" s="6">
        <v>1</v>
      </c>
      <c r="F4959" s="6">
        <v>70.93000000000001</v>
      </c>
      <c r="G4959" s="6" t="s">
        <v>1</v>
      </c>
      <c r="H4959" s="6" t="s">
        <v>1</v>
      </c>
      <c r="I4959" s="6" t="s">
        <v>1</v>
      </c>
      <c r="J4959" s="8" t="s">
        <v>1</v>
      </c>
      <c r="K4959" s="6">
        <f>F4959*J4959</f>
        <v>0</v>
      </c>
      <c r="L4959" s="7" t="s">
        <v>17</v>
      </c>
    </row>
    <row r="4960" spans="1:12" customHeight="1" ht="50">
      <c r="A4960" s="6">
        <v>4544</v>
      </c>
      <c r="B4960" s="6">
        <v>28844</v>
      </c>
      <c r="C4960" s="6" t="s"/>
      <c r="D4960" s="6" t="s">
        <v>4989</v>
      </c>
      <c r="E4960" s="6">
        <v>1</v>
      </c>
      <c r="F4960" s="6">
        <v>1154.56</v>
      </c>
      <c r="G4960" s="6" t="s">
        <v>1</v>
      </c>
      <c r="H4960" s="6" t="s">
        <v>1</v>
      </c>
      <c r="I4960" s="6" t="s">
        <v>1</v>
      </c>
      <c r="J4960" s="8" t="s">
        <v>1</v>
      </c>
      <c r="K4960" s="6">
        <f>F4960*J4960</f>
        <v>0</v>
      </c>
      <c r="L4960" s="7" t="s">
        <v>17</v>
      </c>
    </row>
    <row r="4961" spans="1:12" customHeight="1" ht="50">
      <c r="A4961" s="6">
        <v>4545</v>
      </c>
      <c r="B4961" s="6">
        <v>92101</v>
      </c>
      <c r="C4961" s="6" t="s"/>
      <c r="D4961" s="6" t="s">
        <v>4990</v>
      </c>
      <c r="E4961" s="6">
        <v>10</v>
      </c>
      <c r="F4961" s="6">
        <v>16.4</v>
      </c>
      <c r="G4961" s="6" t="s">
        <v>1</v>
      </c>
      <c r="H4961" s="6" t="s">
        <v>1</v>
      </c>
      <c r="I4961" s="6" t="s">
        <v>1</v>
      </c>
      <c r="J4961" s="8" t="s">
        <v>1</v>
      </c>
      <c r="K4961" s="6">
        <f>F4961*J4961</f>
        <v>0</v>
      </c>
      <c r="L4961" s="7" t="s">
        <v>17</v>
      </c>
    </row>
    <row r="4962" spans="1:12" customHeight="1" ht="50">
      <c r="A4962" s="6">
        <v>4546</v>
      </c>
      <c r="B4962" s="6">
        <v>10908</v>
      </c>
      <c r="C4962" s="6" t="s"/>
      <c r="D4962" s="6" t="s">
        <v>4991</v>
      </c>
      <c r="E4962" s="6">
        <v>1</v>
      </c>
      <c r="F4962" s="6">
        <v>63.55</v>
      </c>
      <c r="G4962" s="6" t="s">
        <v>1</v>
      </c>
      <c r="H4962" s="6" t="s">
        <v>1</v>
      </c>
      <c r="I4962" s="6" t="s">
        <v>1</v>
      </c>
      <c r="J4962" s="8" t="s">
        <v>1</v>
      </c>
      <c r="K4962" s="6">
        <f>F4962*J4962</f>
        <v>0</v>
      </c>
      <c r="L4962" s="7" t="s">
        <v>17</v>
      </c>
    </row>
    <row r="4963" spans="1:12" customHeight="1" ht="30">
      <c r="A4963" s="5" t="s">
        <v>4992</v>
      </c>
      <c r="B4963" s="5" t="s">
        <v>1</v>
      </c>
      <c r="C4963" s="5" t="s">
        <v>1</v>
      </c>
      <c r="D4963" s="5" t="s">
        <v>1</v>
      </c>
      <c r="E4963" s="5" t="s">
        <v>1</v>
      </c>
      <c r="F4963" s="5" t="s">
        <v>1</v>
      </c>
      <c r="G4963" s="5" t="s">
        <v>1</v>
      </c>
      <c r="H4963" s="5" t="s">
        <v>1</v>
      </c>
      <c r="I4963" s="5" t="s">
        <v>1</v>
      </c>
      <c r="J4963" s="5" t="s"/>
      <c r="K4963" s="5" t="s"/>
      <c r="L4963" s="5" t="s"/>
    </row>
    <row r="4964" spans="1:12" customHeight="1" ht="50">
      <c r="A4964" s="6">
        <v>4547</v>
      </c>
      <c r="B4964" s="6">
        <v>10630</v>
      </c>
      <c r="C4964" s="6" t="s"/>
      <c r="D4964" s="6" t="s">
        <v>4993</v>
      </c>
      <c r="E4964" s="6">
        <v>1</v>
      </c>
      <c r="F4964" s="6">
        <v>312.42</v>
      </c>
      <c r="G4964" s="6" t="s">
        <v>1</v>
      </c>
      <c r="H4964" s="6" t="s">
        <v>1</v>
      </c>
      <c r="I4964" s="6" t="s">
        <v>1</v>
      </c>
      <c r="J4964" s="8" t="s">
        <v>1</v>
      </c>
      <c r="K4964" s="6">
        <f>F4964*J4964</f>
        <v>0</v>
      </c>
      <c r="L4964" s="7" t="s">
        <v>17</v>
      </c>
    </row>
    <row r="4965" spans="1:12" customHeight="1" ht="50">
      <c r="A4965" s="6">
        <v>4548</v>
      </c>
      <c r="B4965" s="6">
        <v>10631</v>
      </c>
      <c r="C4965" s="6" t="s"/>
      <c r="D4965" s="6" t="s">
        <v>4994</v>
      </c>
      <c r="E4965" s="6">
        <v>1</v>
      </c>
      <c r="F4965" s="6">
        <v>283.31</v>
      </c>
      <c r="G4965" s="6" t="s">
        <v>1</v>
      </c>
      <c r="H4965" s="6" t="s">
        <v>1</v>
      </c>
      <c r="I4965" s="6" t="s">
        <v>1</v>
      </c>
      <c r="J4965" s="8" t="s">
        <v>1</v>
      </c>
      <c r="K4965" s="6">
        <f>F4965*J4965</f>
        <v>0</v>
      </c>
      <c r="L4965" s="7" t="s">
        <v>17</v>
      </c>
    </row>
    <row r="4966" spans="1:12" customHeight="1" ht="50">
      <c r="A4966" s="6">
        <v>4549</v>
      </c>
      <c r="B4966" s="6">
        <v>10632</v>
      </c>
      <c r="C4966" s="6" t="s"/>
      <c r="D4966" s="6" t="s">
        <v>4995</v>
      </c>
      <c r="E4966" s="6">
        <v>1</v>
      </c>
      <c r="F4966" s="6">
        <v>253.38</v>
      </c>
      <c r="G4966" s="6" t="s">
        <v>1</v>
      </c>
      <c r="H4966" s="6" t="s">
        <v>1</v>
      </c>
      <c r="I4966" s="6" t="s">
        <v>1</v>
      </c>
      <c r="J4966" s="8" t="s">
        <v>1</v>
      </c>
      <c r="K4966" s="6">
        <f>F4966*J4966</f>
        <v>0</v>
      </c>
      <c r="L4966" s="7" t="s">
        <v>17</v>
      </c>
    </row>
    <row r="4967" spans="1:12" customHeight="1" ht="50">
      <c r="A4967" s="6">
        <v>4550</v>
      </c>
      <c r="B4967" s="6">
        <v>10633</v>
      </c>
      <c r="C4967" s="6" t="s"/>
      <c r="D4967" s="6" t="s">
        <v>4996</v>
      </c>
      <c r="E4967" s="6">
        <v>1</v>
      </c>
      <c r="F4967" s="6">
        <v>224.27</v>
      </c>
      <c r="G4967" s="6" t="s">
        <v>1</v>
      </c>
      <c r="H4967" s="6" t="s">
        <v>1</v>
      </c>
      <c r="I4967" s="6" t="s">
        <v>1</v>
      </c>
      <c r="J4967" s="8" t="s">
        <v>1</v>
      </c>
      <c r="K4967" s="6">
        <f>F4967*J4967</f>
        <v>0</v>
      </c>
      <c r="L4967" s="7" t="s">
        <v>17</v>
      </c>
    </row>
    <row r="4968" spans="1:12" customHeight="1" ht="50">
      <c r="A4968" s="6">
        <v>4551</v>
      </c>
      <c r="B4968" s="6">
        <v>10634</v>
      </c>
      <c r="C4968" s="6" t="s"/>
      <c r="D4968" s="6" t="s">
        <v>4997</v>
      </c>
      <c r="E4968" s="6">
        <v>1</v>
      </c>
      <c r="F4968" s="6">
        <v>200.49</v>
      </c>
      <c r="G4968" s="6" t="s">
        <v>1</v>
      </c>
      <c r="H4968" s="6" t="s">
        <v>1</v>
      </c>
      <c r="I4968" s="6" t="s">
        <v>1</v>
      </c>
      <c r="J4968" s="8" t="s">
        <v>1</v>
      </c>
      <c r="K4968" s="6">
        <f>F4968*J4968</f>
        <v>0</v>
      </c>
      <c r="L4968" s="7" t="s">
        <v>17</v>
      </c>
    </row>
    <row r="4969" spans="1:12" customHeight="1" ht="50">
      <c r="A4969" s="6">
        <v>4552</v>
      </c>
      <c r="B4969" s="6">
        <v>10635</v>
      </c>
      <c r="C4969" s="6" t="s"/>
      <c r="D4969" s="6" t="s">
        <v>4998</v>
      </c>
      <c r="E4969" s="6">
        <v>1</v>
      </c>
      <c r="F4969" s="6">
        <v>170.97</v>
      </c>
      <c r="G4969" s="6" t="s">
        <v>1</v>
      </c>
      <c r="H4969" s="6" t="s">
        <v>1</v>
      </c>
      <c r="I4969" s="6" t="s">
        <v>1</v>
      </c>
      <c r="J4969" s="8" t="s">
        <v>1</v>
      </c>
      <c r="K4969" s="6">
        <f>F4969*J4969</f>
        <v>0</v>
      </c>
      <c r="L4969" s="7" t="s">
        <v>17</v>
      </c>
    </row>
    <row r="4970" spans="1:12" customHeight="1" ht="50">
      <c r="A4970" s="6">
        <v>4553</v>
      </c>
      <c r="B4970" s="6">
        <v>10636</v>
      </c>
      <c r="C4970" s="6" t="s"/>
      <c r="D4970" s="6" t="s">
        <v>4999</v>
      </c>
      <c r="E4970" s="6">
        <v>1</v>
      </c>
      <c r="F4970" s="6">
        <v>141.45</v>
      </c>
      <c r="G4970" s="6" t="s">
        <v>1</v>
      </c>
      <c r="H4970" s="6" t="s">
        <v>1</v>
      </c>
      <c r="I4970" s="6" t="s">
        <v>1</v>
      </c>
      <c r="J4970" s="8" t="s">
        <v>1</v>
      </c>
      <c r="K4970" s="6">
        <f>F4970*J4970</f>
        <v>0</v>
      </c>
      <c r="L4970" s="7" t="s">
        <v>17</v>
      </c>
    </row>
    <row r="4971" spans="1:12" customHeight="1" ht="50">
      <c r="A4971" s="6">
        <v>4554</v>
      </c>
      <c r="B4971" s="6">
        <v>10639</v>
      </c>
      <c r="C4971" s="6" t="s"/>
      <c r="D4971" s="6" t="s">
        <v>5000</v>
      </c>
      <c r="E4971" s="6">
        <v>1</v>
      </c>
      <c r="F4971" s="6">
        <v>4612.91</v>
      </c>
      <c r="G4971" s="6" t="s">
        <v>1</v>
      </c>
      <c r="H4971" s="6" t="s">
        <v>1</v>
      </c>
      <c r="I4971" s="6" t="s">
        <v>1</v>
      </c>
      <c r="J4971" s="8" t="s">
        <v>1</v>
      </c>
      <c r="K4971" s="6">
        <f>F4971*J4971</f>
        <v>0</v>
      </c>
      <c r="L4971" s="7" t="s">
        <v>17</v>
      </c>
    </row>
    <row r="4972" spans="1:12" customHeight="1" ht="50">
      <c r="A4972" s="6">
        <v>4555</v>
      </c>
      <c r="B4972" s="6">
        <v>10640</v>
      </c>
      <c r="C4972" s="6" t="s"/>
      <c r="D4972" s="6" t="s">
        <v>5001</v>
      </c>
      <c r="E4972" s="6">
        <v>1</v>
      </c>
      <c r="F4972" s="6">
        <v>4077.04</v>
      </c>
      <c r="G4972" s="6" t="s">
        <v>1</v>
      </c>
      <c r="H4972" s="6" t="s">
        <v>1</v>
      </c>
      <c r="I4972" s="6" t="s">
        <v>1</v>
      </c>
      <c r="J4972" s="8" t="s">
        <v>1</v>
      </c>
      <c r="K4972" s="6">
        <f>F4972*J4972</f>
        <v>0</v>
      </c>
      <c r="L4972" s="7" t="s">
        <v>17</v>
      </c>
    </row>
    <row r="4973" spans="1:12" customHeight="1" ht="50">
      <c r="A4973" s="6">
        <v>4556</v>
      </c>
      <c r="B4973" s="6">
        <v>10641</v>
      </c>
      <c r="C4973" s="6" t="s"/>
      <c r="D4973" s="6" t="s">
        <v>5002</v>
      </c>
      <c r="E4973" s="6">
        <v>1</v>
      </c>
      <c r="F4973" s="6">
        <v>3647.77</v>
      </c>
      <c r="G4973" s="6" t="s">
        <v>1</v>
      </c>
      <c r="H4973" s="6" t="s">
        <v>1</v>
      </c>
      <c r="I4973" s="6" t="s">
        <v>1</v>
      </c>
      <c r="J4973" s="8" t="s">
        <v>1</v>
      </c>
      <c r="K4973" s="6">
        <f>F4973*J4973</f>
        <v>0</v>
      </c>
      <c r="L4973" s="7" t="s">
        <v>17</v>
      </c>
    </row>
    <row r="4974" spans="1:12" customHeight="1" ht="50">
      <c r="A4974" s="6">
        <v>4557</v>
      </c>
      <c r="B4974" s="6">
        <v>10643</v>
      </c>
      <c r="C4974" s="6" t="s"/>
      <c r="D4974" s="6" t="s">
        <v>5003</v>
      </c>
      <c r="E4974" s="6">
        <v>1</v>
      </c>
      <c r="F4974" s="6">
        <v>2575.21</v>
      </c>
      <c r="G4974" s="6" t="s">
        <v>1</v>
      </c>
      <c r="H4974" s="6" t="s">
        <v>1</v>
      </c>
      <c r="I4974" s="6" t="s">
        <v>1</v>
      </c>
      <c r="J4974" s="8" t="s">
        <v>1</v>
      </c>
      <c r="K4974" s="6">
        <f>F4974*J4974</f>
        <v>0</v>
      </c>
      <c r="L4974" s="7" t="s">
        <v>17</v>
      </c>
    </row>
    <row r="4975" spans="1:12" customHeight="1" ht="30">
      <c r="A4975" s="5" t="s">
        <v>5004</v>
      </c>
      <c r="B4975" s="5" t="s">
        <v>1</v>
      </c>
      <c r="C4975" s="5" t="s">
        <v>1</v>
      </c>
      <c r="D4975" s="5" t="s">
        <v>1</v>
      </c>
      <c r="E4975" s="5" t="s">
        <v>1</v>
      </c>
      <c r="F4975" s="5" t="s">
        <v>1</v>
      </c>
      <c r="G4975" s="5" t="s">
        <v>1</v>
      </c>
      <c r="H4975" s="5" t="s">
        <v>1</v>
      </c>
      <c r="I4975" s="5" t="s">
        <v>1</v>
      </c>
      <c r="J4975" s="5" t="s"/>
      <c r="K4975" s="5" t="s"/>
      <c r="L4975" s="5" t="s"/>
    </row>
    <row r="4976" spans="1:12" customHeight="1" ht="50">
      <c r="A4976" s="6">
        <v>4558</v>
      </c>
      <c r="B4976" s="6">
        <v>10644</v>
      </c>
      <c r="C4976" s="6" t="s"/>
      <c r="D4976" s="6" t="s">
        <v>5005</v>
      </c>
      <c r="E4976" s="6">
        <v>1</v>
      </c>
      <c r="F4976" s="6">
        <v>283.31</v>
      </c>
      <c r="G4976" s="6" t="s">
        <v>1</v>
      </c>
      <c r="H4976" s="6" t="s">
        <v>1</v>
      </c>
      <c r="I4976" s="6" t="s">
        <v>1</v>
      </c>
      <c r="J4976" s="8" t="s">
        <v>1</v>
      </c>
      <c r="K4976" s="6">
        <f>F4976*J4976</f>
        <v>0</v>
      </c>
      <c r="L4976" s="7" t="s">
        <v>17</v>
      </c>
    </row>
    <row r="4977" spans="1:12" customHeight="1" ht="50">
      <c r="A4977" s="6">
        <v>4559</v>
      </c>
      <c r="B4977" s="6">
        <v>10645</v>
      </c>
      <c r="C4977" s="6" t="s"/>
      <c r="D4977" s="6" t="s">
        <v>5006</v>
      </c>
      <c r="E4977" s="6">
        <v>1</v>
      </c>
      <c r="F4977" s="6">
        <v>253.38</v>
      </c>
      <c r="G4977" s="6" t="s">
        <v>1</v>
      </c>
      <c r="H4977" s="6" t="s">
        <v>1</v>
      </c>
      <c r="I4977" s="6" t="s">
        <v>1</v>
      </c>
      <c r="J4977" s="8" t="s">
        <v>1</v>
      </c>
      <c r="K4977" s="6">
        <f>F4977*J4977</f>
        <v>0</v>
      </c>
      <c r="L4977" s="7" t="s">
        <v>17</v>
      </c>
    </row>
    <row r="4978" spans="1:12" customHeight="1" ht="50">
      <c r="A4978" s="6">
        <v>4560</v>
      </c>
      <c r="B4978" s="6">
        <v>10646</v>
      </c>
      <c r="C4978" s="6" t="s"/>
      <c r="D4978" s="6" t="s">
        <v>5007</v>
      </c>
      <c r="E4978" s="6">
        <v>1</v>
      </c>
      <c r="F4978" s="6">
        <v>224.27</v>
      </c>
      <c r="G4978" s="6" t="s">
        <v>1</v>
      </c>
      <c r="H4978" s="6" t="s">
        <v>1</v>
      </c>
      <c r="I4978" s="6" t="s">
        <v>1</v>
      </c>
      <c r="J4978" s="8" t="s">
        <v>1</v>
      </c>
      <c r="K4978" s="6">
        <f>F4978*J4978</f>
        <v>0</v>
      </c>
      <c r="L4978" s="7" t="s">
        <v>17</v>
      </c>
    </row>
    <row r="4979" spans="1:12" customHeight="1" ht="50">
      <c r="A4979" s="6">
        <v>4561</v>
      </c>
      <c r="B4979" s="6">
        <v>10647</v>
      </c>
      <c r="C4979" s="6" t="s"/>
      <c r="D4979" s="6" t="s">
        <v>5008</v>
      </c>
      <c r="E4979" s="6">
        <v>1</v>
      </c>
      <c r="F4979" s="6">
        <v>200.49</v>
      </c>
      <c r="G4979" s="6" t="s">
        <v>1</v>
      </c>
      <c r="H4979" s="6" t="s">
        <v>1</v>
      </c>
      <c r="I4979" s="6" t="s">
        <v>1</v>
      </c>
      <c r="J4979" s="8" t="s">
        <v>1</v>
      </c>
      <c r="K4979" s="6">
        <f>F4979*J4979</f>
        <v>0</v>
      </c>
      <c r="L4979" s="7" t="s">
        <v>17</v>
      </c>
    </row>
    <row r="4980" spans="1:12" customHeight="1" ht="50">
      <c r="A4980" s="6">
        <v>4562</v>
      </c>
      <c r="B4980" s="6">
        <v>10648</v>
      </c>
      <c r="C4980" s="6" t="s"/>
      <c r="D4980" s="6" t="s">
        <v>5009</v>
      </c>
      <c r="E4980" s="6">
        <v>1</v>
      </c>
      <c r="F4980" s="6">
        <v>170.97</v>
      </c>
      <c r="G4980" s="6" t="s">
        <v>1</v>
      </c>
      <c r="H4980" s="6" t="s">
        <v>1</v>
      </c>
      <c r="I4980" s="6" t="s">
        <v>1</v>
      </c>
      <c r="J4980" s="8" t="s">
        <v>1</v>
      </c>
      <c r="K4980" s="6">
        <f>F4980*J4980</f>
        <v>0</v>
      </c>
      <c r="L4980" s="7" t="s">
        <v>17</v>
      </c>
    </row>
    <row r="4981" spans="1:12" customHeight="1" ht="50">
      <c r="A4981" s="6">
        <v>4563</v>
      </c>
      <c r="B4981" s="6">
        <v>10649</v>
      </c>
      <c r="C4981" s="6" t="s"/>
      <c r="D4981" s="6" t="s">
        <v>5010</v>
      </c>
      <c r="E4981" s="6">
        <v>1</v>
      </c>
      <c r="F4981" s="6">
        <v>5149.6</v>
      </c>
      <c r="G4981" s="6" t="s">
        <v>1</v>
      </c>
      <c r="H4981" s="6" t="s">
        <v>1</v>
      </c>
      <c r="I4981" s="6" t="s">
        <v>1</v>
      </c>
      <c r="J4981" s="8" t="s">
        <v>1</v>
      </c>
      <c r="K4981" s="6">
        <f>F4981*J4981</f>
        <v>0</v>
      </c>
      <c r="L4981" s="7" t="s">
        <v>17</v>
      </c>
    </row>
    <row r="4982" spans="1:12" customHeight="1" ht="50">
      <c r="A4982" s="6">
        <v>4564</v>
      </c>
      <c r="B4982" s="6">
        <v>10650</v>
      </c>
      <c r="C4982" s="6" t="s"/>
      <c r="D4982" s="6" t="s">
        <v>5011</v>
      </c>
      <c r="E4982" s="6">
        <v>1</v>
      </c>
      <c r="F4982" s="6">
        <v>4612.91</v>
      </c>
      <c r="G4982" s="6" t="s">
        <v>1</v>
      </c>
      <c r="H4982" s="6" t="s">
        <v>1</v>
      </c>
      <c r="I4982" s="6" t="s">
        <v>1</v>
      </c>
      <c r="J4982" s="8" t="s">
        <v>1</v>
      </c>
      <c r="K4982" s="6">
        <f>F4982*J4982</f>
        <v>0</v>
      </c>
      <c r="L4982" s="7" t="s">
        <v>17</v>
      </c>
    </row>
    <row r="4983" spans="1:12" customHeight="1" ht="50">
      <c r="A4983" s="6">
        <v>4565</v>
      </c>
      <c r="B4983" s="6">
        <v>10651</v>
      </c>
      <c r="C4983" s="6" t="s"/>
      <c r="D4983" s="6" t="s">
        <v>5012</v>
      </c>
      <c r="E4983" s="6">
        <v>1</v>
      </c>
      <c r="F4983" s="6">
        <v>4077.04</v>
      </c>
      <c r="G4983" s="6" t="s">
        <v>1</v>
      </c>
      <c r="H4983" s="6" t="s">
        <v>1</v>
      </c>
      <c r="I4983" s="6" t="s">
        <v>1</v>
      </c>
      <c r="J4983" s="8" t="s">
        <v>1</v>
      </c>
      <c r="K4983" s="6">
        <f>F4983*J4983</f>
        <v>0</v>
      </c>
      <c r="L4983" s="7" t="s">
        <v>17</v>
      </c>
    </row>
    <row r="4984" spans="1:12" customHeight="1" ht="50">
      <c r="A4984" s="6">
        <v>4566</v>
      </c>
      <c r="B4984" s="6">
        <v>10652</v>
      </c>
      <c r="C4984" s="6" t="s"/>
      <c r="D4984" s="6" t="s">
        <v>5013</v>
      </c>
      <c r="E4984" s="6">
        <v>1</v>
      </c>
      <c r="F4984" s="6">
        <v>3647.77</v>
      </c>
      <c r="G4984" s="6" t="s">
        <v>1</v>
      </c>
      <c r="H4984" s="6" t="s">
        <v>1</v>
      </c>
      <c r="I4984" s="6" t="s">
        <v>1</v>
      </c>
      <c r="J4984" s="8" t="s">
        <v>1</v>
      </c>
      <c r="K4984" s="6">
        <f>F4984*J4984</f>
        <v>0</v>
      </c>
      <c r="L4984" s="7" t="s">
        <v>17</v>
      </c>
    </row>
    <row r="4985" spans="1:12" customHeight="1" ht="50">
      <c r="A4985" s="6">
        <v>4567</v>
      </c>
      <c r="B4985" s="6">
        <v>10653</v>
      </c>
      <c r="C4985" s="6" t="s"/>
      <c r="D4985" s="6" t="s">
        <v>5014</v>
      </c>
      <c r="E4985" s="6">
        <v>1</v>
      </c>
      <c r="F4985" s="6">
        <v>3111.08</v>
      </c>
      <c r="G4985" s="6" t="s">
        <v>1</v>
      </c>
      <c r="H4985" s="6" t="s">
        <v>1</v>
      </c>
      <c r="I4985" s="6" t="s">
        <v>1</v>
      </c>
      <c r="J4985" s="8" t="s">
        <v>1</v>
      </c>
      <c r="K4985" s="6">
        <f>F4985*J4985</f>
        <v>0</v>
      </c>
      <c r="L4985" s="7" t="s">
        <v>17</v>
      </c>
    </row>
    <row r="4986" spans="1:12" customHeight="1" ht="30">
      <c r="A4986" s="5" t="s">
        <v>5015</v>
      </c>
      <c r="B4986" s="5" t="s">
        <v>1</v>
      </c>
      <c r="C4986" s="5" t="s">
        <v>1</v>
      </c>
      <c r="D4986" s="5" t="s">
        <v>1</v>
      </c>
      <c r="E4986" s="5" t="s">
        <v>1</v>
      </c>
      <c r="F4986" s="5" t="s">
        <v>1</v>
      </c>
      <c r="G4986" s="5" t="s">
        <v>1</v>
      </c>
      <c r="H4986" s="5" t="s">
        <v>1</v>
      </c>
      <c r="I4986" s="5" t="s">
        <v>1</v>
      </c>
      <c r="J4986" s="5" t="s"/>
      <c r="K4986" s="5" t="s"/>
      <c r="L4986" s="5" t="s"/>
    </row>
    <row r="4987" spans="1:12" customHeight="1" ht="50">
      <c r="A4987" s="6">
        <v>4568</v>
      </c>
      <c r="B4987" s="6">
        <v>92366</v>
      </c>
      <c r="C4987" s="6" t="s"/>
      <c r="D4987" s="6" t="s">
        <v>5016</v>
      </c>
      <c r="E4987" s="6">
        <v>1</v>
      </c>
      <c r="F4987" s="6">
        <v>294.79</v>
      </c>
      <c r="G4987" s="6" t="s">
        <v>1</v>
      </c>
      <c r="H4987" s="6" t="s">
        <v>1</v>
      </c>
      <c r="I4987" s="6" t="s">
        <v>1</v>
      </c>
      <c r="J4987" s="8" t="s">
        <v>1</v>
      </c>
      <c r="K4987" s="6">
        <f>F4987*J4987</f>
        <v>0</v>
      </c>
      <c r="L4987" s="7" t="s">
        <v>17</v>
      </c>
    </row>
    <row r="4988" spans="1:12" customHeight="1" ht="50">
      <c r="A4988" s="6">
        <v>4569</v>
      </c>
      <c r="B4988" s="6">
        <v>92275</v>
      </c>
      <c r="C4988" s="6" t="s"/>
      <c r="D4988" s="6" t="s">
        <v>5017</v>
      </c>
      <c r="E4988" s="6">
        <v>1</v>
      </c>
      <c r="F4988" s="6">
        <v>4292.29</v>
      </c>
      <c r="G4988" s="6" t="s">
        <v>1</v>
      </c>
      <c r="H4988" s="6" t="s">
        <v>1</v>
      </c>
      <c r="I4988" s="6" t="s">
        <v>1</v>
      </c>
      <c r="J4988" s="8" t="s">
        <v>1</v>
      </c>
      <c r="K4988" s="6">
        <f>F4988*J4988</f>
        <v>0</v>
      </c>
      <c r="L4988" s="7" t="s">
        <v>17</v>
      </c>
    </row>
    <row r="4989" spans="1:12" customHeight="1" ht="50">
      <c r="A4989" s="6">
        <v>4570</v>
      </c>
      <c r="B4989" s="6">
        <v>92367</v>
      </c>
      <c r="C4989" s="6" t="s"/>
      <c r="D4989" s="6" t="s">
        <v>5018</v>
      </c>
      <c r="E4989" s="6">
        <v>1</v>
      </c>
      <c r="F4989" s="6">
        <v>341.94</v>
      </c>
      <c r="G4989" s="6" t="s">
        <v>1</v>
      </c>
      <c r="H4989" s="6" t="s">
        <v>1</v>
      </c>
      <c r="I4989" s="6" t="s">
        <v>1</v>
      </c>
      <c r="J4989" s="8" t="s">
        <v>1</v>
      </c>
      <c r="K4989" s="6">
        <f>F4989*J4989</f>
        <v>0</v>
      </c>
      <c r="L4989" s="7" t="s">
        <v>17</v>
      </c>
    </row>
    <row r="4990" spans="1:12" customHeight="1" ht="50">
      <c r="A4990" s="6">
        <v>4571</v>
      </c>
      <c r="B4990" s="6">
        <v>92276</v>
      </c>
      <c r="C4990" s="6" t="s"/>
      <c r="D4990" s="6" t="s">
        <v>5019</v>
      </c>
      <c r="E4990" s="6">
        <v>1</v>
      </c>
      <c r="F4990" s="6">
        <v>3727.31</v>
      </c>
      <c r="G4990" s="6" t="s">
        <v>1</v>
      </c>
      <c r="H4990" s="6" t="s">
        <v>1</v>
      </c>
      <c r="I4990" s="6" t="s">
        <v>1</v>
      </c>
      <c r="J4990" s="8" t="s">
        <v>1</v>
      </c>
      <c r="K4990" s="6">
        <f>F4990*J4990</f>
        <v>0</v>
      </c>
      <c r="L4990" s="7" t="s">
        <v>17</v>
      </c>
    </row>
    <row r="4991" spans="1:12" customHeight="1" ht="50">
      <c r="A4991" s="6">
        <v>4572</v>
      </c>
      <c r="B4991" s="6">
        <v>92365</v>
      </c>
      <c r="C4991" s="6" t="s"/>
      <c r="D4991" s="6" t="s">
        <v>5020</v>
      </c>
      <c r="E4991" s="6">
        <v>1</v>
      </c>
      <c r="F4991" s="6">
        <v>248.46</v>
      </c>
      <c r="G4991" s="6" t="s">
        <v>1</v>
      </c>
      <c r="H4991" s="6" t="s">
        <v>1</v>
      </c>
      <c r="I4991" s="6" t="s">
        <v>1</v>
      </c>
      <c r="J4991" s="8" t="s">
        <v>1</v>
      </c>
      <c r="K4991" s="6">
        <f>F4991*J4991</f>
        <v>0</v>
      </c>
      <c r="L4991" s="7" t="s">
        <v>17</v>
      </c>
    </row>
    <row r="4992" spans="1:12" customHeight="1" ht="30">
      <c r="A4992" s="5" t="s">
        <v>5021</v>
      </c>
      <c r="B4992" s="5" t="s">
        <v>1</v>
      </c>
      <c r="C4992" s="5" t="s">
        <v>1</v>
      </c>
      <c r="D4992" s="5" t="s">
        <v>1</v>
      </c>
      <c r="E4992" s="5" t="s">
        <v>1</v>
      </c>
      <c r="F4992" s="5" t="s">
        <v>1</v>
      </c>
      <c r="G4992" s="5" t="s">
        <v>1</v>
      </c>
      <c r="H4992" s="5" t="s">
        <v>1</v>
      </c>
      <c r="I4992" s="5" t="s">
        <v>1</v>
      </c>
      <c r="J4992" s="5" t="s"/>
      <c r="K4992" s="5" t="s"/>
      <c r="L4992" s="5" t="s"/>
    </row>
    <row r="4993" spans="1:12" customHeight="1" ht="50">
      <c r="A4993" s="6">
        <v>4573</v>
      </c>
      <c r="B4993" s="6">
        <v>10507</v>
      </c>
      <c r="C4993" s="6" t="s"/>
      <c r="D4993" s="6" t="s">
        <v>5022</v>
      </c>
      <c r="E4993" s="6">
        <v>1</v>
      </c>
      <c r="F4993" s="6">
        <v>310.37</v>
      </c>
      <c r="G4993" s="6" t="s">
        <v>1</v>
      </c>
      <c r="H4993" s="6" t="s">
        <v>1</v>
      </c>
      <c r="I4993" s="6" t="s">
        <v>1</v>
      </c>
      <c r="J4993" s="8" t="s">
        <v>1</v>
      </c>
      <c r="K4993" s="6">
        <f>F4993*J4993</f>
        <v>0</v>
      </c>
      <c r="L4993" s="7" t="s">
        <v>17</v>
      </c>
    </row>
    <row r="4994" spans="1:12" customHeight="1" ht="50">
      <c r="A4994" s="6">
        <v>4574</v>
      </c>
      <c r="B4994" s="6">
        <v>10506</v>
      </c>
      <c r="C4994" s="6" t="s"/>
      <c r="D4994" s="6" t="s">
        <v>5023</v>
      </c>
      <c r="E4994" s="6">
        <v>1</v>
      </c>
      <c r="F4994" s="6">
        <v>279.21</v>
      </c>
      <c r="G4994" s="6" t="s">
        <v>1</v>
      </c>
      <c r="H4994" s="6" t="s">
        <v>1</v>
      </c>
      <c r="I4994" s="6" t="s">
        <v>1</v>
      </c>
      <c r="J4994" s="8" t="s">
        <v>1</v>
      </c>
      <c r="K4994" s="6">
        <f>F4994*J4994</f>
        <v>0</v>
      </c>
      <c r="L4994" s="7" t="s">
        <v>17</v>
      </c>
    </row>
    <row r="4995" spans="1:12" customHeight="1" ht="50">
      <c r="A4995" s="6">
        <v>4575</v>
      </c>
      <c r="B4995" s="6">
        <v>10505</v>
      </c>
      <c r="C4995" s="6" t="s"/>
      <c r="D4995" s="6" t="s">
        <v>5024</v>
      </c>
      <c r="E4995" s="6">
        <v>1</v>
      </c>
      <c r="F4995" s="6">
        <v>248.46</v>
      </c>
      <c r="G4995" s="6" t="s">
        <v>1</v>
      </c>
      <c r="H4995" s="6" t="s">
        <v>1</v>
      </c>
      <c r="I4995" s="6" t="s">
        <v>1</v>
      </c>
      <c r="J4995" s="8" t="s">
        <v>1</v>
      </c>
      <c r="K4995" s="6">
        <f>F4995*J4995</f>
        <v>0</v>
      </c>
      <c r="L4995" s="7" t="s">
        <v>17</v>
      </c>
    </row>
    <row r="4996" spans="1:12" customHeight="1" ht="50">
      <c r="A4996" s="6">
        <v>4576</v>
      </c>
      <c r="B4996" s="6">
        <v>10504</v>
      </c>
      <c r="C4996" s="6" t="s"/>
      <c r="D4996" s="6" t="s">
        <v>5025</v>
      </c>
      <c r="E4996" s="6">
        <v>1</v>
      </c>
      <c r="F4996" s="6">
        <v>217.3</v>
      </c>
      <c r="G4996" s="6" t="s">
        <v>1</v>
      </c>
      <c r="H4996" s="6" t="s">
        <v>1</v>
      </c>
      <c r="I4996" s="6" t="s">
        <v>1</v>
      </c>
      <c r="J4996" s="8" t="s">
        <v>1</v>
      </c>
      <c r="K4996" s="6">
        <f>F4996*J4996</f>
        <v>0</v>
      </c>
      <c r="L4996" s="7" t="s">
        <v>17</v>
      </c>
    </row>
    <row r="4997" spans="1:12" customHeight="1" ht="50">
      <c r="A4997" s="6">
        <v>4577</v>
      </c>
      <c r="B4997" s="6">
        <v>10503</v>
      </c>
      <c r="C4997" s="6" t="s"/>
      <c r="D4997" s="6" t="s">
        <v>5026</v>
      </c>
      <c r="E4997" s="6">
        <v>1</v>
      </c>
      <c r="F4997" s="6">
        <v>186.55</v>
      </c>
      <c r="G4997" s="6" t="s">
        <v>1</v>
      </c>
      <c r="H4997" s="6" t="s">
        <v>1</v>
      </c>
      <c r="I4997" s="6" t="s">
        <v>1</v>
      </c>
      <c r="J4997" s="8" t="s">
        <v>1</v>
      </c>
      <c r="K4997" s="6">
        <f>F4997*J4997</f>
        <v>0</v>
      </c>
      <c r="L4997" s="7" t="s">
        <v>17</v>
      </c>
    </row>
    <row r="4998" spans="1:12" customHeight="1" ht="50">
      <c r="A4998" s="6">
        <v>4578</v>
      </c>
      <c r="B4998" s="6">
        <v>10502</v>
      </c>
      <c r="C4998" s="6" t="s"/>
      <c r="D4998" s="6" t="s">
        <v>5027</v>
      </c>
      <c r="E4998" s="6">
        <v>1</v>
      </c>
      <c r="F4998" s="6">
        <v>144.32</v>
      </c>
      <c r="G4998" s="6" t="s">
        <v>1</v>
      </c>
      <c r="H4998" s="6" t="s">
        <v>1</v>
      </c>
      <c r="I4998" s="6" t="s">
        <v>1</v>
      </c>
      <c r="J4998" s="8" t="s">
        <v>1</v>
      </c>
      <c r="K4998" s="6">
        <f>F4998*J4998</f>
        <v>0</v>
      </c>
      <c r="L4998" s="7" t="s">
        <v>17</v>
      </c>
    </row>
    <row r="4999" spans="1:12" customHeight="1" ht="50">
      <c r="A4999" s="6">
        <v>4579</v>
      </c>
      <c r="B4999" s="6">
        <v>10501</v>
      </c>
      <c r="C4999" s="6" t="s"/>
      <c r="D4999" s="6" t="s">
        <v>5028</v>
      </c>
      <c r="E4999" s="6">
        <v>1</v>
      </c>
      <c r="F4999" s="6">
        <v>115.62</v>
      </c>
      <c r="G4999" s="6" t="s">
        <v>1</v>
      </c>
      <c r="H4999" s="6" t="s">
        <v>1</v>
      </c>
      <c r="I4999" s="6" t="s">
        <v>1</v>
      </c>
      <c r="J4999" s="8" t="s">
        <v>1</v>
      </c>
      <c r="K4999" s="6">
        <f>F4999*J4999</f>
        <v>0</v>
      </c>
      <c r="L4999" s="7" t="s">
        <v>17</v>
      </c>
    </row>
    <row r="5000" spans="1:12" customHeight="1" ht="50">
      <c r="A5000" s="6">
        <v>4580</v>
      </c>
      <c r="B5000" s="6">
        <v>10485</v>
      </c>
      <c r="C5000" s="6" t="s"/>
      <c r="D5000" s="6" t="s">
        <v>5029</v>
      </c>
      <c r="E5000" s="6">
        <v>1</v>
      </c>
      <c r="F5000" s="6">
        <v>5237.34</v>
      </c>
      <c r="G5000" s="6" t="s">
        <v>1</v>
      </c>
      <c r="H5000" s="6" t="s">
        <v>1</v>
      </c>
      <c r="I5000" s="6" t="s">
        <v>1</v>
      </c>
      <c r="J5000" s="8" t="s">
        <v>1</v>
      </c>
      <c r="K5000" s="6">
        <f>F5000*J5000</f>
        <v>0</v>
      </c>
      <c r="L5000" s="7" t="s">
        <v>17</v>
      </c>
    </row>
    <row r="5001" spans="1:12" customHeight="1" ht="50">
      <c r="A5001" s="6">
        <v>4581</v>
      </c>
      <c r="B5001" s="6">
        <v>10484</v>
      </c>
      <c r="C5001" s="6" t="s"/>
      <c r="D5001" s="6" t="s">
        <v>5030</v>
      </c>
      <c r="E5001" s="6">
        <v>1</v>
      </c>
      <c r="F5001" s="6">
        <v>4655.55</v>
      </c>
      <c r="G5001" s="6" t="s">
        <v>1</v>
      </c>
      <c r="H5001" s="6" t="s">
        <v>1</v>
      </c>
      <c r="I5001" s="6" t="s">
        <v>1</v>
      </c>
      <c r="J5001" s="8" t="s">
        <v>1</v>
      </c>
      <c r="K5001" s="6">
        <f>F5001*J5001</f>
        <v>0</v>
      </c>
      <c r="L5001" s="7" t="s">
        <v>17</v>
      </c>
    </row>
    <row r="5002" spans="1:12" customHeight="1" ht="50">
      <c r="A5002" s="6">
        <v>4582</v>
      </c>
      <c r="B5002" s="6">
        <v>10483</v>
      </c>
      <c r="C5002" s="6" t="s"/>
      <c r="D5002" s="6" t="s">
        <v>5031</v>
      </c>
      <c r="E5002" s="6">
        <v>1</v>
      </c>
      <c r="F5002" s="6">
        <v>4073.76</v>
      </c>
      <c r="G5002" s="6" t="s">
        <v>1</v>
      </c>
      <c r="H5002" s="6" t="s">
        <v>1</v>
      </c>
      <c r="I5002" s="6" t="s">
        <v>1</v>
      </c>
      <c r="J5002" s="8" t="s">
        <v>1</v>
      </c>
      <c r="K5002" s="6">
        <f>F5002*J5002</f>
        <v>0</v>
      </c>
      <c r="L5002" s="7" t="s">
        <v>17</v>
      </c>
    </row>
    <row r="5003" spans="1:12" customHeight="1" ht="50">
      <c r="A5003" s="6">
        <v>4583</v>
      </c>
      <c r="B5003" s="6">
        <v>10482</v>
      </c>
      <c r="C5003" s="6" t="s"/>
      <c r="D5003" s="6" t="s">
        <v>5032</v>
      </c>
      <c r="E5003" s="6">
        <v>1</v>
      </c>
      <c r="F5003" s="6">
        <v>3952.4</v>
      </c>
      <c r="G5003" s="6" t="s">
        <v>1</v>
      </c>
      <c r="H5003" s="6" t="s">
        <v>1</v>
      </c>
      <c r="I5003" s="6" t="s">
        <v>1</v>
      </c>
      <c r="J5003" s="8" t="s">
        <v>1</v>
      </c>
      <c r="K5003" s="6">
        <f>F5003*J5003</f>
        <v>0</v>
      </c>
      <c r="L5003" s="7" t="s">
        <v>17</v>
      </c>
    </row>
    <row r="5004" spans="1:12" customHeight="1" ht="50">
      <c r="A5004" s="6">
        <v>4584</v>
      </c>
      <c r="B5004" s="6">
        <v>10481</v>
      </c>
      <c r="C5004" s="6" t="s"/>
      <c r="D5004" s="6" t="s">
        <v>5033</v>
      </c>
      <c r="E5004" s="6">
        <v>1</v>
      </c>
      <c r="F5004" s="6">
        <v>3387.42</v>
      </c>
      <c r="G5004" s="6" t="s">
        <v>1</v>
      </c>
      <c r="H5004" s="6" t="s">
        <v>1</v>
      </c>
      <c r="I5004" s="6" t="s">
        <v>1</v>
      </c>
      <c r="J5004" s="8" t="s">
        <v>1</v>
      </c>
      <c r="K5004" s="6">
        <f>F5004*J5004</f>
        <v>0</v>
      </c>
      <c r="L5004" s="7" t="s">
        <v>17</v>
      </c>
    </row>
    <row r="5005" spans="1:12" customHeight="1" ht="50">
      <c r="A5005" s="6">
        <v>4585</v>
      </c>
      <c r="B5005" s="6">
        <v>10480</v>
      </c>
      <c r="C5005" s="6" t="s"/>
      <c r="D5005" s="6" t="s">
        <v>5034</v>
      </c>
      <c r="E5005" s="6">
        <v>1</v>
      </c>
      <c r="F5005" s="6">
        <v>2619.08</v>
      </c>
      <c r="G5005" s="6" t="s">
        <v>1</v>
      </c>
      <c r="H5005" s="6" t="s">
        <v>1</v>
      </c>
      <c r="I5005" s="6" t="s">
        <v>1</v>
      </c>
      <c r="J5005" s="8" t="s">
        <v>1</v>
      </c>
      <c r="K5005" s="6">
        <f>F5005*J5005</f>
        <v>0</v>
      </c>
      <c r="L5005" s="7" t="s">
        <v>17</v>
      </c>
    </row>
    <row r="5006" spans="1:12" customHeight="1" ht="50">
      <c r="A5006" s="6">
        <v>4586</v>
      </c>
      <c r="B5006" s="6">
        <v>10479</v>
      </c>
      <c r="C5006" s="6" t="s"/>
      <c r="D5006" s="6" t="s">
        <v>5035</v>
      </c>
      <c r="E5006" s="6">
        <v>1</v>
      </c>
      <c r="F5006" s="6">
        <v>2108.22</v>
      </c>
      <c r="G5006" s="6" t="s">
        <v>1</v>
      </c>
      <c r="H5006" s="6" t="s">
        <v>1</v>
      </c>
      <c r="I5006" s="6" t="s">
        <v>1</v>
      </c>
      <c r="J5006" s="8" t="s">
        <v>1</v>
      </c>
      <c r="K5006" s="6">
        <f>F5006*J5006</f>
        <v>0</v>
      </c>
      <c r="L5006" s="7" t="s">
        <v>17</v>
      </c>
    </row>
    <row r="5007" spans="1:12" customHeight="1" ht="30">
      <c r="A5007" s="5" t="s">
        <v>5036</v>
      </c>
      <c r="B5007" s="5" t="s">
        <v>1</v>
      </c>
      <c r="C5007" s="5" t="s">
        <v>1</v>
      </c>
      <c r="D5007" s="5" t="s">
        <v>1</v>
      </c>
      <c r="E5007" s="5" t="s">
        <v>1</v>
      </c>
      <c r="F5007" s="5" t="s">
        <v>1</v>
      </c>
      <c r="G5007" s="5" t="s">
        <v>1</v>
      </c>
      <c r="H5007" s="5" t="s">
        <v>1</v>
      </c>
      <c r="I5007" s="5" t="s">
        <v>1</v>
      </c>
      <c r="J5007" s="5" t="s"/>
      <c r="K5007" s="5" t="s"/>
      <c r="L5007" s="5" t="s"/>
    </row>
    <row r="5008" spans="1:12" customHeight="1" ht="50">
      <c r="A5008" s="6">
        <v>4587</v>
      </c>
      <c r="B5008" s="6">
        <v>10512</v>
      </c>
      <c r="C5008" s="6" t="s"/>
      <c r="D5008" s="6" t="s">
        <v>5037</v>
      </c>
      <c r="E5008" s="6">
        <v>1</v>
      </c>
      <c r="F5008" s="6">
        <v>118.08</v>
      </c>
      <c r="G5008" s="6" t="s">
        <v>1</v>
      </c>
      <c r="H5008" s="6" t="s">
        <v>1</v>
      </c>
      <c r="I5008" s="6" t="s">
        <v>1</v>
      </c>
      <c r="J5008" s="8" t="s">
        <v>1</v>
      </c>
      <c r="K5008" s="6">
        <f>F5008*J5008</f>
        <v>0</v>
      </c>
      <c r="L5008" s="7" t="s">
        <v>17</v>
      </c>
    </row>
    <row r="5009" spans="1:12" customHeight="1" ht="50">
      <c r="A5009" s="6">
        <v>4588</v>
      </c>
      <c r="B5009" s="6">
        <v>10511</v>
      </c>
      <c r="C5009" s="6" t="s"/>
      <c r="D5009" s="6" t="s">
        <v>5038</v>
      </c>
      <c r="E5009" s="6">
        <v>1</v>
      </c>
      <c r="F5009" s="6">
        <v>110.29</v>
      </c>
      <c r="G5009" s="6" t="s">
        <v>1</v>
      </c>
      <c r="H5009" s="6" t="s">
        <v>1</v>
      </c>
      <c r="I5009" s="6" t="s">
        <v>1</v>
      </c>
      <c r="J5009" s="8" t="s">
        <v>1</v>
      </c>
      <c r="K5009" s="6">
        <f>F5009*J5009</f>
        <v>0</v>
      </c>
      <c r="L5009" s="7" t="s">
        <v>17</v>
      </c>
    </row>
    <row r="5010" spans="1:12" customHeight="1" ht="50">
      <c r="A5010" s="6">
        <v>4589</v>
      </c>
      <c r="B5010" s="6">
        <v>10510</v>
      </c>
      <c r="C5010" s="6" t="s"/>
      <c r="D5010" s="6" t="s">
        <v>5039</v>
      </c>
      <c r="E5010" s="6">
        <v>1</v>
      </c>
      <c r="F5010" s="6">
        <v>130.38</v>
      </c>
      <c r="G5010" s="6" t="s">
        <v>1</v>
      </c>
      <c r="H5010" s="6" t="s">
        <v>1</v>
      </c>
      <c r="I5010" s="6" t="s">
        <v>1</v>
      </c>
      <c r="J5010" s="8" t="s">
        <v>1</v>
      </c>
      <c r="K5010" s="6">
        <f>F5010*J5010</f>
        <v>0</v>
      </c>
      <c r="L5010" s="7" t="s">
        <v>17</v>
      </c>
    </row>
    <row r="5011" spans="1:12" customHeight="1" ht="50">
      <c r="A5011" s="6">
        <v>4590</v>
      </c>
      <c r="B5011" s="6">
        <v>10509</v>
      </c>
      <c r="C5011" s="6" t="s"/>
      <c r="D5011" s="6" t="s">
        <v>5040</v>
      </c>
      <c r="E5011" s="6">
        <v>1</v>
      </c>
      <c r="F5011" s="6">
        <v>143.09</v>
      </c>
      <c r="G5011" s="6" t="s">
        <v>1</v>
      </c>
      <c r="H5011" s="6" t="s">
        <v>1</v>
      </c>
      <c r="I5011" s="6" t="s">
        <v>1</v>
      </c>
      <c r="J5011" s="8" t="s">
        <v>1</v>
      </c>
      <c r="K5011" s="6">
        <f>F5011*J5011</f>
        <v>0</v>
      </c>
      <c r="L5011" s="7" t="s">
        <v>17</v>
      </c>
    </row>
    <row r="5012" spans="1:12" customHeight="1" ht="50">
      <c r="A5012" s="6">
        <v>4591</v>
      </c>
      <c r="B5012" s="6">
        <v>10508</v>
      </c>
      <c r="C5012" s="6" t="s"/>
      <c r="D5012" s="6" t="s">
        <v>5041</v>
      </c>
      <c r="E5012" s="6">
        <v>1</v>
      </c>
      <c r="F5012" s="6">
        <v>144.32</v>
      </c>
      <c r="G5012" s="6" t="s">
        <v>1</v>
      </c>
      <c r="H5012" s="6" t="s">
        <v>1</v>
      </c>
      <c r="I5012" s="6" t="s">
        <v>1</v>
      </c>
      <c r="J5012" s="8" t="s">
        <v>1</v>
      </c>
      <c r="K5012" s="6">
        <f>F5012*J5012</f>
        <v>0</v>
      </c>
      <c r="L5012" s="7" t="s">
        <v>17</v>
      </c>
    </row>
    <row r="5013" spans="1:12" customHeight="1" ht="50">
      <c r="A5013" s="6">
        <v>4592</v>
      </c>
      <c r="B5013" s="6">
        <v>10490</v>
      </c>
      <c r="C5013" s="6" t="s"/>
      <c r="D5013" s="6" t="s">
        <v>5042</v>
      </c>
      <c r="E5013" s="6">
        <v>1</v>
      </c>
      <c r="F5013" s="6">
        <v>2371.44</v>
      </c>
      <c r="G5013" s="6" t="s">
        <v>1</v>
      </c>
      <c r="H5013" s="6" t="s">
        <v>1</v>
      </c>
      <c r="I5013" s="6" t="s">
        <v>1</v>
      </c>
      <c r="J5013" s="8" t="s">
        <v>1</v>
      </c>
      <c r="K5013" s="6">
        <f>F5013*J5013</f>
        <v>0</v>
      </c>
      <c r="L5013" s="7" t="s">
        <v>17</v>
      </c>
    </row>
    <row r="5014" spans="1:12" customHeight="1" ht="50">
      <c r="A5014" s="6">
        <v>4593</v>
      </c>
      <c r="B5014" s="6">
        <v>10489</v>
      </c>
      <c r="C5014" s="6" t="s"/>
      <c r="D5014" s="6" t="s">
        <v>5043</v>
      </c>
      <c r="E5014" s="6">
        <v>1</v>
      </c>
      <c r="F5014" s="6">
        <v>2145.94</v>
      </c>
      <c r="G5014" s="6" t="s">
        <v>1</v>
      </c>
      <c r="H5014" s="6" t="s">
        <v>1</v>
      </c>
      <c r="I5014" s="6" t="s">
        <v>1</v>
      </c>
      <c r="J5014" s="8" t="s">
        <v>1</v>
      </c>
      <c r="K5014" s="6">
        <f>F5014*J5014</f>
        <v>0</v>
      </c>
      <c r="L5014" s="7" t="s">
        <v>17</v>
      </c>
    </row>
    <row r="5015" spans="1:12" customHeight="1" ht="50">
      <c r="A5015" s="6">
        <v>4594</v>
      </c>
      <c r="B5015" s="6">
        <v>10488</v>
      </c>
      <c r="C5015" s="6" t="s"/>
      <c r="D5015" s="6" t="s">
        <v>5044</v>
      </c>
      <c r="E5015" s="6">
        <v>1</v>
      </c>
      <c r="F5015" s="6">
        <v>2371.44</v>
      </c>
      <c r="G5015" s="6" t="s">
        <v>1</v>
      </c>
      <c r="H5015" s="6" t="s">
        <v>1</v>
      </c>
      <c r="I5015" s="6" t="s">
        <v>1</v>
      </c>
      <c r="J5015" s="8" t="s">
        <v>1</v>
      </c>
      <c r="K5015" s="6">
        <f>F5015*J5015</f>
        <v>0</v>
      </c>
      <c r="L5015" s="7" t="s">
        <v>17</v>
      </c>
    </row>
    <row r="5016" spans="1:12" customHeight="1" ht="50">
      <c r="A5016" s="6">
        <v>4595</v>
      </c>
      <c r="B5016" s="6">
        <v>10487</v>
      </c>
      <c r="C5016" s="6" t="s"/>
      <c r="D5016" s="6" t="s">
        <v>5045</v>
      </c>
      <c r="E5016" s="6">
        <v>1</v>
      </c>
      <c r="F5016" s="6">
        <v>2597.35</v>
      </c>
      <c r="G5016" s="6" t="s">
        <v>1</v>
      </c>
      <c r="H5016" s="6" t="s">
        <v>1</v>
      </c>
      <c r="I5016" s="6" t="s">
        <v>1</v>
      </c>
      <c r="J5016" s="8" t="s">
        <v>1</v>
      </c>
      <c r="K5016" s="6">
        <f>F5016*J5016</f>
        <v>0</v>
      </c>
      <c r="L5016" s="7" t="s">
        <v>17</v>
      </c>
    </row>
    <row r="5017" spans="1:12" customHeight="1" ht="50">
      <c r="A5017" s="6">
        <v>4596</v>
      </c>
      <c r="B5017" s="6">
        <v>10486</v>
      </c>
      <c r="C5017" s="6" t="s"/>
      <c r="D5017" s="6" t="s">
        <v>5046</v>
      </c>
      <c r="E5017" s="6">
        <v>1</v>
      </c>
      <c r="F5017" s="6">
        <v>2822.85</v>
      </c>
      <c r="G5017" s="6" t="s">
        <v>1</v>
      </c>
      <c r="H5017" s="6" t="s">
        <v>1</v>
      </c>
      <c r="I5017" s="6" t="s">
        <v>1</v>
      </c>
      <c r="J5017" s="8" t="s">
        <v>1</v>
      </c>
      <c r="K5017" s="6">
        <f>F5017*J5017</f>
        <v>0</v>
      </c>
      <c r="L5017" s="7" t="s">
        <v>17</v>
      </c>
    </row>
    <row r="5018" spans="1:12" customHeight="1" ht="50">
      <c r="A5018" s="6">
        <v>4597</v>
      </c>
      <c r="B5018" s="6">
        <v>10802</v>
      </c>
      <c r="C5018" s="6" t="s"/>
      <c r="D5018" s="6" t="s">
        <v>5047</v>
      </c>
      <c r="E5018" s="6">
        <v>10</v>
      </c>
      <c r="F5018" s="6">
        <v>42.23</v>
      </c>
      <c r="G5018" s="6" t="s">
        <v>1</v>
      </c>
      <c r="H5018" s="6" t="s">
        <v>1</v>
      </c>
      <c r="I5018" s="6" t="s">
        <v>1</v>
      </c>
      <c r="J5018" s="8" t="s">
        <v>1</v>
      </c>
      <c r="K5018" s="6">
        <f>F5018*J5018</f>
        <v>0</v>
      </c>
      <c r="L5018" s="7" t="s">
        <v>17</v>
      </c>
    </row>
    <row r="5019" spans="1:12" customHeight="1" ht="50">
      <c r="A5019" s="6">
        <v>4598</v>
      </c>
      <c r="B5019" s="6">
        <v>10803</v>
      </c>
      <c r="C5019" s="6" t="s"/>
      <c r="D5019" s="6" t="s">
        <v>5048</v>
      </c>
      <c r="E5019" s="6">
        <v>10</v>
      </c>
      <c r="F5019" s="6">
        <v>38.95</v>
      </c>
      <c r="G5019" s="6" t="s">
        <v>1</v>
      </c>
      <c r="H5019" s="6" t="s">
        <v>1</v>
      </c>
      <c r="I5019" s="6" t="s">
        <v>1</v>
      </c>
      <c r="J5019" s="8" t="s">
        <v>1</v>
      </c>
      <c r="K5019" s="6">
        <f>F5019*J5019</f>
        <v>0</v>
      </c>
      <c r="L5019" s="7" t="s">
        <v>17</v>
      </c>
    </row>
    <row r="5020" spans="1:12" customHeight="1" ht="50">
      <c r="A5020" s="6">
        <v>4599</v>
      </c>
      <c r="B5020" s="6">
        <v>10804</v>
      </c>
      <c r="C5020" s="6" t="s"/>
      <c r="D5020" s="6" t="s">
        <v>5049</v>
      </c>
      <c r="E5020" s="6">
        <v>10</v>
      </c>
      <c r="F5020" s="6">
        <v>35.67</v>
      </c>
      <c r="G5020" s="6" t="s">
        <v>1</v>
      </c>
      <c r="H5020" s="6" t="s">
        <v>1</v>
      </c>
      <c r="I5020" s="6" t="s">
        <v>1</v>
      </c>
      <c r="J5020" s="8" t="s">
        <v>1</v>
      </c>
      <c r="K5020" s="6">
        <f>F5020*J5020</f>
        <v>0</v>
      </c>
      <c r="L5020" s="7" t="s">
        <v>17</v>
      </c>
    </row>
    <row r="5021" spans="1:12" customHeight="1" ht="50">
      <c r="A5021" s="6">
        <v>4600</v>
      </c>
      <c r="B5021" s="6">
        <v>10805</v>
      </c>
      <c r="C5021" s="6" t="s"/>
      <c r="D5021" s="6" t="s">
        <v>5050</v>
      </c>
      <c r="E5021" s="6">
        <v>10</v>
      </c>
      <c r="F5021" s="6">
        <v>32.8</v>
      </c>
      <c r="G5021" s="6" t="s">
        <v>1</v>
      </c>
      <c r="H5021" s="6" t="s">
        <v>1</v>
      </c>
      <c r="I5021" s="6" t="s">
        <v>1</v>
      </c>
      <c r="J5021" s="8" t="s">
        <v>1</v>
      </c>
      <c r="K5021" s="6">
        <f>F5021*J5021</f>
        <v>0</v>
      </c>
      <c r="L5021" s="7" t="s">
        <v>17</v>
      </c>
    </row>
    <row r="5022" spans="1:12" customHeight="1" ht="50">
      <c r="A5022" s="6">
        <v>4601</v>
      </c>
      <c r="B5022" s="6">
        <v>10806</v>
      </c>
      <c r="C5022" s="6" t="s"/>
      <c r="D5022" s="6" t="s">
        <v>5051</v>
      </c>
      <c r="E5022" s="6">
        <v>10</v>
      </c>
      <c r="F5022" s="6">
        <v>35.67</v>
      </c>
      <c r="G5022" s="6" t="s">
        <v>1</v>
      </c>
      <c r="H5022" s="6" t="s">
        <v>1</v>
      </c>
      <c r="I5022" s="6" t="s">
        <v>1</v>
      </c>
      <c r="J5022" s="8" t="s">
        <v>1</v>
      </c>
      <c r="K5022" s="6">
        <f>F5022*J5022</f>
        <v>0</v>
      </c>
      <c r="L5022" s="7" t="s">
        <v>17</v>
      </c>
    </row>
    <row r="5023" spans="1:12" customHeight="1" ht="30">
      <c r="A5023" s="5" t="s">
        <v>5052</v>
      </c>
      <c r="B5023" s="5" t="s">
        <v>1</v>
      </c>
      <c r="C5023" s="5" t="s">
        <v>1</v>
      </c>
      <c r="D5023" s="5" t="s">
        <v>1</v>
      </c>
      <c r="E5023" s="5" t="s">
        <v>1</v>
      </c>
      <c r="F5023" s="5" t="s">
        <v>1</v>
      </c>
      <c r="G5023" s="5" t="s">
        <v>1</v>
      </c>
      <c r="H5023" s="5" t="s">
        <v>1</v>
      </c>
      <c r="I5023" s="5" t="s">
        <v>1</v>
      </c>
      <c r="J5023" s="5" t="s"/>
      <c r="K5023" s="5" t="s"/>
      <c r="L5023" s="5" t="s"/>
    </row>
    <row r="5024" spans="1:12" customHeight="1" ht="50">
      <c r="A5024" s="6">
        <v>4602</v>
      </c>
      <c r="B5024" s="6">
        <v>10825</v>
      </c>
      <c r="C5024" s="6" t="s"/>
      <c r="D5024" s="6" t="s">
        <v>5053</v>
      </c>
      <c r="E5024" s="6">
        <v>1</v>
      </c>
      <c r="F5024" s="6">
        <v>1568.66</v>
      </c>
      <c r="G5024" s="6" t="s">
        <v>1</v>
      </c>
      <c r="H5024" s="6" t="s">
        <v>1</v>
      </c>
      <c r="I5024" s="6" t="s">
        <v>1</v>
      </c>
      <c r="J5024" s="8" t="s">
        <v>1</v>
      </c>
      <c r="K5024" s="6">
        <f>F5024*J5024</f>
        <v>0</v>
      </c>
      <c r="L5024" s="7" t="s">
        <v>17</v>
      </c>
    </row>
    <row r="5025" spans="1:12" customHeight="1" ht="50">
      <c r="A5025" s="6">
        <v>4603</v>
      </c>
      <c r="B5025" s="6">
        <v>10824</v>
      </c>
      <c r="C5025" s="6" t="s"/>
      <c r="D5025" s="6" t="s">
        <v>5054</v>
      </c>
      <c r="E5025" s="6">
        <v>1</v>
      </c>
      <c r="F5025" s="6">
        <v>1758.49</v>
      </c>
      <c r="G5025" s="6" t="s">
        <v>1</v>
      </c>
      <c r="H5025" s="6" t="s">
        <v>1</v>
      </c>
      <c r="I5025" s="6" t="s">
        <v>1</v>
      </c>
      <c r="J5025" s="8" t="s">
        <v>1</v>
      </c>
      <c r="K5025" s="6">
        <f>F5025*J5025</f>
        <v>0</v>
      </c>
      <c r="L5025" s="7" t="s">
        <v>17</v>
      </c>
    </row>
    <row r="5026" spans="1:12" customHeight="1" ht="50">
      <c r="A5026" s="6">
        <v>4604</v>
      </c>
      <c r="B5026" s="6">
        <v>10826</v>
      </c>
      <c r="C5026" s="6" t="s"/>
      <c r="D5026" s="6" t="s">
        <v>5055</v>
      </c>
      <c r="E5026" s="6">
        <v>1</v>
      </c>
      <c r="F5026" s="6">
        <v>1576.86</v>
      </c>
      <c r="G5026" s="6" t="s">
        <v>1</v>
      </c>
      <c r="H5026" s="6" t="s">
        <v>1</v>
      </c>
      <c r="I5026" s="6" t="s">
        <v>1</v>
      </c>
      <c r="J5026" s="8" t="s">
        <v>1</v>
      </c>
      <c r="K5026" s="6">
        <f>F5026*J5026</f>
        <v>0</v>
      </c>
      <c r="L5026" s="7" t="s">
        <v>17</v>
      </c>
    </row>
    <row r="5027" spans="1:12" customHeight="1" ht="50">
      <c r="A5027" s="6">
        <v>4605</v>
      </c>
      <c r="B5027" s="6">
        <v>10823</v>
      </c>
      <c r="C5027" s="6" t="s"/>
      <c r="D5027" s="6" t="s">
        <v>5056</v>
      </c>
      <c r="E5027" s="6">
        <v>1</v>
      </c>
      <c r="F5027" s="6">
        <v>2021.3</v>
      </c>
      <c r="G5027" s="6" t="s">
        <v>1</v>
      </c>
      <c r="H5027" s="6" t="s">
        <v>1</v>
      </c>
      <c r="I5027" s="6" t="s">
        <v>1</v>
      </c>
      <c r="J5027" s="8" t="s">
        <v>1</v>
      </c>
      <c r="K5027" s="6">
        <f>F5027*J5027</f>
        <v>0</v>
      </c>
      <c r="L5027" s="7" t="s">
        <v>17</v>
      </c>
    </row>
    <row r="5028" spans="1:12" customHeight="1" ht="50">
      <c r="A5028" s="6">
        <v>4606</v>
      </c>
      <c r="B5028" s="6">
        <v>10822</v>
      </c>
      <c r="C5028" s="6" t="s"/>
      <c r="D5028" s="6" t="s">
        <v>5057</v>
      </c>
      <c r="E5028" s="6">
        <v>1</v>
      </c>
      <c r="F5028" s="6">
        <v>2202.93</v>
      </c>
      <c r="G5028" s="6" t="s">
        <v>1</v>
      </c>
      <c r="H5028" s="6" t="s">
        <v>1</v>
      </c>
      <c r="I5028" s="6" t="s">
        <v>1</v>
      </c>
      <c r="J5028" s="8" t="s">
        <v>1</v>
      </c>
      <c r="K5028" s="6">
        <f>F5028*J5028</f>
        <v>0</v>
      </c>
      <c r="L5028" s="7" t="s">
        <v>17</v>
      </c>
    </row>
    <row r="5029" spans="1:12" customHeight="1" ht="50">
      <c r="A5029" s="6">
        <v>4607</v>
      </c>
      <c r="B5029" s="6">
        <v>10827</v>
      </c>
      <c r="C5029" s="6" t="s"/>
      <c r="D5029" s="6" t="s">
        <v>5058</v>
      </c>
      <c r="E5029" s="6">
        <v>1</v>
      </c>
      <c r="F5029" s="6">
        <v>1497.73</v>
      </c>
      <c r="G5029" s="6" t="s">
        <v>1</v>
      </c>
      <c r="H5029" s="6" t="s">
        <v>1</v>
      </c>
      <c r="I5029" s="6" t="s">
        <v>1</v>
      </c>
      <c r="J5029" s="8" t="s">
        <v>1</v>
      </c>
      <c r="K5029" s="6">
        <f>F5029*J5029</f>
        <v>0</v>
      </c>
      <c r="L5029" s="7" t="s">
        <v>17</v>
      </c>
    </row>
    <row r="5030" spans="1:12" customHeight="1" ht="50">
      <c r="A5030" s="6">
        <v>4608</v>
      </c>
      <c r="B5030" s="6">
        <v>10821</v>
      </c>
      <c r="C5030" s="6" t="s"/>
      <c r="D5030" s="6" t="s">
        <v>5059</v>
      </c>
      <c r="E5030" s="6">
        <v>1</v>
      </c>
      <c r="F5030" s="6">
        <v>2693.7</v>
      </c>
      <c r="G5030" s="6" t="s">
        <v>1</v>
      </c>
      <c r="H5030" s="6" t="s">
        <v>1</v>
      </c>
      <c r="I5030" s="6" t="s">
        <v>1</v>
      </c>
      <c r="J5030" s="8" t="s">
        <v>1</v>
      </c>
      <c r="K5030" s="6">
        <f>F5030*J5030</f>
        <v>0</v>
      </c>
      <c r="L5030" s="7" t="s">
        <v>17</v>
      </c>
    </row>
    <row r="5031" spans="1:12" customHeight="1" ht="50">
      <c r="A5031" s="6">
        <v>4609</v>
      </c>
      <c r="B5031" s="6">
        <v>10828</v>
      </c>
      <c r="C5031" s="6" t="s"/>
      <c r="D5031" s="6" t="s">
        <v>5060</v>
      </c>
      <c r="E5031" s="6">
        <v>1</v>
      </c>
      <c r="F5031" s="6">
        <v>1497.73</v>
      </c>
      <c r="G5031" s="6" t="s">
        <v>1</v>
      </c>
      <c r="H5031" s="6" t="s">
        <v>1</v>
      </c>
      <c r="I5031" s="6" t="s">
        <v>1</v>
      </c>
      <c r="J5031" s="8" t="s">
        <v>1</v>
      </c>
      <c r="K5031" s="6">
        <f>F5031*J5031</f>
        <v>0</v>
      </c>
      <c r="L5031" s="7" t="s">
        <v>17</v>
      </c>
    </row>
    <row r="5032" spans="1:12" customHeight="1" ht="50">
      <c r="A5032" s="6">
        <v>4610</v>
      </c>
      <c r="B5032" s="6">
        <v>10829</v>
      </c>
      <c r="C5032" s="6" t="s"/>
      <c r="D5032" s="6" t="s">
        <v>5061</v>
      </c>
      <c r="E5032" s="6">
        <v>1</v>
      </c>
      <c r="F5032" s="6">
        <v>1497.73</v>
      </c>
      <c r="G5032" s="6" t="s">
        <v>1</v>
      </c>
      <c r="H5032" s="6" t="s">
        <v>1</v>
      </c>
      <c r="I5032" s="6" t="s">
        <v>1</v>
      </c>
      <c r="J5032" s="8" t="s">
        <v>1</v>
      </c>
      <c r="K5032" s="6">
        <f>F5032*J5032</f>
        <v>0</v>
      </c>
      <c r="L5032" s="7" t="s">
        <v>17</v>
      </c>
    </row>
    <row r="5033" spans="1:12" customHeight="1" ht="50">
      <c r="A5033" s="6">
        <v>4611</v>
      </c>
      <c r="B5033" s="6">
        <v>92507</v>
      </c>
      <c r="C5033" s="6" t="s"/>
      <c r="D5033" s="6" t="s">
        <v>5062</v>
      </c>
      <c r="E5033" s="6">
        <v>1</v>
      </c>
      <c r="F5033" s="6">
        <v>2401.37</v>
      </c>
      <c r="G5033" s="6" t="s">
        <v>1</v>
      </c>
      <c r="H5033" s="6" t="s">
        <v>1</v>
      </c>
      <c r="I5033" s="6" t="s">
        <v>1</v>
      </c>
      <c r="J5033" s="8" t="s">
        <v>1</v>
      </c>
      <c r="K5033" s="6">
        <f>F5033*J5033</f>
        <v>0</v>
      </c>
      <c r="L5033" s="7" t="s">
        <v>17</v>
      </c>
    </row>
    <row r="5034" spans="1:12" customHeight="1" ht="50">
      <c r="A5034" s="6">
        <v>4612</v>
      </c>
      <c r="B5034" s="6">
        <v>92965</v>
      </c>
      <c r="C5034" s="6" t="s"/>
      <c r="D5034" s="6" t="s">
        <v>5063</v>
      </c>
      <c r="E5034" s="6">
        <v>1</v>
      </c>
      <c r="F5034" s="6">
        <v>2401.37</v>
      </c>
      <c r="G5034" s="6" t="s">
        <v>1</v>
      </c>
      <c r="H5034" s="6" t="s">
        <v>1</v>
      </c>
      <c r="I5034" s="6" t="s">
        <v>1</v>
      </c>
      <c r="J5034" s="8" t="s">
        <v>1</v>
      </c>
      <c r="K5034" s="6">
        <f>F5034*J5034</f>
        <v>0</v>
      </c>
      <c r="L5034" s="7" t="s">
        <v>17</v>
      </c>
    </row>
    <row r="5035" spans="1:12" customHeight="1" ht="50">
      <c r="A5035" s="6">
        <v>4613</v>
      </c>
      <c r="B5035" s="6">
        <v>92508</v>
      </c>
      <c r="C5035" s="6" t="s"/>
      <c r="D5035" s="6" t="s">
        <v>5064</v>
      </c>
      <c r="E5035" s="6">
        <v>1</v>
      </c>
      <c r="F5035" s="6">
        <v>2633.02</v>
      </c>
      <c r="G5035" s="6" t="s">
        <v>1</v>
      </c>
      <c r="H5035" s="6" t="s">
        <v>1</v>
      </c>
      <c r="I5035" s="6" t="s">
        <v>1</v>
      </c>
      <c r="J5035" s="8" t="s">
        <v>1</v>
      </c>
      <c r="K5035" s="6">
        <f>F5035*J5035</f>
        <v>0</v>
      </c>
      <c r="L5035" s="7" t="s">
        <v>17</v>
      </c>
    </row>
    <row r="5036" spans="1:12" customHeight="1" ht="50">
      <c r="A5036" s="6">
        <v>4614</v>
      </c>
      <c r="B5036" s="6">
        <v>92509</v>
      </c>
      <c r="C5036" s="6" t="s"/>
      <c r="D5036" s="6" t="s">
        <v>5065</v>
      </c>
      <c r="E5036" s="6">
        <v>1</v>
      </c>
      <c r="F5036" s="6">
        <v>3222.19</v>
      </c>
      <c r="G5036" s="6" t="s">
        <v>1</v>
      </c>
      <c r="H5036" s="6" t="s">
        <v>1</v>
      </c>
      <c r="I5036" s="6" t="s">
        <v>1</v>
      </c>
      <c r="J5036" s="8" t="s">
        <v>1</v>
      </c>
      <c r="K5036" s="6">
        <f>F5036*J5036</f>
        <v>0</v>
      </c>
      <c r="L5036" s="7" t="s">
        <v>17</v>
      </c>
    </row>
    <row r="5037" spans="1:12" customHeight="1" ht="50">
      <c r="A5037" s="6">
        <v>4615</v>
      </c>
      <c r="B5037" s="6">
        <v>92510</v>
      </c>
      <c r="C5037" s="6" t="s"/>
      <c r="D5037" s="6" t="s">
        <v>5066</v>
      </c>
      <c r="E5037" s="6">
        <v>1</v>
      </c>
      <c r="F5037" s="6">
        <v>3621.94</v>
      </c>
      <c r="G5037" s="6" t="s">
        <v>1</v>
      </c>
      <c r="H5037" s="6" t="s">
        <v>1</v>
      </c>
      <c r="I5037" s="6" t="s">
        <v>1</v>
      </c>
      <c r="J5037" s="8" t="s">
        <v>1</v>
      </c>
      <c r="K5037" s="6">
        <f>F5037*J5037</f>
        <v>0</v>
      </c>
      <c r="L5037" s="7" t="s">
        <v>17</v>
      </c>
    </row>
    <row r="5038" spans="1:12" customHeight="1" ht="50">
      <c r="A5038" s="6">
        <v>4616</v>
      </c>
      <c r="B5038" s="6">
        <v>92511</v>
      </c>
      <c r="C5038" s="6" t="s"/>
      <c r="D5038" s="6" t="s">
        <v>5067</v>
      </c>
      <c r="E5038" s="6">
        <v>1</v>
      </c>
      <c r="F5038" s="6">
        <v>4199.63</v>
      </c>
      <c r="G5038" s="6" t="s">
        <v>1</v>
      </c>
      <c r="H5038" s="6" t="s">
        <v>1</v>
      </c>
      <c r="I5038" s="6" t="s">
        <v>1</v>
      </c>
      <c r="J5038" s="8" t="s">
        <v>1</v>
      </c>
      <c r="K5038" s="6">
        <f>F5038*J5038</f>
        <v>0</v>
      </c>
      <c r="L5038" s="7" t="s">
        <v>17</v>
      </c>
    </row>
    <row r="5039" spans="1:12" customHeight="1" ht="50">
      <c r="A5039" s="6">
        <v>4617</v>
      </c>
      <c r="B5039" s="6">
        <v>92512</v>
      </c>
      <c r="C5039" s="6" t="s"/>
      <c r="D5039" s="6" t="s">
        <v>5068</v>
      </c>
      <c r="E5039" s="6">
        <v>1</v>
      </c>
      <c r="F5039" s="6">
        <v>5302.94</v>
      </c>
      <c r="G5039" s="6" t="s">
        <v>1</v>
      </c>
      <c r="H5039" s="6" t="s">
        <v>1</v>
      </c>
      <c r="I5039" s="6" t="s">
        <v>1</v>
      </c>
      <c r="J5039" s="8" t="s">
        <v>1</v>
      </c>
      <c r="K5039" s="6">
        <f>F5039*J5039</f>
        <v>0</v>
      </c>
      <c r="L5039" s="7" t="s">
        <v>17</v>
      </c>
    </row>
    <row r="5040" spans="1:12" customHeight="1" ht="50">
      <c r="A5040" s="6">
        <v>4618</v>
      </c>
      <c r="B5040" s="6">
        <v>92513</v>
      </c>
      <c r="C5040" s="6" t="s"/>
      <c r="D5040" s="6" t="s">
        <v>5069</v>
      </c>
      <c r="E5040" s="6">
        <v>1</v>
      </c>
      <c r="F5040" s="6">
        <v>5892.93</v>
      </c>
      <c r="G5040" s="6" t="s">
        <v>1</v>
      </c>
      <c r="H5040" s="6" t="s">
        <v>1</v>
      </c>
      <c r="I5040" s="6" t="s">
        <v>1</v>
      </c>
      <c r="J5040" s="8" t="s">
        <v>1</v>
      </c>
      <c r="K5040" s="6">
        <f>F5040*J5040</f>
        <v>0</v>
      </c>
      <c r="L5040" s="7" t="s">
        <v>17</v>
      </c>
    </row>
    <row r="5041" spans="1:12" customHeight="1" ht="50">
      <c r="A5041" s="6">
        <v>4619</v>
      </c>
      <c r="B5041" s="6">
        <v>10865</v>
      </c>
      <c r="C5041" s="6" t="s"/>
      <c r="D5041" s="6" t="s">
        <v>5070</v>
      </c>
      <c r="E5041" s="6">
        <v>1</v>
      </c>
      <c r="F5041" s="6">
        <v>1722</v>
      </c>
      <c r="G5041" s="6" t="s">
        <v>1</v>
      </c>
      <c r="H5041" s="6" t="s">
        <v>1</v>
      </c>
      <c r="I5041" s="6" t="s">
        <v>1</v>
      </c>
      <c r="J5041" s="8" t="s">
        <v>1</v>
      </c>
      <c r="K5041" s="6">
        <f>F5041*J5041</f>
        <v>0</v>
      </c>
      <c r="L5041" s="7" t="s">
        <v>17</v>
      </c>
    </row>
    <row r="5042" spans="1:12" customHeight="1" ht="50">
      <c r="A5042" s="6">
        <v>4620</v>
      </c>
      <c r="B5042" s="6">
        <v>10866</v>
      </c>
      <c r="C5042" s="6" t="s"/>
      <c r="D5042" s="6" t="s">
        <v>5071</v>
      </c>
      <c r="E5042" s="6">
        <v>1</v>
      </c>
      <c r="F5042" s="6">
        <v>1146.36</v>
      </c>
      <c r="G5042" s="6" t="s">
        <v>1</v>
      </c>
      <c r="H5042" s="6" t="s">
        <v>1</v>
      </c>
      <c r="I5042" s="6" t="s">
        <v>1</v>
      </c>
      <c r="J5042" s="8" t="s">
        <v>1</v>
      </c>
      <c r="K5042" s="6">
        <f>F5042*J5042</f>
        <v>0</v>
      </c>
      <c r="L5042" s="7" t="s">
        <v>17</v>
      </c>
    </row>
    <row r="5043" spans="1:12" customHeight="1" ht="50">
      <c r="A5043" s="6">
        <v>4621</v>
      </c>
      <c r="B5043" s="6">
        <v>10867</v>
      </c>
      <c r="C5043" s="6" t="s"/>
      <c r="D5043" s="6" t="s">
        <v>5072</v>
      </c>
      <c r="E5043" s="6">
        <v>1</v>
      </c>
      <c r="F5043" s="6">
        <v>1318.56</v>
      </c>
      <c r="G5043" s="6" t="s">
        <v>1</v>
      </c>
      <c r="H5043" s="6" t="s">
        <v>1</v>
      </c>
      <c r="I5043" s="6" t="s">
        <v>1</v>
      </c>
      <c r="J5043" s="8" t="s">
        <v>1</v>
      </c>
      <c r="K5043" s="6">
        <f>F5043*J5043</f>
        <v>0</v>
      </c>
      <c r="L5043" s="7" t="s">
        <v>17</v>
      </c>
    </row>
    <row r="5044" spans="1:12" customHeight="1" ht="50">
      <c r="A5044" s="6">
        <v>4622</v>
      </c>
      <c r="B5044" s="6">
        <v>10868</v>
      </c>
      <c r="C5044" s="6" t="s"/>
      <c r="D5044" s="6" t="s">
        <v>5073</v>
      </c>
      <c r="E5044" s="6">
        <v>1</v>
      </c>
      <c r="F5044" s="6">
        <v>1489.12</v>
      </c>
      <c r="G5044" s="6" t="s">
        <v>1</v>
      </c>
      <c r="H5044" s="6" t="s">
        <v>1</v>
      </c>
      <c r="I5044" s="6" t="s">
        <v>1</v>
      </c>
      <c r="J5044" s="8" t="s">
        <v>1</v>
      </c>
      <c r="K5044" s="6">
        <f>F5044*J5044</f>
        <v>0</v>
      </c>
      <c r="L5044" s="7" t="s">
        <v>17</v>
      </c>
    </row>
    <row r="5045" spans="1:12" customHeight="1" ht="50">
      <c r="A5045" s="6">
        <v>4623</v>
      </c>
      <c r="B5045" s="6">
        <v>10869</v>
      </c>
      <c r="C5045" s="6" t="s"/>
      <c r="D5045" s="6" t="s">
        <v>5074</v>
      </c>
      <c r="E5045" s="6">
        <v>1</v>
      </c>
      <c r="F5045" s="6">
        <v>1718.72</v>
      </c>
      <c r="G5045" s="6" t="s">
        <v>1</v>
      </c>
      <c r="H5045" s="6" t="s">
        <v>1</v>
      </c>
      <c r="I5045" s="6" t="s">
        <v>1</v>
      </c>
      <c r="J5045" s="8" t="s">
        <v>1</v>
      </c>
      <c r="K5045" s="6">
        <f>F5045*J5045</f>
        <v>0</v>
      </c>
      <c r="L5045" s="7" t="s">
        <v>17</v>
      </c>
    </row>
    <row r="5046" spans="1:12" customHeight="1" ht="50">
      <c r="A5046" s="6">
        <v>4624</v>
      </c>
      <c r="B5046" s="6">
        <v>92886</v>
      </c>
      <c r="C5046" s="6" t="s"/>
      <c r="D5046" s="6" t="s">
        <v>5075</v>
      </c>
      <c r="E5046" s="6">
        <v>1</v>
      </c>
      <c r="F5046" s="6">
        <v>1833.11</v>
      </c>
      <c r="G5046" s="6" t="s">
        <v>1</v>
      </c>
      <c r="H5046" s="6" t="s">
        <v>1</v>
      </c>
      <c r="I5046" s="6" t="s">
        <v>1</v>
      </c>
      <c r="J5046" s="8" t="s">
        <v>1</v>
      </c>
      <c r="K5046" s="6">
        <f>F5046*J5046</f>
        <v>0</v>
      </c>
      <c r="L5046" s="7" t="s">
        <v>17</v>
      </c>
    </row>
    <row r="5047" spans="1:12" customHeight="1" ht="50">
      <c r="A5047" s="6">
        <v>4625</v>
      </c>
      <c r="B5047" s="6">
        <v>10606</v>
      </c>
      <c r="C5047" s="6" t="s"/>
      <c r="D5047" s="6" t="s">
        <v>5076</v>
      </c>
      <c r="E5047" s="6">
        <v>1</v>
      </c>
      <c r="F5047" s="6">
        <v>725.7</v>
      </c>
      <c r="G5047" s="6" t="s">
        <v>1</v>
      </c>
      <c r="H5047" s="6" t="s">
        <v>1</v>
      </c>
      <c r="I5047" s="6" t="s">
        <v>1</v>
      </c>
      <c r="J5047" s="8" t="s">
        <v>1</v>
      </c>
      <c r="K5047" s="6">
        <f>F5047*J5047</f>
        <v>0</v>
      </c>
      <c r="L5047" s="7" t="s">
        <v>17</v>
      </c>
    </row>
    <row r="5048" spans="1:12" customHeight="1" ht="50">
      <c r="A5048" s="6">
        <v>4626</v>
      </c>
      <c r="B5048" s="6">
        <v>10607</v>
      </c>
      <c r="C5048" s="6" t="s"/>
      <c r="D5048" s="6" t="s">
        <v>5077</v>
      </c>
      <c r="E5048" s="6">
        <v>1</v>
      </c>
      <c r="F5048" s="6">
        <v>725.7</v>
      </c>
      <c r="G5048" s="6" t="s">
        <v>1</v>
      </c>
      <c r="H5048" s="6" t="s">
        <v>1</v>
      </c>
      <c r="I5048" s="6" t="s">
        <v>1</v>
      </c>
      <c r="J5048" s="8" t="s">
        <v>1</v>
      </c>
      <c r="K5048" s="6">
        <f>F5048*J5048</f>
        <v>0</v>
      </c>
      <c r="L5048" s="7" t="s">
        <v>17</v>
      </c>
    </row>
    <row r="5049" spans="1:12" customHeight="1" ht="50">
      <c r="A5049" s="6">
        <v>4627</v>
      </c>
      <c r="B5049" s="6">
        <v>10608</v>
      </c>
      <c r="C5049" s="6" t="s"/>
      <c r="D5049" s="6" t="s">
        <v>5078</v>
      </c>
      <c r="E5049" s="6">
        <v>1</v>
      </c>
      <c r="F5049" s="6">
        <v>766.7</v>
      </c>
      <c r="G5049" s="6" t="s">
        <v>1</v>
      </c>
      <c r="H5049" s="6" t="s">
        <v>1</v>
      </c>
      <c r="I5049" s="6" t="s">
        <v>1</v>
      </c>
      <c r="J5049" s="8" t="s">
        <v>1</v>
      </c>
      <c r="K5049" s="6">
        <f>F5049*J5049</f>
        <v>0</v>
      </c>
      <c r="L5049" s="7" t="s">
        <v>17</v>
      </c>
    </row>
    <row r="5050" spans="1:12" customHeight="1" ht="50">
      <c r="A5050" s="6">
        <v>4628</v>
      </c>
      <c r="B5050" s="6">
        <v>10609</v>
      </c>
      <c r="C5050" s="6" t="s"/>
      <c r="D5050" s="6" t="s">
        <v>5079</v>
      </c>
      <c r="E5050" s="6">
        <v>1</v>
      </c>
      <c r="F5050" s="6">
        <v>506.35</v>
      </c>
      <c r="G5050" s="6" t="s">
        <v>1</v>
      </c>
      <c r="H5050" s="6" t="s">
        <v>1</v>
      </c>
      <c r="I5050" s="6" t="s">
        <v>1</v>
      </c>
      <c r="J5050" s="8" t="s">
        <v>1</v>
      </c>
      <c r="K5050" s="6">
        <f>F5050*J5050</f>
        <v>0</v>
      </c>
      <c r="L5050" s="7" t="s">
        <v>17</v>
      </c>
    </row>
    <row r="5051" spans="1:12" customHeight="1" ht="30">
      <c r="A5051" s="5" t="s">
        <v>5080</v>
      </c>
      <c r="B5051" s="5" t="s">
        <v>1</v>
      </c>
      <c r="C5051" s="5" t="s">
        <v>1</v>
      </c>
      <c r="D5051" s="5" t="s">
        <v>1</v>
      </c>
      <c r="E5051" s="5" t="s">
        <v>1</v>
      </c>
      <c r="F5051" s="5" t="s">
        <v>1</v>
      </c>
      <c r="G5051" s="5" t="s">
        <v>1</v>
      </c>
      <c r="H5051" s="5" t="s">
        <v>1</v>
      </c>
      <c r="I5051" s="5" t="s">
        <v>1</v>
      </c>
      <c r="J5051" s="5" t="s"/>
      <c r="K5051" s="5" t="s"/>
      <c r="L5051" s="5" t="s"/>
    </row>
    <row r="5052" spans="1:12" customHeight="1" ht="50">
      <c r="A5052" s="6">
        <v>4629</v>
      </c>
      <c r="B5052" s="6">
        <v>93679</v>
      </c>
      <c r="C5052" s="6" t="s"/>
      <c r="D5052" s="6" t="s">
        <v>5081</v>
      </c>
      <c r="E5052" s="6">
        <v>1</v>
      </c>
      <c r="F5052" s="6">
        <v>108.65</v>
      </c>
      <c r="G5052" s="6" t="s">
        <v>1</v>
      </c>
      <c r="H5052" s="6" t="s">
        <v>1</v>
      </c>
      <c r="I5052" s="6" t="s">
        <v>1</v>
      </c>
      <c r="J5052" s="8" t="s">
        <v>1</v>
      </c>
      <c r="K5052" s="6">
        <f>F5052*J5052</f>
        <v>0</v>
      </c>
      <c r="L5052" s="7" t="s">
        <v>17</v>
      </c>
    </row>
    <row r="5053" spans="1:12" customHeight="1" ht="50">
      <c r="A5053" s="6">
        <v>4630</v>
      </c>
      <c r="B5053" s="6">
        <v>93678</v>
      </c>
      <c r="C5053" s="6" t="s"/>
      <c r="D5053" s="6" t="s">
        <v>5082</v>
      </c>
      <c r="E5053" s="6">
        <v>1</v>
      </c>
      <c r="F5053" s="6">
        <v>124.23</v>
      </c>
      <c r="G5053" s="6" t="s">
        <v>1</v>
      </c>
      <c r="H5053" s="6" t="s">
        <v>1</v>
      </c>
      <c r="I5053" s="6" t="s">
        <v>1</v>
      </c>
      <c r="J5053" s="8" t="s">
        <v>1</v>
      </c>
      <c r="K5053" s="6">
        <f>F5053*J5053</f>
        <v>0</v>
      </c>
      <c r="L5053" s="7" t="s">
        <v>17</v>
      </c>
    </row>
    <row r="5054" spans="1:12" customHeight="1" ht="50">
      <c r="A5054" s="6">
        <v>4631</v>
      </c>
      <c r="B5054" s="6">
        <v>93680</v>
      </c>
      <c r="C5054" s="6" t="s"/>
      <c r="D5054" s="6" t="s">
        <v>5083</v>
      </c>
      <c r="E5054" s="6">
        <v>1</v>
      </c>
      <c r="F5054" s="6">
        <v>100.86</v>
      </c>
      <c r="G5054" s="6" t="s">
        <v>1</v>
      </c>
      <c r="H5054" s="6" t="s">
        <v>1</v>
      </c>
      <c r="I5054" s="6" t="s">
        <v>1</v>
      </c>
      <c r="J5054" s="8" t="s">
        <v>1</v>
      </c>
      <c r="K5054" s="6">
        <f>F5054*J5054</f>
        <v>0</v>
      </c>
      <c r="L5054" s="7" t="s">
        <v>17</v>
      </c>
    </row>
    <row r="5055" spans="1:12" customHeight="1" ht="50">
      <c r="A5055" s="6">
        <v>4632</v>
      </c>
      <c r="B5055" s="6">
        <v>93677</v>
      </c>
      <c r="C5055" s="6" t="s"/>
      <c r="D5055" s="6" t="s">
        <v>5084</v>
      </c>
      <c r="E5055" s="6">
        <v>1</v>
      </c>
      <c r="F5055" s="6">
        <v>139.4</v>
      </c>
      <c r="G5055" s="6" t="s">
        <v>1</v>
      </c>
      <c r="H5055" s="6" t="s">
        <v>1</v>
      </c>
      <c r="I5055" s="6" t="s">
        <v>1</v>
      </c>
      <c r="J5055" s="8" t="s">
        <v>1</v>
      </c>
      <c r="K5055" s="6">
        <f>F5055*J5055</f>
        <v>0</v>
      </c>
      <c r="L5055" s="7" t="s">
        <v>17</v>
      </c>
    </row>
    <row r="5056" spans="1:12" customHeight="1" ht="50">
      <c r="A5056" s="6">
        <v>4633</v>
      </c>
      <c r="B5056" s="6">
        <v>93676</v>
      </c>
      <c r="C5056" s="6" t="s"/>
      <c r="D5056" s="6" t="s">
        <v>5085</v>
      </c>
      <c r="E5056" s="6">
        <v>1</v>
      </c>
      <c r="F5056" s="6">
        <v>170.56</v>
      </c>
      <c r="G5056" s="6" t="s">
        <v>1</v>
      </c>
      <c r="H5056" s="6" t="s">
        <v>1</v>
      </c>
      <c r="I5056" s="6" t="s">
        <v>1</v>
      </c>
      <c r="J5056" s="8" t="s">
        <v>1</v>
      </c>
      <c r="K5056" s="6">
        <f>F5056*J5056</f>
        <v>0</v>
      </c>
      <c r="L5056" s="7" t="s">
        <v>17</v>
      </c>
    </row>
    <row r="5057" spans="1:12" customHeight="1" ht="50">
      <c r="A5057" s="6">
        <v>4634</v>
      </c>
      <c r="B5057" s="6">
        <v>93681</v>
      </c>
      <c r="C5057" s="6" t="s"/>
      <c r="D5057" s="6" t="s">
        <v>5086</v>
      </c>
      <c r="E5057" s="6">
        <v>1</v>
      </c>
      <c r="F5057" s="6">
        <v>97.17</v>
      </c>
      <c r="G5057" s="6" t="s">
        <v>1</v>
      </c>
      <c r="H5057" s="6" t="s">
        <v>1</v>
      </c>
      <c r="I5057" s="6" t="s">
        <v>1</v>
      </c>
      <c r="J5057" s="8" t="s">
        <v>1</v>
      </c>
      <c r="K5057" s="6">
        <f>F5057*J5057</f>
        <v>0</v>
      </c>
      <c r="L5057" s="7" t="s">
        <v>17</v>
      </c>
    </row>
    <row r="5058" spans="1:12" customHeight="1" ht="50">
      <c r="A5058" s="6">
        <v>4635</v>
      </c>
      <c r="B5058" s="6">
        <v>93675</v>
      </c>
      <c r="C5058" s="6" t="s"/>
      <c r="D5058" s="6" t="s">
        <v>5087</v>
      </c>
      <c r="E5058" s="6">
        <v>1</v>
      </c>
      <c r="F5058" s="6">
        <v>201.72</v>
      </c>
      <c r="G5058" s="6" t="s">
        <v>1</v>
      </c>
      <c r="H5058" s="6" t="s">
        <v>1</v>
      </c>
      <c r="I5058" s="6" t="s">
        <v>1</v>
      </c>
      <c r="J5058" s="8" t="s">
        <v>1</v>
      </c>
      <c r="K5058" s="6">
        <f>F5058*J5058</f>
        <v>0</v>
      </c>
      <c r="L5058" s="7" t="s">
        <v>17</v>
      </c>
    </row>
    <row r="5059" spans="1:12" customHeight="1" ht="50">
      <c r="A5059" s="6">
        <v>4636</v>
      </c>
      <c r="B5059" s="6">
        <v>93674</v>
      </c>
      <c r="C5059" s="6" t="s"/>
      <c r="D5059" s="6" t="s">
        <v>5088</v>
      </c>
      <c r="E5059" s="6">
        <v>1</v>
      </c>
      <c r="F5059" s="6">
        <v>232.47</v>
      </c>
      <c r="G5059" s="6" t="s">
        <v>1</v>
      </c>
      <c r="H5059" s="6" t="s">
        <v>1</v>
      </c>
      <c r="I5059" s="6" t="s">
        <v>1</v>
      </c>
      <c r="J5059" s="8" t="s">
        <v>1</v>
      </c>
      <c r="K5059" s="6">
        <f>F5059*J5059</f>
        <v>0</v>
      </c>
      <c r="L5059" s="7" t="s">
        <v>17</v>
      </c>
    </row>
    <row r="5060" spans="1:12" customHeight="1" ht="50">
      <c r="A5060" s="6">
        <v>4637</v>
      </c>
      <c r="B5060" s="6">
        <v>93682</v>
      </c>
      <c r="C5060" s="6" t="s"/>
      <c r="D5060" s="6" t="s">
        <v>5089</v>
      </c>
      <c r="E5060" s="6">
        <v>1</v>
      </c>
      <c r="F5060" s="6">
        <v>93.06999999999999</v>
      </c>
      <c r="G5060" s="6" t="s">
        <v>1</v>
      </c>
      <c r="H5060" s="6" t="s">
        <v>1</v>
      </c>
      <c r="I5060" s="6" t="s">
        <v>1</v>
      </c>
      <c r="J5060" s="8" t="s">
        <v>1</v>
      </c>
      <c r="K5060" s="6">
        <f>F5060*J5060</f>
        <v>0</v>
      </c>
      <c r="L5060" s="7" t="s">
        <v>17</v>
      </c>
    </row>
    <row r="5061" spans="1:12" customHeight="1" ht="50">
      <c r="A5061" s="6">
        <v>4638</v>
      </c>
      <c r="B5061" s="6">
        <v>93683</v>
      </c>
      <c r="C5061" s="6" t="s"/>
      <c r="D5061" s="6" t="s">
        <v>5090</v>
      </c>
      <c r="E5061" s="6">
        <v>1</v>
      </c>
      <c r="F5061" s="6">
        <v>93.06999999999999</v>
      </c>
      <c r="G5061" s="6" t="s">
        <v>1</v>
      </c>
      <c r="H5061" s="6" t="s">
        <v>1</v>
      </c>
      <c r="I5061" s="6" t="s">
        <v>1</v>
      </c>
      <c r="J5061" s="8" t="s">
        <v>1</v>
      </c>
      <c r="K5061" s="6">
        <f>F5061*J5061</f>
        <v>0</v>
      </c>
      <c r="L5061" s="7" t="s">
        <v>17</v>
      </c>
    </row>
    <row r="5062" spans="1:12" customHeight="1" ht="30">
      <c r="A5062" s="5" t="s">
        <v>5091</v>
      </c>
      <c r="B5062" s="5" t="s">
        <v>1</v>
      </c>
      <c r="C5062" s="5" t="s">
        <v>1</v>
      </c>
      <c r="D5062" s="5" t="s">
        <v>1</v>
      </c>
      <c r="E5062" s="5" t="s">
        <v>1</v>
      </c>
      <c r="F5062" s="5" t="s">
        <v>1</v>
      </c>
      <c r="G5062" s="5" t="s">
        <v>1</v>
      </c>
      <c r="H5062" s="5" t="s">
        <v>1</v>
      </c>
      <c r="I5062" s="5" t="s">
        <v>1</v>
      </c>
      <c r="J5062" s="5" t="s"/>
      <c r="K5062" s="5" t="s"/>
      <c r="L5062" s="5" t="s"/>
    </row>
    <row r="5063" spans="1:12" customHeight="1" ht="50">
      <c r="A5063" s="6">
        <v>4639</v>
      </c>
      <c r="B5063" s="6">
        <v>10749</v>
      </c>
      <c r="C5063" s="6" t="s"/>
      <c r="D5063" s="6" t="s">
        <v>5092</v>
      </c>
      <c r="E5063" s="6">
        <v>1</v>
      </c>
      <c r="F5063" s="6">
        <v>2363.65</v>
      </c>
      <c r="G5063" s="6" t="s">
        <v>1</v>
      </c>
      <c r="H5063" s="6" t="s">
        <v>1</v>
      </c>
      <c r="I5063" s="6" t="s">
        <v>1</v>
      </c>
      <c r="J5063" s="8" t="s">
        <v>1</v>
      </c>
      <c r="K5063" s="6">
        <f>F5063*J5063</f>
        <v>0</v>
      </c>
      <c r="L5063" s="7" t="s">
        <v>17</v>
      </c>
    </row>
    <row r="5064" spans="1:12" customHeight="1" ht="50">
      <c r="A5064" s="6">
        <v>4640</v>
      </c>
      <c r="B5064" s="6">
        <v>10748</v>
      </c>
      <c r="C5064" s="6" t="s"/>
      <c r="D5064" s="6" t="s">
        <v>5093</v>
      </c>
      <c r="E5064" s="6">
        <v>1</v>
      </c>
      <c r="F5064" s="6">
        <v>2283.29</v>
      </c>
      <c r="G5064" s="6" t="s">
        <v>1</v>
      </c>
      <c r="H5064" s="6" t="s">
        <v>1</v>
      </c>
      <c r="I5064" s="6" t="s">
        <v>1</v>
      </c>
      <c r="J5064" s="8" t="s">
        <v>1</v>
      </c>
      <c r="K5064" s="6">
        <f>F5064*J5064</f>
        <v>0</v>
      </c>
      <c r="L5064" s="7" t="s">
        <v>17</v>
      </c>
    </row>
    <row r="5065" spans="1:12" customHeight="1" ht="50">
      <c r="A5065" s="6">
        <v>4641</v>
      </c>
      <c r="B5065" s="6">
        <v>10752</v>
      </c>
      <c r="C5065" s="6" t="s"/>
      <c r="D5065" s="6" t="s">
        <v>5094</v>
      </c>
      <c r="E5065" s="6">
        <v>1</v>
      </c>
      <c r="F5065" s="6">
        <v>2767.09</v>
      </c>
      <c r="G5065" s="6" t="s">
        <v>1</v>
      </c>
      <c r="H5065" s="6" t="s">
        <v>1</v>
      </c>
      <c r="I5065" s="6" t="s">
        <v>1</v>
      </c>
      <c r="J5065" s="8" t="s">
        <v>1</v>
      </c>
      <c r="K5065" s="6">
        <f>F5065*J5065</f>
        <v>0</v>
      </c>
      <c r="L5065" s="7" t="s">
        <v>17</v>
      </c>
    </row>
    <row r="5066" spans="1:12" customHeight="1" ht="50">
      <c r="A5066" s="6">
        <v>4642</v>
      </c>
      <c r="B5066" s="6">
        <v>10747</v>
      </c>
      <c r="C5066" s="6" t="s"/>
      <c r="D5066" s="6" t="s">
        <v>5095</v>
      </c>
      <c r="E5066" s="6">
        <v>1</v>
      </c>
      <c r="F5066" s="6">
        <v>2214</v>
      </c>
      <c r="G5066" s="6" t="s">
        <v>1</v>
      </c>
      <c r="H5066" s="6" t="s">
        <v>1</v>
      </c>
      <c r="I5066" s="6" t="s">
        <v>1</v>
      </c>
      <c r="J5066" s="8" t="s">
        <v>1</v>
      </c>
      <c r="K5066" s="6">
        <f>F5066*J5066</f>
        <v>0</v>
      </c>
      <c r="L5066" s="7" t="s">
        <v>17</v>
      </c>
    </row>
    <row r="5067" spans="1:12" customHeight="1" ht="50">
      <c r="A5067" s="6">
        <v>4643</v>
      </c>
      <c r="B5067" s="6">
        <v>35824</v>
      </c>
      <c r="C5067" s="6" t="s"/>
      <c r="D5067" s="6" t="s">
        <v>5096</v>
      </c>
      <c r="E5067" s="6">
        <v>1</v>
      </c>
      <c r="F5067" s="6">
        <v>36.9</v>
      </c>
      <c r="G5067" s="6" t="s">
        <v>1</v>
      </c>
      <c r="H5067" s="6" t="s">
        <v>1</v>
      </c>
      <c r="I5067" s="6" t="s">
        <v>1</v>
      </c>
      <c r="J5067" s="8" t="s">
        <v>1</v>
      </c>
      <c r="K5067" s="6">
        <f>F5067*J5067</f>
        <v>0</v>
      </c>
      <c r="L5067" s="7" t="s">
        <v>17</v>
      </c>
    </row>
    <row r="5068" spans="1:12" customHeight="1" ht="50">
      <c r="A5068" s="6">
        <v>4644</v>
      </c>
      <c r="B5068" s="6">
        <v>35823</v>
      </c>
      <c r="C5068" s="6" t="s"/>
      <c r="D5068" s="6" t="s">
        <v>5097</v>
      </c>
      <c r="E5068" s="6">
        <v>1</v>
      </c>
      <c r="F5068" s="6">
        <v>37.72</v>
      </c>
      <c r="G5068" s="6" t="s">
        <v>1</v>
      </c>
      <c r="H5068" s="6" t="s">
        <v>1</v>
      </c>
      <c r="I5068" s="6" t="s">
        <v>1</v>
      </c>
      <c r="J5068" s="8" t="s">
        <v>1</v>
      </c>
      <c r="K5068" s="6">
        <f>F5068*J5068</f>
        <v>0</v>
      </c>
      <c r="L5068" s="7" t="s">
        <v>17</v>
      </c>
    </row>
    <row r="5069" spans="1:12" customHeight="1" ht="50">
      <c r="A5069" s="6">
        <v>4645</v>
      </c>
      <c r="B5069" s="6">
        <v>35822</v>
      </c>
      <c r="C5069" s="6" t="s"/>
      <c r="D5069" s="6" t="s">
        <v>5098</v>
      </c>
      <c r="E5069" s="6">
        <v>1</v>
      </c>
      <c r="F5069" s="6">
        <v>38.54</v>
      </c>
      <c r="G5069" s="6" t="s">
        <v>1</v>
      </c>
      <c r="H5069" s="6" t="s">
        <v>1</v>
      </c>
      <c r="I5069" s="6" t="s">
        <v>1</v>
      </c>
      <c r="J5069" s="8" t="s">
        <v>1</v>
      </c>
      <c r="K5069" s="6">
        <f>F5069*J5069</f>
        <v>0</v>
      </c>
      <c r="L5069" s="7" t="s">
        <v>17</v>
      </c>
    </row>
    <row r="5070" spans="1:12" customHeight="1" ht="50">
      <c r="A5070" s="6">
        <v>4646</v>
      </c>
      <c r="B5070" s="6">
        <v>35821</v>
      </c>
      <c r="C5070" s="6" t="s"/>
      <c r="D5070" s="6" t="s">
        <v>5099</v>
      </c>
      <c r="E5070" s="6">
        <v>1</v>
      </c>
      <c r="F5070" s="6">
        <v>41.82</v>
      </c>
      <c r="G5070" s="6" t="s">
        <v>1</v>
      </c>
      <c r="H5070" s="6" t="s">
        <v>1</v>
      </c>
      <c r="I5070" s="6" t="s">
        <v>1</v>
      </c>
      <c r="J5070" s="8" t="s">
        <v>1</v>
      </c>
      <c r="K5070" s="6">
        <f>F5070*J5070</f>
        <v>0</v>
      </c>
      <c r="L5070" s="7" t="s">
        <v>17</v>
      </c>
    </row>
    <row r="5071" spans="1:12" customHeight="1" ht="30">
      <c r="A5071" s="5" t="s">
        <v>5100</v>
      </c>
      <c r="B5071" s="5" t="s">
        <v>1</v>
      </c>
      <c r="C5071" s="5" t="s">
        <v>1</v>
      </c>
      <c r="D5071" s="5" t="s">
        <v>1</v>
      </c>
      <c r="E5071" s="5" t="s">
        <v>1</v>
      </c>
      <c r="F5071" s="5" t="s">
        <v>1</v>
      </c>
      <c r="G5071" s="5" t="s">
        <v>1</v>
      </c>
      <c r="H5071" s="5" t="s">
        <v>1</v>
      </c>
      <c r="I5071" s="5" t="s">
        <v>1</v>
      </c>
      <c r="J5071" s="5" t="s"/>
      <c r="K5071" s="5" t="s"/>
      <c r="L5071" s="5" t="s"/>
    </row>
    <row r="5072" spans="1:12" customHeight="1" ht="50">
      <c r="A5072" s="6">
        <v>4647</v>
      </c>
      <c r="B5072" s="6">
        <v>33802</v>
      </c>
      <c r="C5072" s="6" t="s"/>
      <c r="D5072" s="6" t="s">
        <v>5101</v>
      </c>
      <c r="E5072" s="6">
        <v>1</v>
      </c>
      <c r="F5072" s="6">
        <v>83.64</v>
      </c>
      <c r="G5072" s="6" t="s">
        <v>1</v>
      </c>
      <c r="H5072" s="6" t="s">
        <v>1</v>
      </c>
      <c r="I5072" s="6" t="s">
        <v>1</v>
      </c>
      <c r="J5072" s="8" t="s">
        <v>1</v>
      </c>
      <c r="K5072" s="6">
        <f>F5072*J5072</f>
        <v>0</v>
      </c>
      <c r="L5072" s="7" t="s">
        <v>17</v>
      </c>
    </row>
    <row r="5073" spans="1:12" customHeight="1" ht="50">
      <c r="A5073" s="6">
        <v>4648</v>
      </c>
      <c r="B5073" s="6">
        <v>33807</v>
      </c>
      <c r="C5073" s="6" t="s"/>
      <c r="D5073" s="6" t="s">
        <v>5102</v>
      </c>
      <c r="E5073" s="6">
        <v>1</v>
      </c>
      <c r="F5073" s="6">
        <v>251.33</v>
      </c>
      <c r="G5073" s="6" t="s">
        <v>1</v>
      </c>
      <c r="H5073" s="6" t="s">
        <v>1</v>
      </c>
      <c r="I5073" s="6" t="s">
        <v>1</v>
      </c>
      <c r="J5073" s="8" t="s">
        <v>1</v>
      </c>
      <c r="K5073" s="6">
        <f>F5073*J5073</f>
        <v>0</v>
      </c>
      <c r="L5073" s="7" t="s">
        <v>17</v>
      </c>
    </row>
    <row r="5074" spans="1:12" customHeight="1" ht="50">
      <c r="A5074" s="6">
        <v>4649</v>
      </c>
      <c r="B5074" s="6">
        <v>33811</v>
      </c>
      <c r="C5074" s="6" t="s"/>
      <c r="D5074" s="6" t="s">
        <v>5103</v>
      </c>
      <c r="E5074" s="6">
        <v>1</v>
      </c>
      <c r="F5074" s="6">
        <v>209.51</v>
      </c>
      <c r="G5074" s="6" t="s">
        <v>1</v>
      </c>
      <c r="H5074" s="6" t="s">
        <v>1</v>
      </c>
      <c r="I5074" s="6" t="s">
        <v>1</v>
      </c>
      <c r="J5074" s="8" t="s">
        <v>1</v>
      </c>
      <c r="K5074" s="6">
        <f>F5074*J5074</f>
        <v>0</v>
      </c>
      <c r="L5074" s="7" t="s">
        <v>17</v>
      </c>
    </row>
    <row r="5075" spans="1:12" customHeight="1" ht="50">
      <c r="A5075" s="6">
        <v>4650</v>
      </c>
      <c r="B5075" s="6">
        <v>33808</v>
      </c>
      <c r="C5075" s="6" t="s"/>
      <c r="D5075" s="6" t="s">
        <v>5104</v>
      </c>
      <c r="E5075" s="6">
        <v>1</v>
      </c>
      <c r="F5075" s="6">
        <v>153.75</v>
      </c>
      <c r="G5075" s="6" t="s">
        <v>1</v>
      </c>
      <c r="H5075" s="6" t="s">
        <v>1</v>
      </c>
      <c r="I5075" s="6" t="s">
        <v>1</v>
      </c>
      <c r="J5075" s="8" t="s">
        <v>1</v>
      </c>
      <c r="K5075" s="6">
        <f>F5075*J5075</f>
        <v>0</v>
      </c>
      <c r="L5075" s="7" t="s">
        <v>17</v>
      </c>
    </row>
    <row r="5076" spans="1:12" customHeight="1" ht="50">
      <c r="A5076" s="6">
        <v>4651</v>
      </c>
      <c r="B5076" s="6">
        <v>33809</v>
      </c>
      <c r="C5076" s="6" t="s"/>
      <c r="D5076" s="6" t="s">
        <v>5105</v>
      </c>
      <c r="E5076" s="6">
        <v>1</v>
      </c>
      <c r="F5076" s="6">
        <v>167.69</v>
      </c>
      <c r="G5076" s="6" t="s">
        <v>1</v>
      </c>
      <c r="H5076" s="6" t="s">
        <v>1</v>
      </c>
      <c r="I5076" s="6" t="s">
        <v>1</v>
      </c>
      <c r="J5076" s="8" t="s">
        <v>1</v>
      </c>
      <c r="K5076" s="6">
        <f>F5076*J5076</f>
        <v>0</v>
      </c>
      <c r="L5076" s="7" t="s">
        <v>17</v>
      </c>
    </row>
    <row r="5077" spans="1:12" customHeight="1" ht="50">
      <c r="A5077" s="6">
        <v>4652</v>
      </c>
      <c r="B5077" s="6">
        <v>93552</v>
      </c>
      <c r="C5077" s="6" t="s"/>
      <c r="D5077" s="6" t="s">
        <v>5106</v>
      </c>
      <c r="E5077" s="6">
        <v>1</v>
      </c>
      <c r="F5077" s="6">
        <v>548.58</v>
      </c>
      <c r="G5077" s="6" t="s">
        <v>1</v>
      </c>
      <c r="H5077" s="6" t="s">
        <v>1</v>
      </c>
      <c r="I5077" s="6" t="s">
        <v>1</v>
      </c>
      <c r="J5077" s="8" t="s">
        <v>1</v>
      </c>
      <c r="K5077" s="6">
        <f>F5077*J5077</f>
        <v>0</v>
      </c>
      <c r="L5077" s="7" t="s">
        <v>17</v>
      </c>
    </row>
    <row r="5078" spans="1:12" customHeight="1" ht="50">
      <c r="A5078" s="6">
        <v>4653</v>
      </c>
      <c r="B5078" s="6">
        <v>93553</v>
      </c>
      <c r="C5078" s="6" t="s"/>
      <c r="D5078" s="6" t="s">
        <v>5107</v>
      </c>
      <c r="E5078" s="6">
        <v>1</v>
      </c>
      <c r="F5078" s="6">
        <v>601.0599999999999</v>
      </c>
      <c r="G5078" s="6" t="s">
        <v>1</v>
      </c>
      <c r="H5078" s="6" t="s">
        <v>1</v>
      </c>
      <c r="I5078" s="6" t="s">
        <v>1</v>
      </c>
      <c r="J5078" s="8" t="s">
        <v>1</v>
      </c>
      <c r="K5078" s="6">
        <f>F5078*J5078</f>
        <v>0</v>
      </c>
      <c r="L5078" s="7" t="s">
        <v>17</v>
      </c>
    </row>
    <row r="5079" spans="1:12" customHeight="1" ht="50">
      <c r="A5079" s="6">
        <v>4654</v>
      </c>
      <c r="B5079" s="6">
        <v>93554</v>
      </c>
      <c r="C5079" s="6" t="s"/>
      <c r="D5079" s="6" t="s">
        <v>5108</v>
      </c>
      <c r="E5079" s="6">
        <v>1</v>
      </c>
      <c r="F5079" s="6">
        <v>751.9400000000001</v>
      </c>
      <c r="G5079" s="6" t="s">
        <v>1</v>
      </c>
      <c r="H5079" s="6" t="s">
        <v>1</v>
      </c>
      <c r="I5079" s="6" t="s">
        <v>1</v>
      </c>
      <c r="J5079" s="8" t="s">
        <v>1</v>
      </c>
      <c r="K5079" s="6">
        <f>F5079*J5079</f>
        <v>0</v>
      </c>
      <c r="L5079" s="7" t="s">
        <v>17</v>
      </c>
    </row>
    <row r="5080" spans="1:12" customHeight="1" ht="50">
      <c r="A5080" s="6">
        <v>4655</v>
      </c>
      <c r="B5080" s="6">
        <v>93555</v>
      </c>
      <c r="C5080" s="6" t="s"/>
      <c r="D5080" s="6" t="s">
        <v>5109</v>
      </c>
      <c r="E5080" s="6">
        <v>1</v>
      </c>
      <c r="F5080" s="6">
        <v>897.9</v>
      </c>
      <c r="G5080" s="6" t="s">
        <v>1</v>
      </c>
      <c r="H5080" s="6" t="s">
        <v>1</v>
      </c>
      <c r="I5080" s="6" t="s">
        <v>1</v>
      </c>
      <c r="J5080" s="8" t="s">
        <v>1</v>
      </c>
      <c r="K5080" s="6">
        <f>F5080*J5080</f>
        <v>0</v>
      </c>
      <c r="L5080" s="7" t="s">
        <v>17</v>
      </c>
    </row>
    <row r="5081" spans="1:12" customHeight="1" ht="50">
      <c r="A5081" s="6">
        <v>4656</v>
      </c>
      <c r="B5081" s="6">
        <v>93556</v>
      </c>
      <c r="C5081" s="6" t="s"/>
      <c r="D5081" s="6" t="s">
        <v>5110</v>
      </c>
      <c r="E5081" s="6">
        <v>1</v>
      </c>
      <c r="F5081" s="6">
        <v>1048.78</v>
      </c>
      <c r="G5081" s="6" t="s">
        <v>1</v>
      </c>
      <c r="H5081" s="6" t="s">
        <v>1</v>
      </c>
      <c r="I5081" s="6" t="s">
        <v>1</v>
      </c>
      <c r="J5081" s="8" t="s">
        <v>1</v>
      </c>
      <c r="K5081" s="6">
        <f>F5081*J5081</f>
        <v>0</v>
      </c>
      <c r="L5081" s="7" t="s">
        <v>17</v>
      </c>
    </row>
    <row r="5082" spans="1:12" customHeight="1" ht="30">
      <c r="A5082" s="5" t="s">
        <v>5111</v>
      </c>
      <c r="B5082" s="5" t="s">
        <v>1</v>
      </c>
      <c r="C5082" s="5" t="s">
        <v>1</v>
      </c>
      <c r="D5082" s="5" t="s">
        <v>1</v>
      </c>
      <c r="E5082" s="5" t="s">
        <v>1</v>
      </c>
      <c r="F5082" s="5" t="s">
        <v>1</v>
      </c>
      <c r="G5082" s="5" t="s">
        <v>1</v>
      </c>
      <c r="H5082" s="5" t="s">
        <v>1</v>
      </c>
      <c r="I5082" s="5" t="s">
        <v>1</v>
      </c>
      <c r="J5082" s="5" t="s"/>
      <c r="K5082" s="5" t="s"/>
      <c r="L5082" s="5" t="s"/>
    </row>
    <row r="5083" spans="1:12" customHeight="1" ht="50">
      <c r="A5083" s="6">
        <v>4657</v>
      </c>
      <c r="B5083" s="6">
        <v>35952</v>
      </c>
      <c r="C5083" s="6" t="s"/>
      <c r="D5083" s="6" t="s">
        <v>5112</v>
      </c>
      <c r="E5083" s="6">
        <v>1</v>
      </c>
      <c r="F5083" s="6">
        <v>2647.78</v>
      </c>
      <c r="G5083" s="6" t="s">
        <v>1</v>
      </c>
      <c r="H5083" s="6" t="s">
        <v>1</v>
      </c>
      <c r="I5083" s="6" t="s">
        <v>1</v>
      </c>
      <c r="J5083" s="8" t="s">
        <v>1</v>
      </c>
      <c r="K5083" s="6">
        <f>F5083*J5083</f>
        <v>0</v>
      </c>
      <c r="L5083" s="7" t="s">
        <v>17</v>
      </c>
    </row>
    <row r="5084" spans="1:12" customHeight="1" ht="50">
      <c r="A5084" s="6">
        <v>4658</v>
      </c>
      <c r="B5084" s="6">
        <v>95162</v>
      </c>
      <c r="C5084" s="6" t="s"/>
      <c r="D5084" s="6" t="s">
        <v>5113</v>
      </c>
      <c r="E5084" s="6">
        <v>1</v>
      </c>
      <c r="F5084" s="6">
        <v>3157</v>
      </c>
      <c r="G5084" s="6" t="s">
        <v>1</v>
      </c>
      <c r="H5084" s="6" t="s">
        <v>1</v>
      </c>
      <c r="I5084" s="6" t="s">
        <v>1</v>
      </c>
      <c r="J5084" s="8" t="s">
        <v>1</v>
      </c>
      <c r="K5084" s="6">
        <f>F5084*J5084</f>
        <v>0</v>
      </c>
      <c r="L5084" s="7" t="s">
        <v>17</v>
      </c>
    </row>
    <row r="5085" spans="1:12" customHeight="1" ht="50">
      <c r="A5085" s="6">
        <v>4659</v>
      </c>
      <c r="B5085" s="6">
        <v>95230</v>
      </c>
      <c r="C5085" s="6" t="s"/>
      <c r="D5085" s="6" t="s">
        <v>5114</v>
      </c>
      <c r="E5085" s="6">
        <v>1</v>
      </c>
      <c r="F5085" s="6">
        <v>173.84</v>
      </c>
      <c r="G5085" s="6" t="s">
        <v>1</v>
      </c>
      <c r="H5085" s="6" t="s">
        <v>1</v>
      </c>
      <c r="I5085" s="6" t="s">
        <v>1</v>
      </c>
      <c r="J5085" s="8" t="s">
        <v>1</v>
      </c>
      <c r="K5085" s="6">
        <f>F5085*J5085</f>
        <v>0</v>
      </c>
      <c r="L5085" s="7" t="s">
        <v>17</v>
      </c>
    </row>
    <row r="5086" spans="1:12" customHeight="1" ht="50">
      <c r="A5086" s="6">
        <v>4660</v>
      </c>
      <c r="B5086" s="6">
        <v>92881</v>
      </c>
      <c r="C5086" s="6" t="s"/>
      <c r="D5086" s="6" t="s">
        <v>5115</v>
      </c>
      <c r="E5086" s="6">
        <v>1</v>
      </c>
      <c r="F5086" s="6">
        <v>1912.24</v>
      </c>
      <c r="G5086" s="6" t="s">
        <v>1</v>
      </c>
      <c r="H5086" s="6" t="s">
        <v>1</v>
      </c>
      <c r="I5086" s="6" t="s">
        <v>1</v>
      </c>
      <c r="J5086" s="8" t="s">
        <v>1</v>
      </c>
      <c r="K5086" s="6">
        <f>F5086*J5086</f>
        <v>0</v>
      </c>
      <c r="L5086" s="7" t="s">
        <v>17</v>
      </c>
    </row>
    <row r="5087" spans="1:12" customHeight="1" ht="50">
      <c r="A5087" s="6">
        <v>4661</v>
      </c>
      <c r="B5087" s="6">
        <v>35962</v>
      </c>
      <c r="C5087" s="6" t="s"/>
      <c r="D5087" s="6" t="s">
        <v>5116</v>
      </c>
      <c r="E5087" s="6">
        <v>1</v>
      </c>
      <c r="F5087" s="6">
        <v>4707.62</v>
      </c>
      <c r="G5087" s="6" t="s">
        <v>1</v>
      </c>
      <c r="H5087" s="6" t="s">
        <v>1</v>
      </c>
      <c r="I5087" s="6" t="s">
        <v>1</v>
      </c>
      <c r="J5087" s="8" t="s">
        <v>1</v>
      </c>
      <c r="K5087" s="6">
        <f>F5087*J5087</f>
        <v>0</v>
      </c>
      <c r="L5087" s="7" t="s">
        <v>17</v>
      </c>
    </row>
    <row r="5088" spans="1:12" customHeight="1" ht="50">
      <c r="A5088" s="6">
        <v>4662</v>
      </c>
      <c r="B5088" s="6">
        <v>35964</v>
      </c>
      <c r="C5088" s="6" t="s"/>
      <c r="D5088" s="6" t="s">
        <v>5117</v>
      </c>
      <c r="E5088" s="6">
        <v>1</v>
      </c>
      <c r="F5088" s="6">
        <v>5885.55</v>
      </c>
      <c r="G5088" s="6" t="s">
        <v>1</v>
      </c>
      <c r="H5088" s="6" t="s">
        <v>1</v>
      </c>
      <c r="I5088" s="6" t="s">
        <v>1</v>
      </c>
      <c r="J5088" s="8" t="s">
        <v>1</v>
      </c>
      <c r="K5088" s="6">
        <f>F5088*J5088</f>
        <v>0</v>
      </c>
      <c r="L5088" s="7" t="s">
        <v>17</v>
      </c>
    </row>
    <row r="5089" spans="1:12" customHeight="1" ht="50">
      <c r="A5089" s="6">
        <v>4663</v>
      </c>
      <c r="B5089" s="6">
        <v>35953</v>
      </c>
      <c r="C5089" s="6" t="s"/>
      <c r="D5089" s="6" t="s">
        <v>5118</v>
      </c>
      <c r="E5089" s="6">
        <v>1</v>
      </c>
      <c r="F5089" s="6">
        <v>2353.81</v>
      </c>
      <c r="G5089" s="6" t="s">
        <v>1</v>
      </c>
      <c r="H5089" s="6" t="s">
        <v>1</v>
      </c>
      <c r="I5089" s="6" t="s">
        <v>1</v>
      </c>
      <c r="J5089" s="8" t="s">
        <v>1</v>
      </c>
      <c r="K5089" s="6">
        <f>F5089*J5089</f>
        <v>0</v>
      </c>
      <c r="L5089" s="7" t="s">
        <v>17</v>
      </c>
    </row>
    <row r="5090" spans="1:12" customHeight="1" ht="50">
      <c r="A5090" s="6">
        <v>4664</v>
      </c>
      <c r="B5090" s="6">
        <v>35954</v>
      </c>
      <c r="C5090" s="6" t="s"/>
      <c r="D5090" s="6" t="s">
        <v>5119</v>
      </c>
      <c r="E5090" s="6">
        <v>1</v>
      </c>
      <c r="F5090" s="6">
        <v>2353.81</v>
      </c>
      <c r="G5090" s="6" t="s">
        <v>1</v>
      </c>
      <c r="H5090" s="6" t="s">
        <v>1</v>
      </c>
      <c r="I5090" s="6" t="s">
        <v>1</v>
      </c>
      <c r="J5090" s="8" t="s">
        <v>1</v>
      </c>
      <c r="K5090" s="6">
        <f>F5090*J5090</f>
        <v>0</v>
      </c>
      <c r="L5090" s="7" t="s">
        <v>17</v>
      </c>
    </row>
    <row r="5091" spans="1:12" customHeight="1" ht="50">
      <c r="A5091" s="6">
        <v>4665</v>
      </c>
      <c r="B5091" s="6">
        <v>95163</v>
      </c>
      <c r="C5091" s="6" t="s"/>
      <c r="D5091" s="6" t="s">
        <v>5120</v>
      </c>
      <c r="E5091" s="6">
        <v>1</v>
      </c>
      <c r="F5091" s="6">
        <v>2214</v>
      </c>
      <c r="G5091" s="6" t="s">
        <v>1</v>
      </c>
      <c r="H5091" s="6" t="s">
        <v>1</v>
      </c>
      <c r="I5091" s="6" t="s">
        <v>1</v>
      </c>
      <c r="J5091" s="8" t="s">
        <v>1</v>
      </c>
      <c r="K5091" s="6">
        <f>F5091*J5091</f>
        <v>0</v>
      </c>
      <c r="L5091" s="7" t="s">
        <v>17</v>
      </c>
    </row>
    <row r="5092" spans="1:12" customHeight="1" ht="50">
      <c r="A5092" s="6">
        <v>4666</v>
      </c>
      <c r="B5092" s="6">
        <v>95231</v>
      </c>
      <c r="C5092" s="6" t="s"/>
      <c r="D5092" s="6" t="s">
        <v>5121</v>
      </c>
      <c r="E5092" s="6">
        <v>1</v>
      </c>
      <c r="F5092" s="6">
        <v>243.54</v>
      </c>
      <c r="G5092" s="6" t="s">
        <v>1</v>
      </c>
      <c r="H5092" s="6" t="s">
        <v>1</v>
      </c>
      <c r="I5092" s="6" t="s">
        <v>1</v>
      </c>
      <c r="J5092" s="8" t="s">
        <v>1</v>
      </c>
      <c r="K5092" s="6">
        <f>F5092*J5092</f>
        <v>0</v>
      </c>
      <c r="L5092" s="7" t="s">
        <v>17</v>
      </c>
    </row>
    <row r="5093" spans="1:12" customHeight="1" ht="50">
      <c r="A5093" s="6">
        <v>4667</v>
      </c>
      <c r="B5093" s="6">
        <v>35955</v>
      </c>
      <c r="C5093" s="6" t="s"/>
      <c r="D5093" s="6" t="s">
        <v>5122</v>
      </c>
      <c r="E5093" s="6">
        <v>1</v>
      </c>
      <c r="F5093" s="6">
        <v>1947.5</v>
      </c>
      <c r="G5093" s="6" t="s">
        <v>1</v>
      </c>
      <c r="H5093" s="6" t="s">
        <v>1</v>
      </c>
      <c r="I5093" s="6" t="s">
        <v>1</v>
      </c>
      <c r="J5093" s="8" t="s">
        <v>1</v>
      </c>
      <c r="K5093" s="6">
        <f>F5093*J5093</f>
        <v>0</v>
      </c>
      <c r="L5093" s="7" t="s">
        <v>17</v>
      </c>
    </row>
    <row r="5094" spans="1:12" customHeight="1" ht="50">
      <c r="A5094" s="6">
        <v>4668</v>
      </c>
      <c r="B5094" s="6">
        <v>35956</v>
      </c>
      <c r="C5094" s="6" t="s"/>
      <c r="D5094" s="6" t="s">
        <v>5123</v>
      </c>
      <c r="E5094" s="6">
        <v>1</v>
      </c>
      <c r="F5094" s="6">
        <v>1947.5</v>
      </c>
      <c r="G5094" s="6" t="s">
        <v>1</v>
      </c>
      <c r="H5094" s="6" t="s">
        <v>1</v>
      </c>
      <c r="I5094" s="6" t="s">
        <v>1</v>
      </c>
      <c r="J5094" s="8" t="s">
        <v>1</v>
      </c>
      <c r="K5094" s="6">
        <f>F5094*J5094</f>
        <v>0</v>
      </c>
      <c r="L5094" s="7" t="s">
        <v>17</v>
      </c>
    </row>
    <row r="5095" spans="1:12" customHeight="1" ht="50">
      <c r="A5095" s="6">
        <v>4669</v>
      </c>
      <c r="B5095" s="6">
        <v>35957</v>
      </c>
      <c r="C5095" s="6" t="s"/>
      <c r="D5095" s="6" t="s">
        <v>5124</v>
      </c>
      <c r="E5095" s="6">
        <v>1</v>
      </c>
      <c r="F5095" s="6">
        <v>1912.24</v>
      </c>
      <c r="G5095" s="6" t="s">
        <v>1</v>
      </c>
      <c r="H5095" s="6" t="s">
        <v>1</v>
      </c>
      <c r="I5095" s="6" t="s">
        <v>1</v>
      </c>
      <c r="J5095" s="8" t="s">
        <v>1</v>
      </c>
      <c r="K5095" s="6">
        <f>F5095*J5095</f>
        <v>0</v>
      </c>
      <c r="L5095" s="7" t="s">
        <v>17</v>
      </c>
    </row>
    <row r="5096" spans="1:12" customHeight="1" ht="50">
      <c r="A5096" s="6">
        <v>4670</v>
      </c>
      <c r="B5096" s="6">
        <v>35958</v>
      </c>
      <c r="C5096" s="6" t="s"/>
      <c r="D5096" s="6" t="s">
        <v>5125</v>
      </c>
      <c r="E5096" s="6">
        <v>1</v>
      </c>
      <c r="F5096" s="6">
        <v>1912.24</v>
      </c>
      <c r="G5096" s="6" t="s">
        <v>1</v>
      </c>
      <c r="H5096" s="6" t="s">
        <v>1</v>
      </c>
      <c r="I5096" s="6" t="s">
        <v>1</v>
      </c>
      <c r="J5096" s="8" t="s">
        <v>1</v>
      </c>
      <c r="K5096" s="6">
        <f>F5096*J5096</f>
        <v>0</v>
      </c>
      <c r="L5096" s="7" t="s">
        <v>17</v>
      </c>
    </row>
    <row r="5097" spans="1:12" customHeight="1" ht="50">
      <c r="A5097" s="6">
        <v>4671</v>
      </c>
      <c r="B5097" s="6">
        <v>35959</v>
      </c>
      <c r="C5097" s="6" t="s"/>
      <c r="D5097" s="6" t="s">
        <v>5126</v>
      </c>
      <c r="E5097" s="6">
        <v>1</v>
      </c>
      <c r="F5097" s="6">
        <v>1912.24</v>
      </c>
      <c r="G5097" s="6" t="s">
        <v>1</v>
      </c>
      <c r="H5097" s="6" t="s">
        <v>1</v>
      </c>
      <c r="I5097" s="6" t="s">
        <v>1</v>
      </c>
      <c r="J5097" s="8" t="s">
        <v>1</v>
      </c>
      <c r="K5097" s="6">
        <f>F5097*J5097</f>
        <v>0</v>
      </c>
      <c r="L5097" s="7" t="s">
        <v>17</v>
      </c>
    </row>
    <row r="5098" spans="1:12" customHeight="1" ht="30">
      <c r="A5098" s="5" t="s">
        <v>5127</v>
      </c>
      <c r="B5098" s="5" t="s">
        <v>1</v>
      </c>
      <c r="C5098" s="5" t="s">
        <v>1</v>
      </c>
      <c r="D5098" s="5" t="s">
        <v>1</v>
      </c>
      <c r="E5098" s="5" t="s">
        <v>1</v>
      </c>
      <c r="F5098" s="5" t="s">
        <v>1</v>
      </c>
      <c r="G5098" s="5" t="s">
        <v>1</v>
      </c>
      <c r="H5098" s="5" t="s">
        <v>1</v>
      </c>
      <c r="I5098" s="5" t="s">
        <v>1</v>
      </c>
      <c r="J5098" s="5" t="s"/>
      <c r="K5098" s="5" t="s"/>
      <c r="L5098" s="5" t="s"/>
    </row>
    <row r="5099" spans="1:12" customHeight="1" ht="50">
      <c r="A5099" s="6">
        <v>4672</v>
      </c>
      <c r="B5099" s="6">
        <v>92054</v>
      </c>
      <c r="C5099" s="6" t="s"/>
      <c r="D5099" s="6" t="s">
        <v>5128</v>
      </c>
      <c r="E5099" s="6">
        <v>1</v>
      </c>
      <c r="F5099" s="6">
        <v>317.75</v>
      </c>
      <c r="G5099" s="6" t="s">
        <v>1</v>
      </c>
      <c r="H5099" s="6" t="s">
        <v>1</v>
      </c>
      <c r="I5099" s="6" t="s">
        <v>1</v>
      </c>
      <c r="J5099" s="8" t="s">
        <v>1</v>
      </c>
      <c r="K5099" s="6">
        <f>F5099*J5099</f>
        <v>0</v>
      </c>
      <c r="L5099" s="7" t="s">
        <v>17</v>
      </c>
    </row>
    <row r="5100" spans="1:12" customHeight="1" ht="50">
      <c r="A5100" s="6">
        <v>4673</v>
      </c>
      <c r="B5100" s="6">
        <v>92055</v>
      </c>
      <c r="C5100" s="6" t="s"/>
      <c r="D5100" s="6" t="s">
        <v>5129</v>
      </c>
      <c r="E5100" s="6">
        <v>1</v>
      </c>
      <c r="F5100" s="6">
        <v>282.49</v>
      </c>
      <c r="G5100" s="6" t="s">
        <v>1</v>
      </c>
      <c r="H5100" s="6" t="s">
        <v>1</v>
      </c>
      <c r="I5100" s="6" t="s">
        <v>1</v>
      </c>
      <c r="J5100" s="8" t="s">
        <v>1</v>
      </c>
      <c r="K5100" s="6">
        <f>F5100*J5100</f>
        <v>0</v>
      </c>
      <c r="L5100" s="7" t="s">
        <v>17</v>
      </c>
    </row>
    <row r="5101" spans="1:12" customHeight="1" ht="50">
      <c r="A5101" s="6">
        <v>4674</v>
      </c>
      <c r="B5101" s="6">
        <v>92056</v>
      </c>
      <c r="C5101" s="6" t="s"/>
      <c r="D5101" s="6" t="s">
        <v>5130</v>
      </c>
      <c r="E5101" s="6">
        <v>1</v>
      </c>
      <c r="F5101" s="6">
        <v>282.49</v>
      </c>
      <c r="G5101" s="6" t="s">
        <v>1</v>
      </c>
      <c r="H5101" s="6" t="s">
        <v>1</v>
      </c>
      <c r="I5101" s="6" t="s">
        <v>1</v>
      </c>
      <c r="J5101" s="8" t="s">
        <v>1</v>
      </c>
      <c r="K5101" s="6">
        <f>F5101*J5101</f>
        <v>0</v>
      </c>
      <c r="L5101" s="7" t="s">
        <v>17</v>
      </c>
    </row>
    <row r="5102" spans="1:12" customHeight="1" ht="50">
      <c r="A5102" s="6">
        <v>4675</v>
      </c>
      <c r="B5102" s="6">
        <v>92057</v>
      </c>
      <c r="C5102" s="6" t="s"/>
      <c r="D5102" s="6" t="s">
        <v>5131</v>
      </c>
      <c r="E5102" s="6">
        <v>1</v>
      </c>
      <c r="F5102" s="6">
        <v>229.6</v>
      </c>
      <c r="G5102" s="6" t="s">
        <v>1</v>
      </c>
      <c r="H5102" s="6" t="s">
        <v>1</v>
      </c>
      <c r="I5102" s="6" t="s">
        <v>1</v>
      </c>
      <c r="J5102" s="8" t="s">
        <v>1</v>
      </c>
      <c r="K5102" s="6">
        <f>F5102*J5102</f>
        <v>0</v>
      </c>
      <c r="L5102" s="7" t="s">
        <v>17</v>
      </c>
    </row>
    <row r="5103" spans="1:12" customHeight="1" ht="50">
      <c r="A5103" s="6">
        <v>4676</v>
      </c>
      <c r="B5103" s="6">
        <v>92058</v>
      </c>
      <c r="C5103" s="6" t="s"/>
      <c r="D5103" s="6" t="s">
        <v>5132</v>
      </c>
      <c r="E5103" s="6">
        <v>1</v>
      </c>
      <c r="F5103" s="6">
        <v>229.6</v>
      </c>
      <c r="G5103" s="6" t="s">
        <v>1</v>
      </c>
      <c r="H5103" s="6" t="s">
        <v>1</v>
      </c>
      <c r="I5103" s="6" t="s">
        <v>1</v>
      </c>
      <c r="J5103" s="8" t="s">
        <v>1</v>
      </c>
      <c r="K5103" s="6">
        <f>F5103*J5103</f>
        <v>0</v>
      </c>
      <c r="L5103" s="7" t="s">
        <v>17</v>
      </c>
    </row>
    <row r="5104" spans="1:12" customHeight="1" ht="50">
      <c r="A5104" s="6">
        <v>4677</v>
      </c>
      <c r="B5104" s="6">
        <v>92059</v>
      </c>
      <c r="C5104" s="6" t="s"/>
      <c r="D5104" s="6" t="s">
        <v>5133</v>
      </c>
      <c r="E5104" s="6">
        <v>1</v>
      </c>
      <c r="F5104" s="6">
        <v>229.6</v>
      </c>
      <c r="G5104" s="6" t="s">
        <v>1</v>
      </c>
      <c r="H5104" s="6" t="s">
        <v>1</v>
      </c>
      <c r="I5104" s="6" t="s">
        <v>1</v>
      </c>
      <c r="J5104" s="8" t="s">
        <v>1</v>
      </c>
      <c r="K5104" s="6">
        <f>F5104*J5104</f>
        <v>0</v>
      </c>
      <c r="L5104" s="7" t="s">
        <v>17</v>
      </c>
    </row>
    <row r="5105" spans="1:12" customHeight="1" ht="50">
      <c r="A5105" s="6">
        <v>4678</v>
      </c>
      <c r="B5105" s="6">
        <v>92060</v>
      </c>
      <c r="C5105" s="6" t="s"/>
      <c r="D5105" s="6" t="s">
        <v>5134</v>
      </c>
      <c r="E5105" s="6">
        <v>1</v>
      </c>
      <c r="F5105" s="6">
        <v>211.97</v>
      </c>
      <c r="G5105" s="6" t="s">
        <v>1</v>
      </c>
      <c r="H5105" s="6" t="s">
        <v>1</v>
      </c>
      <c r="I5105" s="6" t="s">
        <v>1</v>
      </c>
      <c r="J5105" s="8" t="s">
        <v>1</v>
      </c>
      <c r="K5105" s="6">
        <f>F5105*J5105</f>
        <v>0</v>
      </c>
      <c r="L5105" s="7" t="s">
        <v>17</v>
      </c>
    </row>
    <row r="5106" spans="1:12" customHeight="1" ht="50">
      <c r="A5106" s="6">
        <v>4679</v>
      </c>
      <c r="B5106" s="6">
        <v>92061</v>
      </c>
      <c r="C5106" s="6" t="s"/>
      <c r="D5106" s="6" t="s">
        <v>5135</v>
      </c>
      <c r="E5106" s="6">
        <v>1</v>
      </c>
      <c r="F5106" s="6">
        <v>211.97</v>
      </c>
      <c r="G5106" s="6" t="s">
        <v>1</v>
      </c>
      <c r="H5106" s="6" t="s">
        <v>1</v>
      </c>
      <c r="I5106" s="6" t="s">
        <v>1</v>
      </c>
      <c r="J5106" s="8" t="s">
        <v>1</v>
      </c>
      <c r="K5106" s="6">
        <f>F5106*J5106</f>
        <v>0</v>
      </c>
      <c r="L5106" s="7" t="s">
        <v>17</v>
      </c>
    </row>
    <row r="5107" spans="1:12" customHeight="1" ht="50">
      <c r="A5107" s="6">
        <v>4680</v>
      </c>
      <c r="B5107" s="6">
        <v>92062</v>
      </c>
      <c r="C5107" s="6" t="s"/>
      <c r="D5107" s="6" t="s">
        <v>5136</v>
      </c>
      <c r="E5107" s="6">
        <v>1</v>
      </c>
      <c r="F5107" s="6">
        <v>229.6</v>
      </c>
      <c r="G5107" s="6" t="s">
        <v>1</v>
      </c>
      <c r="H5107" s="6" t="s">
        <v>1</v>
      </c>
      <c r="I5107" s="6" t="s">
        <v>1</v>
      </c>
      <c r="J5107" s="8" t="s">
        <v>1</v>
      </c>
      <c r="K5107" s="6">
        <f>F5107*J5107</f>
        <v>0</v>
      </c>
      <c r="L5107" s="7" t="s">
        <v>17</v>
      </c>
    </row>
    <row r="5108" spans="1:12" customHeight="1" ht="50">
      <c r="A5108" s="6">
        <v>4681</v>
      </c>
      <c r="B5108" s="6">
        <v>92063</v>
      </c>
      <c r="C5108" s="6" t="s"/>
      <c r="D5108" s="6" t="s">
        <v>5137</v>
      </c>
      <c r="E5108" s="6">
        <v>1</v>
      </c>
      <c r="F5108" s="6">
        <v>247.23</v>
      </c>
      <c r="G5108" s="6" t="s">
        <v>1</v>
      </c>
      <c r="H5108" s="6" t="s">
        <v>1</v>
      </c>
      <c r="I5108" s="6" t="s">
        <v>1</v>
      </c>
      <c r="J5108" s="8" t="s">
        <v>1</v>
      </c>
      <c r="K5108" s="6">
        <f>F5108*J5108</f>
        <v>0</v>
      </c>
      <c r="L5108" s="7" t="s">
        <v>17</v>
      </c>
    </row>
    <row r="5109" spans="1:12" customHeight="1" ht="50">
      <c r="A5109" s="6">
        <v>4682</v>
      </c>
      <c r="B5109" s="6">
        <v>92064</v>
      </c>
      <c r="C5109" s="6" t="s"/>
      <c r="D5109" s="6" t="s">
        <v>5138</v>
      </c>
      <c r="E5109" s="6">
        <v>1</v>
      </c>
      <c r="F5109" s="6">
        <v>353.01</v>
      </c>
      <c r="G5109" s="6" t="s">
        <v>1</v>
      </c>
      <c r="H5109" s="6" t="s">
        <v>1</v>
      </c>
      <c r="I5109" s="6" t="s">
        <v>1</v>
      </c>
      <c r="J5109" s="8" t="s">
        <v>1</v>
      </c>
      <c r="K5109" s="6">
        <f>F5109*J5109</f>
        <v>0</v>
      </c>
      <c r="L5109" s="7" t="s">
        <v>17</v>
      </c>
    </row>
    <row r="5110" spans="1:12" customHeight="1" ht="50">
      <c r="A5110" s="6">
        <v>4683</v>
      </c>
      <c r="B5110" s="6">
        <v>92065</v>
      </c>
      <c r="C5110" s="6" t="s"/>
      <c r="D5110" s="6" t="s">
        <v>5139</v>
      </c>
      <c r="E5110" s="6">
        <v>1</v>
      </c>
      <c r="F5110" s="6">
        <v>353.01</v>
      </c>
      <c r="G5110" s="6" t="s">
        <v>1</v>
      </c>
      <c r="H5110" s="6" t="s">
        <v>1</v>
      </c>
      <c r="I5110" s="6" t="s">
        <v>1</v>
      </c>
      <c r="J5110" s="8" t="s">
        <v>1</v>
      </c>
      <c r="K5110" s="6">
        <f>F5110*J5110</f>
        <v>0</v>
      </c>
      <c r="L5110" s="7" t="s">
        <v>17</v>
      </c>
    </row>
    <row r="5111" spans="1:12" customHeight="1" ht="50">
      <c r="A5111" s="6">
        <v>4684</v>
      </c>
      <c r="B5111" s="6">
        <v>92066</v>
      </c>
      <c r="C5111" s="6" t="s"/>
      <c r="D5111" s="6" t="s">
        <v>5140</v>
      </c>
      <c r="E5111" s="6">
        <v>1</v>
      </c>
      <c r="F5111" s="6">
        <v>353.01</v>
      </c>
      <c r="G5111" s="6" t="s">
        <v>1</v>
      </c>
      <c r="H5111" s="6" t="s">
        <v>1</v>
      </c>
      <c r="I5111" s="6" t="s">
        <v>1</v>
      </c>
      <c r="J5111" s="8" t="s">
        <v>1</v>
      </c>
      <c r="K5111" s="6">
        <f>F5111*J5111</f>
        <v>0</v>
      </c>
      <c r="L5111" s="7" t="s">
        <v>17</v>
      </c>
    </row>
    <row r="5112" spans="1:12" customHeight="1" ht="50">
      <c r="A5112" s="6">
        <v>4685</v>
      </c>
      <c r="B5112" s="6">
        <v>10782</v>
      </c>
      <c r="C5112" s="6" t="s"/>
      <c r="D5112" s="6" t="s">
        <v>5141</v>
      </c>
      <c r="E5112" s="6">
        <v>1</v>
      </c>
      <c r="F5112" s="6">
        <v>181.22</v>
      </c>
      <c r="G5112" s="6" t="s">
        <v>1</v>
      </c>
      <c r="H5112" s="6" t="s">
        <v>1</v>
      </c>
      <c r="I5112" s="6" t="s">
        <v>1</v>
      </c>
      <c r="J5112" s="8" t="s">
        <v>1</v>
      </c>
      <c r="K5112" s="6">
        <f>F5112*J5112</f>
        <v>0</v>
      </c>
      <c r="L5112" s="7" t="s">
        <v>17</v>
      </c>
    </row>
    <row r="5113" spans="1:12" customHeight="1" ht="50">
      <c r="A5113" s="6">
        <v>4686</v>
      </c>
      <c r="B5113" s="6">
        <v>10780</v>
      </c>
      <c r="C5113" s="6" t="s"/>
      <c r="D5113" s="6" t="s">
        <v>5142</v>
      </c>
      <c r="E5113" s="6">
        <v>1</v>
      </c>
      <c r="F5113" s="6">
        <v>167.28</v>
      </c>
      <c r="G5113" s="6" t="s">
        <v>1</v>
      </c>
      <c r="H5113" s="6" t="s">
        <v>1</v>
      </c>
      <c r="I5113" s="6" t="s">
        <v>1</v>
      </c>
      <c r="J5113" s="8" t="s">
        <v>1</v>
      </c>
      <c r="K5113" s="6">
        <f>F5113*J5113</f>
        <v>0</v>
      </c>
      <c r="L5113" s="7" t="s">
        <v>17</v>
      </c>
    </row>
    <row r="5114" spans="1:12" customHeight="1" ht="50">
      <c r="A5114" s="6">
        <v>4687</v>
      </c>
      <c r="B5114" s="6">
        <v>10779</v>
      </c>
      <c r="C5114" s="6" t="s"/>
      <c r="D5114" s="6" t="s">
        <v>5143</v>
      </c>
      <c r="E5114" s="6">
        <v>1</v>
      </c>
      <c r="F5114" s="6">
        <v>167.28</v>
      </c>
      <c r="G5114" s="6" t="s">
        <v>1</v>
      </c>
      <c r="H5114" s="6" t="s">
        <v>1</v>
      </c>
      <c r="I5114" s="6" t="s">
        <v>1</v>
      </c>
      <c r="J5114" s="8" t="s">
        <v>1</v>
      </c>
      <c r="K5114" s="6">
        <f>F5114*J5114</f>
        <v>0</v>
      </c>
      <c r="L5114" s="7" t="s">
        <v>17</v>
      </c>
    </row>
    <row r="5115" spans="1:12" customHeight="1" ht="50">
      <c r="A5115" s="6">
        <v>4688</v>
      </c>
      <c r="B5115" s="6">
        <v>10902</v>
      </c>
      <c r="C5115" s="6" t="s"/>
      <c r="D5115" s="6" t="s">
        <v>5144</v>
      </c>
      <c r="E5115" s="6">
        <v>1</v>
      </c>
      <c r="F5115" s="6">
        <v>184.5</v>
      </c>
      <c r="G5115" s="6" t="s">
        <v>1</v>
      </c>
      <c r="H5115" s="6" t="s">
        <v>1</v>
      </c>
      <c r="I5115" s="6" t="s">
        <v>1</v>
      </c>
      <c r="J5115" s="8" t="s">
        <v>1</v>
      </c>
      <c r="K5115" s="6">
        <f>F5115*J5115</f>
        <v>0</v>
      </c>
      <c r="L5115" s="7" t="s">
        <v>17</v>
      </c>
    </row>
    <row r="5116" spans="1:12" customHeight="1" ht="30">
      <c r="A5116" s="5" t="s">
        <v>5145</v>
      </c>
      <c r="B5116" s="5" t="s">
        <v>1</v>
      </c>
      <c r="C5116" s="5" t="s">
        <v>1</v>
      </c>
      <c r="D5116" s="5" t="s">
        <v>1</v>
      </c>
      <c r="E5116" s="5" t="s">
        <v>1</v>
      </c>
      <c r="F5116" s="5" t="s">
        <v>1</v>
      </c>
      <c r="G5116" s="5" t="s">
        <v>1</v>
      </c>
      <c r="H5116" s="5" t="s">
        <v>1</v>
      </c>
      <c r="I5116" s="5" t="s">
        <v>1</v>
      </c>
      <c r="J5116" s="5" t="s"/>
      <c r="K5116" s="5" t="s"/>
      <c r="L5116" s="5" t="s"/>
    </row>
    <row r="5117" spans="1:12" customHeight="1" ht="50">
      <c r="A5117" s="6">
        <v>4689</v>
      </c>
      <c r="B5117" s="6">
        <v>10500</v>
      </c>
      <c r="C5117" s="6" t="s"/>
      <c r="D5117" s="6" t="s">
        <v>5146</v>
      </c>
      <c r="E5117" s="6">
        <v>1</v>
      </c>
      <c r="F5117" s="6">
        <v>369</v>
      </c>
      <c r="G5117" s="6" t="s">
        <v>1</v>
      </c>
      <c r="H5117" s="6" t="s">
        <v>1</v>
      </c>
      <c r="I5117" s="6" t="s">
        <v>1</v>
      </c>
      <c r="J5117" s="8" t="s">
        <v>1</v>
      </c>
      <c r="K5117" s="6">
        <f>F5117*J5117</f>
        <v>0</v>
      </c>
      <c r="L5117" s="7" t="s">
        <v>17</v>
      </c>
    </row>
    <row r="5118" spans="1:12" customHeight="1" ht="50">
      <c r="A5118" s="6">
        <v>4690</v>
      </c>
      <c r="B5118" s="6">
        <v>10221</v>
      </c>
      <c r="C5118" s="6" t="s"/>
      <c r="D5118" s="6" t="s">
        <v>5147</v>
      </c>
      <c r="E5118" s="6">
        <v>1</v>
      </c>
      <c r="F5118" s="6">
        <v>268.55</v>
      </c>
      <c r="G5118" s="6" t="s">
        <v>1</v>
      </c>
      <c r="H5118" s="6" t="s">
        <v>1</v>
      </c>
      <c r="I5118" s="6" t="s">
        <v>1</v>
      </c>
      <c r="J5118" s="8" t="s">
        <v>1</v>
      </c>
      <c r="K5118" s="6">
        <f>F5118*J5118</f>
        <v>0</v>
      </c>
      <c r="L5118" s="7" t="s">
        <v>17</v>
      </c>
    </row>
    <row r="5119" spans="1:12" customHeight="1" ht="50">
      <c r="A5119" s="6">
        <v>4691</v>
      </c>
      <c r="B5119" s="6">
        <v>10383</v>
      </c>
      <c r="C5119" s="6" t="s"/>
      <c r="D5119" s="6" t="s">
        <v>5148</v>
      </c>
      <c r="E5119" s="6">
        <v>1</v>
      </c>
      <c r="F5119" s="6">
        <v>268.55</v>
      </c>
      <c r="G5119" s="6" t="s">
        <v>1</v>
      </c>
      <c r="H5119" s="6" t="s">
        <v>1</v>
      </c>
      <c r="I5119" s="6" t="s">
        <v>1</v>
      </c>
      <c r="J5119" s="8" t="s">
        <v>1</v>
      </c>
      <c r="K5119" s="6">
        <f>F5119*J5119</f>
        <v>0</v>
      </c>
      <c r="L5119" s="7" t="s">
        <v>17</v>
      </c>
    </row>
    <row r="5120" spans="1:12" customHeight="1" ht="50">
      <c r="A5120" s="6">
        <v>4692</v>
      </c>
      <c r="B5120" s="6">
        <v>10222</v>
      </c>
      <c r="C5120" s="6" t="s"/>
      <c r="D5120" s="6" t="s">
        <v>5149</v>
      </c>
      <c r="E5120" s="6">
        <v>1</v>
      </c>
      <c r="F5120" s="6">
        <v>268.55</v>
      </c>
      <c r="G5120" s="6" t="s">
        <v>1</v>
      </c>
      <c r="H5120" s="6" t="s">
        <v>1</v>
      </c>
      <c r="I5120" s="6" t="s">
        <v>1</v>
      </c>
      <c r="J5120" s="8" t="s">
        <v>1</v>
      </c>
      <c r="K5120" s="6">
        <f>F5120*J5120</f>
        <v>0</v>
      </c>
      <c r="L5120" s="7" t="s">
        <v>17</v>
      </c>
    </row>
    <row r="5121" spans="1:12" customHeight="1" ht="50">
      <c r="A5121" s="6">
        <v>4693</v>
      </c>
      <c r="B5121" s="6">
        <v>10223</v>
      </c>
      <c r="C5121" s="6" t="s"/>
      <c r="D5121" s="6" t="s">
        <v>5150</v>
      </c>
      <c r="E5121" s="6">
        <v>1</v>
      </c>
      <c r="F5121" s="6">
        <v>268.55</v>
      </c>
      <c r="G5121" s="6" t="s">
        <v>1</v>
      </c>
      <c r="H5121" s="6" t="s">
        <v>1</v>
      </c>
      <c r="I5121" s="6" t="s">
        <v>1</v>
      </c>
      <c r="J5121" s="8" t="s">
        <v>1</v>
      </c>
      <c r="K5121" s="6">
        <f>F5121*J5121</f>
        <v>0</v>
      </c>
      <c r="L5121" s="7" t="s">
        <v>17</v>
      </c>
    </row>
    <row r="5122" spans="1:12" customHeight="1" ht="50">
      <c r="A5122" s="6">
        <v>4694</v>
      </c>
      <c r="B5122" s="6">
        <v>10216</v>
      </c>
      <c r="C5122" s="6" t="s"/>
      <c r="D5122" s="6" t="s">
        <v>5151</v>
      </c>
      <c r="E5122" s="6">
        <v>1</v>
      </c>
      <c r="F5122" s="6">
        <v>301.76</v>
      </c>
      <c r="G5122" s="6" t="s">
        <v>1</v>
      </c>
      <c r="H5122" s="6" t="s">
        <v>1</v>
      </c>
      <c r="I5122" s="6" t="s">
        <v>1</v>
      </c>
      <c r="J5122" s="8" t="s">
        <v>1</v>
      </c>
      <c r="K5122" s="6">
        <f>F5122*J5122</f>
        <v>0</v>
      </c>
      <c r="L5122" s="7" t="s">
        <v>17</v>
      </c>
    </row>
    <row r="5123" spans="1:12" customHeight="1" ht="50">
      <c r="A5123" s="6">
        <v>4695</v>
      </c>
      <c r="B5123" s="6">
        <v>10217</v>
      </c>
      <c r="C5123" s="6" t="s"/>
      <c r="D5123" s="6" t="s">
        <v>5152</v>
      </c>
      <c r="E5123" s="6">
        <v>1</v>
      </c>
      <c r="F5123" s="6">
        <v>335.38</v>
      </c>
      <c r="G5123" s="6" t="s">
        <v>1</v>
      </c>
      <c r="H5123" s="6" t="s">
        <v>1</v>
      </c>
      <c r="I5123" s="6" t="s">
        <v>1</v>
      </c>
      <c r="J5123" s="8" t="s">
        <v>1</v>
      </c>
      <c r="K5123" s="6">
        <f>F5123*J5123</f>
        <v>0</v>
      </c>
      <c r="L5123" s="7" t="s">
        <v>17</v>
      </c>
    </row>
    <row r="5124" spans="1:12" customHeight="1" ht="50">
      <c r="A5124" s="6">
        <v>4696</v>
      </c>
      <c r="B5124" s="6">
        <v>10218</v>
      </c>
      <c r="C5124" s="6" t="s"/>
      <c r="D5124" s="6" t="s">
        <v>5153</v>
      </c>
      <c r="E5124" s="6">
        <v>1</v>
      </c>
      <c r="F5124" s="6">
        <v>402.62</v>
      </c>
      <c r="G5124" s="6" t="s">
        <v>1</v>
      </c>
      <c r="H5124" s="6" t="s">
        <v>1</v>
      </c>
      <c r="I5124" s="6" t="s">
        <v>1</v>
      </c>
      <c r="J5124" s="8" t="s">
        <v>1</v>
      </c>
      <c r="K5124" s="6">
        <f>F5124*J5124</f>
        <v>0</v>
      </c>
      <c r="L5124" s="7" t="s">
        <v>17</v>
      </c>
    </row>
    <row r="5125" spans="1:12" customHeight="1" ht="50">
      <c r="A5125" s="6">
        <v>4697</v>
      </c>
      <c r="B5125" s="6">
        <v>10478</v>
      </c>
      <c r="C5125" s="6" t="s"/>
      <c r="D5125" s="6" t="s">
        <v>5154</v>
      </c>
      <c r="E5125" s="6">
        <v>1</v>
      </c>
      <c r="F5125" s="6">
        <v>3166.43</v>
      </c>
      <c r="G5125" s="6" t="s">
        <v>1</v>
      </c>
      <c r="H5125" s="6" t="s">
        <v>1</v>
      </c>
      <c r="I5125" s="6" t="s">
        <v>1</v>
      </c>
      <c r="J5125" s="8" t="s">
        <v>1</v>
      </c>
      <c r="K5125" s="6">
        <f>F5125*J5125</f>
        <v>0</v>
      </c>
      <c r="L5125" s="7" t="s">
        <v>17</v>
      </c>
    </row>
    <row r="5126" spans="1:12" customHeight="1" ht="50">
      <c r="A5126" s="6">
        <v>4698</v>
      </c>
      <c r="B5126" s="6">
        <v>10477</v>
      </c>
      <c r="C5126" s="6" t="s"/>
      <c r="D5126" s="6" t="s">
        <v>5155</v>
      </c>
      <c r="E5126" s="6">
        <v>1</v>
      </c>
      <c r="F5126" s="6">
        <v>5221.76</v>
      </c>
      <c r="G5126" s="6" t="s">
        <v>1</v>
      </c>
      <c r="H5126" s="6" t="s">
        <v>1</v>
      </c>
      <c r="I5126" s="6" t="s">
        <v>1</v>
      </c>
      <c r="J5126" s="8" t="s">
        <v>1</v>
      </c>
      <c r="K5126" s="6">
        <f>F5126*J5126</f>
        <v>0</v>
      </c>
      <c r="L5126" s="7" t="s">
        <v>17</v>
      </c>
    </row>
    <row r="5127" spans="1:12" customHeight="1" ht="50">
      <c r="A5127" s="6">
        <v>4699</v>
      </c>
      <c r="B5127" s="6">
        <v>10476</v>
      </c>
      <c r="C5127" s="6" t="s"/>
      <c r="D5127" s="6" t="s">
        <v>5156</v>
      </c>
      <c r="E5127" s="6">
        <v>1</v>
      </c>
      <c r="F5127" s="6">
        <v>4666.21</v>
      </c>
      <c r="G5127" s="6" t="s">
        <v>1</v>
      </c>
      <c r="H5127" s="6" t="s">
        <v>1</v>
      </c>
      <c r="I5127" s="6" t="s">
        <v>1</v>
      </c>
      <c r="J5127" s="8" t="s">
        <v>1</v>
      </c>
      <c r="K5127" s="6">
        <f>F5127*J5127</f>
        <v>0</v>
      </c>
      <c r="L5127" s="7" t="s">
        <v>17</v>
      </c>
    </row>
    <row r="5128" spans="1:12" customHeight="1" ht="50">
      <c r="A5128" s="6">
        <v>4700</v>
      </c>
      <c r="B5128" s="6">
        <v>10475</v>
      </c>
      <c r="C5128" s="6" t="s"/>
      <c r="D5128" s="6" t="s">
        <v>5157</v>
      </c>
      <c r="E5128" s="6">
        <v>1</v>
      </c>
      <c r="F5128" s="6">
        <v>4666.21</v>
      </c>
      <c r="G5128" s="6" t="s">
        <v>1</v>
      </c>
      <c r="H5128" s="6" t="s">
        <v>1</v>
      </c>
      <c r="I5128" s="6" t="s">
        <v>1</v>
      </c>
      <c r="J5128" s="8" t="s">
        <v>1</v>
      </c>
      <c r="K5128" s="6">
        <f>F5128*J5128</f>
        <v>0</v>
      </c>
      <c r="L5128" s="7" t="s">
        <v>17</v>
      </c>
    </row>
    <row r="5129" spans="1:12" customHeight="1" ht="50">
      <c r="A5129" s="6">
        <v>4701</v>
      </c>
      <c r="B5129" s="6">
        <v>10473</v>
      </c>
      <c r="C5129" s="6" t="s"/>
      <c r="D5129" s="6" t="s">
        <v>5158</v>
      </c>
      <c r="E5129" s="6">
        <v>1</v>
      </c>
      <c r="F5129" s="6">
        <v>4666.21</v>
      </c>
      <c r="G5129" s="6" t="s">
        <v>1</v>
      </c>
      <c r="H5129" s="6" t="s">
        <v>1</v>
      </c>
      <c r="I5129" s="6" t="s">
        <v>1</v>
      </c>
      <c r="J5129" s="8" t="s">
        <v>1</v>
      </c>
      <c r="K5129" s="6">
        <f>F5129*J5129</f>
        <v>0</v>
      </c>
      <c r="L5129" s="7" t="s">
        <v>17</v>
      </c>
    </row>
    <row r="5130" spans="1:12" customHeight="1" ht="50">
      <c r="A5130" s="6">
        <v>4702</v>
      </c>
      <c r="B5130" s="6">
        <v>10472</v>
      </c>
      <c r="C5130" s="6" t="s"/>
      <c r="D5130" s="6" t="s">
        <v>5159</v>
      </c>
      <c r="E5130" s="6">
        <v>1</v>
      </c>
      <c r="F5130" s="6">
        <v>5221.76</v>
      </c>
      <c r="G5130" s="6" t="s">
        <v>1</v>
      </c>
      <c r="H5130" s="6" t="s">
        <v>1</v>
      </c>
      <c r="I5130" s="6" t="s">
        <v>1</v>
      </c>
      <c r="J5130" s="8" t="s">
        <v>1</v>
      </c>
      <c r="K5130" s="6">
        <f>F5130*J5130</f>
        <v>0</v>
      </c>
      <c r="L5130" s="7" t="s">
        <v>17</v>
      </c>
    </row>
    <row r="5131" spans="1:12" customHeight="1" ht="50">
      <c r="A5131" s="6">
        <v>4703</v>
      </c>
      <c r="B5131" s="6">
        <v>10471</v>
      </c>
      <c r="C5131" s="6" t="s"/>
      <c r="D5131" s="6" t="s">
        <v>5160</v>
      </c>
      <c r="E5131" s="6">
        <v>1</v>
      </c>
      <c r="F5131" s="6">
        <v>5777.31</v>
      </c>
      <c r="G5131" s="6" t="s">
        <v>1</v>
      </c>
      <c r="H5131" s="6" t="s">
        <v>1</v>
      </c>
      <c r="I5131" s="6" t="s">
        <v>1</v>
      </c>
      <c r="J5131" s="8" t="s">
        <v>1</v>
      </c>
      <c r="K5131" s="6">
        <f>F5131*J5131</f>
        <v>0</v>
      </c>
      <c r="L5131" s="7" t="s">
        <v>17</v>
      </c>
    </row>
    <row r="5132" spans="1:12" customHeight="1" ht="50">
      <c r="A5132" s="6">
        <v>4704</v>
      </c>
      <c r="B5132" s="6">
        <v>10470</v>
      </c>
      <c r="C5132" s="6" t="s"/>
      <c r="D5132" s="6" t="s">
        <v>5161</v>
      </c>
      <c r="E5132" s="6">
        <v>1</v>
      </c>
      <c r="F5132" s="6">
        <v>6332.86</v>
      </c>
      <c r="G5132" s="6" t="s">
        <v>1</v>
      </c>
      <c r="H5132" s="6" t="s">
        <v>1</v>
      </c>
      <c r="I5132" s="6" t="s">
        <v>1</v>
      </c>
      <c r="J5132" s="8" t="s">
        <v>1</v>
      </c>
      <c r="K5132" s="6">
        <f>F5132*J5132</f>
        <v>0</v>
      </c>
      <c r="L5132" s="7" t="s">
        <v>17</v>
      </c>
    </row>
    <row r="5133" spans="1:12" customHeight="1" ht="30">
      <c r="A5133" s="5" t="s">
        <v>5162</v>
      </c>
      <c r="B5133" s="5" t="s">
        <v>1</v>
      </c>
      <c r="C5133" s="5" t="s">
        <v>1</v>
      </c>
      <c r="D5133" s="5" t="s">
        <v>1</v>
      </c>
      <c r="E5133" s="5" t="s">
        <v>1</v>
      </c>
      <c r="F5133" s="5" t="s">
        <v>1</v>
      </c>
      <c r="G5133" s="5" t="s">
        <v>1</v>
      </c>
      <c r="H5133" s="5" t="s">
        <v>1</v>
      </c>
      <c r="I5133" s="5" t="s">
        <v>1</v>
      </c>
      <c r="J5133" s="5" t="s"/>
      <c r="K5133" s="5" t="s"/>
      <c r="L5133" s="5" t="s"/>
    </row>
    <row r="5134" spans="1:12" customHeight="1" ht="50">
      <c r="A5134" s="6">
        <v>4705</v>
      </c>
      <c r="B5134" s="6">
        <v>10857</v>
      </c>
      <c r="C5134" s="6" t="s"/>
      <c r="D5134" s="6" t="s">
        <v>5163</v>
      </c>
      <c r="E5134" s="6">
        <v>1</v>
      </c>
      <c r="F5134" s="6">
        <v>533</v>
      </c>
      <c r="G5134" s="6" t="s">
        <v>1</v>
      </c>
      <c r="H5134" s="6" t="s">
        <v>1</v>
      </c>
      <c r="I5134" s="6" t="s">
        <v>1</v>
      </c>
      <c r="J5134" s="8" t="s">
        <v>1</v>
      </c>
      <c r="K5134" s="6">
        <f>F5134*J5134</f>
        <v>0</v>
      </c>
      <c r="L5134" s="7" t="s">
        <v>17</v>
      </c>
    </row>
    <row r="5135" spans="1:12" customHeight="1" ht="50">
      <c r="A5135" s="6">
        <v>4706</v>
      </c>
      <c r="B5135" s="6">
        <v>10858</v>
      </c>
      <c r="C5135" s="6" t="s"/>
      <c r="D5135" s="6" t="s">
        <v>5164</v>
      </c>
      <c r="E5135" s="6">
        <v>1</v>
      </c>
      <c r="F5135" s="6">
        <v>665.84</v>
      </c>
      <c r="G5135" s="6" t="s">
        <v>1</v>
      </c>
      <c r="H5135" s="6" t="s">
        <v>1</v>
      </c>
      <c r="I5135" s="6" t="s">
        <v>1</v>
      </c>
      <c r="J5135" s="8" t="s">
        <v>1</v>
      </c>
      <c r="K5135" s="6">
        <f>F5135*J5135</f>
        <v>0</v>
      </c>
      <c r="L5135" s="7" t="s">
        <v>17</v>
      </c>
    </row>
    <row r="5136" spans="1:12" customHeight="1" ht="50">
      <c r="A5136" s="6">
        <v>4707</v>
      </c>
      <c r="B5136" s="6">
        <v>10860</v>
      </c>
      <c r="C5136" s="6" t="s"/>
      <c r="D5136" s="6" t="s">
        <v>5165</v>
      </c>
      <c r="E5136" s="6">
        <v>1</v>
      </c>
      <c r="F5136" s="6">
        <v>799.5</v>
      </c>
      <c r="G5136" s="6" t="s">
        <v>1</v>
      </c>
      <c r="H5136" s="6" t="s">
        <v>1</v>
      </c>
      <c r="I5136" s="6" t="s">
        <v>1</v>
      </c>
      <c r="J5136" s="8" t="s">
        <v>1</v>
      </c>
      <c r="K5136" s="6">
        <f>F5136*J5136</f>
        <v>0</v>
      </c>
      <c r="L5136" s="7" t="s">
        <v>17</v>
      </c>
    </row>
    <row r="5137" spans="1:12" customHeight="1" ht="50">
      <c r="A5137" s="6">
        <v>4708</v>
      </c>
      <c r="B5137" s="6">
        <v>10856</v>
      </c>
      <c r="C5137" s="6" t="s"/>
      <c r="D5137" s="6" t="s">
        <v>5166</v>
      </c>
      <c r="E5137" s="6">
        <v>1</v>
      </c>
      <c r="F5137" s="6">
        <v>799.5</v>
      </c>
      <c r="G5137" s="6" t="s">
        <v>1</v>
      </c>
      <c r="H5137" s="6" t="s">
        <v>1</v>
      </c>
      <c r="I5137" s="6" t="s">
        <v>1</v>
      </c>
      <c r="J5137" s="8" t="s">
        <v>1</v>
      </c>
      <c r="K5137" s="6">
        <f>F5137*J5137</f>
        <v>0</v>
      </c>
      <c r="L5137" s="7" t="s">
        <v>17</v>
      </c>
    </row>
    <row r="5138" spans="1:12" customHeight="1" ht="50">
      <c r="A5138" s="6">
        <v>4709</v>
      </c>
      <c r="B5138" s="6">
        <v>10843</v>
      </c>
      <c r="C5138" s="6" t="s"/>
      <c r="D5138" s="6" t="s">
        <v>5167</v>
      </c>
      <c r="E5138" s="6">
        <v>1</v>
      </c>
      <c r="F5138" s="6">
        <v>533</v>
      </c>
      <c r="G5138" s="6" t="s">
        <v>1</v>
      </c>
      <c r="H5138" s="6" t="s">
        <v>1</v>
      </c>
      <c r="I5138" s="6" t="s">
        <v>1</v>
      </c>
      <c r="J5138" s="8" t="s">
        <v>1</v>
      </c>
      <c r="K5138" s="6">
        <f>F5138*J5138</f>
        <v>0</v>
      </c>
      <c r="L5138" s="7" t="s">
        <v>17</v>
      </c>
    </row>
    <row r="5139" spans="1:12" customHeight="1" ht="50">
      <c r="A5139" s="6">
        <v>4710</v>
      </c>
      <c r="B5139" s="6">
        <v>10854</v>
      </c>
      <c r="C5139" s="6" t="s"/>
      <c r="D5139" s="6" t="s">
        <v>5168</v>
      </c>
      <c r="E5139" s="6">
        <v>1</v>
      </c>
      <c r="F5139" s="6">
        <v>665.84</v>
      </c>
      <c r="G5139" s="6" t="s">
        <v>1</v>
      </c>
      <c r="H5139" s="6" t="s">
        <v>1</v>
      </c>
      <c r="I5139" s="6" t="s">
        <v>1</v>
      </c>
      <c r="J5139" s="8" t="s">
        <v>1</v>
      </c>
      <c r="K5139" s="6">
        <f>F5139*J5139</f>
        <v>0</v>
      </c>
      <c r="L5139" s="7" t="s">
        <v>17</v>
      </c>
    </row>
    <row r="5140" spans="1:12" customHeight="1" ht="50">
      <c r="A5140" s="6">
        <v>4711</v>
      </c>
      <c r="B5140" s="6">
        <v>10855</v>
      </c>
      <c r="C5140" s="6" t="s"/>
      <c r="D5140" s="6" t="s">
        <v>5169</v>
      </c>
      <c r="E5140" s="6">
        <v>1</v>
      </c>
      <c r="F5140" s="6">
        <v>333.33</v>
      </c>
      <c r="G5140" s="6" t="s">
        <v>1</v>
      </c>
      <c r="H5140" s="6" t="s">
        <v>1</v>
      </c>
      <c r="I5140" s="6" t="s">
        <v>1</v>
      </c>
      <c r="J5140" s="8" t="s">
        <v>1</v>
      </c>
      <c r="K5140" s="6">
        <f>F5140*J5140</f>
        <v>0</v>
      </c>
      <c r="L5140" s="7" t="s">
        <v>17</v>
      </c>
    </row>
    <row r="5141" spans="1:12" customHeight="1" ht="50">
      <c r="A5141" s="6">
        <v>4712</v>
      </c>
      <c r="B5141" s="6">
        <v>10859</v>
      </c>
      <c r="C5141" s="6" t="s"/>
      <c r="D5141" s="6" t="s">
        <v>5170</v>
      </c>
      <c r="E5141" s="6">
        <v>1</v>
      </c>
      <c r="F5141" s="6">
        <v>399.34</v>
      </c>
      <c r="G5141" s="6" t="s">
        <v>1</v>
      </c>
      <c r="H5141" s="6" t="s">
        <v>1</v>
      </c>
      <c r="I5141" s="6" t="s">
        <v>1</v>
      </c>
      <c r="J5141" s="8" t="s">
        <v>1</v>
      </c>
      <c r="K5141" s="6">
        <f>F5141*J5141</f>
        <v>0</v>
      </c>
      <c r="L5141" s="7" t="s">
        <v>17</v>
      </c>
    </row>
    <row r="5142" spans="1:12" customHeight="1" ht="50">
      <c r="A5142" s="6">
        <v>4713</v>
      </c>
      <c r="B5142" s="6">
        <v>10842</v>
      </c>
      <c r="C5142" s="6" t="s"/>
      <c r="D5142" s="6" t="s">
        <v>5171</v>
      </c>
      <c r="E5142" s="6">
        <v>1</v>
      </c>
      <c r="F5142" s="6">
        <v>466.17</v>
      </c>
      <c r="G5142" s="6" t="s">
        <v>1</v>
      </c>
      <c r="H5142" s="6" t="s">
        <v>1</v>
      </c>
      <c r="I5142" s="6" t="s">
        <v>1</v>
      </c>
      <c r="J5142" s="8" t="s">
        <v>1</v>
      </c>
      <c r="K5142" s="6">
        <f>F5142*J5142</f>
        <v>0</v>
      </c>
      <c r="L5142" s="7" t="s">
        <v>17</v>
      </c>
    </row>
    <row r="5143" spans="1:12" customHeight="1" ht="50">
      <c r="A5143" s="6">
        <v>4714</v>
      </c>
      <c r="B5143" s="6">
        <v>10265</v>
      </c>
      <c r="C5143" s="6" t="s"/>
      <c r="D5143" s="6" t="s">
        <v>5172</v>
      </c>
      <c r="E5143" s="6">
        <v>1</v>
      </c>
      <c r="F5143" s="6">
        <v>301.76</v>
      </c>
      <c r="G5143" s="6" t="s">
        <v>1</v>
      </c>
      <c r="H5143" s="6" t="s">
        <v>1</v>
      </c>
      <c r="I5143" s="6" t="s">
        <v>1</v>
      </c>
      <c r="J5143" s="8" t="s">
        <v>1</v>
      </c>
      <c r="K5143" s="6">
        <f>F5143*J5143</f>
        <v>0</v>
      </c>
      <c r="L5143" s="7" t="s">
        <v>17</v>
      </c>
    </row>
    <row r="5144" spans="1:12" customHeight="1" ht="50">
      <c r="A5144" s="6">
        <v>4715</v>
      </c>
      <c r="B5144" s="6">
        <v>10269</v>
      </c>
      <c r="C5144" s="6" t="s"/>
      <c r="D5144" s="6" t="s">
        <v>5173</v>
      </c>
      <c r="E5144" s="6">
        <v>1</v>
      </c>
      <c r="F5144" s="6">
        <v>301.76</v>
      </c>
      <c r="G5144" s="6" t="s">
        <v>1</v>
      </c>
      <c r="H5144" s="6" t="s">
        <v>1</v>
      </c>
      <c r="I5144" s="6" t="s">
        <v>1</v>
      </c>
      <c r="J5144" s="8" t="s">
        <v>1</v>
      </c>
      <c r="K5144" s="6">
        <f>F5144*J5144</f>
        <v>0</v>
      </c>
      <c r="L5144" s="7" t="s">
        <v>17</v>
      </c>
    </row>
    <row r="5145" spans="1:12" customHeight="1" ht="50">
      <c r="A5145" s="6">
        <v>4716</v>
      </c>
      <c r="B5145" s="6">
        <v>10270</v>
      </c>
      <c r="C5145" s="6" t="s"/>
      <c r="D5145" s="6" t="s">
        <v>5174</v>
      </c>
      <c r="E5145" s="6">
        <v>1</v>
      </c>
      <c r="F5145" s="6">
        <v>301.76</v>
      </c>
      <c r="G5145" s="6" t="s">
        <v>1</v>
      </c>
      <c r="H5145" s="6" t="s">
        <v>1</v>
      </c>
      <c r="I5145" s="6" t="s">
        <v>1</v>
      </c>
      <c r="J5145" s="8" t="s">
        <v>1</v>
      </c>
      <c r="K5145" s="6">
        <f>F5145*J5145</f>
        <v>0</v>
      </c>
      <c r="L5145" s="7" t="s">
        <v>17</v>
      </c>
    </row>
    <row r="5146" spans="1:12" customHeight="1" ht="50">
      <c r="A5146" s="6">
        <v>4717</v>
      </c>
      <c r="B5146" s="6">
        <v>10281</v>
      </c>
      <c r="C5146" s="6" t="s"/>
      <c r="D5146" s="6" t="s">
        <v>5175</v>
      </c>
      <c r="E5146" s="6">
        <v>1</v>
      </c>
      <c r="F5146" s="6">
        <v>216.48</v>
      </c>
      <c r="G5146" s="6" t="s">
        <v>1</v>
      </c>
      <c r="H5146" s="6" t="s">
        <v>1</v>
      </c>
      <c r="I5146" s="6" t="s">
        <v>1</v>
      </c>
      <c r="J5146" s="8" t="s">
        <v>1</v>
      </c>
      <c r="K5146" s="6">
        <f>F5146*J5146</f>
        <v>0</v>
      </c>
      <c r="L5146" s="7" t="s">
        <v>17</v>
      </c>
    </row>
    <row r="5147" spans="1:12" customHeight="1" ht="50">
      <c r="A5147" s="6">
        <v>4718</v>
      </c>
      <c r="B5147" s="6">
        <v>10280</v>
      </c>
      <c r="C5147" s="6" t="s"/>
      <c r="D5147" s="6" t="s">
        <v>5176</v>
      </c>
      <c r="E5147" s="6">
        <v>1</v>
      </c>
      <c r="F5147" s="6">
        <v>216.48</v>
      </c>
      <c r="G5147" s="6" t="s">
        <v>1</v>
      </c>
      <c r="H5147" s="6" t="s">
        <v>1</v>
      </c>
      <c r="I5147" s="6" t="s">
        <v>1</v>
      </c>
      <c r="J5147" s="8" t="s">
        <v>1</v>
      </c>
      <c r="K5147" s="6">
        <f>F5147*J5147</f>
        <v>0</v>
      </c>
      <c r="L5147" s="7" t="s">
        <v>17</v>
      </c>
    </row>
    <row r="5148" spans="1:12" customHeight="1" ht="50">
      <c r="A5148" s="6">
        <v>4719</v>
      </c>
      <c r="B5148" s="6">
        <v>10278</v>
      </c>
      <c r="C5148" s="6" t="s"/>
      <c r="D5148" s="6" t="s">
        <v>5177</v>
      </c>
      <c r="E5148" s="6">
        <v>1</v>
      </c>
      <c r="F5148" s="6">
        <v>257.89</v>
      </c>
      <c r="G5148" s="6" t="s">
        <v>1</v>
      </c>
      <c r="H5148" s="6" t="s">
        <v>1</v>
      </c>
      <c r="I5148" s="6" t="s">
        <v>1</v>
      </c>
      <c r="J5148" s="8" t="s">
        <v>1</v>
      </c>
      <c r="K5148" s="6">
        <f>F5148*J5148</f>
        <v>0</v>
      </c>
      <c r="L5148" s="7" t="s">
        <v>17</v>
      </c>
    </row>
    <row r="5149" spans="1:12" customHeight="1" ht="50">
      <c r="A5149" s="6">
        <v>4720</v>
      </c>
      <c r="B5149" s="6">
        <v>10276</v>
      </c>
      <c r="C5149" s="6" t="s"/>
      <c r="D5149" s="6" t="s">
        <v>5178</v>
      </c>
      <c r="E5149" s="6">
        <v>1</v>
      </c>
      <c r="F5149" s="6">
        <v>124.64</v>
      </c>
      <c r="G5149" s="6" t="s">
        <v>1</v>
      </c>
      <c r="H5149" s="6" t="s">
        <v>1</v>
      </c>
      <c r="I5149" s="6" t="s">
        <v>1</v>
      </c>
      <c r="J5149" s="8" t="s">
        <v>1</v>
      </c>
      <c r="K5149" s="6">
        <f>F5149*J5149</f>
        <v>0</v>
      </c>
      <c r="L5149" s="7" t="s">
        <v>17</v>
      </c>
    </row>
    <row r="5150" spans="1:12" customHeight="1" ht="50">
      <c r="A5150" s="6">
        <v>4721</v>
      </c>
      <c r="B5150" s="6">
        <v>10275</v>
      </c>
      <c r="C5150" s="6" t="s"/>
      <c r="D5150" s="6" t="s">
        <v>5179</v>
      </c>
      <c r="E5150" s="6">
        <v>1</v>
      </c>
      <c r="F5150" s="6">
        <v>95.94</v>
      </c>
      <c r="G5150" s="6" t="s">
        <v>1</v>
      </c>
      <c r="H5150" s="6" t="s">
        <v>1</v>
      </c>
      <c r="I5150" s="6" t="s">
        <v>1</v>
      </c>
      <c r="J5150" s="8" t="s">
        <v>1</v>
      </c>
      <c r="K5150" s="6">
        <f>F5150*J5150</f>
        <v>0</v>
      </c>
      <c r="L5150" s="7" t="s">
        <v>17</v>
      </c>
    </row>
    <row r="5151" spans="1:12" customHeight="1" ht="50">
      <c r="A5151" s="6">
        <v>4722</v>
      </c>
      <c r="B5151" s="6">
        <v>10274</v>
      </c>
      <c r="C5151" s="6" t="s"/>
      <c r="D5151" s="6" t="s">
        <v>5180</v>
      </c>
      <c r="E5151" s="6">
        <v>1</v>
      </c>
      <c r="F5151" s="6">
        <v>87.73999999999999</v>
      </c>
      <c r="G5151" s="6" t="s">
        <v>1</v>
      </c>
      <c r="H5151" s="6" t="s">
        <v>1</v>
      </c>
      <c r="I5151" s="6" t="s">
        <v>1</v>
      </c>
      <c r="J5151" s="8" t="s">
        <v>1</v>
      </c>
      <c r="K5151" s="6">
        <f>F5151*J5151</f>
        <v>0</v>
      </c>
      <c r="L5151" s="7" t="s">
        <v>17</v>
      </c>
    </row>
    <row r="5152" spans="1:12" customHeight="1" ht="50">
      <c r="A5152" s="6">
        <v>4723</v>
      </c>
      <c r="B5152" s="6">
        <v>10273</v>
      </c>
      <c r="C5152" s="6" t="s"/>
      <c r="D5152" s="6" t="s">
        <v>5181</v>
      </c>
      <c r="E5152" s="6">
        <v>1</v>
      </c>
      <c r="F5152" s="6">
        <v>79.54000000000001</v>
      </c>
      <c r="G5152" s="6" t="s">
        <v>1</v>
      </c>
      <c r="H5152" s="6" t="s">
        <v>1</v>
      </c>
      <c r="I5152" s="6" t="s">
        <v>1</v>
      </c>
      <c r="J5152" s="8" t="s">
        <v>1</v>
      </c>
      <c r="K5152" s="6">
        <f>F5152*J5152</f>
        <v>0</v>
      </c>
      <c r="L5152" s="7" t="s">
        <v>17</v>
      </c>
    </row>
    <row r="5153" spans="1:12" customHeight="1" ht="50">
      <c r="A5153" s="6">
        <v>4724</v>
      </c>
      <c r="B5153" s="6">
        <v>10272</v>
      </c>
      <c r="C5153" s="6" t="s"/>
      <c r="D5153" s="6" t="s">
        <v>5182</v>
      </c>
      <c r="E5153" s="6">
        <v>1</v>
      </c>
      <c r="F5153" s="6">
        <v>79.54000000000001</v>
      </c>
      <c r="G5153" s="6" t="s">
        <v>1</v>
      </c>
      <c r="H5153" s="6" t="s">
        <v>1</v>
      </c>
      <c r="I5153" s="6" t="s">
        <v>1</v>
      </c>
      <c r="J5153" s="8" t="s">
        <v>1</v>
      </c>
      <c r="K5153" s="6">
        <f>F5153*J5153</f>
        <v>0</v>
      </c>
      <c r="L5153" s="7" t="s">
        <v>17</v>
      </c>
    </row>
    <row r="5154" spans="1:12" customHeight="1" ht="50">
      <c r="A5154" s="6">
        <v>4725</v>
      </c>
      <c r="B5154" s="6">
        <v>10271</v>
      </c>
      <c r="C5154" s="6" t="s"/>
      <c r="D5154" s="6" t="s">
        <v>5183</v>
      </c>
      <c r="E5154" s="6">
        <v>1</v>
      </c>
      <c r="F5154" s="6">
        <v>71.34</v>
      </c>
      <c r="G5154" s="6" t="s">
        <v>1</v>
      </c>
      <c r="H5154" s="6" t="s">
        <v>1</v>
      </c>
      <c r="I5154" s="6" t="s">
        <v>1</v>
      </c>
      <c r="J5154" s="8" t="s">
        <v>1</v>
      </c>
      <c r="K5154" s="6">
        <f>F5154*J5154</f>
        <v>0</v>
      </c>
      <c r="L5154" s="7" t="s">
        <v>17</v>
      </c>
    </row>
    <row r="5155" spans="1:12" customHeight="1" ht="30">
      <c r="A5155" s="5" t="s">
        <v>5184</v>
      </c>
      <c r="B5155" s="5" t="s">
        <v>1</v>
      </c>
      <c r="C5155" s="5" t="s">
        <v>1</v>
      </c>
      <c r="D5155" s="5" t="s">
        <v>1</v>
      </c>
      <c r="E5155" s="5" t="s">
        <v>1</v>
      </c>
      <c r="F5155" s="5" t="s">
        <v>1</v>
      </c>
      <c r="G5155" s="5" t="s">
        <v>1</v>
      </c>
      <c r="H5155" s="5" t="s">
        <v>1</v>
      </c>
      <c r="I5155" s="5" t="s">
        <v>1</v>
      </c>
      <c r="J5155" s="5" t="s"/>
      <c r="K5155" s="5" t="s"/>
      <c r="L5155" s="5" t="s"/>
    </row>
    <row r="5156" spans="1:12" customHeight="1" ht="50">
      <c r="A5156" s="6">
        <v>4726</v>
      </c>
      <c r="B5156" s="6">
        <v>92541</v>
      </c>
      <c r="C5156" s="6" t="s"/>
      <c r="D5156" s="6" t="s">
        <v>5185</v>
      </c>
      <c r="E5156" s="6">
        <v>1</v>
      </c>
      <c r="F5156" s="6">
        <v>57.4</v>
      </c>
      <c r="G5156" s="6" t="s">
        <v>1</v>
      </c>
      <c r="H5156" s="6" t="s">
        <v>1</v>
      </c>
      <c r="I5156" s="6" t="s">
        <v>1</v>
      </c>
      <c r="J5156" s="8" t="s">
        <v>1</v>
      </c>
      <c r="K5156" s="6">
        <f>F5156*J5156</f>
        <v>0</v>
      </c>
      <c r="L5156" s="7" t="s">
        <v>17</v>
      </c>
    </row>
    <row r="5157" spans="1:12" customHeight="1" ht="50">
      <c r="A5157" s="6">
        <v>4727</v>
      </c>
      <c r="B5157" s="6">
        <v>92542</v>
      </c>
      <c r="C5157" s="6" t="s"/>
      <c r="D5157" s="6" t="s">
        <v>5186</v>
      </c>
      <c r="E5157" s="6">
        <v>1</v>
      </c>
      <c r="F5157" s="6">
        <v>74.62</v>
      </c>
      <c r="G5157" s="6" t="s">
        <v>1</v>
      </c>
      <c r="H5157" s="6" t="s">
        <v>1</v>
      </c>
      <c r="I5157" s="6" t="s">
        <v>1</v>
      </c>
      <c r="J5157" s="8" t="s">
        <v>1</v>
      </c>
      <c r="K5157" s="6">
        <f>F5157*J5157</f>
        <v>0</v>
      </c>
      <c r="L5157" s="7" t="s">
        <v>17</v>
      </c>
    </row>
    <row r="5158" spans="1:12" customHeight="1" ht="50">
      <c r="A5158" s="6">
        <v>4728</v>
      </c>
      <c r="B5158" s="6">
        <v>35828</v>
      </c>
      <c r="C5158" s="6" t="s"/>
      <c r="D5158" s="6" t="s">
        <v>5187</v>
      </c>
      <c r="E5158" s="6">
        <v>1</v>
      </c>
      <c r="F5158" s="6">
        <v>36.49</v>
      </c>
      <c r="G5158" s="6" t="s">
        <v>1</v>
      </c>
      <c r="H5158" s="6" t="s">
        <v>1</v>
      </c>
      <c r="I5158" s="6" t="s">
        <v>1</v>
      </c>
      <c r="J5158" s="8" t="s">
        <v>1</v>
      </c>
      <c r="K5158" s="6">
        <f>F5158*J5158</f>
        <v>0</v>
      </c>
      <c r="L5158" s="7" t="s">
        <v>17</v>
      </c>
    </row>
    <row r="5159" spans="1:12" customHeight="1" ht="50">
      <c r="A5159" s="6">
        <v>4729</v>
      </c>
      <c r="B5159" s="6">
        <v>10230</v>
      </c>
      <c r="C5159" s="6" t="s"/>
      <c r="D5159" s="6" t="s">
        <v>5188</v>
      </c>
      <c r="E5159" s="6">
        <v>1</v>
      </c>
      <c r="F5159" s="6">
        <v>36.49</v>
      </c>
      <c r="G5159" s="6" t="s">
        <v>1</v>
      </c>
      <c r="H5159" s="6" t="s">
        <v>1</v>
      </c>
      <c r="I5159" s="6" t="s">
        <v>1</v>
      </c>
      <c r="J5159" s="8" t="s">
        <v>1</v>
      </c>
      <c r="K5159" s="6">
        <f>F5159*J5159</f>
        <v>0</v>
      </c>
      <c r="L5159" s="7" t="s">
        <v>17</v>
      </c>
    </row>
    <row r="5160" spans="1:12" customHeight="1" ht="30">
      <c r="A5160" s="5" t="s">
        <v>5189</v>
      </c>
      <c r="B5160" s="5" t="s">
        <v>1</v>
      </c>
      <c r="C5160" s="5" t="s">
        <v>1</v>
      </c>
      <c r="D5160" s="5" t="s">
        <v>1</v>
      </c>
      <c r="E5160" s="5" t="s">
        <v>1</v>
      </c>
      <c r="F5160" s="5" t="s">
        <v>1</v>
      </c>
      <c r="G5160" s="5" t="s">
        <v>1</v>
      </c>
      <c r="H5160" s="5" t="s">
        <v>1</v>
      </c>
      <c r="I5160" s="5" t="s">
        <v>1</v>
      </c>
      <c r="J5160" s="5" t="s"/>
      <c r="K5160" s="5" t="s"/>
      <c r="L5160" s="5" t="s"/>
    </row>
    <row r="5161" spans="1:12" customHeight="1" ht="50">
      <c r="A5161" s="6">
        <v>4730</v>
      </c>
      <c r="B5161" s="6">
        <v>94664</v>
      </c>
      <c r="C5161" s="6" t="s"/>
      <c r="D5161" s="6" t="s">
        <v>5190</v>
      </c>
      <c r="E5161" s="6">
        <v>1</v>
      </c>
      <c r="F5161" s="6">
        <v>149</v>
      </c>
      <c r="G5161" s="6" t="s">
        <v>1</v>
      </c>
      <c r="H5161" s="6" t="s">
        <v>1</v>
      </c>
      <c r="I5161" s="6" t="s">
        <v>1</v>
      </c>
      <c r="J5161" s="8" t="s">
        <v>1</v>
      </c>
      <c r="K5161" s="6">
        <f>F5161*J5161</f>
        <v>0</v>
      </c>
      <c r="L5161" s="7" t="s">
        <v>17</v>
      </c>
    </row>
    <row r="5162" spans="1:12" customHeight="1" ht="50">
      <c r="A5162" s="6">
        <v>4731</v>
      </c>
      <c r="B5162" s="6">
        <v>94665</v>
      </c>
      <c r="C5162" s="6" t="s"/>
      <c r="D5162" s="6" t="s">
        <v>5191</v>
      </c>
      <c r="E5162" s="6">
        <v>1</v>
      </c>
      <c r="F5162" s="6">
        <v>159</v>
      </c>
      <c r="G5162" s="6" t="s">
        <v>1</v>
      </c>
      <c r="H5162" s="6" t="s">
        <v>1</v>
      </c>
      <c r="I5162" s="6" t="s">
        <v>1</v>
      </c>
      <c r="J5162" s="8" t="s">
        <v>1</v>
      </c>
      <c r="K5162" s="6">
        <f>F5162*J5162</f>
        <v>0</v>
      </c>
      <c r="L5162" s="7" t="s">
        <v>17</v>
      </c>
    </row>
    <row r="5163" spans="1:12" customHeight="1" ht="50">
      <c r="A5163" s="6">
        <v>4732</v>
      </c>
      <c r="B5163" s="6">
        <v>95223</v>
      </c>
      <c r="C5163" s="6" t="s"/>
      <c r="D5163" s="6" t="s">
        <v>5192</v>
      </c>
      <c r="E5163" s="6">
        <v>1</v>
      </c>
      <c r="F5163" s="6">
        <v>135.3</v>
      </c>
      <c r="G5163" s="6" t="s">
        <v>1</v>
      </c>
      <c r="H5163" s="6" t="s">
        <v>1</v>
      </c>
      <c r="I5163" s="6" t="s">
        <v>1</v>
      </c>
      <c r="J5163" s="8" t="s">
        <v>1</v>
      </c>
      <c r="K5163" s="6">
        <f>F5163*J5163</f>
        <v>0</v>
      </c>
      <c r="L5163" s="7" t="s">
        <v>17</v>
      </c>
    </row>
    <row r="5164" spans="1:12" customHeight="1" ht="50">
      <c r="A5164" s="6">
        <v>4733</v>
      </c>
      <c r="B5164" s="6">
        <v>95224</v>
      </c>
      <c r="C5164" s="6" t="s"/>
      <c r="D5164" s="6" t="s">
        <v>5193</v>
      </c>
      <c r="E5164" s="6">
        <v>1</v>
      </c>
      <c r="F5164" s="6">
        <v>135.3</v>
      </c>
      <c r="G5164" s="6" t="s">
        <v>1</v>
      </c>
      <c r="H5164" s="6" t="s">
        <v>1</v>
      </c>
      <c r="I5164" s="6" t="s">
        <v>1</v>
      </c>
      <c r="J5164" s="8" t="s">
        <v>1</v>
      </c>
      <c r="K5164" s="6">
        <f>F5164*J5164</f>
        <v>0</v>
      </c>
      <c r="L5164" s="7" t="s">
        <v>17</v>
      </c>
    </row>
    <row r="5165" spans="1:12" customHeight="1" ht="50">
      <c r="A5165" s="6">
        <v>4734</v>
      </c>
      <c r="B5165" s="6">
        <v>95221</v>
      </c>
      <c r="C5165" s="6" t="s"/>
      <c r="D5165" s="6" t="s">
        <v>5194</v>
      </c>
      <c r="E5165" s="6">
        <v>1</v>
      </c>
      <c r="F5165" s="6">
        <v>135.3</v>
      </c>
      <c r="G5165" s="6" t="s">
        <v>1</v>
      </c>
      <c r="H5165" s="6" t="s">
        <v>1</v>
      </c>
      <c r="I5165" s="6" t="s">
        <v>1</v>
      </c>
      <c r="J5165" s="8" t="s">
        <v>1</v>
      </c>
      <c r="K5165" s="6">
        <f>F5165*J5165</f>
        <v>0</v>
      </c>
      <c r="L5165" s="7" t="s">
        <v>17</v>
      </c>
    </row>
    <row r="5166" spans="1:12" customHeight="1" ht="50">
      <c r="A5166" s="6">
        <v>4735</v>
      </c>
      <c r="B5166" s="6">
        <v>95222</v>
      </c>
      <c r="C5166" s="6" t="s"/>
      <c r="D5166" s="6" t="s">
        <v>5195</v>
      </c>
      <c r="E5166" s="6">
        <v>1</v>
      </c>
      <c r="F5166" s="6">
        <v>135.3</v>
      </c>
      <c r="G5166" s="6" t="s">
        <v>1</v>
      </c>
      <c r="H5166" s="6" t="s">
        <v>1</v>
      </c>
      <c r="I5166" s="6" t="s">
        <v>1</v>
      </c>
      <c r="J5166" s="8" t="s">
        <v>1</v>
      </c>
      <c r="K5166" s="6">
        <f>F5166*J5166</f>
        <v>0</v>
      </c>
      <c r="L5166" s="7" t="s">
        <v>17</v>
      </c>
    </row>
    <row r="5167" spans="1:12" customHeight="1" ht="50">
      <c r="A5167" s="6">
        <v>4736</v>
      </c>
      <c r="B5167" s="6">
        <v>95225</v>
      </c>
      <c r="C5167" s="6" t="s"/>
      <c r="D5167" s="6" t="s">
        <v>5196</v>
      </c>
      <c r="E5167" s="6">
        <v>1</v>
      </c>
      <c r="F5167" s="6">
        <v>135.3</v>
      </c>
      <c r="G5167" s="6" t="s">
        <v>1</v>
      </c>
      <c r="H5167" s="6" t="s">
        <v>1</v>
      </c>
      <c r="I5167" s="6" t="s">
        <v>1</v>
      </c>
      <c r="J5167" s="8" t="s">
        <v>1</v>
      </c>
      <c r="K5167" s="6">
        <f>F5167*J5167</f>
        <v>0</v>
      </c>
      <c r="L5167" s="7" t="s">
        <v>17</v>
      </c>
    </row>
    <row r="5168" spans="1:12" customHeight="1" ht="50">
      <c r="A5168" s="6">
        <v>4737</v>
      </c>
      <c r="B5168" s="6">
        <v>95226</v>
      </c>
      <c r="C5168" s="6" t="s"/>
      <c r="D5168" s="6" t="s">
        <v>5197</v>
      </c>
      <c r="E5168" s="6">
        <v>1</v>
      </c>
      <c r="F5168" s="6">
        <v>135.3</v>
      </c>
      <c r="G5168" s="6" t="s">
        <v>1</v>
      </c>
      <c r="H5168" s="6" t="s">
        <v>1</v>
      </c>
      <c r="I5168" s="6" t="s">
        <v>1</v>
      </c>
      <c r="J5168" s="8" t="s">
        <v>1</v>
      </c>
      <c r="K5168" s="6">
        <f>F5168*J5168</f>
        <v>0</v>
      </c>
      <c r="L5168" s="7" t="s">
        <v>17</v>
      </c>
    </row>
    <row r="5169" spans="1:12" customHeight="1" ht="50">
      <c r="A5169" s="6">
        <v>4738</v>
      </c>
      <c r="B5169" s="6">
        <v>95227</v>
      </c>
      <c r="C5169" s="6" t="s"/>
      <c r="D5169" s="6" t="s">
        <v>5198</v>
      </c>
      <c r="E5169" s="6">
        <v>1</v>
      </c>
      <c r="F5169" s="6">
        <v>135.3</v>
      </c>
      <c r="G5169" s="6" t="s">
        <v>1</v>
      </c>
      <c r="H5169" s="6" t="s">
        <v>1</v>
      </c>
      <c r="I5169" s="6" t="s">
        <v>1</v>
      </c>
      <c r="J5169" s="8" t="s">
        <v>1</v>
      </c>
      <c r="K5169" s="6">
        <f>F5169*J5169</f>
        <v>0</v>
      </c>
      <c r="L5169" s="7" t="s">
        <v>17</v>
      </c>
    </row>
    <row r="5170" spans="1:12" customHeight="1" ht="50">
      <c r="A5170" s="6">
        <v>4739</v>
      </c>
      <c r="B5170" s="6">
        <v>95228</v>
      </c>
      <c r="C5170" s="6" t="s"/>
      <c r="D5170" s="6" t="s">
        <v>5199</v>
      </c>
      <c r="E5170" s="6">
        <v>1</v>
      </c>
      <c r="F5170" s="6">
        <v>135.3</v>
      </c>
      <c r="G5170" s="6" t="s">
        <v>1</v>
      </c>
      <c r="H5170" s="6" t="s">
        <v>1</v>
      </c>
      <c r="I5170" s="6" t="s">
        <v>1</v>
      </c>
      <c r="J5170" s="8" t="s">
        <v>1</v>
      </c>
      <c r="K5170" s="6">
        <f>F5170*J5170</f>
        <v>0</v>
      </c>
      <c r="L5170" s="7" t="s">
        <v>17</v>
      </c>
    </row>
    <row r="5171" spans="1:12" customHeight="1" ht="50">
      <c r="A5171" s="6">
        <v>4740</v>
      </c>
      <c r="B5171" s="6">
        <v>15511</v>
      </c>
      <c r="C5171" s="6" t="s"/>
      <c r="D5171" s="6" t="s">
        <v>5200</v>
      </c>
      <c r="E5171" s="6">
        <v>1</v>
      </c>
      <c r="F5171" s="6">
        <v>217.3</v>
      </c>
      <c r="G5171" s="6" t="s">
        <v>1</v>
      </c>
      <c r="H5171" s="6" t="s">
        <v>1</v>
      </c>
      <c r="I5171" s="6" t="s">
        <v>1</v>
      </c>
      <c r="J5171" s="8" t="s">
        <v>1</v>
      </c>
      <c r="K5171" s="6">
        <f>F5171*J5171</f>
        <v>0</v>
      </c>
      <c r="L5171" s="7" t="s">
        <v>17</v>
      </c>
    </row>
    <row r="5172" spans="1:12" customHeight="1" ht="50">
      <c r="A5172" s="6">
        <v>4741</v>
      </c>
      <c r="B5172" s="6">
        <v>15512</v>
      </c>
      <c r="C5172" s="6" t="s"/>
      <c r="D5172" s="6" t="s">
        <v>5201</v>
      </c>
      <c r="E5172" s="6">
        <v>1</v>
      </c>
      <c r="F5172" s="6">
        <v>217.3</v>
      </c>
      <c r="G5172" s="6" t="s">
        <v>1</v>
      </c>
      <c r="H5172" s="6" t="s">
        <v>1</v>
      </c>
      <c r="I5172" s="6" t="s">
        <v>1</v>
      </c>
      <c r="J5172" s="8" t="s">
        <v>1</v>
      </c>
      <c r="K5172" s="6">
        <f>F5172*J5172</f>
        <v>0</v>
      </c>
      <c r="L5172" s="7" t="s">
        <v>17</v>
      </c>
    </row>
    <row r="5173" spans="1:12" customHeight="1" ht="50">
      <c r="A5173" s="6">
        <v>4742</v>
      </c>
      <c r="B5173" s="6">
        <v>15513</v>
      </c>
      <c r="C5173" s="6" t="s"/>
      <c r="D5173" s="6" t="s">
        <v>5202</v>
      </c>
      <c r="E5173" s="6">
        <v>1</v>
      </c>
      <c r="F5173" s="6">
        <v>217.3</v>
      </c>
      <c r="G5173" s="6" t="s">
        <v>1</v>
      </c>
      <c r="H5173" s="6" t="s">
        <v>1</v>
      </c>
      <c r="I5173" s="6" t="s">
        <v>1</v>
      </c>
      <c r="J5173" s="8" t="s">
        <v>1</v>
      </c>
      <c r="K5173" s="6">
        <f>F5173*J5173</f>
        <v>0</v>
      </c>
      <c r="L5173" s="7" t="s">
        <v>17</v>
      </c>
    </row>
    <row r="5174" spans="1:12" customHeight="1" ht="50">
      <c r="A5174" s="6">
        <v>4743</v>
      </c>
      <c r="B5174" s="6">
        <v>15514</v>
      </c>
      <c r="C5174" s="6" t="s"/>
      <c r="D5174" s="6" t="s">
        <v>5203</v>
      </c>
      <c r="E5174" s="6">
        <v>1</v>
      </c>
      <c r="F5174" s="6">
        <v>217.3</v>
      </c>
      <c r="G5174" s="6" t="s">
        <v>1</v>
      </c>
      <c r="H5174" s="6" t="s">
        <v>1</v>
      </c>
      <c r="I5174" s="6" t="s">
        <v>1</v>
      </c>
      <c r="J5174" s="8" t="s">
        <v>1</v>
      </c>
      <c r="K5174" s="6">
        <f>F5174*J5174</f>
        <v>0</v>
      </c>
      <c r="L5174" s="7" t="s">
        <v>17</v>
      </c>
    </row>
    <row r="5175" spans="1:12" customHeight="1" ht="50">
      <c r="A5175" s="6">
        <v>4744</v>
      </c>
      <c r="B5175" s="6">
        <v>15382</v>
      </c>
      <c r="C5175" s="6" t="s"/>
      <c r="D5175" s="6" t="s">
        <v>5204</v>
      </c>
      <c r="E5175" s="6">
        <v>1</v>
      </c>
      <c r="F5175" s="6">
        <v>217.3</v>
      </c>
      <c r="G5175" s="6" t="s">
        <v>1</v>
      </c>
      <c r="H5175" s="6" t="s">
        <v>1</v>
      </c>
      <c r="I5175" s="6" t="s">
        <v>1</v>
      </c>
      <c r="J5175" s="8" t="s">
        <v>1</v>
      </c>
      <c r="K5175" s="6">
        <f>F5175*J5175</f>
        <v>0</v>
      </c>
      <c r="L5175" s="7" t="s">
        <v>17</v>
      </c>
    </row>
    <row r="5176" spans="1:12" customHeight="1" ht="50">
      <c r="A5176" s="6">
        <v>4745</v>
      </c>
      <c r="B5176" s="6">
        <v>15383</v>
      </c>
      <c r="C5176" s="6" t="s"/>
      <c r="D5176" s="6" t="s">
        <v>5205</v>
      </c>
      <c r="E5176" s="6">
        <v>1</v>
      </c>
      <c r="F5176" s="6">
        <v>217.3</v>
      </c>
      <c r="G5176" s="6" t="s">
        <v>1</v>
      </c>
      <c r="H5176" s="6" t="s">
        <v>1</v>
      </c>
      <c r="I5176" s="6" t="s">
        <v>1</v>
      </c>
      <c r="J5176" s="8" t="s">
        <v>1</v>
      </c>
      <c r="K5176" s="6">
        <f>F5176*J5176</f>
        <v>0</v>
      </c>
      <c r="L5176" s="7" t="s">
        <v>17</v>
      </c>
    </row>
    <row r="5177" spans="1:12" customHeight="1" ht="50">
      <c r="A5177" s="6">
        <v>4746</v>
      </c>
      <c r="B5177" s="6">
        <v>15384</v>
      </c>
      <c r="C5177" s="6" t="s"/>
      <c r="D5177" s="6" t="s">
        <v>5206</v>
      </c>
      <c r="E5177" s="6">
        <v>1</v>
      </c>
      <c r="F5177" s="6">
        <v>217.3</v>
      </c>
      <c r="G5177" s="6" t="s">
        <v>1</v>
      </c>
      <c r="H5177" s="6" t="s">
        <v>1</v>
      </c>
      <c r="I5177" s="6" t="s">
        <v>1</v>
      </c>
      <c r="J5177" s="8" t="s">
        <v>1</v>
      </c>
      <c r="K5177" s="6">
        <f>F5177*J5177</f>
        <v>0</v>
      </c>
      <c r="L5177" s="7" t="s">
        <v>17</v>
      </c>
    </row>
    <row r="5178" spans="1:12" customHeight="1" ht="50">
      <c r="A5178" s="6">
        <v>4747</v>
      </c>
      <c r="B5178" s="6">
        <v>15385</v>
      </c>
      <c r="C5178" s="6" t="s"/>
      <c r="D5178" s="6" t="s">
        <v>5207</v>
      </c>
      <c r="E5178" s="6">
        <v>1</v>
      </c>
      <c r="F5178" s="6">
        <v>217.3</v>
      </c>
      <c r="G5178" s="6" t="s">
        <v>1</v>
      </c>
      <c r="H5178" s="6" t="s">
        <v>1</v>
      </c>
      <c r="I5178" s="6" t="s">
        <v>1</v>
      </c>
      <c r="J5178" s="8" t="s">
        <v>1</v>
      </c>
      <c r="K5178" s="6">
        <f>F5178*J5178</f>
        <v>0</v>
      </c>
      <c r="L5178" s="7" t="s">
        <v>17</v>
      </c>
    </row>
    <row r="5179" spans="1:12" customHeight="1" ht="50">
      <c r="A5179" s="6">
        <v>4748</v>
      </c>
      <c r="B5179" s="6">
        <v>15386</v>
      </c>
      <c r="C5179" s="6" t="s"/>
      <c r="D5179" s="6" t="s">
        <v>5208</v>
      </c>
      <c r="E5179" s="6">
        <v>1</v>
      </c>
      <c r="F5179" s="6">
        <v>217.3</v>
      </c>
      <c r="G5179" s="6" t="s">
        <v>1</v>
      </c>
      <c r="H5179" s="6" t="s">
        <v>1</v>
      </c>
      <c r="I5179" s="6" t="s">
        <v>1</v>
      </c>
      <c r="J5179" s="8" t="s">
        <v>1</v>
      </c>
      <c r="K5179" s="6">
        <f>F5179*J5179</f>
        <v>0</v>
      </c>
      <c r="L5179" s="7" t="s">
        <v>17</v>
      </c>
    </row>
    <row r="5180" spans="1:12" customHeight="1" ht="50">
      <c r="A5180" s="6">
        <v>4749</v>
      </c>
      <c r="B5180" s="6">
        <v>15389</v>
      </c>
      <c r="C5180" s="6" t="s"/>
      <c r="D5180" s="6" t="s">
        <v>5209</v>
      </c>
      <c r="E5180" s="6">
        <v>1</v>
      </c>
      <c r="F5180" s="6">
        <v>217.3</v>
      </c>
      <c r="G5180" s="6" t="s">
        <v>1</v>
      </c>
      <c r="H5180" s="6" t="s">
        <v>1</v>
      </c>
      <c r="I5180" s="6" t="s">
        <v>1</v>
      </c>
      <c r="J5180" s="8" t="s">
        <v>1</v>
      </c>
      <c r="K5180" s="6">
        <f>F5180*J5180</f>
        <v>0</v>
      </c>
      <c r="L5180" s="7" t="s">
        <v>17</v>
      </c>
    </row>
    <row r="5181" spans="1:12" customHeight="1" ht="50">
      <c r="A5181" s="6">
        <v>4750</v>
      </c>
      <c r="B5181" s="6">
        <v>15390</v>
      </c>
      <c r="C5181" s="6" t="s"/>
      <c r="D5181" s="6" t="s">
        <v>5210</v>
      </c>
      <c r="E5181" s="6">
        <v>1</v>
      </c>
      <c r="F5181" s="6">
        <v>217.3</v>
      </c>
      <c r="G5181" s="6" t="s">
        <v>1</v>
      </c>
      <c r="H5181" s="6" t="s">
        <v>1</v>
      </c>
      <c r="I5181" s="6" t="s">
        <v>1</v>
      </c>
      <c r="J5181" s="8" t="s">
        <v>1</v>
      </c>
      <c r="K5181" s="6">
        <f>F5181*J5181</f>
        <v>0</v>
      </c>
      <c r="L5181" s="7" t="s">
        <v>17</v>
      </c>
    </row>
    <row r="5182" spans="1:12" customHeight="1" ht="50">
      <c r="A5182" s="6">
        <v>4751</v>
      </c>
      <c r="B5182" s="6">
        <v>15391</v>
      </c>
      <c r="C5182" s="6" t="s"/>
      <c r="D5182" s="6" t="s">
        <v>5211</v>
      </c>
      <c r="E5182" s="6">
        <v>1</v>
      </c>
      <c r="F5182" s="6">
        <v>217.3</v>
      </c>
      <c r="G5182" s="6" t="s">
        <v>1</v>
      </c>
      <c r="H5182" s="6" t="s">
        <v>1</v>
      </c>
      <c r="I5182" s="6" t="s">
        <v>1</v>
      </c>
      <c r="J5182" s="8" t="s">
        <v>1</v>
      </c>
      <c r="K5182" s="6">
        <f>F5182*J5182</f>
        <v>0</v>
      </c>
      <c r="L5182" s="7" t="s">
        <v>17</v>
      </c>
    </row>
    <row r="5183" spans="1:12" customHeight="1" ht="50">
      <c r="A5183" s="6">
        <v>4752</v>
      </c>
      <c r="B5183" s="6">
        <v>15392</v>
      </c>
      <c r="C5183" s="6" t="s"/>
      <c r="D5183" s="6" t="s">
        <v>5212</v>
      </c>
      <c r="E5183" s="6">
        <v>1</v>
      </c>
      <c r="F5183" s="6">
        <v>217.3</v>
      </c>
      <c r="G5183" s="6" t="s">
        <v>1</v>
      </c>
      <c r="H5183" s="6" t="s">
        <v>1</v>
      </c>
      <c r="I5183" s="6" t="s">
        <v>1</v>
      </c>
      <c r="J5183" s="8" t="s">
        <v>1</v>
      </c>
      <c r="K5183" s="6">
        <f>F5183*J5183</f>
        <v>0</v>
      </c>
      <c r="L5183" s="7" t="s">
        <v>17</v>
      </c>
    </row>
    <row r="5184" spans="1:12" customHeight="1" ht="50">
      <c r="A5184" s="6">
        <v>4753</v>
      </c>
      <c r="B5184" s="6">
        <v>15393</v>
      </c>
      <c r="C5184" s="6" t="s"/>
      <c r="D5184" s="6" t="s">
        <v>5213</v>
      </c>
      <c r="E5184" s="6">
        <v>1</v>
      </c>
      <c r="F5184" s="6">
        <v>217.3</v>
      </c>
      <c r="G5184" s="6" t="s">
        <v>1</v>
      </c>
      <c r="H5184" s="6" t="s">
        <v>1</v>
      </c>
      <c r="I5184" s="6" t="s">
        <v>1</v>
      </c>
      <c r="J5184" s="8" t="s">
        <v>1</v>
      </c>
      <c r="K5184" s="6">
        <f>F5184*J5184</f>
        <v>0</v>
      </c>
      <c r="L5184" s="7" t="s">
        <v>17</v>
      </c>
    </row>
    <row r="5185" spans="1:12" customHeight="1" ht="50">
      <c r="A5185" s="6">
        <v>4754</v>
      </c>
      <c r="B5185" s="6">
        <v>15394</v>
      </c>
      <c r="C5185" s="6" t="s"/>
      <c r="D5185" s="6" t="s">
        <v>5214</v>
      </c>
      <c r="E5185" s="6">
        <v>1</v>
      </c>
      <c r="F5185" s="6">
        <v>217.3</v>
      </c>
      <c r="G5185" s="6" t="s">
        <v>1</v>
      </c>
      <c r="H5185" s="6" t="s">
        <v>1</v>
      </c>
      <c r="I5185" s="6" t="s">
        <v>1</v>
      </c>
      <c r="J5185" s="8" t="s">
        <v>1</v>
      </c>
      <c r="K5185" s="6">
        <f>F5185*J5185</f>
        <v>0</v>
      </c>
      <c r="L5185" s="7" t="s">
        <v>17</v>
      </c>
    </row>
    <row r="5186" spans="1:12" customHeight="1" ht="50">
      <c r="A5186" s="6">
        <v>4755</v>
      </c>
      <c r="B5186" s="6">
        <v>15395</v>
      </c>
      <c r="C5186" s="6" t="s"/>
      <c r="D5186" s="6" t="s">
        <v>5215</v>
      </c>
      <c r="E5186" s="6">
        <v>1</v>
      </c>
      <c r="F5186" s="6">
        <v>217.3</v>
      </c>
      <c r="G5186" s="6" t="s">
        <v>1</v>
      </c>
      <c r="H5186" s="6" t="s">
        <v>1</v>
      </c>
      <c r="I5186" s="6" t="s">
        <v>1</v>
      </c>
      <c r="J5186" s="8" t="s">
        <v>1</v>
      </c>
      <c r="K5186" s="6">
        <f>F5186*J5186</f>
        <v>0</v>
      </c>
      <c r="L5186" s="7" t="s">
        <v>17</v>
      </c>
    </row>
    <row r="5187" spans="1:12" customHeight="1" ht="50">
      <c r="A5187" s="6">
        <v>4756</v>
      </c>
      <c r="B5187" s="6">
        <v>15396</v>
      </c>
      <c r="C5187" s="6" t="s"/>
      <c r="D5187" s="6" t="s">
        <v>5216</v>
      </c>
      <c r="E5187" s="6">
        <v>1</v>
      </c>
      <c r="F5187" s="6">
        <v>217.3</v>
      </c>
      <c r="G5187" s="6" t="s">
        <v>1</v>
      </c>
      <c r="H5187" s="6" t="s">
        <v>1</v>
      </c>
      <c r="I5187" s="6" t="s">
        <v>1</v>
      </c>
      <c r="J5187" s="8" t="s">
        <v>1</v>
      </c>
      <c r="K5187" s="6">
        <f>F5187*J5187</f>
        <v>0</v>
      </c>
      <c r="L5187" s="7" t="s">
        <v>17</v>
      </c>
    </row>
    <row r="5188" spans="1:12" customHeight="1" ht="50">
      <c r="A5188" s="6">
        <v>4757</v>
      </c>
      <c r="B5188" s="6">
        <v>15397</v>
      </c>
      <c r="C5188" s="6" t="s"/>
      <c r="D5188" s="6" t="s">
        <v>5217</v>
      </c>
      <c r="E5188" s="6">
        <v>1</v>
      </c>
      <c r="F5188" s="6">
        <v>217.3</v>
      </c>
      <c r="G5188" s="6" t="s">
        <v>1</v>
      </c>
      <c r="H5188" s="6" t="s">
        <v>1</v>
      </c>
      <c r="I5188" s="6" t="s">
        <v>1</v>
      </c>
      <c r="J5188" s="8" t="s">
        <v>1</v>
      </c>
      <c r="K5188" s="6">
        <f>F5188*J5188</f>
        <v>0</v>
      </c>
      <c r="L5188" s="7" t="s">
        <v>17</v>
      </c>
    </row>
    <row r="5189" spans="1:12" customHeight="1" ht="50">
      <c r="A5189" s="6">
        <v>4758</v>
      </c>
      <c r="B5189" s="6">
        <v>15419</v>
      </c>
      <c r="C5189" s="6" t="s"/>
      <c r="D5189" s="6" t="s">
        <v>5218</v>
      </c>
      <c r="E5189" s="6">
        <v>1</v>
      </c>
      <c r="F5189" s="6">
        <v>225.5</v>
      </c>
      <c r="G5189" s="6" t="s">
        <v>1</v>
      </c>
      <c r="H5189" s="6" t="s">
        <v>1</v>
      </c>
      <c r="I5189" s="6" t="s">
        <v>1</v>
      </c>
      <c r="J5189" s="8" t="s">
        <v>1</v>
      </c>
      <c r="K5189" s="6">
        <f>F5189*J5189</f>
        <v>0</v>
      </c>
      <c r="L5189" s="7" t="s">
        <v>17</v>
      </c>
    </row>
    <row r="5190" spans="1:12" customHeight="1" ht="50">
      <c r="A5190" s="6">
        <v>4759</v>
      </c>
      <c r="B5190" s="6">
        <v>15420</v>
      </c>
      <c r="C5190" s="6" t="s"/>
      <c r="D5190" s="6" t="s">
        <v>5219</v>
      </c>
      <c r="E5190" s="6">
        <v>1</v>
      </c>
      <c r="F5190" s="6">
        <v>248.05</v>
      </c>
      <c r="G5190" s="6" t="s">
        <v>1</v>
      </c>
      <c r="H5190" s="6" t="s">
        <v>1</v>
      </c>
      <c r="I5190" s="6" t="s">
        <v>1</v>
      </c>
      <c r="J5190" s="8" t="s">
        <v>1</v>
      </c>
      <c r="K5190" s="6">
        <f>F5190*J5190</f>
        <v>0</v>
      </c>
      <c r="L5190" s="7" t="s">
        <v>17</v>
      </c>
    </row>
    <row r="5191" spans="1:12" customHeight="1" ht="50">
      <c r="A5191" s="6">
        <v>4760</v>
      </c>
      <c r="B5191" s="6">
        <v>15421</v>
      </c>
      <c r="C5191" s="6" t="s"/>
      <c r="D5191" s="6" t="s">
        <v>5220</v>
      </c>
      <c r="E5191" s="6">
        <v>1</v>
      </c>
      <c r="F5191" s="6">
        <v>248.05</v>
      </c>
      <c r="G5191" s="6" t="s">
        <v>1</v>
      </c>
      <c r="H5191" s="6" t="s">
        <v>1</v>
      </c>
      <c r="I5191" s="6" t="s">
        <v>1</v>
      </c>
      <c r="J5191" s="8" t="s">
        <v>1</v>
      </c>
      <c r="K5191" s="6">
        <f>F5191*J5191</f>
        <v>0</v>
      </c>
      <c r="L5191" s="7" t="s">
        <v>17</v>
      </c>
    </row>
    <row r="5192" spans="1:12" customHeight="1" ht="50">
      <c r="A5192" s="6">
        <v>4761</v>
      </c>
      <c r="B5192" s="6">
        <v>15422</v>
      </c>
      <c r="C5192" s="6" t="s"/>
      <c r="D5192" s="6" t="s">
        <v>5221</v>
      </c>
      <c r="E5192" s="6">
        <v>1</v>
      </c>
      <c r="F5192" s="6">
        <v>248.05</v>
      </c>
      <c r="G5192" s="6" t="s">
        <v>1</v>
      </c>
      <c r="H5192" s="6" t="s">
        <v>1</v>
      </c>
      <c r="I5192" s="6" t="s">
        <v>1</v>
      </c>
      <c r="J5192" s="8" t="s">
        <v>1</v>
      </c>
      <c r="K5192" s="6">
        <f>F5192*J5192</f>
        <v>0</v>
      </c>
      <c r="L5192" s="7" t="s">
        <v>17</v>
      </c>
    </row>
    <row r="5193" spans="1:12" customHeight="1" ht="50">
      <c r="A5193" s="6">
        <v>4762</v>
      </c>
      <c r="B5193" s="6">
        <v>15424</v>
      </c>
      <c r="C5193" s="6" t="s"/>
      <c r="D5193" s="6" t="s">
        <v>5222</v>
      </c>
      <c r="E5193" s="6">
        <v>1</v>
      </c>
      <c r="F5193" s="6">
        <v>225.5</v>
      </c>
      <c r="G5193" s="6" t="s">
        <v>1</v>
      </c>
      <c r="H5193" s="6" t="s">
        <v>1</v>
      </c>
      <c r="I5193" s="6" t="s">
        <v>1</v>
      </c>
      <c r="J5193" s="8" t="s">
        <v>1</v>
      </c>
      <c r="K5193" s="6">
        <f>F5193*J5193</f>
        <v>0</v>
      </c>
      <c r="L5193" s="7" t="s">
        <v>17</v>
      </c>
    </row>
    <row r="5194" spans="1:12" customHeight="1" ht="50">
      <c r="A5194" s="6">
        <v>4763</v>
      </c>
      <c r="B5194" s="6">
        <v>15425</v>
      </c>
      <c r="C5194" s="6" t="s"/>
      <c r="D5194" s="6" t="s">
        <v>5223</v>
      </c>
      <c r="E5194" s="6">
        <v>1</v>
      </c>
      <c r="F5194" s="6">
        <v>248.05</v>
      </c>
      <c r="G5194" s="6" t="s">
        <v>1</v>
      </c>
      <c r="H5194" s="6" t="s">
        <v>1</v>
      </c>
      <c r="I5194" s="6" t="s">
        <v>1</v>
      </c>
      <c r="J5194" s="8" t="s">
        <v>1</v>
      </c>
      <c r="K5194" s="6">
        <f>F5194*J5194</f>
        <v>0</v>
      </c>
      <c r="L5194" s="7" t="s">
        <v>17</v>
      </c>
    </row>
    <row r="5195" spans="1:12" customHeight="1" ht="50">
      <c r="A5195" s="6">
        <v>4764</v>
      </c>
      <c r="B5195" s="6">
        <v>15427</v>
      </c>
      <c r="C5195" s="6" t="s"/>
      <c r="D5195" s="6" t="s">
        <v>5224</v>
      </c>
      <c r="E5195" s="6">
        <v>1</v>
      </c>
      <c r="F5195" s="6">
        <v>248.05</v>
      </c>
      <c r="G5195" s="6" t="s">
        <v>1</v>
      </c>
      <c r="H5195" s="6" t="s">
        <v>1</v>
      </c>
      <c r="I5195" s="6" t="s">
        <v>1</v>
      </c>
      <c r="J5195" s="8" t="s">
        <v>1</v>
      </c>
      <c r="K5195" s="6">
        <f>F5195*J5195</f>
        <v>0</v>
      </c>
      <c r="L5195" s="7" t="s">
        <v>17</v>
      </c>
    </row>
    <row r="5196" spans="1:12" customHeight="1" ht="50">
      <c r="A5196" s="6">
        <v>4765</v>
      </c>
      <c r="B5196" s="6">
        <v>15428</v>
      </c>
      <c r="C5196" s="6" t="s"/>
      <c r="D5196" s="6" t="s">
        <v>5225</v>
      </c>
      <c r="E5196" s="6">
        <v>1</v>
      </c>
      <c r="F5196" s="6">
        <v>293.15</v>
      </c>
      <c r="G5196" s="6" t="s">
        <v>1</v>
      </c>
      <c r="H5196" s="6" t="s">
        <v>1</v>
      </c>
      <c r="I5196" s="6" t="s">
        <v>1</v>
      </c>
      <c r="J5196" s="8" t="s">
        <v>1</v>
      </c>
      <c r="K5196" s="6">
        <f>F5196*J5196</f>
        <v>0</v>
      </c>
      <c r="L5196" s="7" t="s">
        <v>17</v>
      </c>
    </row>
    <row r="5197" spans="1:12" customHeight="1" ht="50">
      <c r="A5197" s="6">
        <v>4766</v>
      </c>
      <c r="B5197" s="6">
        <v>15429</v>
      </c>
      <c r="C5197" s="6" t="s"/>
      <c r="D5197" s="6" t="s">
        <v>5226</v>
      </c>
      <c r="E5197" s="6">
        <v>1</v>
      </c>
      <c r="F5197" s="6">
        <v>315.7</v>
      </c>
      <c r="G5197" s="6" t="s">
        <v>1</v>
      </c>
      <c r="H5197" s="6" t="s">
        <v>1</v>
      </c>
      <c r="I5197" s="6" t="s">
        <v>1</v>
      </c>
      <c r="J5197" s="8" t="s">
        <v>1</v>
      </c>
      <c r="K5197" s="6">
        <f>F5197*J5197</f>
        <v>0</v>
      </c>
      <c r="L5197" s="7" t="s">
        <v>17</v>
      </c>
    </row>
    <row r="5198" spans="1:12" customHeight="1" ht="50">
      <c r="A5198" s="6">
        <v>4767</v>
      </c>
      <c r="B5198" s="6">
        <v>15494</v>
      </c>
      <c r="C5198" s="6" t="s"/>
      <c r="D5198" s="6" t="s">
        <v>5227</v>
      </c>
      <c r="E5198" s="6">
        <v>1</v>
      </c>
      <c r="F5198" s="6">
        <v>225.5</v>
      </c>
      <c r="G5198" s="6" t="s">
        <v>1</v>
      </c>
      <c r="H5198" s="6" t="s">
        <v>1</v>
      </c>
      <c r="I5198" s="6" t="s">
        <v>1</v>
      </c>
      <c r="J5198" s="8" t="s">
        <v>1</v>
      </c>
      <c r="K5198" s="6">
        <f>F5198*J5198</f>
        <v>0</v>
      </c>
      <c r="L5198" s="7" t="s">
        <v>17</v>
      </c>
    </row>
    <row r="5199" spans="1:12" customHeight="1" ht="50">
      <c r="A5199" s="6">
        <v>4768</v>
      </c>
      <c r="B5199" s="6">
        <v>15495</v>
      </c>
      <c r="C5199" s="6" t="s"/>
      <c r="D5199" s="6" t="s">
        <v>5228</v>
      </c>
      <c r="E5199" s="6">
        <v>1</v>
      </c>
      <c r="F5199" s="6">
        <v>248.05</v>
      </c>
      <c r="G5199" s="6" t="s">
        <v>1</v>
      </c>
      <c r="H5199" s="6" t="s">
        <v>1</v>
      </c>
      <c r="I5199" s="6" t="s">
        <v>1</v>
      </c>
      <c r="J5199" s="8" t="s">
        <v>1</v>
      </c>
      <c r="K5199" s="6">
        <f>F5199*J5199</f>
        <v>0</v>
      </c>
      <c r="L5199" s="7" t="s">
        <v>17</v>
      </c>
    </row>
    <row r="5200" spans="1:12" customHeight="1" ht="50">
      <c r="A5200" s="6">
        <v>4769</v>
      </c>
      <c r="B5200" s="6">
        <v>15497</v>
      </c>
      <c r="C5200" s="6" t="s"/>
      <c r="D5200" s="6" t="s">
        <v>5229</v>
      </c>
      <c r="E5200" s="6">
        <v>1</v>
      </c>
      <c r="F5200" s="6">
        <v>248.05</v>
      </c>
      <c r="G5200" s="6" t="s">
        <v>1</v>
      </c>
      <c r="H5200" s="6" t="s">
        <v>1</v>
      </c>
      <c r="I5200" s="6" t="s">
        <v>1</v>
      </c>
      <c r="J5200" s="8" t="s">
        <v>1</v>
      </c>
      <c r="K5200" s="6">
        <f>F5200*J5200</f>
        <v>0</v>
      </c>
      <c r="L5200" s="7" t="s">
        <v>17</v>
      </c>
    </row>
    <row r="5201" spans="1:12" customHeight="1" ht="50">
      <c r="A5201" s="6">
        <v>4770</v>
      </c>
      <c r="B5201" s="6">
        <v>15498</v>
      </c>
      <c r="C5201" s="6" t="s"/>
      <c r="D5201" s="6" t="s">
        <v>5230</v>
      </c>
      <c r="E5201" s="6">
        <v>1</v>
      </c>
      <c r="F5201" s="6">
        <v>293.15</v>
      </c>
      <c r="G5201" s="6" t="s">
        <v>1</v>
      </c>
      <c r="H5201" s="6" t="s">
        <v>1</v>
      </c>
      <c r="I5201" s="6" t="s">
        <v>1</v>
      </c>
      <c r="J5201" s="8" t="s">
        <v>1</v>
      </c>
      <c r="K5201" s="6">
        <f>F5201*J5201</f>
        <v>0</v>
      </c>
      <c r="L5201" s="7" t="s">
        <v>17</v>
      </c>
    </row>
    <row r="5202" spans="1:12" customHeight="1" ht="50">
      <c r="A5202" s="6">
        <v>4771</v>
      </c>
      <c r="B5202" s="6">
        <v>15499</v>
      </c>
      <c r="C5202" s="6" t="s"/>
      <c r="D5202" s="6" t="s">
        <v>5231</v>
      </c>
      <c r="E5202" s="6">
        <v>1</v>
      </c>
      <c r="F5202" s="6">
        <v>315.7</v>
      </c>
      <c r="G5202" s="6" t="s">
        <v>1</v>
      </c>
      <c r="H5202" s="6" t="s">
        <v>1</v>
      </c>
      <c r="I5202" s="6" t="s">
        <v>1</v>
      </c>
      <c r="J5202" s="8" t="s">
        <v>1</v>
      </c>
      <c r="K5202" s="6">
        <f>F5202*J5202</f>
        <v>0</v>
      </c>
      <c r="L5202" s="7" t="s">
        <v>17</v>
      </c>
    </row>
    <row r="5203" spans="1:12" customHeight="1" ht="50">
      <c r="A5203" s="6">
        <v>4772</v>
      </c>
      <c r="B5203" s="6">
        <v>15500</v>
      </c>
      <c r="C5203" s="6" t="s"/>
      <c r="D5203" s="6" t="s">
        <v>5232</v>
      </c>
      <c r="E5203" s="6">
        <v>1</v>
      </c>
      <c r="F5203" s="6">
        <v>338.25</v>
      </c>
      <c r="G5203" s="6" t="s">
        <v>1</v>
      </c>
      <c r="H5203" s="6" t="s">
        <v>1</v>
      </c>
      <c r="I5203" s="6" t="s">
        <v>1</v>
      </c>
      <c r="J5203" s="8" t="s">
        <v>1</v>
      </c>
      <c r="K5203" s="6">
        <f>F5203*J5203</f>
        <v>0</v>
      </c>
      <c r="L5203" s="7" t="s">
        <v>17</v>
      </c>
    </row>
    <row r="5204" spans="1:12" customHeight="1" ht="50">
      <c r="A5204" s="6">
        <v>4773</v>
      </c>
      <c r="B5204" s="6">
        <v>15430</v>
      </c>
      <c r="C5204" s="6" t="s"/>
      <c r="D5204" s="6" t="s">
        <v>5233</v>
      </c>
      <c r="E5204" s="6">
        <v>1</v>
      </c>
      <c r="F5204" s="6">
        <v>225.5</v>
      </c>
      <c r="G5204" s="6" t="s">
        <v>1</v>
      </c>
      <c r="H5204" s="6" t="s">
        <v>1</v>
      </c>
      <c r="I5204" s="6" t="s">
        <v>1</v>
      </c>
      <c r="J5204" s="8" t="s">
        <v>1</v>
      </c>
      <c r="K5204" s="6">
        <f>F5204*J5204</f>
        <v>0</v>
      </c>
      <c r="L5204" s="7" t="s">
        <v>17</v>
      </c>
    </row>
    <row r="5205" spans="1:12" customHeight="1" ht="50">
      <c r="A5205" s="6">
        <v>4774</v>
      </c>
      <c r="B5205" s="6">
        <v>15431</v>
      </c>
      <c r="C5205" s="6" t="s"/>
      <c r="D5205" s="6" t="s">
        <v>5234</v>
      </c>
      <c r="E5205" s="6">
        <v>1</v>
      </c>
      <c r="F5205" s="6">
        <v>248.05</v>
      </c>
      <c r="G5205" s="6" t="s">
        <v>1</v>
      </c>
      <c r="H5205" s="6" t="s">
        <v>1</v>
      </c>
      <c r="I5205" s="6" t="s">
        <v>1</v>
      </c>
      <c r="J5205" s="8" t="s">
        <v>1</v>
      </c>
      <c r="K5205" s="6">
        <f>F5205*J5205</f>
        <v>0</v>
      </c>
      <c r="L5205" s="7" t="s">
        <v>17</v>
      </c>
    </row>
    <row r="5206" spans="1:12" customHeight="1" ht="50">
      <c r="A5206" s="6">
        <v>4775</v>
      </c>
      <c r="B5206" s="6">
        <v>15432</v>
      </c>
      <c r="C5206" s="6" t="s"/>
      <c r="D5206" s="6" t="s">
        <v>5235</v>
      </c>
      <c r="E5206" s="6">
        <v>1</v>
      </c>
      <c r="F5206" s="6">
        <v>248.05</v>
      </c>
      <c r="G5206" s="6" t="s">
        <v>1</v>
      </c>
      <c r="H5206" s="6" t="s">
        <v>1</v>
      </c>
      <c r="I5206" s="6" t="s">
        <v>1</v>
      </c>
      <c r="J5206" s="8" t="s">
        <v>1</v>
      </c>
      <c r="K5206" s="6">
        <f>F5206*J5206</f>
        <v>0</v>
      </c>
      <c r="L5206" s="7" t="s">
        <v>17</v>
      </c>
    </row>
    <row r="5207" spans="1:12" customHeight="1" ht="50">
      <c r="A5207" s="6">
        <v>4776</v>
      </c>
      <c r="B5207" s="6">
        <v>15433</v>
      </c>
      <c r="C5207" s="6" t="s"/>
      <c r="D5207" s="6" t="s">
        <v>5236</v>
      </c>
      <c r="E5207" s="6">
        <v>1</v>
      </c>
      <c r="F5207" s="6">
        <v>248.05</v>
      </c>
      <c r="G5207" s="6" t="s">
        <v>1</v>
      </c>
      <c r="H5207" s="6" t="s">
        <v>1</v>
      </c>
      <c r="I5207" s="6" t="s">
        <v>1</v>
      </c>
      <c r="J5207" s="8" t="s">
        <v>1</v>
      </c>
      <c r="K5207" s="6">
        <f>F5207*J5207</f>
        <v>0</v>
      </c>
      <c r="L5207" s="7" t="s">
        <v>17</v>
      </c>
    </row>
    <row r="5208" spans="1:12" customHeight="1" ht="50">
      <c r="A5208" s="6">
        <v>4777</v>
      </c>
      <c r="B5208" s="6">
        <v>15434</v>
      </c>
      <c r="C5208" s="6" t="s"/>
      <c r="D5208" s="6" t="s">
        <v>5237</v>
      </c>
      <c r="E5208" s="6">
        <v>1</v>
      </c>
      <c r="F5208" s="6">
        <v>293.15</v>
      </c>
      <c r="G5208" s="6" t="s">
        <v>1</v>
      </c>
      <c r="H5208" s="6" t="s">
        <v>1</v>
      </c>
      <c r="I5208" s="6" t="s">
        <v>1</v>
      </c>
      <c r="J5208" s="8" t="s">
        <v>1</v>
      </c>
      <c r="K5208" s="6">
        <f>F5208*J5208</f>
        <v>0</v>
      </c>
      <c r="L5208" s="7" t="s">
        <v>17</v>
      </c>
    </row>
    <row r="5209" spans="1:12" customHeight="1" ht="50">
      <c r="A5209" s="6">
        <v>4778</v>
      </c>
      <c r="B5209" s="6">
        <v>15435</v>
      </c>
      <c r="C5209" s="6" t="s"/>
      <c r="D5209" s="6" t="s">
        <v>5238</v>
      </c>
      <c r="E5209" s="6">
        <v>1</v>
      </c>
      <c r="F5209" s="6">
        <v>315.7</v>
      </c>
      <c r="G5209" s="6" t="s">
        <v>1</v>
      </c>
      <c r="H5209" s="6" t="s">
        <v>1</v>
      </c>
      <c r="I5209" s="6" t="s">
        <v>1</v>
      </c>
      <c r="J5209" s="8" t="s">
        <v>1</v>
      </c>
      <c r="K5209" s="6">
        <f>F5209*J5209</f>
        <v>0</v>
      </c>
      <c r="L5209" s="7" t="s">
        <v>17</v>
      </c>
    </row>
    <row r="5210" spans="1:12" customHeight="1" ht="50">
      <c r="A5210" s="6">
        <v>4779</v>
      </c>
      <c r="B5210" s="6">
        <v>15501</v>
      </c>
      <c r="C5210" s="6" t="s"/>
      <c r="D5210" s="6" t="s">
        <v>5239</v>
      </c>
      <c r="E5210" s="6">
        <v>1</v>
      </c>
      <c r="F5210" s="6">
        <v>225.5</v>
      </c>
      <c r="G5210" s="6" t="s">
        <v>1</v>
      </c>
      <c r="H5210" s="6" t="s">
        <v>1</v>
      </c>
      <c r="I5210" s="6" t="s">
        <v>1</v>
      </c>
      <c r="J5210" s="8" t="s">
        <v>1</v>
      </c>
      <c r="K5210" s="6">
        <f>F5210*J5210</f>
        <v>0</v>
      </c>
      <c r="L5210" s="7" t="s">
        <v>17</v>
      </c>
    </row>
    <row r="5211" spans="1:12" customHeight="1" ht="50">
      <c r="A5211" s="6">
        <v>4780</v>
      </c>
      <c r="B5211" s="6">
        <v>15502</v>
      </c>
      <c r="C5211" s="6" t="s"/>
      <c r="D5211" s="6" t="s">
        <v>5240</v>
      </c>
      <c r="E5211" s="6">
        <v>1</v>
      </c>
      <c r="F5211" s="6">
        <v>248.05</v>
      </c>
      <c r="G5211" s="6" t="s">
        <v>1</v>
      </c>
      <c r="H5211" s="6" t="s">
        <v>1</v>
      </c>
      <c r="I5211" s="6" t="s">
        <v>1</v>
      </c>
      <c r="J5211" s="8" t="s">
        <v>1</v>
      </c>
      <c r="K5211" s="6">
        <f>F5211*J5211</f>
        <v>0</v>
      </c>
      <c r="L5211" s="7" t="s">
        <v>17</v>
      </c>
    </row>
    <row r="5212" spans="1:12" customHeight="1" ht="50">
      <c r="A5212" s="6">
        <v>4781</v>
      </c>
      <c r="B5212" s="6">
        <v>15503</v>
      </c>
      <c r="C5212" s="6" t="s"/>
      <c r="D5212" s="6" t="s">
        <v>5241</v>
      </c>
      <c r="E5212" s="6">
        <v>1</v>
      </c>
      <c r="F5212" s="6">
        <v>248.05</v>
      </c>
      <c r="G5212" s="6" t="s">
        <v>1</v>
      </c>
      <c r="H5212" s="6" t="s">
        <v>1</v>
      </c>
      <c r="I5212" s="6" t="s">
        <v>1</v>
      </c>
      <c r="J5212" s="8" t="s">
        <v>1</v>
      </c>
      <c r="K5212" s="6">
        <f>F5212*J5212</f>
        <v>0</v>
      </c>
      <c r="L5212" s="7" t="s">
        <v>17</v>
      </c>
    </row>
    <row r="5213" spans="1:12" customHeight="1" ht="50">
      <c r="A5213" s="6">
        <v>4782</v>
      </c>
      <c r="B5213" s="6">
        <v>15505</v>
      </c>
      <c r="C5213" s="6" t="s"/>
      <c r="D5213" s="6" t="s">
        <v>5242</v>
      </c>
      <c r="E5213" s="6">
        <v>1</v>
      </c>
      <c r="F5213" s="6">
        <v>293.15</v>
      </c>
      <c r="G5213" s="6" t="s">
        <v>1</v>
      </c>
      <c r="H5213" s="6" t="s">
        <v>1</v>
      </c>
      <c r="I5213" s="6" t="s">
        <v>1</v>
      </c>
      <c r="J5213" s="8" t="s">
        <v>1</v>
      </c>
      <c r="K5213" s="6">
        <f>F5213*J5213</f>
        <v>0</v>
      </c>
      <c r="L5213" s="7" t="s">
        <v>17</v>
      </c>
    </row>
    <row r="5214" spans="1:12" customHeight="1" ht="50">
      <c r="A5214" s="6">
        <v>4783</v>
      </c>
      <c r="B5214" s="6">
        <v>15506</v>
      </c>
      <c r="C5214" s="6" t="s"/>
      <c r="D5214" s="6" t="s">
        <v>5243</v>
      </c>
      <c r="E5214" s="6">
        <v>1</v>
      </c>
      <c r="F5214" s="6">
        <v>315.7</v>
      </c>
      <c r="G5214" s="6" t="s">
        <v>1</v>
      </c>
      <c r="H5214" s="6" t="s">
        <v>1</v>
      </c>
      <c r="I5214" s="6" t="s">
        <v>1</v>
      </c>
      <c r="J5214" s="8" t="s">
        <v>1</v>
      </c>
      <c r="K5214" s="6">
        <f>F5214*J5214</f>
        <v>0</v>
      </c>
      <c r="L5214" s="7" t="s">
        <v>17</v>
      </c>
    </row>
    <row r="5215" spans="1:12" customHeight="1" ht="50">
      <c r="A5215" s="6">
        <v>4784</v>
      </c>
      <c r="B5215" s="6">
        <v>15507</v>
      </c>
      <c r="C5215" s="6" t="s"/>
      <c r="D5215" s="6" t="s">
        <v>5244</v>
      </c>
      <c r="E5215" s="6">
        <v>1</v>
      </c>
      <c r="F5215" s="6">
        <v>338.25</v>
      </c>
      <c r="G5215" s="6" t="s">
        <v>1</v>
      </c>
      <c r="H5215" s="6" t="s">
        <v>1</v>
      </c>
      <c r="I5215" s="6" t="s">
        <v>1</v>
      </c>
      <c r="J5215" s="8" t="s">
        <v>1</v>
      </c>
      <c r="K5215" s="6">
        <f>F5215*J5215</f>
        <v>0</v>
      </c>
      <c r="L5215" s="7" t="s">
        <v>17</v>
      </c>
    </row>
    <row r="5216" spans="1:12" customHeight="1" ht="50">
      <c r="A5216" s="6">
        <v>4785</v>
      </c>
      <c r="B5216" s="6">
        <v>15436</v>
      </c>
      <c r="C5216" s="6" t="s"/>
      <c r="D5216" s="6" t="s">
        <v>5245</v>
      </c>
      <c r="E5216" s="6">
        <v>1</v>
      </c>
      <c r="F5216" s="6">
        <v>248.05</v>
      </c>
      <c r="G5216" s="6" t="s">
        <v>1</v>
      </c>
      <c r="H5216" s="6" t="s">
        <v>1</v>
      </c>
      <c r="I5216" s="6" t="s">
        <v>1</v>
      </c>
      <c r="J5216" s="8" t="s">
        <v>1</v>
      </c>
      <c r="K5216" s="6">
        <f>F5216*J5216</f>
        <v>0</v>
      </c>
      <c r="L5216" s="7" t="s">
        <v>17</v>
      </c>
    </row>
    <row r="5217" spans="1:12" customHeight="1" ht="50">
      <c r="A5217" s="6">
        <v>4786</v>
      </c>
      <c r="B5217" s="6">
        <v>15437</v>
      </c>
      <c r="C5217" s="6" t="s"/>
      <c r="D5217" s="6" t="s">
        <v>5246</v>
      </c>
      <c r="E5217" s="6">
        <v>1</v>
      </c>
      <c r="F5217" s="6">
        <v>270.6</v>
      </c>
      <c r="G5217" s="6" t="s">
        <v>1</v>
      </c>
      <c r="H5217" s="6" t="s">
        <v>1</v>
      </c>
      <c r="I5217" s="6" t="s">
        <v>1</v>
      </c>
      <c r="J5217" s="8" t="s">
        <v>1</v>
      </c>
      <c r="K5217" s="6">
        <f>F5217*J5217</f>
        <v>0</v>
      </c>
      <c r="L5217" s="7" t="s">
        <v>17</v>
      </c>
    </row>
    <row r="5218" spans="1:12" customHeight="1" ht="50">
      <c r="A5218" s="6">
        <v>4787</v>
      </c>
      <c r="B5218" s="6">
        <v>15438</v>
      </c>
      <c r="C5218" s="6" t="s"/>
      <c r="D5218" s="6" t="s">
        <v>5247</v>
      </c>
      <c r="E5218" s="6">
        <v>1</v>
      </c>
      <c r="F5218" s="6">
        <v>270.6</v>
      </c>
      <c r="G5218" s="6" t="s">
        <v>1</v>
      </c>
      <c r="H5218" s="6" t="s">
        <v>1</v>
      </c>
      <c r="I5218" s="6" t="s">
        <v>1</v>
      </c>
      <c r="J5218" s="8" t="s">
        <v>1</v>
      </c>
      <c r="K5218" s="6">
        <f>F5218*J5218</f>
        <v>0</v>
      </c>
      <c r="L5218" s="7" t="s">
        <v>17</v>
      </c>
    </row>
    <row r="5219" spans="1:12" customHeight="1" ht="50">
      <c r="A5219" s="6">
        <v>4788</v>
      </c>
      <c r="B5219" s="6">
        <v>15439</v>
      </c>
      <c r="C5219" s="6" t="s"/>
      <c r="D5219" s="6" t="s">
        <v>5248</v>
      </c>
      <c r="E5219" s="6">
        <v>1</v>
      </c>
      <c r="F5219" s="6">
        <v>270.6</v>
      </c>
      <c r="G5219" s="6" t="s">
        <v>1</v>
      </c>
      <c r="H5219" s="6" t="s">
        <v>1</v>
      </c>
      <c r="I5219" s="6" t="s">
        <v>1</v>
      </c>
      <c r="J5219" s="8" t="s">
        <v>1</v>
      </c>
      <c r="K5219" s="6">
        <f>F5219*J5219</f>
        <v>0</v>
      </c>
      <c r="L5219" s="7" t="s">
        <v>17</v>
      </c>
    </row>
    <row r="5220" spans="1:12" customHeight="1" ht="50">
      <c r="A5220" s="6">
        <v>4789</v>
      </c>
      <c r="B5220" s="6">
        <v>15440</v>
      </c>
      <c r="C5220" s="6" t="s"/>
      <c r="D5220" s="6" t="s">
        <v>5249</v>
      </c>
      <c r="E5220" s="6">
        <v>1</v>
      </c>
      <c r="F5220" s="6">
        <v>293.15</v>
      </c>
      <c r="G5220" s="6" t="s">
        <v>1</v>
      </c>
      <c r="H5220" s="6" t="s">
        <v>1</v>
      </c>
      <c r="I5220" s="6" t="s">
        <v>1</v>
      </c>
      <c r="J5220" s="8" t="s">
        <v>1</v>
      </c>
      <c r="K5220" s="6">
        <f>F5220*J5220</f>
        <v>0</v>
      </c>
      <c r="L5220" s="7" t="s">
        <v>17</v>
      </c>
    </row>
    <row r="5221" spans="1:12" customHeight="1" ht="50">
      <c r="A5221" s="6">
        <v>4790</v>
      </c>
      <c r="B5221" s="6">
        <v>15442</v>
      </c>
      <c r="C5221" s="6" t="s"/>
      <c r="D5221" s="6" t="s">
        <v>5250</v>
      </c>
      <c r="E5221" s="6">
        <v>1</v>
      </c>
      <c r="F5221" s="6">
        <v>360.8</v>
      </c>
      <c r="G5221" s="6" t="s">
        <v>1</v>
      </c>
      <c r="H5221" s="6" t="s">
        <v>1</v>
      </c>
      <c r="I5221" s="6" t="s">
        <v>1</v>
      </c>
      <c r="J5221" s="8" t="s">
        <v>1</v>
      </c>
      <c r="K5221" s="6">
        <f>F5221*J5221</f>
        <v>0</v>
      </c>
      <c r="L5221" s="7" t="s">
        <v>17</v>
      </c>
    </row>
    <row r="5222" spans="1:12" customHeight="1" ht="50">
      <c r="A5222" s="6">
        <v>4791</v>
      </c>
      <c r="B5222" s="6">
        <v>15444</v>
      </c>
      <c r="C5222" s="6" t="s"/>
      <c r="D5222" s="6" t="s">
        <v>5251</v>
      </c>
      <c r="E5222" s="6">
        <v>1</v>
      </c>
      <c r="F5222" s="6">
        <v>270.6</v>
      </c>
      <c r="G5222" s="6" t="s">
        <v>1</v>
      </c>
      <c r="H5222" s="6" t="s">
        <v>1</v>
      </c>
      <c r="I5222" s="6" t="s">
        <v>1</v>
      </c>
      <c r="J5222" s="8" t="s">
        <v>1</v>
      </c>
      <c r="K5222" s="6">
        <f>F5222*J5222</f>
        <v>0</v>
      </c>
      <c r="L5222" s="7" t="s">
        <v>17</v>
      </c>
    </row>
    <row r="5223" spans="1:12" customHeight="1" ht="50">
      <c r="A5223" s="6">
        <v>4792</v>
      </c>
      <c r="B5223" s="6">
        <v>15445</v>
      </c>
      <c r="C5223" s="6" t="s"/>
      <c r="D5223" s="6" t="s">
        <v>5252</v>
      </c>
      <c r="E5223" s="6">
        <v>1</v>
      </c>
      <c r="F5223" s="6">
        <v>270.6</v>
      </c>
      <c r="G5223" s="6" t="s">
        <v>1</v>
      </c>
      <c r="H5223" s="6" t="s">
        <v>1</v>
      </c>
      <c r="I5223" s="6" t="s">
        <v>1</v>
      </c>
      <c r="J5223" s="8" t="s">
        <v>1</v>
      </c>
      <c r="K5223" s="6">
        <f>F5223*J5223</f>
        <v>0</v>
      </c>
      <c r="L5223" s="7" t="s">
        <v>17</v>
      </c>
    </row>
    <row r="5224" spans="1:12" customHeight="1" ht="50">
      <c r="A5224" s="6">
        <v>4793</v>
      </c>
      <c r="B5224" s="6">
        <v>15446</v>
      </c>
      <c r="C5224" s="6" t="s"/>
      <c r="D5224" s="6" t="s">
        <v>5253</v>
      </c>
      <c r="E5224" s="6">
        <v>1</v>
      </c>
      <c r="F5224" s="6">
        <v>270.6</v>
      </c>
      <c r="G5224" s="6" t="s">
        <v>1</v>
      </c>
      <c r="H5224" s="6" t="s">
        <v>1</v>
      </c>
      <c r="I5224" s="6" t="s">
        <v>1</v>
      </c>
      <c r="J5224" s="8" t="s">
        <v>1</v>
      </c>
      <c r="K5224" s="6">
        <f>F5224*J5224</f>
        <v>0</v>
      </c>
      <c r="L5224" s="7" t="s">
        <v>17</v>
      </c>
    </row>
    <row r="5225" spans="1:12" customHeight="1" ht="50">
      <c r="A5225" s="6">
        <v>4794</v>
      </c>
      <c r="B5225" s="6">
        <v>15447</v>
      </c>
      <c r="C5225" s="6" t="s"/>
      <c r="D5225" s="6" t="s">
        <v>5254</v>
      </c>
      <c r="E5225" s="6">
        <v>1</v>
      </c>
      <c r="F5225" s="6">
        <v>293.15</v>
      </c>
      <c r="G5225" s="6" t="s">
        <v>1</v>
      </c>
      <c r="H5225" s="6" t="s">
        <v>1</v>
      </c>
      <c r="I5225" s="6" t="s">
        <v>1</v>
      </c>
      <c r="J5225" s="8" t="s">
        <v>1</v>
      </c>
      <c r="K5225" s="6">
        <f>F5225*J5225</f>
        <v>0</v>
      </c>
      <c r="L5225" s="7" t="s">
        <v>17</v>
      </c>
    </row>
    <row r="5226" spans="1:12" customHeight="1" ht="50">
      <c r="A5226" s="6">
        <v>4795</v>
      </c>
      <c r="B5226" s="6">
        <v>15448</v>
      </c>
      <c r="C5226" s="6" t="s"/>
      <c r="D5226" s="6" t="s">
        <v>5255</v>
      </c>
      <c r="E5226" s="6">
        <v>1</v>
      </c>
      <c r="F5226" s="6">
        <v>315.7</v>
      </c>
      <c r="G5226" s="6" t="s">
        <v>1</v>
      </c>
      <c r="H5226" s="6" t="s">
        <v>1</v>
      </c>
      <c r="I5226" s="6" t="s">
        <v>1</v>
      </c>
      <c r="J5226" s="8" t="s">
        <v>1</v>
      </c>
      <c r="K5226" s="6">
        <f>F5226*J5226</f>
        <v>0</v>
      </c>
      <c r="L5226" s="7" t="s">
        <v>17</v>
      </c>
    </row>
    <row r="5227" spans="1:12" customHeight="1" ht="50">
      <c r="A5227" s="6">
        <v>4796</v>
      </c>
      <c r="B5227" s="6">
        <v>15449</v>
      </c>
      <c r="C5227" s="6" t="s"/>
      <c r="D5227" s="6" t="s">
        <v>5256</v>
      </c>
      <c r="E5227" s="6">
        <v>1</v>
      </c>
      <c r="F5227" s="6">
        <v>360.8</v>
      </c>
      <c r="G5227" s="6" t="s">
        <v>1</v>
      </c>
      <c r="H5227" s="6" t="s">
        <v>1</v>
      </c>
      <c r="I5227" s="6" t="s">
        <v>1</v>
      </c>
      <c r="J5227" s="8" t="s">
        <v>1</v>
      </c>
      <c r="K5227" s="6">
        <f>F5227*J5227</f>
        <v>0</v>
      </c>
      <c r="L5227" s="7" t="s">
        <v>17</v>
      </c>
    </row>
    <row r="5228" spans="1:12" customHeight="1" ht="50">
      <c r="A5228" s="6">
        <v>4797</v>
      </c>
      <c r="B5228" s="6">
        <v>15450</v>
      </c>
      <c r="C5228" s="6" t="s"/>
      <c r="D5228" s="6" t="s">
        <v>5257</v>
      </c>
      <c r="E5228" s="6">
        <v>1</v>
      </c>
      <c r="F5228" s="6">
        <v>270.6</v>
      </c>
      <c r="G5228" s="6" t="s">
        <v>1</v>
      </c>
      <c r="H5228" s="6" t="s">
        <v>1</v>
      </c>
      <c r="I5228" s="6" t="s">
        <v>1</v>
      </c>
      <c r="J5228" s="8" t="s">
        <v>1</v>
      </c>
      <c r="K5228" s="6">
        <f>F5228*J5228</f>
        <v>0</v>
      </c>
      <c r="L5228" s="7" t="s">
        <v>17</v>
      </c>
    </row>
    <row r="5229" spans="1:12" customHeight="1" ht="50">
      <c r="A5229" s="6">
        <v>4798</v>
      </c>
      <c r="B5229" s="6">
        <v>15451</v>
      </c>
      <c r="C5229" s="6" t="s"/>
      <c r="D5229" s="6" t="s">
        <v>5258</v>
      </c>
      <c r="E5229" s="6">
        <v>1</v>
      </c>
      <c r="F5229" s="6">
        <v>270.6</v>
      </c>
      <c r="G5229" s="6" t="s">
        <v>1</v>
      </c>
      <c r="H5229" s="6" t="s">
        <v>1</v>
      </c>
      <c r="I5229" s="6" t="s">
        <v>1</v>
      </c>
      <c r="J5229" s="8" t="s">
        <v>1</v>
      </c>
      <c r="K5229" s="6">
        <f>F5229*J5229</f>
        <v>0</v>
      </c>
      <c r="L5229" s="7" t="s">
        <v>17</v>
      </c>
    </row>
    <row r="5230" spans="1:12" customHeight="1" ht="50">
      <c r="A5230" s="6">
        <v>4799</v>
      </c>
      <c r="B5230" s="6">
        <v>15452</v>
      </c>
      <c r="C5230" s="6" t="s"/>
      <c r="D5230" s="6" t="s">
        <v>5259</v>
      </c>
      <c r="E5230" s="6">
        <v>1</v>
      </c>
      <c r="F5230" s="6">
        <v>270.6</v>
      </c>
      <c r="G5230" s="6" t="s">
        <v>1</v>
      </c>
      <c r="H5230" s="6" t="s">
        <v>1</v>
      </c>
      <c r="I5230" s="6" t="s">
        <v>1</v>
      </c>
      <c r="J5230" s="8" t="s">
        <v>1</v>
      </c>
      <c r="K5230" s="6">
        <f>F5230*J5230</f>
        <v>0</v>
      </c>
      <c r="L5230" s="7" t="s">
        <v>17</v>
      </c>
    </row>
    <row r="5231" spans="1:12" customHeight="1" ht="50">
      <c r="A5231" s="6">
        <v>4800</v>
      </c>
      <c r="B5231" s="6">
        <v>15453</v>
      </c>
      <c r="C5231" s="6" t="s"/>
      <c r="D5231" s="6" t="s">
        <v>5260</v>
      </c>
      <c r="E5231" s="6">
        <v>1</v>
      </c>
      <c r="F5231" s="6">
        <v>293.15</v>
      </c>
      <c r="G5231" s="6" t="s">
        <v>1</v>
      </c>
      <c r="H5231" s="6" t="s">
        <v>1</v>
      </c>
      <c r="I5231" s="6" t="s">
        <v>1</v>
      </c>
      <c r="J5231" s="8" t="s">
        <v>1</v>
      </c>
      <c r="K5231" s="6">
        <f>F5231*J5231</f>
        <v>0</v>
      </c>
      <c r="L5231" s="7" t="s">
        <v>17</v>
      </c>
    </row>
    <row r="5232" spans="1:12" customHeight="1" ht="50">
      <c r="A5232" s="6">
        <v>4801</v>
      </c>
      <c r="B5232" s="6">
        <v>15454</v>
      </c>
      <c r="C5232" s="6" t="s"/>
      <c r="D5232" s="6" t="s">
        <v>5261</v>
      </c>
      <c r="E5232" s="6">
        <v>1</v>
      </c>
      <c r="F5232" s="6">
        <v>360.8</v>
      </c>
      <c r="G5232" s="6" t="s">
        <v>1</v>
      </c>
      <c r="H5232" s="6" t="s">
        <v>1</v>
      </c>
      <c r="I5232" s="6" t="s">
        <v>1</v>
      </c>
      <c r="J5232" s="8" t="s">
        <v>1</v>
      </c>
      <c r="K5232" s="6">
        <f>F5232*J5232</f>
        <v>0</v>
      </c>
      <c r="L5232" s="7" t="s">
        <v>17</v>
      </c>
    </row>
    <row r="5233" spans="1:12" customHeight="1" ht="50">
      <c r="A5233" s="6">
        <v>4802</v>
      </c>
      <c r="B5233" s="6">
        <v>15455</v>
      </c>
      <c r="C5233" s="6" t="s"/>
      <c r="D5233" s="6" t="s">
        <v>5262</v>
      </c>
      <c r="E5233" s="6">
        <v>1</v>
      </c>
      <c r="F5233" s="6">
        <v>360.8</v>
      </c>
      <c r="G5233" s="6" t="s">
        <v>1</v>
      </c>
      <c r="H5233" s="6" t="s">
        <v>1</v>
      </c>
      <c r="I5233" s="6" t="s">
        <v>1</v>
      </c>
      <c r="J5233" s="8" t="s">
        <v>1</v>
      </c>
      <c r="K5233" s="6">
        <f>F5233*J5233</f>
        <v>0</v>
      </c>
      <c r="L5233" s="7" t="s">
        <v>17</v>
      </c>
    </row>
    <row r="5234" spans="1:12" customHeight="1" ht="50">
      <c r="A5234" s="6">
        <v>4803</v>
      </c>
      <c r="B5234" s="6">
        <v>15456</v>
      </c>
      <c r="C5234" s="6" t="s"/>
      <c r="D5234" s="6" t="s">
        <v>5263</v>
      </c>
      <c r="E5234" s="6">
        <v>1</v>
      </c>
      <c r="F5234" s="6">
        <v>135.3</v>
      </c>
      <c r="G5234" s="6" t="s">
        <v>1</v>
      </c>
      <c r="H5234" s="6" t="s">
        <v>1</v>
      </c>
      <c r="I5234" s="6" t="s">
        <v>1</v>
      </c>
      <c r="J5234" s="8" t="s">
        <v>1</v>
      </c>
      <c r="K5234" s="6">
        <f>F5234*J5234</f>
        <v>0</v>
      </c>
      <c r="L5234" s="7" t="s">
        <v>17</v>
      </c>
    </row>
    <row r="5235" spans="1:12" customHeight="1" ht="50">
      <c r="A5235" s="6">
        <v>4804</v>
      </c>
      <c r="B5235" s="6">
        <v>15457</v>
      </c>
      <c r="C5235" s="6" t="s"/>
      <c r="D5235" s="6" t="s">
        <v>5264</v>
      </c>
      <c r="E5235" s="6">
        <v>1</v>
      </c>
      <c r="F5235" s="6">
        <v>135.3</v>
      </c>
      <c r="G5235" s="6" t="s">
        <v>1</v>
      </c>
      <c r="H5235" s="6" t="s">
        <v>1</v>
      </c>
      <c r="I5235" s="6" t="s">
        <v>1</v>
      </c>
      <c r="J5235" s="8" t="s">
        <v>1</v>
      </c>
      <c r="K5235" s="6">
        <f>F5235*J5235</f>
        <v>0</v>
      </c>
      <c r="L5235" s="7" t="s">
        <v>17</v>
      </c>
    </row>
    <row r="5236" spans="1:12" customHeight="1" ht="50">
      <c r="A5236" s="6">
        <v>4805</v>
      </c>
      <c r="B5236" s="6">
        <v>15458</v>
      </c>
      <c r="C5236" s="6" t="s"/>
      <c r="D5236" s="6" t="s">
        <v>5265</v>
      </c>
      <c r="E5236" s="6">
        <v>1</v>
      </c>
      <c r="F5236" s="6">
        <v>157.85</v>
      </c>
      <c r="G5236" s="6" t="s">
        <v>1</v>
      </c>
      <c r="H5236" s="6" t="s">
        <v>1</v>
      </c>
      <c r="I5236" s="6" t="s">
        <v>1</v>
      </c>
      <c r="J5236" s="8" t="s">
        <v>1</v>
      </c>
      <c r="K5236" s="6">
        <f>F5236*J5236</f>
        <v>0</v>
      </c>
      <c r="L5236" s="7" t="s">
        <v>17</v>
      </c>
    </row>
    <row r="5237" spans="1:12" customHeight="1" ht="50">
      <c r="A5237" s="6">
        <v>4806</v>
      </c>
      <c r="B5237" s="6">
        <v>15459</v>
      </c>
      <c r="C5237" s="6" t="s"/>
      <c r="D5237" s="6" t="s">
        <v>5266</v>
      </c>
      <c r="E5237" s="6">
        <v>1</v>
      </c>
      <c r="F5237" s="6">
        <v>157.85</v>
      </c>
      <c r="G5237" s="6" t="s">
        <v>1</v>
      </c>
      <c r="H5237" s="6" t="s">
        <v>1</v>
      </c>
      <c r="I5237" s="6" t="s">
        <v>1</v>
      </c>
      <c r="J5237" s="8" t="s">
        <v>1</v>
      </c>
      <c r="K5237" s="6">
        <f>F5237*J5237</f>
        <v>0</v>
      </c>
      <c r="L5237" s="7" t="s">
        <v>17</v>
      </c>
    </row>
    <row r="5238" spans="1:12" customHeight="1" ht="50">
      <c r="A5238" s="6">
        <v>4807</v>
      </c>
      <c r="B5238" s="6">
        <v>15460</v>
      </c>
      <c r="C5238" s="6" t="s"/>
      <c r="D5238" s="6" t="s">
        <v>5267</v>
      </c>
      <c r="E5238" s="6">
        <v>1</v>
      </c>
      <c r="F5238" s="6">
        <v>180.4</v>
      </c>
      <c r="G5238" s="6" t="s">
        <v>1</v>
      </c>
      <c r="H5238" s="6" t="s">
        <v>1</v>
      </c>
      <c r="I5238" s="6" t="s">
        <v>1</v>
      </c>
      <c r="J5238" s="8" t="s">
        <v>1</v>
      </c>
      <c r="K5238" s="6">
        <f>F5238*J5238</f>
        <v>0</v>
      </c>
      <c r="L5238" s="7" t="s">
        <v>17</v>
      </c>
    </row>
    <row r="5239" spans="1:12" customHeight="1" ht="50">
      <c r="A5239" s="6">
        <v>4808</v>
      </c>
      <c r="B5239" s="6">
        <v>15461</v>
      </c>
      <c r="C5239" s="6" t="s"/>
      <c r="D5239" s="6" t="s">
        <v>5268</v>
      </c>
      <c r="E5239" s="6">
        <v>1</v>
      </c>
      <c r="F5239" s="6">
        <v>180.4</v>
      </c>
      <c r="G5239" s="6" t="s">
        <v>1</v>
      </c>
      <c r="H5239" s="6" t="s">
        <v>1</v>
      </c>
      <c r="I5239" s="6" t="s">
        <v>1</v>
      </c>
      <c r="J5239" s="8" t="s">
        <v>1</v>
      </c>
      <c r="K5239" s="6">
        <f>F5239*J5239</f>
        <v>0</v>
      </c>
      <c r="L5239" s="7" t="s">
        <v>17</v>
      </c>
    </row>
    <row r="5240" spans="1:12" customHeight="1" ht="50">
      <c r="A5240" s="6">
        <v>4809</v>
      </c>
      <c r="B5240" s="6">
        <v>15462</v>
      </c>
      <c r="C5240" s="6" t="s"/>
      <c r="D5240" s="6" t="s">
        <v>5269</v>
      </c>
      <c r="E5240" s="6">
        <v>1</v>
      </c>
      <c r="F5240" s="6">
        <v>157.85</v>
      </c>
      <c r="G5240" s="6" t="s">
        <v>1</v>
      </c>
      <c r="H5240" s="6" t="s">
        <v>1</v>
      </c>
      <c r="I5240" s="6" t="s">
        <v>1</v>
      </c>
      <c r="J5240" s="8" t="s">
        <v>1</v>
      </c>
      <c r="K5240" s="6">
        <f>F5240*J5240</f>
        <v>0</v>
      </c>
      <c r="L5240" s="7" t="s">
        <v>17</v>
      </c>
    </row>
    <row r="5241" spans="1:12" customHeight="1" ht="50">
      <c r="A5241" s="6">
        <v>4810</v>
      </c>
      <c r="B5241" s="6">
        <v>15463</v>
      </c>
      <c r="C5241" s="6" t="s"/>
      <c r="D5241" s="6" t="s">
        <v>5270</v>
      </c>
      <c r="E5241" s="6">
        <v>1</v>
      </c>
      <c r="F5241" s="6">
        <v>157.85</v>
      </c>
      <c r="G5241" s="6" t="s">
        <v>1</v>
      </c>
      <c r="H5241" s="6" t="s">
        <v>1</v>
      </c>
      <c r="I5241" s="6" t="s">
        <v>1</v>
      </c>
      <c r="J5241" s="8" t="s">
        <v>1</v>
      </c>
      <c r="K5241" s="6">
        <f>F5241*J5241</f>
        <v>0</v>
      </c>
      <c r="L5241" s="7" t="s">
        <v>17</v>
      </c>
    </row>
    <row r="5242" spans="1:12" customHeight="1" ht="50">
      <c r="A5242" s="6">
        <v>4811</v>
      </c>
      <c r="B5242" s="6">
        <v>15464</v>
      </c>
      <c r="C5242" s="6" t="s"/>
      <c r="D5242" s="6" t="s">
        <v>5271</v>
      </c>
      <c r="E5242" s="6">
        <v>1</v>
      </c>
      <c r="F5242" s="6">
        <v>180.4</v>
      </c>
      <c r="G5242" s="6" t="s">
        <v>1</v>
      </c>
      <c r="H5242" s="6" t="s">
        <v>1</v>
      </c>
      <c r="I5242" s="6" t="s">
        <v>1</v>
      </c>
      <c r="J5242" s="8" t="s">
        <v>1</v>
      </c>
      <c r="K5242" s="6">
        <f>F5242*J5242</f>
        <v>0</v>
      </c>
      <c r="L5242" s="7" t="s">
        <v>17</v>
      </c>
    </row>
    <row r="5243" spans="1:12" customHeight="1" ht="50">
      <c r="A5243" s="6">
        <v>4812</v>
      </c>
      <c r="B5243" s="6">
        <v>15465</v>
      </c>
      <c r="C5243" s="6" t="s"/>
      <c r="D5243" s="6" t="s">
        <v>5272</v>
      </c>
      <c r="E5243" s="6">
        <v>1</v>
      </c>
      <c r="F5243" s="6">
        <v>191.88</v>
      </c>
      <c r="G5243" s="6" t="s">
        <v>1</v>
      </c>
      <c r="H5243" s="6" t="s">
        <v>1</v>
      </c>
      <c r="I5243" s="6" t="s">
        <v>1</v>
      </c>
      <c r="J5243" s="8" t="s">
        <v>1</v>
      </c>
      <c r="K5243" s="6">
        <f>F5243*J5243</f>
        <v>0</v>
      </c>
      <c r="L5243" s="7" t="s">
        <v>17</v>
      </c>
    </row>
    <row r="5244" spans="1:12" customHeight="1" ht="50">
      <c r="A5244" s="6">
        <v>4813</v>
      </c>
      <c r="B5244" s="6">
        <v>15469</v>
      </c>
      <c r="C5244" s="6" t="s"/>
      <c r="D5244" s="6" t="s">
        <v>5273</v>
      </c>
      <c r="E5244" s="6">
        <v>1</v>
      </c>
      <c r="F5244" s="6">
        <v>191.88</v>
      </c>
      <c r="G5244" s="6" t="s">
        <v>1</v>
      </c>
      <c r="H5244" s="6" t="s">
        <v>1</v>
      </c>
      <c r="I5244" s="6" t="s">
        <v>1</v>
      </c>
      <c r="J5244" s="8" t="s">
        <v>1</v>
      </c>
      <c r="K5244" s="6">
        <f>F5244*J5244</f>
        <v>0</v>
      </c>
      <c r="L5244" s="7" t="s">
        <v>17</v>
      </c>
    </row>
    <row r="5245" spans="1:12" customHeight="1" ht="50">
      <c r="A5245" s="6">
        <v>4814</v>
      </c>
      <c r="B5245" s="6">
        <v>15470</v>
      </c>
      <c r="C5245" s="6" t="s"/>
      <c r="D5245" s="6" t="s">
        <v>5274</v>
      </c>
      <c r="E5245" s="6">
        <v>1</v>
      </c>
      <c r="F5245" s="6">
        <v>169.33</v>
      </c>
      <c r="G5245" s="6" t="s">
        <v>1</v>
      </c>
      <c r="H5245" s="6" t="s">
        <v>1</v>
      </c>
      <c r="I5245" s="6" t="s">
        <v>1</v>
      </c>
      <c r="J5245" s="8" t="s">
        <v>1</v>
      </c>
      <c r="K5245" s="6">
        <f>F5245*J5245</f>
        <v>0</v>
      </c>
      <c r="L5245" s="7" t="s">
        <v>17</v>
      </c>
    </row>
    <row r="5246" spans="1:12" customHeight="1" ht="50">
      <c r="A5246" s="6">
        <v>4815</v>
      </c>
      <c r="B5246" s="6">
        <v>15471</v>
      </c>
      <c r="C5246" s="6" t="s"/>
      <c r="D5246" s="6" t="s">
        <v>5275</v>
      </c>
      <c r="E5246" s="6">
        <v>1</v>
      </c>
      <c r="F5246" s="6">
        <v>180.4</v>
      </c>
      <c r="G5246" s="6" t="s">
        <v>1</v>
      </c>
      <c r="H5246" s="6" t="s">
        <v>1</v>
      </c>
      <c r="I5246" s="6" t="s">
        <v>1</v>
      </c>
      <c r="J5246" s="8" t="s">
        <v>1</v>
      </c>
      <c r="K5246" s="6">
        <f>F5246*J5246</f>
        <v>0</v>
      </c>
      <c r="L5246" s="7" t="s">
        <v>17</v>
      </c>
    </row>
    <row r="5247" spans="1:12" customHeight="1" ht="50">
      <c r="A5247" s="6">
        <v>4816</v>
      </c>
      <c r="B5247" s="6">
        <v>15473</v>
      </c>
      <c r="C5247" s="6" t="s"/>
      <c r="D5247" s="6" t="s">
        <v>5276</v>
      </c>
      <c r="E5247" s="6">
        <v>1</v>
      </c>
      <c r="F5247" s="6">
        <v>202.95</v>
      </c>
      <c r="G5247" s="6" t="s">
        <v>1</v>
      </c>
      <c r="H5247" s="6" t="s">
        <v>1</v>
      </c>
      <c r="I5247" s="6" t="s">
        <v>1</v>
      </c>
      <c r="J5247" s="8" t="s">
        <v>1</v>
      </c>
      <c r="K5247" s="6">
        <f>F5247*J5247</f>
        <v>0</v>
      </c>
      <c r="L5247" s="7" t="s">
        <v>17</v>
      </c>
    </row>
    <row r="5248" spans="1:12" customHeight="1" ht="50">
      <c r="A5248" s="6">
        <v>4817</v>
      </c>
      <c r="B5248" s="6">
        <v>15474</v>
      </c>
      <c r="C5248" s="6" t="s"/>
      <c r="D5248" s="6" t="s">
        <v>5277</v>
      </c>
      <c r="E5248" s="6">
        <v>1</v>
      </c>
      <c r="F5248" s="6">
        <v>180.4</v>
      </c>
      <c r="G5248" s="6" t="s">
        <v>1</v>
      </c>
      <c r="H5248" s="6" t="s">
        <v>1</v>
      </c>
      <c r="I5248" s="6" t="s">
        <v>1</v>
      </c>
      <c r="J5248" s="8" t="s">
        <v>1</v>
      </c>
      <c r="K5248" s="6">
        <f>F5248*J5248</f>
        <v>0</v>
      </c>
      <c r="L5248" s="7" t="s">
        <v>17</v>
      </c>
    </row>
    <row r="5249" spans="1:12" customHeight="1" ht="50">
      <c r="A5249" s="6">
        <v>4818</v>
      </c>
      <c r="B5249" s="6">
        <v>15475</v>
      </c>
      <c r="C5249" s="6" t="s"/>
      <c r="D5249" s="6" t="s">
        <v>5278</v>
      </c>
      <c r="E5249" s="6">
        <v>1</v>
      </c>
      <c r="F5249" s="6">
        <v>180.4</v>
      </c>
      <c r="G5249" s="6" t="s">
        <v>1</v>
      </c>
      <c r="H5249" s="6" t="s">
        <v>1</v>
      </c>
      <c r="I5249" s="6" t="s">
        <v>1</v>
      </c>
      <c r="J5249" s="8" t="s">
        <v>1</v>
      </c>
      <c r="K5249" s="6">
        <f>F5249*J5249</f>
        <v>0</v>
      </c>
      <c r="L5249" s="7" t="s">
        <v>17</v>
      </c>
    </row>
    <row r="5250" spans="1:12" customHeight="1" ht="50">
      <c r="A5250" s="6">
        <v>4819</v>
      </c>
      <c r="B5250" s="6">
        <v>15477</v>
      </c>
      <c r="C5250" s="6" t="s"/>
      <c r="D5250" s="6" t="s">
        <v>5279</v>
      </c>
      <c r="E5250" s="6">
        <v>1</v>
      </c>
      <c r="F5250" s="6">
        <v>202.95</v>
      </c>
      <c r="G5250" s="6" t="s">
        <v>1</v>
      </c>
      <c r="H5250" s="6" t="s">
        <v>1</v>
      </c>
      <c r="I5250" s="6" t="s">
        <v>1</v>
      </c>
      <c r="J5250" s="8" t="s">
        <v>1</v>
      </c>
      <c r="K5250" s="6">
        <f>F5250*J5250</f>
        <v>0</v>
      </c>
      <c r="L5250" s="7" t="s">
        <v>17</v>
      </c>
    </row>
    <row r="5251" spans="1:12" customHeight="1" ht="50">
      <c r="A5251" s="6">
        <v>4820</v>
      </c>
      <c r="B5251" s="6">
        <v>15478</v>
      </c>
      <c r="C5251" s="6" t="s"/>
      <c r="D5251" s="6" t="s">
        <v>5280</v>
      </c>
      <c r="E5251" s="6">
        <v>1</v>
      </c>
      <c r="F5251" s="6">
        <v>180.4</v>
      </c>
      <c r="G5251" s="6" t="s">
        <v>1</v>
      </c>
      <c r="H5251" s="6" t="s">
        <v>1</v>
      </c>
      <c r="I5251" s="6" t="s">
        <v>1</v>
      </c>
      <c r="J5251" s="8" t="s">
        <v>1</v>
      </c>
      <c r="K5251" s="6">
        <f>F5251*J5251</f>
        <v>0</v>
      </c>
      <c r="L5251" s="7" t="s">
        <v>17</v>
      </c>
    </row>
    <row r="5252" spans="1:12" customHeight="1" ht="50">
      <c r="A5252" s="6">
        <v>4821</v>
      </c>
      <c r="B5252" s="6">
        <v>15479</v>
      </c>
      <c r="C5252" s="6" t="s"/>
      <c r="D5252" s="6" t="s">
        <v>5281</v>
      </c>
      <c r="E5252" s="6">
        <v>1</v>
      </c>
      <c r="F5252" s="6">
        <v>180.4</v>
      </c>
      <c r="G5252" s="6" t="s">
        <v>1</v>
      </c>
      <c r="H5252" s="6" t="s">
        <v>1</v>
      </c>
      <c r="I5252" s="6" t="s">
        <v>1</v>
      </c>
      <c r="J5252" s="8" t="s">
        <v>1</v>
      </c>
      <c r="K5252" s="6">
        <f>F5252*J5252</f>
        <v>0</v>
      </c>
      <c r="L5252" s="7" t="s">
        <v>17</v>
      </c>
    </row>
    <row r="5253" spans="1:12" customHeight="1" ht="50">
      <c r="A5253" s="6">
        <v>4822</v>
      </c>
      <c r="B5253" s="6">
        <v>15480</v>
      </c>
      <c r="C5253" s="6" t="s"/>
      <c r="D5253" s="6" t="s">
        <v>5282</v>
      </c>
      <c r="E5253" s="6">
        <v>1</v>
      </c>
      <c r="F5253" s="6">
        <v>191.88</v>
      </c>
      <c r="G5253" s="6" t="s">
        <v>1</v>
      </c>
      <c r="H5253" s="6" t="s">
        <v>1</v>
      </c>
      <c r="I5253" s="6" t="s">
        <v>1</v>
      </c>
      <c r="J5253" s="8" t="s">
        <v>1</v>
      </c>
      <c r="K5253" s="6">
        <f>F5253*J5253</f>
        <v>0</v>
      </c>
      <c r="L5253" s="7" t="s">
        <v>17</v>
      </c>
    </row>
    <row r="5254" spans="1:12" customHeight="1" ht="50">
      <c r="A5254" s="6">
        <v>4823</v>
      </c>
      <c r="B5254" s="6">
        <v>15481</v>
      </c>
      <c r="C5254" s="6" t="s"/>
      <c r="D5254" s="6" t="s">
        <v>5283</v>
      </c>
      <c r="E5254" s="6">
        <v>1</v>
      </c>
      <c r="F5254" s="6">
        <v>202.95</v>
      </c>
      <c r="G5254" s="6" t="s">
        <v>1</v>
      </c>
      <c r="H5254" s="6" t="s">
        <v>1</v>
      </c>
      <c r="I5254" s="6" t="s">
        <v>1</v>
      </c>
      <c r="J5254" s="8" t="s">
        <v>1</v>
      </c>
      <c r="K5254" s="6">
        <f>F5254*J5254</f>
        <v>0</v>
      </c>
      <c r="L5254" s="7" t="s">
        <v>17</v>
      </c>
    </row>
    <row r="5255" spans="1:12" customHeight="1" ht="50">
      <c r="A5255" s="6">
        <v>4824</v>
      </c>
      <c r="B5255" s="6">
        <v>15482</v>
      </c>
      <c r="C5255" s="6" t="s"/>
      <c r="D5255" s="6" t="s">
        <v>5284</v>
      </c>
      <c r="E5255" s="6">
        <v>1</v>
      </c>
      <c r="F5255" s="6">
        <v>193.52</v>
      </c>
      <c r="G5255" s="6" t="s">
        <v>1</v>
      </c>
      <c r="H5255" s="6" t="s">
        <v>1</v>
      </c>
      <c r="I5255" s="6" t="s">
        <v>1</v>
      </c>
      <c r="J5255" s="8" t="s">
        <v>1</v>
      </c>
      <c r="K5255" s="6">
        <f>F5255*J5255</f>
        <v>0</v>
      </c>
      <c r="L5255" s="7" t="s">
        <v>17</v>
      </c>
    </row>
    <row r="5256" spans="1:12" customHeight="1" ht="50">
      <c r="A5256" s="6">
        <v>4825</v>
      </c>
      <c r="B5256" s="6">
        <v>15483</v>
      </c>
      <c r="C5256" s="6" t="s"/>
      <c r="D5256" s="6" t="s">
        <v>5285</v>
      </c>
      <c r="E5256" s="6">
        <v>1</v>
      </c>
      <c r="F5256" s="6">
        <v>202.95</v>
      </c>
      <c r="G5256" s="6" t="s">
        <v>1</v>
      </c>
      <c r="H5256" s="6" t="s">
        <v>1</v>
      </c>
      <c r="I5256" s="6" t="s">
        <v>1</v>
      </c>
      <c r="J5256" s="8" t="s">
        <v>1</v>
      </c>
      <c r="K5256" s="6">
        <f>F5256*J5256</f>
        <v>0</v>
      </c>
      <c r="L5256" s="7" t="s">
        <v>17</v>
      </c>
    </row>
    <row r="5257" spans="1:12" customHeight="1" ht="50">
      <c r="A5257" s="6">
        <v>4826</v>
      </c>
      <c r="B5257" s="6">
        <v>15484</v>
      </c>
      <c r="C5257" s="6" t="s"/>
      <c r="D5257" s="6" t="s">
        <v>5286</v>
      </c>
      <c r="E5257" s="6">
        <v>1</v>
      </c>
      <c r="F5257" s="6">
        <v>214.43</v>
      </c>
      <c r="G5257" s="6" t="s">
        <v>1</v>
      </c>
      <c r="H5257" s="6" t="s">
        <v>1</v>
      </c>
      <c r="I5257" s="6" t="s">
        <v>1</v>
      </c>
      <c r="J5257" s="8" t="s">
        <v>1</v>
      </c>
      <c r="K5257" s="6">
        <f>F5257*J5257</f>
        <v>0</v>
      </c>
      <c r="L5257" s="7" t="s">
        <v>17</v>
      </c>
    </row>
    <row r="5258" spans="1:12" customHeight="1" ht="50">
      <c r="A5258" s="6">
        <v>4827</v>
      </c>
      <c r="B5258" s="6">
        <v>15485</v>
      </c>
      <c r="C5258" s="6" t="s"/>
      <c r="D5258" s="6" t="s">
        <v>5287</v>
      </c>
      <c r="E5258" s="6">
        <v>1</v>
      </c>
      <c r="F5258" s="6">
        <v>225.5</v>
      </c>
      <c r="G5258" s="6" t="s">
        <v>1</v>
      </c>
      <c r="H5258" s="6" t="s">
        <v>1</v>
      </c>
      <c r="I5258" s="6" t="s">
        <v>1</v>
      </c>
      <c r="J5258" s="8" t="s">
        <v>1</v>
      </c>
      <c r="K5258" s="6">
        <f>F5258*J5258</f>
        <v>0</v>
      </c>
      <c r="L5258" s="7" t="s">
        <v>17</v>
      </c>
    </row>
    <row r="5259" spans="1:12" customHeight="1" ht="50">
      <c r="A5259" s="6">
        <v>4828</v>
      </c>
      <c r="B5259" s="6">
        <v>15486</v>
      </c>
      <c r="C5259" s="6" t="s"/>
      <c r="D5259" s="6" t="s">
        <v>5288</v>
      </c>
      <c r="E5259" s="6">
        <v>1</v>
      </c>
      <c r="F5259" s="6">
        <v>203.36</v>
      </c>
      <c r="G5259" s="6" t="s">
        <v>1</v>
      </c>
      <c r="H5259" s="6" t="s">
        <v>1</v>
      </c>
      <c r="I5259" s="6" t="s">
        <v>1</v>
      </c>
      <c r="J5259" s="8" t="s">
        <v>1</v>
      </c>
      <c r="K5259" s="6">
        <f>F5259*J5259</f>
        <v>0</v>
      </c>
      <c r="L5259" s="7" t="s">
        <v>17</v>
      </c>
    </row>
    <row r="5260" spans="1:12" customHeight="1" ht="50">
      <c r="A5260" s="6">
        <v>4829</v>
      </c>
      <c r="B5260" s="6">
        <v>15487</v>
      </c>
      <c r="C5260" s="6" t="s"/>
      <c r="D5260" s="6" t="s">
        <v>5289</v>
      </c>
      <c r="E5260" s="6">
        <v>1</v>
      </c>
      <c r="F5260" s="6">
        <v>214.43</v>
      </c>
      <c r="G5260" s="6" t="s">
        <v>1</v>
      </c>
      <c r="H5260" s="6" t="s">
        <v>1</v>
      </c>
      <c r="I5260" s="6" t="s">
        <v>1</v>
      </c>
      <c r="J5260" s="8" t="s">
        <v>1</v>
      </c>
      <c r="K5260" s="6">
        <f>F5260*J5260</f>
        <v>0</v>
      </c>
      <c r="L5260" s="7" t="s">
        <v>17</v>
      </c>
    </row>
    <row r="5261" spans="1:12" customHeight="1" ht="50">
      <c r="A5261" s="6">
        <v>4830</v>
      </c>
      <c r="B5261" s="6">
        <v>15488</v>
      </c>
      <c r="C5261" s="6" t="s"/>
      <c r="D5261" s="6" t="s">
        <v>5290</v>
      </c>
      <c r="E5261" s="6">
        <v>1</v>
      </c>
      <c r="F5261" s="6">
        <v>225.5</v>
      </c>
      <c r="G5261" s="6" t="s">
        <v>1</v>
      </c>
      <c r="H5261" s="6" t="s">
        <v>1</v>
      </c>
      <c r="I5261" s="6" t="s">
        <v>1</v>
      </c>
      <c r="J5261" s="8" t="s">
        <v>1</v>
      </c>
      <c r="K5261" s="6">
        <f>F5261*J5261</f>
        <v>0</v>
      </c>
      <c r="L5261" s="7" t="s">
        <v>17</v>
      </c>
    </row>
    <row r="5262" spans="1:12" customHeight="1" ht="50">
      <c r="A5262" s="6">
        <v>4831</v>
      </c>
      <c r="B5262" s="6">
        <v>15489</v>
      </c>
      <c r="C5262" s="6" t="s"/>
      <c r="D5262" s="6" t="s">
        <v>5291</v>
      </c>
      <c r="E5262" s="6">
        <v>1</v>
      </c>
      <c r="F5262" s="6">
        <v>236.98</v>
      </c>
      <c r="G5262" s="6" t="s">
        <v>1</v>
      </c>
      <c r="H5262" s="6" t="s">
        <v>1</v>
      </c>
      <c r="I5262" s="6" t="s">
        <v>1</v>
      </c>
      <c r="J5262" s="8" t="s">
        <v>1</v>
      </c>
      <c r="K5262" s="6">
        <f>F5262*J5262</f>
        <v>0</v>
      </c>
      <c r="L5262" s="7" t="s">
        <v>17</v>
      </c>
    </row>
    <row r="5263" spans="1:12" customHeight="1" ht="50">
      <c r="A5263" s="6">
        <v>4832</v>
      </c>
      <c r="B5263" s="6">
        <v>15490</v>
      </c>
      <c r="C5263" s="6" t="s"/>
      <c r="D5263" s="6" t="s">
        <v>5292</v>
      </c>
      <c r="E5263" s="6">
        <v>1</v>
      </c>
      <c r="F5263" s="6">
        <v>203.36</v>
      </c>
      <c r="G5263" s="6" t="s">
        <v>1</v>
      </c>
      <c r="H5263" s="6" t="s">
        <v>1</v>
      </c>
      <c r="I5263" s="6" t="s">
        <v>1</v>
      </c>
      <c r="J5263" s="8" t="s">
        <v>1</v>
      </c>
      <c r="K5263" s="6">
        <f>F5263*J5263</f>
        <v>0</v>
      </c>
      <c r="L5263" s="7" t="s">
        <v>17</v>
      </c>
    </row>
    <row r="5264" spans="1:12" customHeight="1" ht="50">
      <c r="A5264" s="6">
        <v>4833</v>
      </c>
      <c r="B5264" s="6">
        <v>15491</v>
      </c>
      <c r="C5264" s="6" t="s"/>
      <c r="D5264" s="6" t="s">
        <v>5293</v>
      </c>
      <c r="E5264" s="6">
        <v>1</v>
      </c>
      <c r="F5264" s="6">
        <v>214.43</v>
      </c>
      <c r="G5264" s="6" t="s">
        <v>1</v>
      </c>
      <c r="H5264" s="6" t="s">
        <v>1</v>
      </c>
      <c r="I5264" s="6" t="s">
        <v>1</v>
      </c>
      <c r="J5264" s="8" t="s">
        <v>1</v>
      </c>
      <c r="K5264" s="6">
        <f>F5264*J5264</f>
        <v>0</v>
      </c>
      <c r="L5264" s="7" t="s">
        <v>17</v>
      </c>
    </row>
    <row r="5265" spans="1:12" customHeight="1" ht="50">
      <c r="A5265" s="6">
        <v>4834</v>
      </c>
      <c r="B5265" s="6">
        <v>15492</v>
      </c>
      <c r="C5265" s="6" t="s"/>
      <c r="D5265" s="6" t="s">
        <v>5294</v>
      </c>
      <c r="E5265" s="6">
        <v>1</v>
      </c>
      <c r="F5265" s="6">
        <v>225.5</v>
      </c>
      <c r="G5265" s="6" t="s">
        <v>1</v>
      </c>
      <c r="H5265" s="6" t="s">
        <v>1</v>
      </c>
      <c r="I5265" s="6" t="s">
        <v>1</v>
      </c>
      <c r="J5265" s="8" t="s">
        <v>1</v>
      </c>
      <c r="K5265" s="6">
        <f>F5265*J5265</f>
        <v>0</v>
      </c>
      <c r="L5265" s="7" t="s">
        <v>17</v>
      </c>
    </row>
    <row r="5266" spans="1:12" customHeight="1" ht="50">
      <c r="A5266" s="6">
        <v>4835</v>
      </c>
      <c r="B5266" s="6">
        <v>15493</v>
      </c>
      <c r="C5266" s="6" t="s"/>
      <c r="D5266" s="6" t="s">
        <v>5295</v>
      </c>
      <c r="E5266" s="6">
        <v>1</v>
      </c>
      <c r="F5266" s="6">
        <v>236.98</v>
      </c>
      <c r="G5266" s="6" t="s">
        <v>1</v>
      </c>
      <c r="H5266" s="6" t="s">
        <v>1</v>
      </c>
      <c r="I5266" s="6" t="s">
        <v>1</v>
      </c>
      <c r="J5266" s="8" t="s">
        <v>1</v>
      </c>
      <c r="K5266" s="6">
        <f>F5266*J5266</f>
        <v>0</v>
      </c>
      <c r="L5266" s="7" t="s">
        <v>17</v>
      </c>
    </row>
    <row r="5267" spans="1:12" customHeight="1" ht="30">
      <c r="A5267" s="5" t="s">
        <v>5296</v>
      </c>
      <c r="B5267" s="5" t="s">
        <v>1</v>
      </c>
      <c r="C5267" s="5" t="s">
        <v>1</v>
      </c>
      <c r="D5267" s="5" t="s">
        <v>1</v>
      </c>
      <c r="E5267" s="5" t="s">
        <v>1</v>
      </c>
      <c r="F5267" s="5" t="s">
        <v>1</v>
      </c>
      <c r="G5267" s="5" t="s">
        <v>1</v>
      </c>
      <c r="H5267" s="5" t="s">
        <v>1</v>
      </c>
      <c r="I5267" s="5" t="s">
        <v>1</v>
      </c>
      <c r="J5267" s="5" t="s"/>
      <c r="K5267" s="5" t="s"/>
      <c r="L5267" s="5" t="s"/>
    </row>
    <row r="5268" spans="1:12" customHeight="1" ht="50">
      <c r="A5268" s="6">
        <v>4836</v>
      </c>
      <c r="B5268" s="6">
        <v>94460</v>
      </c>
      <c r="C5268" s="6" t="s"/>
      <c r="D5268" s="6" t="s">
        <v>5297</v>
      </c>
      <c r="E5268" s="6">
        <v>1</v>
      </c>
      <c r="F5268" s="6">
        <v>1722</v>
      </c>
      <c r="G5268" s="6" t="s">
        <v>1</v>
      </c>
      <c r="H5268" s="6" t="s">
        <v>1</v>
      </c>
      <c r="I5268" s="6" t="s">
        <v>1</v>
      </c>
      <c r="J5268" s="8" t="s">
        <v>1</v>
      </c>
      <c r="K5268" s="6">
        <f>F5268*J5268</f>
        <v>0</v>
      </c>
      <c r="L5268" s="7" t="s">
        <v>17</v>
      </c>
    </row>
    <row r="5269" spans="1:12" customHeight="1" ht="50">
      <c r="A5269" s="6">
        <v>4837</v>
      </c>
      <c r="B5269" s="6">
        <v>34542</v>
      </c>
      <c r="C5269" s="6" t="s"/>
      <c r="D5269" s="6" t="s">
        <v>5298</v>
      </c>
      <c r="E5269" s="6">
        <v>1</v>
      </c>
      <c r="F5269" s="6">
        <v>1913.06</v>
      </c>
      <c r="G5269" s="6" t="s">
        <v>1</v>
      </c>
      <c r="H5269" s="6" t="s">
        <v>1</v>
      </c>
      <c r="I5269" s="6" t="s">
        <v>1</v>
      </c>
      <c r="J5269" s="8" t="s">
        <v>1</v>
      </c>
      <c r="K5269" s="6">
        <f>F5269*J5269</f>
        <v>0</v>
      </c>
      <c r="L5269" s="7" t="s">
        <v>17</v>
      </c>
    </row>
    <row r="5270" spans="1:12" customHeight="1" ht="50">
      <c r="A5270" s="6">
        <v>4838</v>
      </c>
      <c r="B5270" s="6">
        <v>34544</v>
      </c>
      <c r="C5270" s="6" t="s"/>
      <c r="D5270" s="6" t="s">
        <v>5299</v>
      </c>
      <c r="E5270" s="6">
        <v>1</v>
      </c>
      <c r="F5270" s="6">
        <v>1854.02</v>
      </c>
      <c r="G5270" s="6" t="s">
        <v>1</v>
      </c>
      <c r="H5270" s="6" t="s">
        <v>1</v>
      </c>
      <c r="I5270" s="6" t="s">
        <v>1</v>
      </c>
      <c r="J5270" s="8" t="s">
        <v>1</v>
      </c>
      <c r="K5270" s="6">
        <f>F5270*J5270</f>
        <v>0</v>
      </c>
      <c r="L5270" s="7" t="s">
        <v>17</v>
      </c>
    </row>
    <row r="5271" spans="1:12" customHeight="1" ht="50">
      <c r="A5271" s="6">
        <v>4839</v>
      </c>
      <c r="B5271" s="6">
        <v>35019</v>
      </c>
      <c r="C5271" s="6" t="s"/>
      <c r="D5271" s="6" t="s">
        <v>5300</v>
      </c>
      <c r="E5271" s="6">
        <v>1</v>
      </c>
      <c r="F5271" s="6">
        <v>3106.98</v>
      </c>
      <c r="G5271" s="6" t="s">
        <v>1</v>
      </c>
      <c r="H5271" s="6" t="s">
        <v>1</v>
      </c>
      <c r="I5271" s="6" t="s">
        <v>1</v>
      </c>
      <c r="J5271" s="8" t="s">
        <v>1</v>
      </c>
      <c r="K5271" s="6">
        <f>F5271*J5271</f>
        <v>0</v>
      </c>
      <c r="L5271" s="7" t="s">
        <v>17</v>
      </c>
    </row>
    <row r="5272" spans="1:12" customHeight="1" ht="50">
      <c r="A5272" s="6">
        <v>4840</v>
      </c>
      <c r="B5272" s="6">
        <v>35020</v>
      </c>
      <c r="C5272" s="6" t="s"/>
      <c r="D5272" s="6" t="s">
        <v>5301</v>
      </c>
      <c r="E5272" s="6">
        <v>1</v>
      </c>
      <c r="F5272" s="6">
        <v>2403.42</v>
      </c>
      <c r="G5272" s="6" t="s">
        <v>1</v>
      </c>
      <c r="H5272" s="6" t="s">
        <v>1</v>
      </c>
      <c r="I5272" s="6" t="s">
        <v>1</v>
      </c>
      <c r="J5272" s="8" t="s">
        <v>1</v>
      </c>
      <c r="K5272" s="6">
        <f>F5272*J5272</f>
        <v>0</v>
      </c>
      <c r="L5272" s="7" t="s">
        <v>17</v>
      </c>
    </row>
    <row r="5273" spans="1:12" customHeight="1" ht="50">
      <c r="A5273" s="6">
        <v>4841</v>
      </c>
      <c r="B5273" s="6">
        <v>35021</v>
      </c>
      <c r="C5273" s="6" t="s"/>
      <c r="D5273" s="6" t="s">
        <v>5302</v>
      </c>
      <c r="E5273" s="6">
        <v>1</v>
      </c>
      <c r="F5273" s="6">
        <v>2139.38</v>
      </c>
      <c r="G5273" s="6" t="s">
        <v>1</v>
      </c>
      <c r="H5273" s="6" t="s">
        <v>1</v>
      </c>
      <c r="I5273" s="6" t="s">
        <v>1</v>
      </c>
      <c r="J5273" s="8" t="s">
        <v>1</v>
      </c>
      <c r="K5273" s="6">
        <f>F5273*J5273</f>
        <v>0</v>
      </c>
      <c r="L5273" s="7" t="s">
        <v>17</v>
      </c>
    </row>
    <row r="5274" spans="1:12" customHeight="1" ht="50">
      <c r="A5274" s="6">
        <v>4842</v>
      </c>
      <c r="B5274" s="6">
        <v>35022</v>
      </c>
      <c r="C5274" s="6" t="s"/>
      <c r="D5274" s="6" t="s">
        <v>5303</v>
      </c>
      <c r="E5274" s="6">
        <v>1</v>
      </c>
      <c r="F5274" s="6">
        <v>1854.02</v>
      </c>
      <c r="G5274" s="6" t="s">
        <v>1</v>
      </c>
      <c r="H5274" s="6" t="s">
        <v>1</v>
      </c>
      <c r="I5274" s="6" t="s">
        <v>1</v>
      </c>
      <c r="J5274" s="8" t="s">
        <v>1</v>
      </c>
      <c r="K5274" s="6">
        <f>F5274*J5274</f>
        <v>0</v>
      </c>
      <c r="L5274" s="7" t="s">
        <v>17</v>
      </c>
    </row>
    <row r="5275" spans="1:12" customHeight="1" ht="50">
      <c r="A5275" s="6">
        <v>4843</v>
      </c>
      <c r="B5275" s="6">
        <v>35023</v>
      </c>
      <c r="C5275" s="6" t="s"/>
      <c r="D5275" s="6" t="s">
        <v>5304</v>
      </c>
      <c r="E5275" s="6">
        <v>1</v>
      </c>
      <c r="F5275" s="6">
        <v>1530.53</v>
      </c>
      <c r="G5275" s="6" t="s">
        <v>1</v>
      </c>
      <c r="H5275" s="6" t="s">
        <v>1</v>
      </c>
      <c r="I5275" s="6" t="s">
        <v>1</v>
      </c>
      <c r="J5275" s="8" t="s">
        <v>1</v>
      </c>
      <c r="K5275" s="6">
        <f>F5275*J5275</f>
        <v>0</v>
      </c>
      <c r="L5275" s="7" t="s">
        <v>17</v>
      </c>
    </row>
    <row r="5276" spans="1:12" customHeight="1" ht="50">
      <c r="A5276" s="6">
        <v>4844</v>
      </c>
      <c r="B5276" s="6">
        <v>35024</v>
      </c>
      <c r="C5276" s="6" t="s"/>
      <c r="D5276" s="6" t="s">
        <v>5305</v>
      </c>
      <c r="E5276" s="6">
        <v>1</v>
      </c>
      <c r="F5276" s="6">
        <v>1530.53</v>
      </c>
      <c r="G5276" s="6" t="s">
        <v>1</v>
      </c>
      <c r="H5276" s="6" t="s">
        <v>1</v>
      </c>
      <c r="I5276" s="6" t="s">
        <v>1</v>
      </c>
      <c r="J5276" s="8" t="s">
        <v>1</v>
      </c>
      <c r="K5276" s="6">
        <f>F5276*J5276</f>
        <v>0</v>
      </c>
      <c r="L5276" s="7" t="s">
        <v>17</v>
      </c>
    </row>
    <row r="5277" spans="1:12" customHeight="1" ht="30">
      <c r="A5277" s="5" t="s">
        <v>5306</v>
      </c>
      <c r="B5277" s="5" t="s">
        <v>1</v>
      </c>
      <c r="C5277" s="5" t="s">
        <v>1</v>
      </c>
      <c r="D5277" s="5" t="s">
        <v>1</v>
      </c>
      <c r="E5277" s="5" t="s">
        <v>1</v>
      </c>
      <c r="F5277" s="5" t="s">
        <v>1</v>
      </c>
      <c r="G5277" s="5" t="s">
        <v>1</v>
      </c>
      <c r="H5277" s="5" t="s">
        <v>1</v>
      </c>
      <c r="I5277" s="5" t="s">
        <v>1</v>
      </c>
      <c r="J5277" s="5" t="s"/>
      <c r="K5277" s="5" t="s"/>
      <c r="L5277" s="5" t="s"/>
    </row>
    <row r="5278" spans="1:12" customHeight="1" ht="50">
      <c r="A5278" s="6">
        <v>4845</v>
      </c>
      <c r="B5278" s="6">
        <v>28038</v>
      </c>
      <c r="C5278" s="6" t="s"/>
      <c r="D5278" s="6" t="s">
        <v>5307</v>
      </c>
      <c r="E5278" s="6">
        <v>1</v>
      </c>
      <c r="F5278" s="6">
        <v>104.55</v>
      </c>
      <c r="G5278" s="6" t="s">
        <v>1</v>
      </c>
      <c r="H5278" s="6" t="s">
        <v>1</v>
      </c>
      <c r="I5278" s="6" t="s">
        <v>1</v>
      </c>
      <c r="J5278" s="8" t="s">
        <v>1</v>
      </c>
      <c r="K5278" s="6">
        <f>F5278*J5278</f>
        <v>0</v>
      </c>
      <c r="L5278" s="7" t="s">
        <v>17</v>
      </c>
    </row>
    <row r="5279" spans="1:12" customHeight="1" ht="30">
      <c r="A5279" s="5" t="s">
        <v>5308</v>
      </c>
      <c r="B5279" s="5" t="s">
        <v>1</v>
      </c>
      <c r="C5279" s="5" t="s">
        <v>1</v>
      </c>
      <c r="D5279" s="5" t="s">
        <v>1</v>
      </c>
      <c r="E5279" s="5" t="s">
        <v>1</v>
      </c>
      <c r="F5279" s="5" t="s">
        <v>1</v>
      </c>
      <c r="G5279" s="5" t="s">
        <v>1</v>
      </c>
      <c r="H5279" s="5" t="s">
        <v>1</v>
      </c>
      <c r="I5279" s="5" t="s">
        <v>1</v>
      </c>
      <c r="J5279" s="5" t="s"/>
      <c r="K5279" s="5" t="s"/>
      <c r="L5279" s="5" t="s"/>
    </row>
    <row r="5280" spans="1:12" customHeight="1" ht="50">
      <c r="A5280" s="6">
        <v>4846</v>
      </c>
      <c r="B5280" s="6">
        <v>28045</v>
      </c>
      <c r="C5280" s="6" t="s"/>
      <c r="D5280" s="6" t="s">
        <v>5309</v>
      </c>
      <c r="E5280" s="6">
        <v>1</v>
      </c>
      <c r="F5280" s="6">
        <v>184.91</v>
      </c>
      <c r="G5280" s="6" t="s">
        <v>1</v>
      </c>
      <c r="H5280" s="6" t="s">
        <v>1</v>
      </c>
      <c r="I5280" s="6" t="s">
        <v>1</v>
      </c>
      <c r="J5280" s="8" t="s">
        <v>1</v>
      </c>
      <c r="K5280" s="6">
        <f>F5280*J5280</f>
        <v>0</v>
      </c>
      <c r="L5280" s="7" t="s">
        <v>17</v>
      </c>
    </row>
    <row r="5281" spans="1:12" customHeight="1" ht="50">
      <c r="A5281" s="6">
        <v>4847</v>
      </c>
      <c r="B5281" s="6">
        <v>28046</v>
      </c>
      <c r="C5281" s="6" t="s"/>
      <c r="D5281" s="6" t="s">
        <v>5310</v>
      </c>
      <c r="E5281" s="6">
        <v>1</v>
      </c>
      <c r="F5281" s="6">
        <v>184.91</v>
      </c>
      <c r="G5281" s="6" t="s">
        <v>1</v>
      </c>
      <c r="H5281" s="6" t="s">
        <v>1</v>
      </c>
      <c r="I5281" s="6" t="s">
        <v>1</v>
      </c>
      <c r="J5281" s="8" t="s">
        <v>1</v>
      </c>
      <c r="K5281" s="6">
        <f>F5281*J5281</f>
        <v>0</v>
      </c>
      <c r="L5281" s="7" t="s">
        <v>17</v>
      </c>
    </row>
    <row r="5282" spans="1:12" customHeight="1" ht="50">
      <c r="A5282" s="6">
        <v>4848</v>
      </c>
      <c r="B5282" s="6">
        <v>28048</v>
      </c>
      <c r="C5282" s="6" t="s"/>
      <c r="D5282" s="6" t="s">
        <v>5311</v>
      </c>
      <c r="E5282" s="6">
        <v>1</v>
      </c>
      <c r="F5282" s="6">
        <v>184.91</v>
      </c>
      <c r="G5282" s="6" t="s">
        <v>1</v>
      </c>
      <c r="H5282" s="6" t="s">
        <v>1</v>
      </c>
      <c r="I5282" s="6" t="s">
        <v>1</v>
      </c>
      <c r="J5282" s="8" t="s">
        <v>1</v>
      </c>
      <c r="K5282" s="6">
        <f>F5282*J5282</f>
        <v>0</v>
      </c>
      <c r="L5282" s="7" t="s">
        <v>17</v>
      </c>
    </row>
    <row r="5283" spans="1:12" customHeight="1" ht="50">
      <c r="A5283" s="6">
        <v>4849</v>
      </c>
      <c r="B5283" s="6">
        <v>28044</v>
      </c>
      <c r="C5283" s="6" t="s"/>
      <c r="D5283" s="6" t="s">
        <v>5312</v>
      </c>
      <c r="E5283" s="6">
        <v>1</v>
      </c>
      <c r="F5283" s="6">
        <v>184.91</v>
      </c>
      <c r="G5283" s="6" t="s">
        <v>1</v>
      </c>
      <c r="H5283" s="6" t="s">
        <v>1</v>
      </c>
      <c r="I5283" s="6" t="s">
        <v>1</v>
      </c>
      <c r="J5283" s="8" t="s">
        <v>1</v>
      </c>
      <c r="K5283" s="6">
        <f>F5283*J5283</f>
        <v>0</v>
      </c>
      <c r="L5283" s="7" t="s">
        <v>17</v>
      </c>
    </row>
    <row r="5284" spans="1:12" customHeight="1" ht="30">
      <c r="A5284" s="5" t="s">
        <v>5313</v>
      </c>
      <c r="B5284" s="5" t="s">
        <v>1</v>
      </c>
      <c r="C5284" s="5" t="s">
        <v>1</v>
      </c>
      <c r="D5284" s="5" t="s">
        <v>1</v>
      </c>
      <c r="E5284" s="5" t="s">
        <v>1</v>
      </c>
      <c r="F5284" s="5" t="s">
        <v>1</v>
      </c>
      <c r="G5284" s="5" t="s">
        <v>1</v>
      </c>
      <c r="H5284" s="5" t="s">
        <v>1</v>
      </c>
      <c r="I5284" s="5" t="s">
        <v>1</v>
      </c>
      <c r="J5284" s="5" t="s"/>
      <c r="K5284" s="5" t="s"/>
      <c r="L5284" s="5" t="s"/>
    </row>
    <row r="5285" spans="1:12" customHeight="1" ht="50">
      <c r="A5285" s="6">
        <v>4850</v>
      </c>
      <c r="B5285" s="6">
        <v>28050</v>
      </c>
      <c r="C5285" s="6" t="s"/>
      <c r="D5285" s="6" t="s">
        <v>5314</v>
      </c>
      <c r="E5285" s="6">
        <v>1</v>
      </c>
      <c r="F5285" s="6">
        <v>132.02</v>
      </c>
      <c r="G5285" s="6" t="s">
        <v>1</v>
      </c>
      <c r="H5285" s="6" t="s">
        <v>1</v>
      </c>
      <c r="I5285" s="6" t="s">
        <v>1</v>
      </c>
      <c r="J5285" s="8" t="s">
        <v>1</v>
      </c>
      <c r="K5285" s="6">
        <f>F5285*J5285</f>
        <v>0</v>
      </c>
      <c r="L5285" s="7" t="s">
        <v>17</v>
      </c>
    </row>
    <row r="5286" spans="1:12" customHeight="1" ht="50">
      <c r="A5286" s="6">
        <v>4851</v>
      </c>
      <c r="B5286" s="6">
        <v>28051</v>
      </c>
      <c r="C5286" s="6" t="s"/>
      <c r="D5286" s="6" t="s">
        <v>5315</v>
      </c>
      <c r="E5286" s="6">
        <v>1</v>
      </c>
      <c r="F5286" s="6">
        <v>117.67</v>
      </c>
      <c r="G5286" s="6" t="s">
        <v>1</v>
      </c>
      <c r="H5286" s="6" t="s">
        <v>1</v>
      </c>
      <c r="I5286" s="6" t="s">
        <v>1</v>
      </c>
      <c r="J5286" s="8" t="s">
        <v>1</v>
      </c>
      <c r="K5286" s="6">
        <f>F5286*J5286</f>
        <v>0</v>
      </c>
      <c r="L5286" s="7" t="s">
        <v>17</v>
      </c>
    </row>
    <row r="5287" spans="1:12" customHeight="1" ht="50">
      <c r="A5287" s="6">
        <v>4852</v>
      </c>
      <c r="B5287" s="6">
        <v>28058</v>
      </c>
      <c r="C5287" s="6" t="s"/>
      <c r="D5287" s="6" t="s">
        <v>5316</v>
      </c>
      <c r="E5287" s="6">
        <v>1</v>
      </c>
      <c r="F5287" s="6">
        <v>191.88</v>
      </c>
      <c r="G5287" s="6" t="s">
        <v>1</v>
      </c>
      <c r="H5287" s="6" t="s">
        <v>1</v>
      </c>
      <c r="I5287" s="6" t="s">
        <v>1</v>
      </c>
      <c r="J5287" s="8" t="s">
        <v>1</v>
      </c>
      <c r="K5287" s="6">
        <f>F5287*J5287</f>
        <v>0</v>
      </c>
      <c r="L5287" s="7" t="s">
        <v>17</v>
      </c>
    </row>
    <row r="5288" spans="1:12" customHeight="1" ht="50">
      <c r="A5288" s="6">
        <v>4853</v>
      </c>
      <c r="B5288" s="6">
        <v>28059</v>
      </c>
      <c r="C5288" s="6" t="s"/>
      <c r="D5288" s="6" t="s">
        <v>5317</v>
      </c>
      <c r="E5288" s="6">
        <v>1</v>
      </c>
      <c r="F5288" s="6">
        <v>257.07</v>
      </c>
      <c r="G5288" s="6" t="s">
        <v>1</v>
      </c>
      <c r="H5288" s="6" t="s">
        <v>1</v>
      </c>
      <c r="I5288" s="6" t="s">
        <v>1</v>
      </c>
      <c r="J5288" s="8" t="s">
        <v>1</v>
      </c>
      <c r="K5288" s="6">
        <f>F5288*J5288</f>
        <v>0</v>
      </c>
      <c r="L5288" s="7" t="s">
        <v>17</v>
      </c>
    </row>
    <row r="5289" spans="1:12" customHeight="1" ht="50">
      <c r="A5289" s="6">
        <v>4854</v>
      </c>
      <c r="B5289" s="6">
        <v>28423</v>
      </c>
      <c r="C5289" s="6" t="s"/>
      <c r="D5289" s="6" t="s">
        <v>5318</v>
      </c>
      <c r="E5289" s="6">
        <v>1</v>
      </c>
      <c r="F5289" s="6">
        <v>203.77</v>
      </c>
      <c r="G5289" s="6" t="s">
        <v>1</v>
      </c>
      <c r="H5289" s="6" t="s">
        <v>1</v>
      </c>
      <c r="I5289" s="6" t="s">
        <v>1</v>
      </c>
      <c r="J5289" s="8" t="s">
        <v>1</v>
      </c>
      <c r="K5289" s="6">
        <f>F5289*J5289</f>
        <v>0</v>
      </c>
      <c r="L5289" s="7" t="s">
        <v>17</v>
      </c>
    </row>
    <row r="5290" spans="1:12" customHeight="1" ht="50">
      <c r="A5290" s="6">
        <v>4855</v>
      </c>
      <c r="B5290" s="6">
        <v>28422</v>
      </c>
      <c r="C5290" s="6" t="s"/>
      <c r="D5290" s="6" t="s">
        <v>5319</v>
      </c>
      <c r="E5290" s="6">
        <v>1</v>
      </c>
      <c r="F5290" s="6">
        <v>168.51</v>
      </c>
      <c r="G5290" s="6" t="s">
        <v>1</v>
      </c>
      <c r="H5290" s="6" t="s">
        <v>1</v>
      </c>
      <c r="I5290" s="6" t="s">
        <v>1</v>
      </c>
      <c r="J5290" s="8" t="s">
        <v>1</v>
      </c>
      <c r="K5290" s="6">
        <f>F5290*J5290</f>
        <v>0</v>
      </c>
      <c r="L5290" s="7" t="s">
        <v>17</v>
      </c>
    </row>
    <row r="5291" spans="1:12" customHeight="1" ht="50">
      <c r="A5291" s="6">
        <v>4856</v>
      </c>
      <c r="B5291" s="6">
        <v>28054</v>
      </c>
      <c r="C5291" s="6" t="s"/>
      <c r="D5291" s="6" t="s">
        <v>5320</v>
      </c>
      <c r="E5291" s="6">
        <v>1</v>
      </c>
      <c r="F5291" s="6">
        <v>168.51</v>
      </c>
      <c r="G5291" s="6" t="s">
        <v>1</v>
      </c>
      <c r="H5291" s="6" t="s">
        <v>1</v>
      </c>
      <c r="I5291" s="6" t="s">
        <v>1</v>
      </c>
      <c r="J5291" s="8" t="s">
        <v>1</v>
      </c>
      <c r="K5291" s="6">
        <f>F5291*J5291</f>
        <v>0</v>
      </c>
      <c r="L5291" s="7" t="s">
        <v>17</v>
      </c>
    </row>
    <row r="5292" spans="1:12" customHeight="1" ht="50">
      <c r="A5292" s="6">
        <v>4857</v>
      </c>
      <c r="B5292" s="6">
        <v>28055</v>
      </c>
      <c r="C5292" s="6" t="s"/>
      <c r="D5292" s="6" t="s">
        <v>5321</v>
      </c>
      <c r="E5292" s="6">
        <v>1</v>
      </c>
      <c r="F5292" s="6">
        <v>179.58</v>
      </c>
      <c r="G5292" s="6" t="s">
        <v>1</v>
      </c>
      <c r="H5292" s="6" t="s">
        <v>1</v>
      </c>
      <c r="I5292" s="6" t="s">
        <v>1</v>
      </c>
      <c r="J5292" s="8" t="s">
        <v>1</v>
      </c>
      <c r="K5292" s="6">
        <f>F5292*J5292</f>
        <v>0</v>
      </c>
      <c r="L5292" s="7" t="s">
        <v>17</v>
      </c>
    </row>
    <row r="5293" spans="1:12" customHeight="1" ht="30">
      <c r="A5293" s="5" t="s">
        <v>5322</v>
      </c>
      <c r="B5293" s="5" t="s">
        <v>1</v>
      </c>
      <c r="C5293" s="5" t="s">
        <v>1</v>
      </c>
      <c r="D5293" s="5" t="s">
        <v>1</v>
      </c>
      <c r="E5293" s="5" t="s">
        <v>1</v>
      </c>
      <c r="F5293" s="5" t="s">
        <v>1</v>
      </c>
      <c r="G5293" s="5" t="s">
        <v>1</v>
      </c>
      <c r="H5293" s="5" t="s">
        <v>1</v>
      </c>
      <c r="I5293" s="5" t="s">
        <v>1</v>
      </c>
      <c r="J5293" s="5" t="s"/>
      <c r="K5293" s="5" t="s"/>
      <c r="L5293" s="5" t="s"/>
    </row>
    <row r="5294" spans="1:12" customHeight="1" ht="50">
      <c r="A5294" s="6">
        <v>4858</v>
      </c>
      <c r="B5294" s="6">
        <v>28773</v>
      </c>
      <c r="C5294" s="6" t="s"/>
      <c r="D5294" s="6" t="s">
        <v>5323</v>
      </c>
      <c r="E5294" s="6">
        <v>1</v>
      </c>
      <c r="F5294" s="6">
        <v>627.3</v>
      </c>
      <c r="G5294" s="6" t="s">
        <v>1</v>
      </c>
      <c r="H5294" s="6" t="s">
        <v>1</v>
      </c>
      <c r="I5294" s="6" t="s">
        <v>1</v>
      </c>
      <c r="J5294" s="8" t="s">
        <v>1</v>
      </c>
      <c r="K5294" s="6">
        <f>F5294*J5294</f>
        <v>0</v>
      </c>
      <c r="L5294" s="7" t="s">
        <v>17</v>
      </c>
    </row>
    <row r="5295" spans="1:12" customHeight="1" ht="30">
      <c r="A5295" s="5" t="s">
        <v>5324</v>
      </c>
      <c r="B5295" s="5" t="s">
        <v>1</v>
      </c>
      <c r="C5295" s="5" t="s">
        <v>1</v>
      </c>
      <c r="D5295" s="5" t="s">
        <v>1</v>
      </c>
      <c r="E5295" s="5" t="s">
        <v>1</v>
      </c>
      <c r="F5295" s="5" t="s">
        <v>1</v>
      </c>
      <c r="G5295" s="5" t="s">
        <v>1</v>
      </c>
      <c r="H5295" s="5" t="s">
        <v>1</v>
      </c>
      <c r="I5295" s="5" t="s">
        <v>1</v>
      </c>
      <c r="J5295" s="5" t="s"/>
      <c r="K5295" s="5" t="s"/>
      <c r="L5295" s="5" t="s"/>
    </row>
    <row r="5296" spans="1:12" customHeight="1" ht="50">
      <c r="A5296" s="6">
        <v>4859</v>
      </c>
      <c r="B5296" s="6">
        <v>28427</v>
      </c>
      <c r="C5296" s="6" t="s"/>
      <c r="D5296" s="6" t="s">
        <v>5325</v>
      </c>
      <c r="E5296" s="6">
        <v>1</v>
      </c>
      <c r="F5296" s="6">
        <v>328.82</v>
      </c>
      <c r="G5296" s="6" t="s">
        <v>1</v>
      </c>
      <c r="H5296" s="6" t="s">
        <v>1</v>
      </c>
      <c r="I5296" s="6" t="s">
        <v>1</v>
      </c>
      <c r="J5296" s="8" t="s">
        <v>1</v>
      </c>
      <c r="K5296" s="6">
        <f>F5296*J5296</f>
        <v>0</v>
      </c>
      <c r="L5296" s="7" t="s">
        <v>17</v>
      </c>
    </row>
    <row r="5297" spans="1:12" customHeight="1" ht="50">
      <c r="A5297" s="6">
        <v>4860</v>
      </c>
      <c r="B5297" s="6">
        <v>28074</v>
      </c>
      <c r="C5297" s="6" t="s"/>
      <c r="D5297" s="6" t="s">
        <v>5326</v>
      </c>
      <c r="E5297" s="6">
        <v>1</v>
      </c>
      <c r="F5297" s="6">
        <v>275.52</v>
      </c>
      <c r="G5297" s="6" t="s">
        <v>1</v>
      </c>
      <c r="H5297" s="6" t="s">
        <v>1</v>
      </c>
      <c r="I5297" s="6" t="s">
        <v>1</v>
      </c>
      <c r="J5297" s="8" t="s">
        <v>1</v>
      </c>
      <c r="K5297" s="6">
        <f>F5297*J5297</f>
        <v>0</v>
      </c>
      <c r="L5297" s="7" t="s">
        <v>17</v>
      </c>
    </row>
    <row r="5298" spans="1:12" customHeight="1" ht="50">
      <c r="A5298" s="6">
        <v>4861</v>
      </c>
      <c r="B5298" s="6">
        <v>28075</v>
      </c>
      <c r="C5298" s="6" t="s"/>
      <c r="D5298" s="6" t="s">
        <v>5327</v>
      </c>
      <c r="E5298" s="6">
        <v>1</v>
      </c>
      <c r="F5298" s="6">
        <v>262.4</v>
      </c>
      <c r="G5298" s="6" t="s">
        <v>1</v>
      </c>
      <c r="H5298" s="6" t="s">
        <v>1</v>
      </c>
      <c r="I5298" s="6" t="s">
        <v>1</v>
      </c>
      <c r="J5298" s="8" t="s">
        <v>1</v>
      </c>
      <c r="K5298" s="6">
        <f>F5298*J5298</f>
        <v>0</v>
      </c>
      <c r="L5298" s="7" t="s">
        <v>17</v>
      </c>
    </row>
    <row r="5299" spans="1:12" customHeight="1" ht="30">
      <c r="A5299" s="5" t="s">
        <v>5328</v>
      </c>
      <c r="B5299" s="5" t="s">
        <v>1</v>
      </c>
      <c r="C5299" s="5" t="s">
        <v>1</v>
      </c>
      <c r="D5299" s="5" t="s">
        <v>1</v>
      </c>
      <c r="E5299" s="5" t="s">
        <v>1</v>
      </c>
      <c r="F5299" s="5" t="s">
        <v>1</v>
      </c>
      <c r="G5299" s="5" t="s">
        <v>1</v>
      </c>
      <c r="H5299" s="5" t="s">
        <v>1</v>
      </c>
      <c r="I5299" s="5" t="s">
        <v>1</v>
      </c>
      <c r="J5299" s="5" t="s"/>
      <c r="K5299" s="5" t="s"/>
      <c r="L5299" s="5" t="s"/>
    </row>
    <row r="5300" spans="1:12" customHeight="1" ht="50">
      <c r="A5300" s="6">
        <v>4862</v>
      </c>
      <c r="B5300" s="6">
        <v>28443</v>
      </c>
      <c r="C5300" s="6" t="s"/>
      <c r="D5300" s="6" t="s">
        <v>5329</v>
      </c>
      <c r="E5300" s="6">
        <v>1</v>
      </c>
      <c r="F5300" s="6">
        <v>128.74</v>
      </c>
      <c r="G5300" s="6" t="s">
        <v>1</v>
      </c>
      <c r="H5300" s="6" t="s">
        <v>1</v>
      </c>
      <c r="I5300" s="6" t="s">
        <v>1</v>
      </c>
      <c r="J5300" s="8" t="s">
        <v>1</v>
      </c>
      <c r="K5300" s="6">
        <f>F5300*J5300</f>
        <v>0</v>
      </c>
      <c r="L5300" s="7" t="s">
        <v>17</v>
      </c>
    </row>
    <row r="5301" spans="1:12" customHeight="1" ht="50">
      <c r="A5301" s="6">
        <v>4863</v>
      </c>
      <c r="B5301" s="6">
        <v>28442</v>
      </c>
      <c r="C5301" s="6" t="s"/>
      <c r="D5301" s="6" t="s">
        <v>5330</v>
      </c>
      <c r="E5301" s="6">
        <v>1</v>
      </c>
      <c r="F5301" s="6">
        <v>118.49</v>
      </c>
      <c r="G5301" s="6" t="s">
        <v>1</v>
      </c>
      <c r="H5301" s="6" t="s">
        <v>1</v>
      </c>
      <c r="I5301" s="6" t="s">
        <v>1</v>
      </c>
      <c r="J5301" s="8" t="s">
        <v>1</v>
      </c>
      <c r="K5301" s="6">
        <f>F5301*J5301</f>
        <v>0</v>
      </c>
      <c r="L5301" s="7" t="s">
        <v>17</v>
      </c>
    </row>
    <row r="5302" spans="1:12" customHeight="1" ht="50">
      <c r="A5302" s="6">
        <v>4864</v>
      </c>
      <c r="B5302" s="6">
        <v>28441</v>
      </c>
      <c r="C5302" s="6" t="s"/>
      <c r="D5302" s="6" t="s">
        <v>5331</v>
      </c>
      <c r="E5302" s="6">
        <v>1</v>
      </c>
      <c r="F5302" s="6">
        <v>104.96</v>
      </c>
      <c r="G5302" s="6" t="s">
        <v>1</v>
      </c>
      <c r="H5302" s="6" t="s">
        <v>1</v>
      </c>
      <c r="I5302" s="6" t="s">
        <v>1</v>
      </c>
      <c r="J5302" s="8" t="s">
        <v>1</v>
      </c>
      <c r="K5302" s="6">
        <f>F5302*J5302</f>
        <v>0</v>
      </c>
      <c r="L5302" s="7" t="s">
        <v>17</v>
      </c>
    </row>
    <row r="5303" spans="1:12" customHeight="1" ht="30">
      <c r="A5303" s="5" t="s">
        <v>5332</v>
      </c>
      <c r="B5303" s="5" t="s">
        <v>1</v>
      </c>
      <c r="C5303" s="5" t="s">
        <v>1</v>
      </c>
      <c r="D5303" s="5" t="s">
        <v>1</v>
      </c>
      <c r="E5303" s="5" t="s">
        <v>1</v>
      </c>
      <c r="F5303" s="5" t="s">
        <v>1</v>
      </c>
      <c r="G5303" s="5" t="s">
        <v>1</v>
      </c>
      <c r="H5303" s="5" t="s">
        <v>1</v>
      </c>
      <c r="I5303" s="5" t="s">
        <v>1</v>
      </c>
      <c r="J5303" s="5" t="s"/>
      <c r="K5303" s="5" t="s"/>
      <c r="L5303" s="5" t="s"/>
    </row>
    <row r="5304" spans="1:12" customHeight="1" ht="50">
      <c r="A5304" s="6">
        <v>4865</v>
      </c>
      <c r="B5304" s="6">
        <v>34359</v>
      </c>
      <c r="C5304" s="6" t="s"/>
      <c r="D5304" s="6" t="s">
        <v>5333</v>
      </c>
      <c r="E5304" s="6">
        <v>1</v>
      </c>
      <c r="F5304" s="6">
        <v>2260.33</v>
      </c>
      <c r="G5304" s="6" t="s">
        <v>1</v>
      </c>
      <c r="H5304" s="6" t="s">
        <v>1</v>
      </c>
      <c r="I5304" s="6" t="s">
        <v>1</v>
      </c>
      <c r="J5304" s="8" t="s">
        <v>1</v>
      </c>
      <c r="K5304" s="6">
        <f>F5304*J5304</f>
        <v>0</v>
      </c>
      <c r="L5304" s="7" t="s">
        <v>17</v>
      </c>
    </row>
    <row r="5305" spans="1:12" customHeight="1" ht="50">
      <c r="A5305" s="6">
        <v>4866</v>
      </c>
      <c r="B5305" s="6">
        <v>34360</v>
      </c>
      <c r="C5305" s="6" t="s"/>
      <c r="D5305" s="6" t="s">
        <v>5334</v>
      </c>
      <c r="E5305" s="6">
        <v>1</v>
      </c>
      <c r="F5305" s="6">
        <v>1780.22</v>
      </c>
      <c r="G5305" s="6" t="s">
        <v>1</v>
      </c>
      <c r="H5305" s="6" t="s">
        <v>1</v>
      </c>
      <c r="I5305" s="6" t="s">
        <v>1</v>
      </c>
      <c r="J5305" s="8" t="s">
        <v>1</v>
      </c>
      <c r="K5305" s="6">
        <f>F5305*J5305</f>
        <v>0</v>
      </c>
      <c r="L5305" s="7" t="s">
        <v>17</v>
      </c>
    </row>
    <row r="5306" spans="1:12" customHeight="1" ht="50">
      <c r="A5306" s="6">
        <v>4867</v>
      </c>
      <c r="B5306" s="6">
        <v>34361</v>
      </c>
      <c r="C5306" s="6" t="s"/>
      <c r="D5306" s="6" t="s">
        <v>5335</v>
      </c>
      <c r="E5306" s="6">
        <v>1</v>
      </c>
      <c r="F5306" s="6">
        <v>1780.22</v>
      </c>
      <c r="G5306" s="6" t="s">
        <v>1</v>
      </c>
      <c r="H5306" s="6" t="s">
        <v>1</v>
      </c>
      <c r="I5306" s="6" t="s">
        <v>1</v>
      </c>
      <c r="J5306" s="8" t="s">
        <v>1</v>
      </c>
      <c r="K5306" s="6">
        <f>F5306*J5306</f>
        <v>0</v>
      </c>
      <c r="L5306" s="7" t="s">
        <v>17</v>
      </c>
    </row>
    <row r="5307" spans="1:12" customHeight="1" ht="50">
      <c r="A5307" s="6">
        <v>4868</v>
      </c>
      <c r="B5307" s="6">
        <v>34362</v>
      </c>
      <c r="C5307" s="6" t="s"/>
      <c r="D5307" s="6" t="s">
        <v>5336</v>
      </c>
      <c r="E5307" s="6">
        <v>1</v>
      </c>
      <c r="F5307" s="6">
        <v>1780.22</v>
      </c>
      <c r="G5307" s="6" t="s">
        <v>1</v>
      </c>
      <c r="H5307" s="6" t="s">
        <v>1</v>
      </c>
      <c r="I5307" s="6" t="s">
        <v>1</v>
      </c>
      <c r="J5307" s="8" t="s">
        <v>1</v>
      </c>
      <c r="K5307" s="6">
        <f>F5307*J5307</f>
        <v>0</v>
      </c>
      <c r="L5307" s="7" t="s">
        <v>17</v>
      </c>
    </row>
    <row r="5308" spans="1:12" customHeight="1" ht="50">
      <c r="A5308" s="6">
        <v>4869</v>
      </c>
      <c r="B5308" s="6">
        <v>35018</v>
      </c>
      <c r="C5308" s="6" t="s"/>
      <c r="D5308" s="6" t="s">
        <v>5337</v>
      </c>
      <c r="E5308" s="6">
        <v>1</v>
      </c>
      <c r="F5308" s="6">
        <v>1030.33</v>
      </c>
      <c r="G5308" s="6" t="s">
        <v>1</v>
      </c>
      <c r="H5308" s="6" t="s">
        <v>1</v>
      </c>
      <c r="I5308" s="6" t="s">
        <v>1</v>
      </c>
      <c r="J5308" s="8" t="s">
        <v>1</v>
      </c>
      <c r="K5308" s="6">
        <f>F5308*J5308</f>
        <v>0</v>
      </c>
      <c r="L5308" s="7" t="s">
        <v>17</v>
      </c>
    </row>
    <row r="5309" spans="1:12" customHeight="1" ht="50">
      <c r="A5309" s="6">
        <v>4870</v>
      </c>
      <c r="B5309" s="6">
        <v>28063</v>
      </c>
      <c r="C5309" s="6" t="s"/>
      <c r="D5309" s="6" t="s">
        <v>5338</v>
      </c>
      <c r="E5309" s="6">
        <v>1</v>
      </c>
      <c r="F5309" s="6">
        <v>225.91</v>
      </c>
      <c r="G5309" s="6" t="s">
        <v>1</v>
      </c>
      <c r="H5309" s="6" t="s">
        <v>1</v>
      </c>
      <c r="I5309" s="6" t="s">
        <v>1</v>
      </c>
      <c r="J5309" s="8" t="s">
        <v>1</v>
      </c>
      <c r="K5309" s="6">
        <f>F5309*J5309</f>
        <v>0</v>
      </c>
      <c r="L5309" s="7" t="s">
        <v>17</v>
      </c>
    </row>
    <row r="5310" spans="1:12" customHeight="1" ht="30">
      <c r="A5310" s="5" t="s">
        <v>5339</v>
      </c>
      <c r="B5310" s="5" t="s">
        <v>1</v>
      </c>
      <c r="C5310" s="5" t="s">
        <v>1</v>
      </c>
      <c r="D5310" s="5" t="s">
        <v>1</v>
      </c>
      <c r="E5310" s="5" t="s">
        <v>1</v>
      </c>
      <c r="F5310" s="5" t="s">
        <v>1</v>
      </c>
      <c r="G5310" s="5" t="s">
        <v>1</v>
      </c>
      <c r="H5310" s="5" t="s">
        <v>1</v>
      </c>
      <c r="I5310" s="5" t="s">
        <v>1</v>
      </c>
      <c r="J5310" s="5" t="s"/>
      <c r="K5310" s="5" t="s"/>
      <c r="L5310" s="5" t="s"/>
    </row>
    <row r="5311" spans="1:12" customHeight="1" ht="50">
      <c r="A5311" s="6">
        <v>4871</v>
      </c>
      <c r="B5311" s="6">
        <v>10768</v>
      </c>
      <c r="C5311" s="6" t="s"/>
      <c r="D5311" s="6" t="s">
        <v>5340</v>
      </c>
      <c r="E5311" s="6">
        <v>1</v>
      </c>
      <c r="F5311" s="6">
        <v>98.81</v>
      </c>
      <c r="G5311" s="6" t="s">
        <v>1</v>
      </c>
      <c r="H5311" s="6" t="s">
        <v>1</v>
      </c>
      <c r="I5311" s="6" t="s">
        <v>1</v>
      </c>
      <c r="J5311" s="8" t="s">
        <v>1</v>
      </c>
      <c r="K5311" s="6">
        <f>F5311*J5311</f>
        <v>0</v>
      </c>
      <c r="L5311" s="7" t="s">
        <v>17</v>
      </c>
    </row>
    <row r="5312" spans="1:12" customHeight="1" ht="50">
      <c r="A5312" s="6">
        <v>4872</v>
      </c>
      <c r="B5312" s="6">
        <v>10767</v>
      </c>
      <c r="C5312" s="6" t="s"/>
      <c r="D5312" s="6" t="s">
        <v>5341</v>
      </c>
      <c r="E5312" s="6">
        <v>1</v>
      </c>
      <c r="F5312" s="6">
        <v>92.66</v>
      </c>
      <c r="G5312" s="6" t="s">
        <v>1</v>
      </c>
      <c r="H5312" s="6" t="s">
        <v>1</v>
      </c>
      <c r="I5312" s="6" t="s">
        <v>1</v>
      </c>
      <c r="J5312" s="8" t="s">
        <v>1</v>
      </c>
      <c r="K5312" s="6">
        <f>F5312*J5312</f>
        <v>0</v>
      </c>
      <c r="L5312" s="7" t="s">
        <v>17</v>
      </c>
    </row>
    <row r="5313" spans="1:12" customHeight="1" ht="50">
      <c r="A5313" s="6">
        <v>4873</v>
      </c>
      <c r="B5313" s="6">
        <v>10769</v>
      </c>
      <c r="C5313" s="6" t="s"/>
      <c r="D5313" s="6" t="s">
        <v>5342</v>
      </c>
      <c r="E5313" s="6">
        <v>1</v>
      </c>
      <c r="F5313" s="6">
        <v>111.11</v>
      </c>
      <c r="G5313" s="6" t="s">
        <v>1</v>
      </c>
      <c r="H5313" s="6" t="s">
        <v>1</v>
      </c>
      <c r="I5313" s="6" t="s">
        <v>1</v>
      </c>
      <c r="J5313" s="8" t="s">
        <v>1</v>
      </c>
      <c r="K5313" s="6">
        <f>F5313*J5313</f>
        <v>0</v>
      </c>
      <c r="L5313" s="7" t="s">
        <v>17</v>
      </c>
    </row>
    <row r="5314" spans="1:12" customHeight="1" ht="50">
      <c r="A5314" s="6">
        <v>4874</v>
      </c>
      <c r="B5314" s="6">
        <v>10770</v>
      </c>
      <c r="C5314" s="6" t="s"/>
      <c r="D5314" s="6" t="s">
        <v>5343</v>
      </c>
      <c r="E5314" s="6">
        <v>1</v>
      </c>
      <c r="F5314" s="6">
        <v>123.41</v>
      </c>
      <c r="G5314" s="6" t="s">
        <v>1</v>
      </c>
      <c r="H5314" s="6" t="s">
        <v>1</v>
      </c>
      <c r="I5314" s="6" t="s">
        <v>1</v>
      </c>
      <c r="J5314" s="8" t="s">
        <v>1</v>
      </c>
      <c r="K5314" s="6">
        <f>F5314*J5314</f>
        <v>0</v>
      </c>
      <c r="L5314" s="7" t="s">
        <v>17</v>
      </c>
    </row>
    <row r="5315" spans="1:12" customHeight="1" ht="50">
      <c r="A5315" s="6">
        <v>4875</v>
      </c>
      <c r="B5315" s="6">
        <v>10771</v>
      </c>
      <c r="C5315" s="6" t="s"/>
      <c r="D5315" s="6" t="s">
        <v>5344</v>
      </c>
      <c r="E5315" s="6">
        <v>1</v>
      </c>
      <c r="F5315" s="6">
        <v>141.86</v>
      </c>
      <c r="G5315" s="6" t="s">
        <v>1</v>
      </c>
      <c r="H5315" s="6" t="s">
        <v>1</v>
      </c>
      <c r="I5315" s="6" t="s">
        <v>1</v>
      </c>
      <c r="J5315" s="8" t="s">
        <v>1</v>
      </c>
      <c r="K5315" s="6">
        <f>F5315*J5315</f>
        <v>0</v>
      </c>
      <c r="L5315" s="7" t="s">
        <v>17</v>
      </c>
    </row>
    <row r="5316" spans="1:12" customHeight="1" ht="50">
      <c r="A5316" s="6">
        <v>4876</v>
      </c>
      <c r="B5316" s="6">
        <v>35047</v>
      </c>
      <c r="C5316" s="6" t="s"/>
      <c r="D5316" s="6" t="s">
        <v>5345</v>
      </c>
      <c r="E5316" s="6">
        <v>1</v>
      </c>
      <c r="F5316" s="6">
        <v>448.95</v>
      </c>
      <c r="G5316" s="6" t="s">
        <v>1</v>
      </c>
      <c r="H5316" s="6" t="s">
        <v>1</v>
      </c>
      <c r="I5316" s="6" t="s">
        <v>1</v>
      </c>
      <c r="J5316" s="8" t="s">
        <v>1</v>
      </c>
      <c r="K5316" s="6">
        <f>F5316*J5316</f>
        <v>0</v>
      </c>
      <c r="L5316" s="7" t="s">
        <v>17</v>
      </c>
    </row>
    <row r="5317" spans="1:12" customHeight="1" ht="50">
      <c r="A5317" s="6">
        <v>4877</v>
      </c>
      <c r="B5317" s="6">
        <v>35046</v>
      </c>
      <c r="C5317" s="6" t="s"/>
      <c r="D5317" s="6" t="s">
        <v>5346</v>
      </c>
      <c r="E5317" s="6">
        <v>1</v>
      </c>
      <c r="F5317" s="6">
        <v>421.07</v>
      </c>
      <c r="G5317" s="6" t="s">
        <v>1</v>
      </c>
      <c r="H5317" s="6" t="s">
        <v>1</v>
      </c>
      <c r="I5317" s="6" t="s">
        <v>1</v>
      </c>
      <c r="J5317" s="8" t="s">
        <v>1</v>
      </c>
      <c r="K5317" s="6">
        <f>F5317*J5317</f>
        <v>0</v>
      </c>
      <c r="L5317" s="7" t="s">
        <v>17</v>
      </c>
    </row>
    <row r="5318" spans="1:12" customHeight="1" ht="50">
      <c r="A5318" s="6">
        <v>4878</v>
      </c>
      <c r="B5318" s="6">
        <v>35048</v>
      </c>
      <c r="C5318" s="6" t="s"/>
      <c r="D5318" s="6" t="s">
        <v>5347</v>
      </c>
      <c r="E5318" s="6">
        <v>1</v>
      </c>
      <c r="F5318" s="6">
        <v>504.71</v>
      </c>
      <c r="G5318" s="6" t="s">
        <v>1</v>
      </c>
      <c r="H5318" s="6" t="s">
        <v>1</v>
      </c>
      <c r="I5318" s="6" t="s">
        <v>1</v>
      </c>
      <c r="J5318" s="8" t="s">
        <v>1</v>
      </c>
      <c r="K5318" s="6">
        <f>F5318*J5318</f>
        <v>0</v>
      </c>
      <c r="L5318" s="7" t="s">
        <v>17</v>
      </c>
    </row>
    <row r="5319" spans="1:12" customHeight="1" ht="50">
      <c r="A5319" s="6">
        <v>4879</v>
      </c>
      <c r="B5319" s="6">
        <v>35049</v>
      </c>
      <c r="C5319" s="6" t="s"/>
      <c r="D5319" s="6" t="s">
        <v>5348</v>
      </c>
      <c r="E5319" s="6">
        <v>1</v>
      </c>
      <c r="F5319" s="6">
        <v>560.88</v>
      </c>
      <c r="G5319" s="6" t="s">
        <v>1</v>
      </c>
      <c r="H5319" s="6" t="s">
        <v>1</v>
      </c>
      <c r="I5319" s="6" t="s">
        <v>1</v>
      </c>
      <c r="J5319" s="8" t="s">
        <v>1</v>
      </c>
      <c r="K5319" s="6">
        <f>F5319*J5319</f>
        <v>0</v>
      </c>
      <c r="L5319" s="7" t="s">
        <v>17</v>
      </c>
    </row>
    <row r="5320" spans="1:12" customHeight="1" ht="50">
      <c r="A5320" s="6">
        <v>4880</v>
      </c>
      <c r="B5320" s="6">
        <v>35050</v>
      </c>
      <c r="C5320" s="6" t="s"/>
      <c r="D5320" s="6" t="s">
        <v>5349</v>
      </c>
      <c r="E5320" s="6">
        <v>1</v>
      </c>
      <c r="F5320" s="6">
        <v>644.52</v>
      </c>
      <c r="G5320" s="6" t="s">
        <v>1</v>
      </c>
      <c r="H5320" s="6" t="s">
        <v>1</v>
      </c>
      <c r="I5320" s="6" t="s">
        <v>1</v>
      </c>
      <c r="J5320" s="8" t="s">
        <v>1</v>
      </c>
      <c r="K5320" s="6">
        <f>F5320*J5320</f>
        <v>0</v>
      </c>
      <c r="L5320" s="7" t="s">
        <v>17</v>
      </c>
    </row>
    <row r="5321" spans="1:12" customHeight="1" ht="50">
      <c r="A5321" s="6">
        <v>4881</v>
      </c>
      <c r="B5321" s="6">
        <v>35051</v>
      </c>
      <c r="C5321" s="6" t="s"/>
      <c r="D5321" s="6" t="s">
        <v>5350</v>
      </c>
      <c r="E5321" s="6">
        <v>1</v>
      </c>
      <c r="F5321" s="6">
        <v>728.98</v>
      </c>
      <c r="G5321" s="6" t="s">
        <v>1</v>
      </c>
      <c r="H5321" s="6" t="s">
        <v>1</v>
      </c>
      <c r="I5321" s="6" t="s">
        <v>1</v>
      </c>
      <c r="J5321" s="8" t="s">
        <v>1</v>
      </c>
      <c r="K5321" s="6">
        <f>F5321*J5321</f>
        <v>0</v>
      </c>
      <c r="L5321" s="7" t="s">
        <v>17</v>
      </c>
    </row>
    <row r="5322" spans="1:12" customHeight="1" ht="50">
      <c r="A5322" s="6">
        <v>4882</v>
      </c>
      <c r="B5322" s="6">
        <v>28578</v>
      </c>
      <c r="C5322" s="6" t="s"/>
      <c r="D5322" s="6" t="s">
        <v>5351</v>
      </c>
      <c r="E5322" s="6">
        <v>1</v>
      </c>
      <c r="F5322" s="6">
        <v>364.9</v>
      </c>
      <c r="G5322" s="6" t="s">
        <v>1</v>
      </c>
      <c r="H5322" s="6" t="s">
        <v>1</v>
      </c>
      <c r="I5322" s="6" t="s">
        <v>1</v>
      </c>
      <c r="J5322" s="8" t="s">
        <v>1</v>
      </c>
      <c r="K5322" s="6">
        <f>F5322*J5322</f>
        <v>0</v>
      </c>
      <c r="L5322" s="7" t="s">
        <v>17</v>
      </c>
    </row>
    <row r="5323" spans="1:12" customHeight="1" ht="50">
      <c r="A5323" s="6">
        <v>4883</v>
      </c>
      <c r="B5323" s="6">
        <v>28579</v>
      </c>
      <c r="C5323" s="6" t="s"/>
      <c r="D5323" s="6" t="s">
        <v>5352</v>
      </c>
      <c r="E5323" s="6">
        <v>1</v>
      </c>
      <c r="F5323" s="6">
        <v>364.9</v>
      </c>
      <c r="G5323" s="6" t="s">
        <v>1</v>
      </c>
      <c r="H5323" s="6" t="s">
        <v>1</v>
      </c>
      <c r="I5323" s="6" t="s">
        <v>1</v>
      </c>
      <c r="J5323" s="8" t="s">
        <v>1</v>
      </c>
      <c r="K5323" s="6">
        <f>F5323*J5323</f>
        <v>0</v>
      </c>
      <c r="L5323" s="7" t="s">
        <v>17</v>
      </c>
    </row>
    <row r="5324" spans="1:12" customHeight="1" ht="30">
      <c r="A5324" s="5" t="s">
        <v>5353</v>
      </c>
      <c r="B5324" s="5" t="s">
        <v>1</v>
      </c>
      <c r="C5324" s="5" t="s">
        <v>1</v>
      </c>
      <c r="D5324" s="5" t="s">
        <v>1</v>
      </c>
      <c r="E5324" s="5" t="s">
        <v>1</v>
      </c>
      <c r="F5324" s="5" t="s">
        <v>1</v>
      </c>
      <c r="G5324" s="5" t="s">
        <v>1</v>
      </c>
      <c r="H5324" s="5" t="s">
        <v>1</v>
      </c>
      <c r="I5324" s="5" t="s">
        <v>1</v>
      </c>
      <c r="J5324" s="5" t="s"/>
      <c r="K5324" s="5" t="s"/>
      <c r="L5324" s="5" t="s"/>
    </row>
    <row r="5325" spans="1:12" customHeight="1" ht="50">
      <c r="A5325" s="6">
        <v>4884</v>
      </c>
      <c r="B5325" s="6">
        <v>92761</v>
      </c>
      <c r="C5325" s="6" t="s"/>
      <c r="D5325" s="6" t="s">
        <v>5354</v>
      </c>
      <c r="E5325" s="6">
        <v>1</v>
      </c>
      <c r="F5325" s="6">
        <v>91.84</v>
      </c>
      <c r="G5325" s="6" t="s">
        <v>1</v>
      </c>
      <c r="H5325" s="6" t="s">
        <v>1</v>
      </c>
      <c r="I5325" s="6" t="s">
        <v>1</v>
      </c>
      <c r="J5325" s="8" t="s">
        <v>1</v>
      </c>
      <c r="K5325" s="6">
        <f>F5325*J5325</f>
        <v>0</v>
      </c>
      <c r="L5325" s="7" t="s">
        <v>17</v>
      </c>
    </row>
    <row r="5326" spans="1:12" customHeight="1" ht="50">
      <c r="A5326" s="6">
        <v>4885</v>
      </c>
      <c r="B5326" s="6">
        <v>10794</v>
      </c>
      <c r="C5326" s="6" t="s"/>
      <c r="D5326" s="6" t="s">
        <v>5355</v>
      </c>
      <c r="E5326" s="6">
        <v>10</v>
      </c>
      <c r="F5326" s="6">
        <v>10.25</v>
      </c>
      <c r="G5326" s="6" t="s">
        <v>1</v>
      </c>
      <c r="H5326" s="6" t="s">
        <v>1</v>
      </c>
      <c r="I5326" s="6" t="s">
        <v>1</v>
      </c>
      <c r="J5326" s="8" t="s">
        <v>1</v>
      </c>
      <c r="K5326" s="6">
        <f>F5326*J5326</f>
        <v>0</v>
      </c>
      <c r="L5326" s="7" t="s">
        <v>17</v>
      </c>
    </row>
    <row r="5327" spans="1:12" customHeight="1" ht="50">
      <c r="A5327" s="6">
        <v>4886</v>
      </c>
      <c r="B5327" s="6">
        <v>92523</v>
      </c>
      <c r="C5327" s="6" t="s"/>
      <c r="D5327" s="6" t="s">
        <v>5356</v>
      </c>
      <c r="E5327" s="6">
        <v>1</v>
      </c>
      <c r="F5327" s="6">
        <v>735.95</v>
      </c>
      <c r="G5327" s="6" t="s">
        <v>1</v>
      </c>
      <c r="H5327" s="6" t="s">
        <v>1</v>
      </c>
      <c r="I5327" s="6" t="s">
        <v>1</v>
      </c>
      <c r="J5327" s="8" t="s">
        <v>1</v>
      </c>
      <c r="K5327" s="6">
        <f>F5327*J5327</f>
        <v>0</v>
      </c>
      <c r="L5327" s="7" t="s">
        <v>17</v>
      </c>
    </row>
    <row r="5328" spans="1:12" customHeight="1" ht="50">
      <c r="A5328" s="6">
        <v>4887</v>
      </c>
      <c r="B5328" s="6">
        <v>92522</v>
      </c>
      <c r="C5328" s="6" t="s"/>
      <c r="D5328" s="6" t="s">
        <v>5357</v>
      </c>
      <c r="E5328" s="6">
        <v>1</v>
      </c>
      <c r="F5328" s="6">
        <v>735.95</v>
      </c>
      <c r="G5328" s="6" t="s">
        <v>1</v>
      </c>
      <c r="H5328" s="6" t="s">
        <v>1</v>
      </c>
      <c r="I5328" s="6" t="s">
        <v>1</v>
      </c>
      <c r="J5328" s="8" t="s">
        <v>1</v>
      </c>
      <c r="K5328" s="6">
        <f>F5328*J5328</f>
        <v>0</v>
      </c>
      <c r="L5328" s="7" t="s">
        <v>17</v>
      </c>
    </row>
    <row r="5329" spans="1:12" customHeight="1" ht="50">
      <c r="A5329" s="6">
        <v>4888</v>
      </c>
      <c r="B5329" s="6">
        <v>92524</v>
      </c>
      <c r="C5329" s="6" t="s"/>
      <c r="D5329" s="6" t="s">
        <v>5358</v>
      </c>
      <c r="E5329" s="6">
        <v>1</v>
      </c>
      <c r="F5329" s="6">
        <v>765.47</v>
      </c>
      <c r="G5329" s="6" t="s">
        <v>1</v>
      </c>
      <c r="H5329" s="6" t="s">
        <v>1</v>
      </c>
      <c r="I5329" s="6" t="s">
        <v>1</v>
      </c>
      <c r="J5329" s="8" t="s">
        <v>1</v>
      </c>
      <c r="K5329" s="6">
        <f>F5329*J5329</f>
        <v>0</v>
      </c>
      <c r="L5329" s="7" t="s">
        <v>17</v>
      </c>
    </row>
    <row r="5330" spans="1:12" customHeight="1" ht="50">
      <c r="A5330" s="6">
        <v>4889</v>
      </c>
      <c r="B5330" s="6">
        <v>92525</v>
      </c>
      <c r="C5330" s="6" t="s"/>
      <c r="D5330" s="6" t="s">
        <v>5359</v>
      </c>
      <c r="E5330" s="6">
        <v>1</v>
      </c>
      <c r="F5330" s="6">
        <v>735.95</v>
      </c>
      <c r="G5330" s="6" t="s">
        <v>1</v>
      </c>
      <c r="H5330" s="6" t="s">
        <v>1</v>
      </c>
      <c r="I5330" s="6" t="s">
        <v>1</v>
      </c>
      <c r="J5330" s="8" t="s">
        <v>1</v>
      </c>
      <c r="K5330" s="6">
        <f>F5330*J5330</f>
        <v>0</v>
      </c>
      <c r="L5330" s="7" t="s">
        <v>17</v>
      </c>
    </row>
    <row r="5331" spans="1:12" customHeight="1" ht="50">
      <c r="A5331" s="6">
        <v>4890</v>
      </c>
      <c r="B5331" s="6">
        <v>10773</v>
      </c>
      <c r="C5331" s="6" t="s"/>
      <c r="D5331" s="6" t="s">
        <v>5360</v>
      </c>
      <c r="E5331" s="6">
        <v>1</v>
      </c>
      <c r="F5331" s="6">
        <v>91.84</v>
      </c>
      <c r="G5331" s="6" t="s">
        <v>1</v>
      </c>
      <c r="H5331" s="6" t="s">
        <v>1</v>
      </c>
      <c r="I5331" s="6" t="s">
        <v>1</v>
      </c>
      <c r="J5331" s="8" t="s">
        <v>1</v>
      </c>
      <c r="K5331" s="6">
        <f>F5331*J5331</f>
        <v>0</v>
      </c>
      <c r="L5331" s="7" t="s">
        <v>17</v>
      </c>
    </row>
    <row r="5332" spans="1:12" customHeight="1" ht="50">
      <c r="A5332" s="6">
        <v>4891</v>
      </c>
      <c r="B5332" s="6">
        <v>10774</v>
      </c>
      <c r="C5332" s="6" t="s"/>
      <c r="D5332" s="6" t="s">
        <v>5361</v>
      </c>
      <c r="E5332" s="6">
        <v>1</v>
      </c>
      <c r="F5332" s="6">
        <v>91.84</v>
      </c>
      <c r="G5332" s="6" t="s">
        <v>1</v>
      </c>
      <c r="H5332" s="6" t="s">
        <v>1</v>
      </c>
      <c r="I5332" s="6" t="s">
        <v>1</v>
      </c>
      <c r="J5332" s="8" t="s">
        <v>1</v>
      </c>
      <c r="K5332" s="6">
        <f>F5332*J5332</f>
        <v>0</v>
      </c>
      <c r="L5332" s="7" t="s">
        <v>17</v>
      </c>
    </row>
    <row r="5333" spans="1:12" customHeight="1" ht="50">
      <c r="A5333" s="6">
        <v>4892</v>
      </c>
      <c r="B5333" s="6">
        <v>10775</v>
      </c>
      <c r="C5333" s="6" t="s"/>
      <c r="D5333" s="6" t="s">
        <v>5362</v>
      </c>
      <c r="E5333" s="6">
        <v>1</v>
      </c>
      <c r="F5333" s="6">
        <v>95.12</v>
      </c>
      <c r="G5333" s="6" t="s">
        <v>1</v>
      </c>
      <c r="H5333" s="6" t="s">
        <v>1</v>
      </c>
      <c r="I5333" s="6" t="s">
        <v>1</v>
      </c>
      <c r="J5333" s="8" t="s">
        <v>1</v>
      </c>
      <c r="K5333" s="6">
        <f>F5333*J5333</f>
        <v>0</v>
      </c>
      <c r="L5333" s="7" t="s">
        <v>17</v>
      </c>
    </row>
    <row r="5334" spans="1:12" customHeight="1" ht="50">
      <c r="A5334" s="6">
        <v>4893</v>
      </c>
      <c r="B5334" s="6">
        <v>10776</v>
      </c>
      <c r="C5334" s="6" t="s"/>
      <c r="D5334" s="6" t="s">
        <v>5363</v>
      </c>
      <c r="E5334" s="6">
        <v>1</v>
      </c>
      <c r="F5334" s="6">
        <v>98.40000000000001</v>
      </c>
      <c r="G5334" s="6" t="s">
        <v>1</v>
      </c>
      <c r="H5334" s="6" t="s">
        <v>1</v>
      </c>
      <c r="I5334" s="6" t="s">
        <v>1</v>
      </c>
      <c r="J5334" s="8" t="s">
        <v>1</v>
      </c>
      <c r="K5334" s="6">
        <f>F5334*J5334</f>
        <v>0</v>
      </c>
      <c r="L5334" s="7" t="s">
        <v>17</v>
      </c>
    </row>
    <row r="5335" spans="1:12" customHeight="1" ht="50">
      <c r="A5335" s="6">
        <v>4894</v>
      </c>
      <c r="B5335" s="6">
        <v>10777</v>
      </c>
      <c r="C5335" s="6" t="s"/>
      <c r="D5335" s="6" t="s">
        <v>5364</v>
      </c>
      <c r="E5335" s="6">
        <v>1</v>
      </c>
      <c r="F5335" s="6">
        <v>109.06</v>
      </c>
      <c r="G5335" s="6" t="s">
        <v>1</v>
      </c>
      <c r="H5335" s="6" t="s">
        <v>1</v>
      </c>
      <c r="I5335" s="6" t="s">
        <v>1</v>
      </c>
      <c r="J5335" s="8" t="s">
        <v>1</v>
      </c>
      <c r="K5335" s="6">
        <f>F5335*J5335</f>
        <v>0</v>
      </c>
      <c r="L5335" s="7" t="s">
        <v>17</v>
      </c>
    </row>
    <row r="5336" spans="1:12" customHeight="1" ht="50">
      <c r="A5336" s="6">
        <v>4895</v>
      </c>
      <c r="B5336" s="6">
        <v>10832</v>
      </c>
      <c r="C5336" s="6" t="s"/>
      <c r="D5336" s="6" t="s">
        <v>5365</v>
      </c>
      <c r="E5336" s="6">
        <v>1</v>
      </c>
      <c r="F5336" s="6">
        <v>108.24</v>
      </c>
      <c r="G5336" s="6" t="s">
        <v>1</v>
      </c>
      <c r="H5336" s="6" t="s">
        <v>1</v>
      </c>
      <c r="I5336" s="6" t="s">
        <v>1</v>
      </c>
      <c r="J5336" s="8" t="s">
        <v>1</v>
      </c>
      <c r="K5336" s="6">
        <f>F5336*J5336</f>
        <v>0</v>
      </c>
      <c r="L5336" s="7" t="s">
        <v>17</v>
      </c>
    </row>
    <row r="5337" spans="1:12" customHeight="1" ht="50">
      <c r="A5337" s="6">
        <v>4896</v>
      </c>
      <c r="B5337" s="6">
        <v>10833</v>
      </c>
      <c r="C5337" s="6" t="s"/>
      <c r="D5337" s="6" t="s">
        <v>5366</v>
      </c>
      <c r="E5337" s="6">
        <v>1</v>
      </c>
      <c r="F5337" s="6">
        <v>108.24</v>
      </c>
      <c r="G5337" s="6" t="s">
        <v>1</v>
      </c>
      <c r="H5337" s="6" t="s">
        <v>1</v>
      </c>
      <c r="I5337" s="6" t="s">
        <v>1</v>
      </c>
      <c r="J5337" s="8" t="s">
        <v>1</v>
      </c>
      <c r="K5337" s="6">
        <f>F5337*J5337</f>
        <v>0</v>
      </c>
      <c r="L5337" s="7" t="s">
        <v>17</v>
      </c>
    </row>
    <row r="5338" spans="1:12" customHeight="1" ht="50">
      <c r="A5338" s="6">
        <v>4897</v>
      </c>
      <c r="B5338" s="6">
        <v>10835</v>
      </c>
      <c r="C5338" s="6" t="s"/>
      <c r="D5338" s="6" t="s">
        <v>5367</v>
      </c>
      <c r="E5338" s="6">
        <v>1</v>
      </c>
      <c r="F5338" s="6">
        <v>118.9</v>
      </c>
      <c r="G5338" s="6" t="s">
        <v>1</v>
      </c>
      <c r="H5338" s="6" t="s">
        <v>1</v>
      </c>
      <c r="I5338" s="6" t="s">
        <v>1</v>
      </c>
      <c r="J5338" s="8" t="s">
        <v>1</v>
      </c>
      <c r="K5338" s="6">
        <f>F5338*J5338</f>
        <v>0</v>
      </c>
      <c r="L5338" s="7" t="s">
        <v>17</v>
      </c>
    </row>
    <row r="5339" spans="1:12" customHeight="1" ht="50">
      <c r="A5339" s="6">
        <v>4898</v>
      </c>
      <c r="B5339" s="6">
        <v>10836</v>
      </c>
      <c r="C5339" s="6" t="s"/>
      <c r="D5339" s="6" t="s">
        <v>5368</v>
      </c>
      <c r="E5339" s="6">
        <v>1</v>
      </c>
      <c r="F5339" s="6">
        <v>125.87</v>
      </c>
      <c r="G5339" s="6" t="s">
        <v>1</v>
      </c>
      <c r="H5339" s="6" t="s">
        <v>1</v>
      </c>
      <c r="I5339" s="6" t="s">
        <v>1</v>
      </c>
      <c r="J5339" s="8" t="s">
        <v>1</v>
      </c>
      <c r="K5339" s="6">
        <f>F5339*J5339</f>
        <v>0</v>
      </c>
      <c r="L5339" s="7" t="s">
        <v>17</v>
      </c>
    </row>
    <row r="5340" spans="1:12" customHeight="1" ht="50">
      <c r="A5340" s="6">
        <v>4899</v>
      </c>
      <c r="B5340" s="6">
        <v>10837</v>
      </c>
      <c r="C5340" s="6" t="s"/>
      <c r="D5340" s="6" t="s">
        <v>5369</v>
      </c>
      <c r="E5340" s="6">
        <v>1</v>
      </c>
      <c r="F5340" s="6">
        <v>125.87</v>
      </c>
      <c r="G5340" s="6" t="s">
        <v>1</v>
      </c>
      <c r="H5340" s="6" t="s">
        <v>1</v>
      </c>
      <c r="I5340" s="6" t="s">
        <v>1</v>
      </c>
      <c r="J5340" s="8" t="s">
        <v>1</v>
      </c>
      <c r="K5340" s="6">
        <f>F5340*J5340</f>
        <v>0</v>
      </c>
      <c r="L5340" s="7" t="s">
        <v>17</v>
      </c>
    </row>
    <row r="5341" spans="1:12" customHeight="1" ht="50">
      <c r="A5341" s="6">
        <v>4900</v>
      </c>
      <c r="B5341" s="6">
        <v>10838</v>
      </c>
      <c r="C5341" s="6" t="s"/>
      <c r="D5341" s="6" t="s">
        <v>5370</v>
      </c>
      <c r="E5341" s="6">
        <v>1</v>
      </c>
      <c r="F5341" s="6">
        <v>136.94</v>
      </c>
      <c r="G5341" s="6" t="s">
        <v>1</v>
      </c>
      <c r="H5341" s="6" t="s">
        <v>1</v>
      </c>
      <c r="I5341" s="6" t="s">
        <v>1</v>
      </c>
      <c r="J5341" s="8" t="s">
        <v>1</v>
      </c>
      <c r="K5341" s="6">
        <f>F5341*J5341</f>
        <v>0</v>
      </c>
      <c r="L5341" s="7" t="s">
        <v>17</v>
      </c>
    </row>
    <row r="5342" spans="1:12" customHeight="1" ht="50">
      <c r="A5342" s="6">
        <v>4901</v>
      </c>
      <c r="B5342" s="6">
        <v>10839</v>
      </c>
      <c r="C5342" s="6" t="s"/>
      <c r="D5342" s="6" t="s">
        <v>5371</v>
      </c>
      <c r="E5342" s="6">
        <v>1</v>
      </c>
      <c r="F5342" s="6">
        <v>151.29</v>
      </c>
      <c r="G5342" s="6" t="s">
        <v>1</v>
      </c>
      <c r="H5342" s="6" t="s">
        <v>1</v>
      </c>
      <c r="I5342" s="6" t="s">
        <v>1</v>
      </c>
      <c r="J5342" s="8" t="s">
        <v>1</v>
      </c>
      <c r="K5342" s="6">
        <f>F5342*J5342</f>
        <v>0</v>
      </c>
      <c r="L5342" s="7" t="s">
        <v>17</v>
      </c>
    </row>
    <row r="5343" spans="1:12" customHeight="1" ht="50">
      <c r="A5343" s="6">
        <v>4902</v>
      </c>
      <c r="B5343" s="6">
        <v>10840</v>
      </c>
      <c r="C5343" s="6" t="s"/>
      <c r="D5343" s="6" t="s">
        <v>5372</v>
      </c>
      <c r="E5343" s="6">
        <v>1</v>
      </c>
      <c r="F5343" s="6">
        <v>165.64</v>
      </c>
      <c r="G5343" s="6" t="s">
        <v>1</v>
      </c>
      <c r="H5343" s="6" t="s">
        <v>1</v>
      </c>
      <c r="I5343" s="6" t="s">
        <v>1</v>
      </c>
      <c r="J5343" s="8" t="s">
        <v>1</v>
      </c>
      <c r="K5343" s="6">
        <f>F5343*J5343</f>
        <v>0</v>
      </c>
      <c r="L5343" s="7" t="s">
        <v>17</v>
      </c>
    </row>
    <row r="5344" spans="1:12" customHeight="1" ht="50">
      <c r="A5344" s="6">
        <v>4903</v>
      </c>
      <c r="B5344" s="6">
        <v>34532</v>
      </c>
      <c r="C5344" s="6" t="s"/>
      <c r="D5344" s="6" t="s">
        <v>5373</v>
      </c>
      <c r="E5344" s="6">
        <v>1</v>
      </c>
      <c r="F5344" s="6">
        <v>883.55</v>
      </c>
      <c r="G5344" s="6" t="s">
        <v>1</v>
      </c>
      <c r="H5344" s="6" t="s">
        <v>1</v>
      </c>
      <c r="I5344" s="6" t="s">
        <v>1</v>
      </c>
      <c r="J5344" s="8" t="s">
        <v>1</v>
      </c>
      <c r="K5344" s="6">
        <f>F5344*J5344</f>
        <v>0</v>
      </c>
      <c r="L5344" s="7" t="s">
        <v>17</v>
      </c>
    </row>
    <row r="5345" spans="1:12" customHeight="1" ht="50">
      <c r="A5345" s="6">
        <v>4904</v>
      </c>
      <c r="B5345" s="6">
        <v>34533</v>
      </c>
      <c r="C5345" s="6" t="s"/>
      <c r="D5345" s="6" t="s">
        <v>5374</v>
      </c>
      <c r="E5345" s="6">
        <v>1</v>
      </c>
      <c r="F5345" s="6">
        <v>883.55</v>
      </c>
      <c r="G5345" s="6" t="s">
        <v>1</v>
      </c>
      <c r="H5345" s="6" t="s">
        <v>1</v>
      </c>
      <c r="I5345" s="6" t="s">
        <v>1</v>
      </c>
      <c r="J5345" s="8" t="s">
        <v>1</v>
      </c>
      <c r="K5345" s="6">
        <f>F5345*J5345</f>
        <v>0</v>
      </c>
      <c r="L5345" s="7" t="s">
        <v>17</v>
      </c>
    </row>
    <row r="5346" spans="1:12" customHeight="1" ht="50">
      <c r="A5346" s="6">
        <v>4905</v>
      </c>
      <c r="B5346" s="6">
        <v>34534</v>
      </c>
      <c r="C5346" s="6" t="s"/>
      <c r="D5346" s="6" t="s">
        <v>5375</v>
      </c>
      <c r="E5346" s="6">
        <v>1</v>
      </c>
      <c r="F5346" s="6">
        <v>941.77</v>
      </c>
      <c r="G5346" s="6" t="s">
        <v>1</v>
      </c>
      <c r="H5346" s="6" t="s">
        <v>1</v>
      </c>
      <c r="I5346" s="6" t="s">
        <v>1</v>
      </c>
      <c r="J5346" s="8" t="s">
        <v>1</v>
      </c>
      <c r="K5346" s="6">
        <f>F5346*J5346</f>
        <v>0</v>
      </c>
      <c r="L5346" s="7" t="s">
        <v>17</v>
      </c>
    </row>
    <row r="5347" spans="1:12" customHeight="1" ht="50">
      <c r="A5347" s="6">
        <v>4906</v>
      </c>
      <c r="B5347" s="6">
        <v>34535</v>
      </c>
      <c r="C5347" s="6" t="s"/>
      <c r="D5347" s="6" t="s">
        <v>5376</v>
      </c>
      <c r="E5347" s="6">
        <v>1</v>
      </c>
      <c r="F5347" s="6">
        <v>971.29</v>
      </c>
      <c r="G5347" s="6" t="s">
        <v>1</v>
      </c>
      <c r="H5347" s="6" t="s">
        <v>1</v>
      </c>
      <c r="I5347" s="6" t="s">
        <v>1</v>
      </c>
      <c r="J5347" s="8" t="s">
        <v>1</v>
      </c>
      <c r="K5347" s="6">
        <f>F5347*J5347</f>
        <v>0</v>
      </c>
      <c r="L5347" s="7" t="s">
        <v>17</v>
      </c>
    </row>
    <row r="5348" spans="1:12" customHeight="1" ht="50">
      <c r="A5348" s="6">
        <v>4907</v>
      </c>
      <c r="B5348" s="6">
        <v>34536</v>
      </c>
      <c r="C5348" s="6" t="s"/>
      <c r="D5348" s="6" t="s">
        <v>5377</v>
      </c>
      <c r="E5348" s="6">
        <v>1</v>
      </c>
      <c r="F5348" s="6">
        <v>1030.33</v>
      </c>
      <c r="G5348" s="6" t="s">
        <v>1</v>
      </c>
      <c r="H5348" s="6" t="s">
        <v>1</v>
      </c>
      <c r="I5348" s="6" t="s">
        <v>1</v>
      </c>
      <c r="J5348" s="8" t="s">
        <v>1</v>
      </c>
      <c r="K5348" s="6">
        <f>F5348*J5348</f>
        <v>0</v>
      </c>
      <c r="L5348" s="7" t="s">
        <v>17</v>
      </c>
    </row>
    <row r="5349" spans="1:12" customHeight="1" ht="50">
      <c r="A5349" s="6">
        <v>4908</v>
      </c>
      <c r="B5349" s="6">
        <v>34537</v>
      </c>
      <c r="C5349" s="6" t="s"/>
      <c r="D5349" s="6" t="s">
        <v>5378</v>
      </c>
      <c r="E5349" s="6">
        <v>1</v>
      </c>
      <c r="F5349" s="6">
        <v>834.76</v>
      </c>
      <c r="G5349" s="6" t="s">
        <v>1</v>
      </c>
      <c r="H5349" s="6" t="s">
        <v>1</v>
      </c>
      <c r="I5349" s="6" t="s">
        <v>1</v>
      </c>
      <c r="J5349" s="8" t="s">
        <v>1</v>
      </c>
      <c r="K5349" s="6">
        <f>F5349*J5349</f>
        <v>0</v>
      </c>
      <c r="L5349" s="7" t="s">
        <v>17</v>
      </c>
    </row>
    <row r="5350" spans="1:12" customHeight="1" ht="50">
      <c r="A5350" s="6">
        <v>4909</v>
      </c>
      <c r="B5350" s="6">
        <v>34538</v>
      </c>
      <c r="C5350" s="6" t="s"/>
      <c r="D5350" s="6" t="s">
        <v>5379</v>
      </c>
      <c r="E5350" s="6">
        <v>1</v>
      </c>
      <c r="F5350" s="6">
        <v>906.1</v>
      </c>
      <c r="G5350" s="6" t="s">
        <v>1</v>
      </c>
      <c r="H5350" s="6" t="s">
        <v>1</v>
      </c>
      <c r="I5350" s="6" t="s">
        <v>1</v>
      </c>
      <c r="J5350" s="8" t="s">
        <v>1</v>
      </c>
      <c r="K5350" s="6">
        <f>F5350*J5350</f>
        <v>0</v>
      </c>
      <c r="L5350" s="7" t="s">
        <v>17</v>
      </c>
    </row>
    <row r="5351" spans="1:12" customHeight="1" ht="50">
      <c r="A5351" s="6">
        <v>4910</v>
      </c>
      <c r="B5351" s="6">
        <v>34539</v>
      </c>
      <c r="C5351" s="6" t="s"/>
      <c r="D5351" s="6" t="s">
        <v>5380</v>
      </c>
      <c r="E5351" s="6">
        <v>1</v>
      </c>
      <c r="F5351" s="6">
        <v>1001.63</v>
      </c>
      <c r="G5351" s="6" t="s">
        <v>1</v>
      </c>
      <c r="H5351" s="6" t="s">
        <v>1</v>
      </c>
      <c r="I5351" s="6" t="s">
        <v>1</v>
      </c>
      <c r="J5351" s="8" t="s">
        <v>1</v>
      </c>
      <c r="K5351" s="6">
        <f>F5351*J5351</f>
        <v>0</v>
      </c>
      <c r="L5351" s="7" t="s">
        <v>17</v>
      </c>
    </row>
    <row r="5352" spans="1:12" customHeight="1" ht="50">
      <c r="A5352" s="6">
        <v>4911</v>
      </c>
      <c r="B5352" s="6">
        <v>34540</v>
      </c>
      <c r="C5352" s="6" t="s"/>
      <c r="D5352" s="6" t="s">
        <v>5381</v>
      </c>
      <c r="E5352" s="6">
        <v>1</v>
      </c>
      <c r="F5352" s="6">
        <v>1096.75</v>
      </c>
      <c r="G5352" s="6" t="s">
        <v>1</v>
      </c>
      <c r="H5352" s="6" t="s">
        <v>1</v>
      </c>
      <c r="I5352" s="6" t="s">
        <v>1</v>
      </c>
      <c r="J5352" s="8" t="s">
        <v>1</v>
      </c>
      <c r="K5352" s="6">
        <f>F5352*J5352</f>
        <v>0</v>
      </c>
      <c r="L5352" s="7" t="s">
        <v>17</v>
      </c>
    </row>
    <row r="5353" spans="1:12" customHeight="1" ht="50">
      <c r="A5353" s="6">
        <v>4912</v>
      </c>
      <c r="B5353" s="6">
        <v>35041</v>
      </c>
      <c r="C5353" s="6" t="s"/>
      <c r="D5353" s="6" t="s">
        <v>5382</v>
      </c>
      <c r="E5353" s="6">
        <v>1</v>
      </c>
      <c r="F5353" s="6">
        <v>735.95</v>
      </c>
      <c r="G5353" s="6" t="s">
        <v>1</v>
      </c>
      <c r="H5353" s="6" t="s">
        <v>1</v>
      </c>
      <c r="I5353" s="6" t="s">
        <v>1</v>
      </c>
      <c r="J5353" s="8" t="s">
        <v>1</v>
      </c>
      <c r="K5353" s="6">
        <f>F5353*J5353</f>
        <v>0</v>
      </c>
      <c r="L5353" s="7" t="s">
        <v>17</v>
      </c>
    </row>
    <row r="5354" spans="1:12" customHeight="1" ht="50">
      <c r="A5354" s="6">
        <v>4913</v>
      </c>
      <c r="B5354" s="6">
        <v>35043</v>
      </c>
      <c r="C5354" s="6" t="s"/>
      <c r="D5354" s="6" t="s">
        <v>5383</v>
      </c>
      <c r="E5354" s="6">
        <v>1</v>
      </c>
      <c r="F5354" s="6">
        <v>765.47</v>
      </c>
      <c r="G5354" s="6" t="s">
        <v>1</v>
      </c>
      <c r="H5354" s="6" t="s">
        <v>1</v>
      </c>
      <c r="I5354" s="6" t="s">
        <v>1</v>
      </c>
      <c r="J5354" s="8" t="s">
        <v>1</v>
      </c>
      <c r="K5354" s="6">
        <f>F5354*J5354</f>
        <v>0</v>
      </c>
      <c r="L5354" s="7" t="s">
        <v>17</v>
      </c>
    </row>
    <row r="5355" spans="1:12" customHeight="1" ht="50">
      <c r="A5355" s="6">
        <v>4914</v>
      </c>
      <c r="B5355" s="6">
        <v>35042</v>
      </c>
      <c r="C5355" s="6" t="s"/>
      <c r="D5355" s="6" t="s">
        <v>5384</v>
      </c>
      <c r="E5355" s="6">
        <v>1</v>
      </c>
      <c r="F5355" s="6">
        <v>735.95</v>
      </c>
      <c r="G5355" s="6" t="s">
        <v>1</v>
      </c>
      <c r="H5355" s="6" t="s">
        <v>1</v>
      </c>
      <c r="I5355" s="6" t="s">
        <v>1</v>
      </c>
      <c r="J5355" s="8" t="s">
        <v>1</v>
      </c>
      <c r="K5355" s="6">
        <f>F5355*J5355</f>
        <v>0</v>
      </c>
      <c r="L5355" s="7" t="s">
        <v>17</v>
      </c>
    </row>
    <row r="5356" spans="1:12" customHeight="1" ht="50">
      <c r="A5356" s="6">
        <v>4915</v>
      </c>
      <c r="B5356" s="6">
        <v>35044</v>
      </c>
      <c r="C5356" s="6" t="s"/>
      <c r="D5356" s="6" t="s">
        <v>5385</v>
      </c>
      <c r="E5356" s="6">
        <v>1</v>
      </c>
      <c r="F5356" s="6">
        <v>794.99</v>
      </c>
      <c r="G5356" s="6" t="s">
        <v>1</v>
      </c>
      <c r="H5356" s="6" t="s">
        <v>1</v>
      </c>
      <c r="I5356" s="6" t="s">
        <v>1</v>
      </c>
      <c r="J5356" s="8" t="s">
        <v>1</v>
      </c>
      <c r="K5356" s="6">
        <f>F5356*J5356</f>
        <v>0</v>
      </c>
      <c r="L5356" s="7" t="s">
        <v>17</v>
      </c>
    </row>
    <row r="5357" spans="1:12" customHeight="1" ht="50">
      <c r="A5357" s="6">
        <v>4916</v>
      </c>
      <c r="B5357" s="6">
        <v>35045</v>
      </c>
      <c r="C5357" s="6" t="s"/>
      <c r="D5357" s="6" t="s">
        <v>5386</v>
      </c>
      <c r="E5357" s="6">
        <v>1</v>
      </c>
      <c r="F5357" s="6">
        <v>882.73</v>
      </c>
      <c r="G5357" s="6" t="s">
        <v>1</v>
      </c>
      <c r="H5357" s="6" t="s">
        <v>1</v>
      </c>
      <c r="I5357" s="6" t="s">
        <v>1</v>
      </c>
      <c r="J5357" s="8" t="s">
        <v>1</v>
      </c>
      <c r="K5357" s="6">
        <f>F5357*J5357</f>
        <v>0</v>
      </c>
      <c r="L5357" s="7" t="s">
        <v>17</v>
      </c>
    </row>
    <row r="5358" spans="1:12" customHeight="1" ht="30">
      <c r="A5358" s="5" t="s">
        <v>5387</v>
      </c>
      <c r="B5358" s="5" t="s">
        <v>1</v>
      </c>
      <c r="C5358" s="5" t="s">
        <v>1</v>
      </c>
      <c r="D5358" s="5" t="s">
        <v>1</v>
      </c>
      <c r="E5358" s="5" t="s">
        <v>1</v>
      </c>
      <c r="F5358" s="5" t="s">
        <v>1</v>
      </c>
      <c r="G5358" s="5" t="s">
        <v>1</v>
      </c>
      <c r="H5358" s="5" t="s">
        <v>1</v>
      </c>
      <c r="I5358" s="5" t="s">
        <v>1</v>
      </c>
      <c r="J5358" s="5" t="s"/>
      <c r="K5358" s="5" t="s"/>
      <c r="L5358" s="5" t="s"/>
    </row>
    <row r="5359" spans="1:12" customHeight="1" ht="50">
      <c r="A5359" s="6">
        <v>4917</v>
      </c>
      <c r="B5359" s="6">
        <v>95297</v>
      </c>
      <c r="C5359" s="6" t="s"/>
      <c r="D5359" s="6" t="s">
        <v>5388</v>
      </c>
      <c r="E5359" s="6">
        <v>1</v>
      </c>
      <c r="F5359" s="6">
        <v>86.09999999999999</v>
      </c>
      <c r="G5359" s="6" t="s">
        <v>1</v>
      </c>
      <c r="H5359" s="6" t="s">
        <v>1</v>
      </c>
      <c r="I5359" s="6" t="s">
        <v>1</v>
      </c>
      <c r="J5359" s="8" t="s">
        <v>1</v>
      </c>
      <c r="K5359" s="6">
        <f>F5359*J5359</f>
        <v>0</v>
      </c>
      <c r="L5359" s="7" t="s">
        <v>17</v>
      </c>
    </row>
    <row r="5360" spans="1:12" customHeight="1" ht="50">
      <c r="A5360" s="6">
        <v>4918</v>
      </c>
      <c r="B5360" s="6">
        <v>95295</v>
      </c>
      <c r="C5360" s="6" t="s"/>
      <c r="D5360" s="6" t="s">
        <v>5389</v>
      </c>
      <c r="E5360" s="6">
        <v>1</v>
      </c>
      <c r="F5360" s="6">
        <v>86.09999999999999</v>
      </c>
      <c r="G5360" s="6" t="s">
        <v>1</v>
      </c>
      <c r="H5360" s="6" t="s">
        <v>1</v>
      </c>
      <c r="I5360" s="6" t="s">
        <v>1</v>
      </c>
      <c r="J5360" s="8" t="s">
        <v>1</v>
      </c>
      <c r="K5360" s="6">
        <f>F5360*J5360</f>
        <v>0</v>
      </c>
      <c r="L5360" s="7" t="s">
        <v>17</v>
      </c>
    </row>
    <row r="5361" spans="1:12" customHeight="1" ht="50">
      <c r="A5361" s="6">
        <v>4919</v>
      </c>
      <c r="B5361" s="6">
        <v>95296</v>
      </c>
      <c r="C5361" s="6" t="s"/>
      <c r="D5361" s="6" t="s">
        <v>5390</v>
      </c>
      <c r="E5361" s="6">
        <v>1</v>
      </c>
      <c r="F5361" s="6">
        <v>86.09999999999999</v>
      </c>
      <c r="G5361" s="6" t="s">
        <v>1</v>
      </c>
      <c r="H5361" s="6" t="s">
        <v>1</v>
      </c>
      <c r="I5361" s="6" t="s">
        <v>1</v>
      </c>
      <c r="J5361" s="8" t="s">
        <v>1</v>
      </c>
      <c r="K5361" s="6">
        <f>F5361*J5361</f>
        <v>0</v>
      </c>
      <c r="L5361" s="7" t="s">
        <v>17</v>
      </c>
    </row>
    <row r="5362" spans="1:12" customHeight="1" ht="50">
      <c r="A5362" s="6">
        <v>4920</v>
      </c>
      <c r="B5362" s="6">
        <v>28701</v>
      </c>
      <c r="C5362" s="6" t="s"/>
      <c r="D5362" s="6" t="s">
        <v>5391</v>
      </c>
      <c r="E5362" s="6">
        <v>10</v>
      </c>
      <c r="F5362" s="6">
        <v>32.8</v>
      </c>
      <c r="G5362" s="6" t="s">
        <v>1</v>
      </c>
      <c r="H5362" s="6" t="s">
        <v>1</v>
      </c>
      <c r="I5362" s="6" t="s">
        <v>1</v>
      </c>
      <c r="J5362" s="8" t="s">
        <v>1</v>
      </c>
      <c r="K5362" s="6">
        <f>F5362*J5362</f>
        <v>0</v>
      </c>
      <c r="L5362" s="7" t="s">
        <v>17</v>
      </c>
    </row>
    <row r="5363" spans="1:12" customHeight="1" ht="50">
      <c r="A5363" s="6">
        <v>4921</v>
      </c>
      <c r="B5363" s="6">
        <v>28702</v>
      </c>
      <c r="C5363" s="6" t="s"/>
      <c r="D5363" s="6" t="s">
        <v>5392</v>
      </c>
      <c r="E5363" s="6">
        <v>10</v>
      </c>
      <c r="F5363" s="6">
        <v>27.06</v>
      </c>
      <c r="G5363" s="6" t="s">
        <v>1</v>
      </c>
      <c r="H5363" s="6" t="s">
        <v>1</v>
      </c>
      <c r="I5363" s="6" t="s">
        <v>1</v>
      </c>
      <c r="J5363" s="8" t="s">
        <v>1</v>
      </c>
      <c r="K5363" s="6">
        <f>F5363*J5363</f>
        <v>0</v>
      </c>
      <c r="L5363" s="7" t="s">
        <v>17</v>
      </c>
    </row>
    <row r="5364" spans="1:12" customHeight="1" ht="30">
      <c r="A5364" s="5" t="s">
        <v>5393</v>
      </c>
      <c r="B5364" s="5" t="s">
        <v>1</v>
      </c>
      <c r="C5364" s="5" t="s">
        <v>1</v>
      </c>
      <c r="D5364" s="5" t="s">
        <v>1</v>
      </c>
      <c r="E5364" s="5" t="s">
        <v>1</v>
      </c>
      <c r="F5364" s="5" t="s">
        <v>1</v>
      </c>
      <c r="G5364" s="5" t="s">
        <v>1</v>
      </c>
      <c r="H5364" s="5" t="s">
        <v>1</v>
      </c>
      <c r="I5364" s="5" t="s">
        <v>1</v>
      </c>
      <c r="J5364" s="5" t="s"/>
      <c r="K5364" s="5" t="s"/>
      <c r="L5364" s="5" t="s"/>
    </row>
    <row r="5365" spans="1:12" customHeight="1" ht="50">
      <c r="A5365" s="6">
        <v>4922</v>
      </c>
      <c r="B5365" s="6">
        <v>28679</v>
      </c>
      <c r="C5365" s="6" t="s"/>
      <c r="D5365" s="6" t="s">
        <v>5394</v>
      </c>
      <c r="E5365" s="6">
        <v>10</v>
      </c>
      <c r="F5365" s="6">
        <v>31.16</v>
      </c>
      <c r="G5365" s="6" t="s">
        <v>1</v>
      </c>
      <c r="H5365" s="6" t="s">
        <v>1</v>
      </c>
      <c r="I5365" s="6" t="s">
        <v>1</v>
      </c>
      <c r="J5365" s="8" t="s">
        <v>1</v>
      </c>
      <c r="K5365" s="6">
        <f>F5365*J5365</f>
        <v>0</v>
      </c>
      <c r="L5365" s="7" t="s">
        <v>17</v>
      </c>
    </row>
    <row r="5366" spans="1:12" customHeight="1" ht="50">
      <c r="A5366" s="6">
        <v>4923</v>
      </c>
      <c r="B5366" s="6">
        <v>28680</v>
      </c>
      <c r="C5366" s="6" t="s"/>
      <c r="D5366" s="6" t="s">
        <v>5395</v>
      </c>
      <c r="E5366" s="6">
        <v>10</v>
      </c>
      <c r="F5366" s="6">
        <v>26.65</v>
      </c>
      <c r="G5366" s="6" t="s">
        <v>1</v>
      </c>
      <c r="H5366" s="6" t="s">
        <v>1</v>
      </c>
      <c r="I5366" s="6" t="s">
        <v>1</v>
      </c>
      <c r="J5366" s="8" t="s">
        <v>1</v>
      </c>
      <c r="K5366" s="6">
        <f>F5366*J5366</f>
        <v>0</v>
      </c>
      <c r="L5366" s="7" t="s">
        <v>17</v>
      </c>
    </row>
    <row r="5367" spans="1:12" customHeight="1" ht="50">
      <c r="A5367" s="6">
        <v>4924</v>
      </c>
      <c r="B5367" s="6">
        <v>28681</v>
      </c>
      <c r="C5367" s="6" t="s"/>
      <c r="D5367" s="6" t="s">
        <v>5396</v>
      </c>
      <c r="E5367" s="6">
        <v>10</v>
      </c>
      <c r="F5367" s="6">
        <v>25.83</v>
      </c>
      <c r="G5367" s="6" t="s">
        <v>1</v>
      </c>
      <c r="H5367" s="6" t="s">
        <v>1</v>
      </c>
      <c r="I5367" s="6" t="s">
        <v>1</v>
      </c>
      <c r="J5367" s="8" t="s">
        <v>1</v>
      </c>
      <c r="K5367" s="6">
        <f>F5367*J5367</f>
        <v>0</v>
      </c>
      <c r="L5367" s="7" t="s">
        <v>17</v>
      </c>
    </row>
    <row r="5368" spans="1:12" customHeight="1" ht="50">
      <c r="A5368" s="6">
        <v>4925</v>
      </c>
      <c r="B5368" s="6">
        <v>28682</v>
      </c>
      <c r="C5368" s="6" t="s"/>
      <c r="D5368" s="6" t="s">
        <v>5397</v>
      </c>
      <c r="E5368" s="6">
        <v>10</v>
      </c>
      <c r="F5368" s="6">
        <v>24.19</v>
      </c>
      <c r="G5368" s="6" t="s">
        <v>1</v>
      </c>
      <c r="H5368" s="6" t="s">
        <v>1</v>
      </c>
      <c r="I5368" s="6" t="s">
        <v>1</v>
      </c>
      <c r="J5368" s="8" t="s">
        <v>1</v>
      </c>
      <c r="K5368" s="6">
        <f>F5368*J5368</f>
        <v>0</v>
      </c>
      <c r="L5368" s="7" t="s">
        <v>17</v>
      </c>
    </row>
    <row r="5369" spans="1:12" customHeight="1" ht="50">
      <c r="A5369" s="6">
        <v>4926</v>
      </c>
      <c r="B5369" s="6">
        <v>28683</v>
      </c>
      <c r="C5369" s="6" t="s"/>
      <c r="D5369" s="6" t="s">
        <v>5398</v>
      </c>
      <c r="E5369" s="6">
        <v>10</v>
      </c>
      <c r="F5369" s="6">
        <v>20.5</v>
      </c>
      <c r="G5369" s="6" t="s">
        <v>1</v>
      </c>
      <c r="H5369" s="6" t="s">
        <v>1</v>
      </c>
      <c r="I5369" s="6" t="s">
        <v>1</v>
      </c>
      <c r="J5369" s="8" t="s">
        <v>1</v>
      </c>
      <c r="K5369" s="6">
        <f>F5369*J5369</f>
        <v>0</v>
      </c>
      <c r="L5369" s="7" t="s">
        <v>17</v>
      </c>
    </row>
    <row r="5370" spans="1:12" customHeight="1" ht="50">
      <c r="A5370" s="6">
        <v>4927</v>
      </c>
      <c r="B5370" s="6">
        <v>28684</v>
      </c>
      <c r="C5370" s="6" t="s"/>
      <c r="D5370" s="6" t="s">
        <v>5399</v>
      </c>
      <c r="E5370" s="6">
        <v>10</v>
      </c>
      <c r="F5370" s="6">
        <v>20.5</v>
      </c>
      <c r="G5370" s="6" t="s">
        <v>1</v>
      </c>
      <c r="H5370" s="6" t="s">
        <v>1</v>
      </c>
      <c r="I5370" s="6" t="s">
        <v>1</v>
      </c>
      <c r="J5370" s="8" t="s">
        <v>1</v>
      </c>
      <c r="K5370" s="6">
        <f>F5370*J5370</f>
        <v>0</v>
      </c>
      <c r="L5370" s="7" t="s">
        <v>17</v>
      </c>
    </row>
    <row r="5371" spans="1:12" customHeight="1" ht="50">
      <c r="A5371" s="6">
        <v>4928</v>
      </c>
      <c r="B5371" s="6">
        <v>28685</v>
      </c>
      <c r="C5371" s="6" t="s"/>
      <c r="D5371" s="6" t="s">
        <v>5400</v>
      </c>
      <c r="E5371" s="6">
        <v>10</v>
      </c>
      <c r="F5371" s="6">
        <v>19.68</v>
      </c>
      <c r="G5371" s="6" t="s">
        <v>1</v>
      </c>
      <c r="H5371" s="6" t="s">
        <v>1</v>
      </c>
      <c r="I5371" s="6" t="s">
        <v>1</v>
      </c>
      <c r="J5371" s="8" t="s">
        <v>1</v>
      </c>
      <c r="K5371" s="6">
        <f>F5371*J5371</f>
        <v>0</v>
      </c>
      <c r="L5371" s="7" t="s">
        <v>17</v>
      </c>
    </row>
    <row r="5372" spans="1:12" customHeight="1" ht="50">
      <c r="A5372" s="6">
        <v>4929</v>
      </c>
      <c r="B5372" s="6">
        <v>28686</v>
      </c>
      <c r="C5372" s="6" t="s"/>
      <c r="D5372" s="6" t="s">
        <v>5401</v>
      </c>
      <c r="E5372" s="6">
        <v>10</v>
      </c>
      <c r="F5372" s="6">
        <v>19.68</v>
      </c>
      <c r="G5372" s="6" t="s">
        <v>1</v>
      </c>
      <c r="H5372" s="6" t="s">
        <v>1</v>
      </c>
      <c r="I5372" s="6" t="s">
        <v>1</v>
      </c>
      <c r="J5372" s="8" t="s">
        <v>1</v>
      </c>
      <c r="K5372" s="6">
        <f>F5372*J5372</f>
        <v>0</v>
      </c>
      <c r="L5372" s="7" t="s">
        <v>17</v>
      </c>
    </row>
    <row r="5373" spans="1:12" customHeight="1" ht="50">
      <c r="A5373" s="6">
        <v>4930</v>
      </c>
      <c r="B5373" s="6">
        <v>28687</v>
      </c>
      <c r="C5373" s="6" t="s"/>
      <c r="D5373" s="6" t="s">
        <v>5402</v>
      </c>
      <c r="E5373" s="6">
        <v>10</v>
      </c>
      <c r="F5373" s="6">
        <v>19.68</v>
      </c>
      <c r="G5373" s="6" t="s">
        <v>1</v>
      </c>
      <c r="H5373" s="6" t="s">
        <v>1</v>
      </c>
      <c r="I5373" s="6" t="s">
        <v>1</v>
      </c>
      <c r="J5373" s="8" t="s">
        <v>1</v>
      </c>
      <c r="K5373" s="6">
        <f>F5373*J5373</f>
        <v>0</v>
      </c>
      <c r="L5373" s="7" t="s">
        <v>17</v>
      </c>
    </row>
    <row r="5374" spans="1:12" customHeight="1" ht="50">
      <c r="A5374" s="6">
        <v>4931</v>
      </c>
      <c r="B5374" s="6">
        <v>28688</v>
      </c>
      <c r="C5374" s="6" t="s"/>
      <c r="D5374" s="6" t="s">
        <v>5403</v>
      </c>
      <c r="E5374" s="6">
        <v>10</v>
      </c>
      <c r="F5374" s="6">
        <v>19.68</v>
      </c>
      <c r="G5374" s="6" t="s">
        <v>1</v>
      </c>
      <c r="H5374" s="6" t="s">
        <v>1</v>
      </c>
      <c r="I5374" s="6" t="s">
        <v>1</v>
      </c>
      <c r="J5374" s="8" t="s">
        <v>1</v>
      </c>
      <c r="K5374" s="6">
        <f>F5374*J5374</f>
        <v>0</v>
      </c>
      <c r="L5374" s="7" t="s">
        <v>17</v>
      </c>
    </row>
    <row r="5375" spans="1:12" customHeight="1" ht="50">
      <c r="A5375" s="6">
        <v>4932</v>
      </c>
      <c r="B5375" s="6">
        <v>28689</v>
      </c>
      <c r="C5375" s="6" t="s"/>
      <c r="D5375" s="6" t="s">
        <v>5404</v>
      </c>
      <c r="E5375" s="6">
        <v>10</v>
      </c>
      <c r="F5375" s="6">
        <v>20.5</v>
      </c>
      <c r="G5375" s="6" t="s">
        <v>1</v>
      </c>
      <c r="H5375" s="6" t="s">
        <v>1</v>
      </c>
      <c r="I5375" s="6" t="s">
        <v>1</v>
      </c>
      <c r="J5375" s="8" t="s">
        <v>1</v>
      </c>
      <c r="K5375" s="6">
        <f>F5375*J5375</f>
        <v>0</v>
      </c>
      <c r="L5375" s="7" t="s">
        <v>17</v>
      </c>
    </row>
    <row r="5376" spans="1:12" customHeight="1" ht="50">
      <c r="A5376" s="6">
        <v>4933</v>
      </c>
      <c r="B5376" s="6">
        <v>92104</v>
      </c>
      <c r="C5376" s="6" t="s"/>
      <c r="D5376" s="6" t="s">
        <v>5405</v>
      </c>
      <c r="E5376" s="6">
        <v>10</v>
      </c>
      <c r="F5376" s="6">
        <v>34.44</v>
      </c>
      <c r="G5376" s="6" t="s">
        <v>1</v>
      </c>
      <c r="H5376" s="6" t="s">
        <v>1</v>
      </c>
      <c r="I5376" s="6" t="s">
        <v>1</v>
      </c>
      <c r="J5376" s="8" t="s">
        <v>1</v>
      </c>
      <c r="K5376" s="6">
        <f>F5376*J5376</f>
        <v>0</v>
      </c>
      <c r="L5376" s="7" t="s">
        <v>17</v>
      </c>
    </row>
    <row r="5377" spans="1:12" customHeight="1" ht="50">
      <c r="A5377" s="6">
        <v>4934</v>
      </c>
      <c r="B5377" s="6">
        <v>92105</v>
      </c>
      <c r="C5377" s="6" t="s"/>
      <c r="D5377" s="6" t="s">
        <v>5406</v>
      </c>
      <c r="E5377" s="6">
        <v>10</v>
      </c>
      <c r="F5377" s="6">
        <v>29.52</v>
      </c>
      <c r="G5377" s="6" t="s">
        <v>1</v>
      </c>
      <c r="H5377" s="6" t="s">
        <v>1</v>
      </c>
      <c r="I5377" s="6" t="s">
        <v>1</v>
      </c>
      <c r="J5377" s="8" t="s">
        <v>1</v>
      </c>
      <c r="K5377" s="6">
        <f>F5377*J5377</f>
        <v>0</v>
      </c>
      <c r="L5377" s="7" t="s">
        <v>17</v>
      </c>
    </row>
    <row r="5378" spans="1:12" customHeight="1" ht="50">
      <c r="A5378" s="6">
        <v>4935</v>
      </c>
      <c r="B5378" s="6">
        <v>92106</v>
      </c>
      <c r="C5378" s="6" t="s"/>
      <c r="D5378" s="6" t="s">
        <v>5407</v>
      </c>
      <c r="E5378" s="6">
        <v>10</v>
      </c>
      <c r="F5378" s="6">
        <v>28.29</v>
      </c>
      <c r="G5378" s="6" t="s">
        <v>1</v>
      </c>
      <c r="H5378" s="6" t="s">
        <v>1</v>
      </c>
      <c r="I5378" s="6" t="s">
        <v>1</v>
      </c>
      <c r="J5378" s="8" t="s">
        <v>1</v>
      </c>
      <c r="K5378" s="6">
        <f>F5378*J5378</f>
        <v>0</v>
      </c>
      <c r="L5378" s="7" t="s">
        <v>17</v>
      </c>
    </row>
    <row r="5379" spans="1:12" customHeight="1" ht="50">
      <c r="A5379" s="6">
        <v>4936</v>
      </c>
      <c r="B5379" s="6">
        <v>92112</v>
      </c>
      <c r="C5379" s="6" t="s"/>
      <c r="D5379" s="6" t="s">
        <v>5408</v>
      </c>
      <c r="E5379" s="6">
        <v>10</v>
      </c>
      <c r="F5379" s="6">
        <v>21.73</v>
      </c>
      <c r="G5379" s="6" t="s">
        <v>1</v>
      </c>
      <c r="H5379" s="6" t="s">
        <v>1</v>
      </c>
      <c r="I5379" s="6" t="s">
        <v>1</v>
      </c>
      <c r="J5379" s="8" t="s">
        <v>1</v>
      </c>
      <c r="K5379" s="6">
        <f>F5379*J5379</f>
        <v>0</v>
      </c>
      <c r="L5379" s="7" t="s">
        <v>17</v>
      </c>
    </row>
    <row r="5380" spans="1:12" customHeight="1" ht="50">
      <c r="A5380" s="6">
        <v>4937</v>
      </c>
      <c r="B5380" s="6">
        <v>92113</v>
      </c>
      <c r="C5380" s="6" t="s"/>
      <c r="D5380" s="6" t="s">
        <v>5409</v>
      </c>
      <c r="E5380" s="6">
        <v>10</v>
      </c>
      <c r="F5380" s="6">
        <v>21.73</v>
      </c>
      <c r="G5380" s="6" t="s">
        <v>1</v>
      </c>
      <c r="H5380" s="6" t="s">
        <v>1</v>
      </c>
      <c r="I5380" s="6" t="s">
        <v>1</v>
      </c>
      <c r="J5380" s="8" t="s">
        <v>1</v>
      </c>
      <c r="K5380" s="6">
        <f>F5380*J5380</f>
        <v>0</v>
      </c>
      <c r="L5380" s="7" t="s">
        <v>17</v>
      </c>
    </row>
    <row r="5381" spans="1:12" customHeight="1" ht="50">
      <c r="A5381" s="6">
        <v>4938</v>
      </c>
      <c r="B5381" s="6">
        <v>92114</v>
      </c>
      <c r="C5381" s="6" t="s"/>
      <c r="D5381" s="6" t="s">
        <v>5410</v>
      </c>
      <c r="E5381" s="6">
        <v>10</v>
      </c>
      <c r="F5381" s="6">
        <v>22.55</v>
      </c>
      <c r="G5381" s="6" t="s">
        <v>1</v>
      </c>
      <c r="H5381" s="6" t="s">
        <v>1</v>
      </c>
      <c r="I5381" s="6" t="s">
        <v>1</v>
      </c>
      <c r="J5381" s="8" t="s">
        <v>1</v>
      </c>
      <c r="K5381" s="6">
        <f>F5381*J5381</f>
        <v>0</v>
      </c>
      <c r="L5381" s="7" t="s">
        <v>17</v>
      </c>
    </row>
    <row r="5382" spans="1:12" customHeight="1" ht="30">
      <c r="A5382" s="5" t="s">
        <v>5411</v>
      </c>
      <c r="B5382" s="5" t="s">
        <v>1</v>
      </c>
      <c r="C5382" s="5" t="s">
        <v>1</v>
      </c>
      <c r="D5382" s="5" t="s">
        <v>1</v>
      </c>
      <c r="E5382" s="5" t="s">
        <v>1</v>
      </c>
      <c r="F5382" s="5" t="s">
        <v>1</v>
      </c>
      <c r="G5382" s="5" t="s">
        <v>1</v>
      </c>
      <c r="H5382" s="5" t="s">
        <v>1</v>
      </c>
      <c r="I5382" s="5" t="s">
        <v>1</v>
      </c>
      <c r="J5382" s="5" t="s"/>
      <c r="K5382" s="5" t="s"/>
      <c r="L5382" s="5" t="s"/>
    </row>
    <row r="5383" spans="1:12" customHeight="1" ht="50">
      <c r="A5383" s="6">
        <v>4939</v>
      </c>
      <c r="B5383" s="6">
        <v>28084</v>
      </c>
      <c r="C5383" s="6" t="s"/>
      <c r="D5383" s="6" t="s">
        <v>5412</v>
      </c>
      <c r="E5383" s="6">
        <v>10</v>
      </c>
      <c r="F5383" s="6">
        <v>29.93</v>
      </c>
      <c r="G5383" s="6" t="s">
        <v>1</v>
      </c>
      <c r="H5383" s="6" t="s">
        <v>1</v>
      </c>
      <c r="I5383" s="6" t="s">
        <v>1</v>
      </c>
      <c r="J5383" s="8" t="s">
        <v>1</v>
      </c>
      <c r="K5383" s="6">
        <f>F5383*J5383</f>
        <v>0</v>
      </c>
      <c r="L5383" s="7" t="s">
        <v>17</v>
      </c>
    </row>
    <row r="5384" spans="1:12" customHeight="1" ht="50">
      <c r="A5384" s="6">
        <v>4940</v>
      </c>
      <c r="B5384" s="6">
        <v>28091</v>
      </c>
      <c r="C5384" s="6" t="s"/>
      <c r="D5384" s="6" t="s">
        <v>5413</v>
      </c>
      <c r="E5384" s="6">
        <v>10</v>
      </c>
      <c r="F5384" s="6">
        <v>29.93</v>
      </c>
      <c r="G5384" s="6" t="s">
        <v>1</v>
      </c>
      <c r="H5384" s="6" t="s">
        <v>1</v>
      </c>
      <c r="I5384" s="6" t="s">
        <v>1</v>
      </c>
      <c r="J5384" s="8" t="s">
        <v>1</v>
      </c>
      <c r="K5384" s="6">
        <f>F5384*J5384</f>
        <v>0</v>
      </c>
      <c r="L5384" s="7" t="s">
        <v>17</v>
      </c>
    </row>
    <row r="5385" spans="1:12" customHeight="1" ht="30">
      <c r="A5385" s="5" t="s">
        <v>5414</v>
      </c>
      <c r="B5385" s="5" t="s">
        <v>1</v>
      </c>
      <c r="C5385" s="5" t="s">
        <v>1</v>
      </c>
      <c r="D5385" s="5" t="s">
        <v>1</v>
      </c>
      <c r="E5385" s="5" t="s">
        <v>1</v>
      </c>
      <c r="F5385" s="5" t="s">
        <v>1</v>
      </c>
      <c r="G5385" s="5" t="s">
        <v>1</v>
      </c>
      <c r="H5385" s="5" t="s">
        <v>1</v>
      </c>
      <c r="I5385" s="5" t="s">
        <v>1</v>
      </c>
      <c r="J5385" s="5" t="s"/>
      <c r="K5385" s="5" t="s"/>
      <c r="L5385" s="5" t="s"/>
    </row>
    <row r="5386" spans="1:12" customHeight="1" ht="50">
      <c r="A5386" s="6">
        <v>4941</v>
      </c>
      <c r="B5386" s="6">
        <v>28719</v>
      </c>
      <c r="C5386" s="6" t="s"/>
      <c r="D5386" s="6" t="s">
        <v>5415</v>
      </c>
      <c r="E5386" s="6">
        <v>1</v>
      </c>
      <c r="F5386" s="6">
        <v>329.23</v>
      </c>
      <c r="G5386" s="6" t="s">
        <v>1</v>
      </c>
      <c r="H5386" s="6" t="s">
        <v>1</v>
      </c>
      <c r="I5386" s="6" t="s">
        <v>1</v>
      </c>
      <c r="J5386" s="8" t="s">
        <v>1</v>
      </c>
      <c r="K5386" s="6">
        <f>F5386*J5386</f>
        <v>0</v>
      </c>
      <c r="L5386" s="7" t="s">
        <v>17</v>
      </c>
    </row>
    <row r="5387" spans="1:12" customHeight="1" ht="50">
      <c r="A5387" s="6">
        <v>4942</v>
      </c>
      <c r="B5387" s="6">
        <v>28718</v>
      </c>
      <c r="C5387" s="6" t="s"/>
      <c r="D5387" s="6" t="s">
        <v>5416</v>
      </c>
      <c r="E5387" s="6">
        <v>1</v>
      </c>
      <c r="F5387" s="6">
        <v>409.59</v>
      </c>
      <c r="G5387" s="6" t="s">
        <v>1</v>
      </c>
      <c r="H5387" s="6" t="s">
        <v>1</v>
      </c>
      <c r="I5387" s="6" t="s">
        <v>1</v>
      </c>
      <c r="J5387" s="8" t="s">
        <v>1</v>
      </c>
      <c r="K5387" s="6">
        <f>F5387*J5387</f>
        <v>0</v>
      </c>
      <c r="L5387" s="7" t="s">
        <v>17</v>
      </c>
    </row>
    <row r="5388" spans="1:12" customHeight="1" ht="50">
      <c r="A5388" s="6">
        <v>4943</v>
      </c>
      <c r="B5388" s="6">
        <v>28717</v>
      </c>
      <c r="C5388" s="6" t="s"/>
      <c r="D5388" s="6" t="s">
        <v>5417</v>
      </c>
      <c r="E5388" s="6">
        <v>1</v>
      </c>
      <c r="F5388" s="6">
        <v>508.81</v>
      </c>
      <c r="G5388" s="6" t="s">
        <v>1</v>
      </c>
      <c r="H5388" s="6" t="s">
        <v>1</v>
      </c>
      <c r="I5388" s="6" t="s">
        <v>1</v>
      </c>
      <c r="J5388" s="8" t="s">
        <v>1</v>
      </c>
      <c r="K5388" s="6">
        <f>F5388*J5388</f>
        <v>0</v>
      </c>
      <c r="L5388" s="7" t="s">
        <v>17</v>
      </c>
    </row>
    <row r="5389" spans="1:12" customHeight="1" ht="50">
      <c r="A5389" s="6">
        <v>4944</v>
      </c>
      <c r="B5389" s="6">
        <v>28720</v>
      </c>
      <c r="C5389" s="6" t="s"/>
      <c r="D5389" s="6" t="s">
        <v>5418</v>
      </c>
      <c r="E5389" s="6">
        <v>1</v>
      </c>
      <c r="F5389" s="6">
        <v>560.88</v>
      </c>
      <c r="G5389" s="6" t="s">
        <v>1</v>
      </c>
      <c r="H5389" s="6" t="s">
        <v>1</v>
      </c>
      <c r="I5389" s="6" t="s">
        <v>1</v>
      </c>
      <c r="J5389" s="8" t="s">
        <v>1</v>
      </c>
      <c r="K5389" s="6">
        <f>F5389*J5389</f>
        <v>0</v>
      </c>
      <c r="L5389" s="7" t="s">
        <v>17</v>
      </c>
    </row>
    <row r="5390" spans="1:12" customHeight="1" ht="50">
      <c r="A5390" s="6">
        <v>4945</v>
      </c>
      <c r="B5390" s="6">
        <v>28728</v>
      </c>
      <c r="C5390" s="6" t="s"/>
      <c r="D5390" s="6" t="s">
        <v>5419</v>
      </c>
      <c r="E5390" s="6">
        <v>1</v>
      </c>
      <c r="F5390" s="6">
        <v>336.61</v>
      </c>
      <c r="G5390" s="6" t="s">
        <v>1</v>
      </c>
      <c r="H5390" s="6" t="s">
        <v>1</v>
      </c>
      <c r="I5390" s="6" t="s">
        <v>1</v>
      </c>
      <c r="J5390" s="8" t="s">
        <v>1</v>
      </c>
      <c r="K5390" s="6">
        <f>F5390*J5390</f>
        <v>0</v>
      </c>
      <c r="L5390" s="7" t="s">
        <v>17</v>
      </c>
    </row>
    <row r="5391" spans="1:12" customHeight="1" ht="50">
      <c r="A5391" s="6">
        <v>4946</v>
      </c>
      <c r="B5391" s="6">
        <v>28729</v>
      </c>
      <c r="C5391" s="6" t="s"/>
      <c r="D5391" s="6" t="s">
        <v>5420</v>
      </c>
      <c r="E5391" s="6">
        <v>1</v>
      </c>
      <c r="F5391" s="6">
        <v>346.45</v>
      </c>
      <c r="G5391" s="6" t="s">
        <v>1</v>
      </c>
      <c r="H5391" s="6" t="s">
        <v>1</v>
      </c>
      <c r="I5391" s="6" t="s">
        <v>1</v>
      </c>
      <c r="J5391" s="8" t="s">
        <v>1</v>
      </c>
      <c r="K5391" s="6">
        <f>F5391*J5391</f>
        <v>0</v>
      </c>
      <c r="L5391" s="7" t="s">
        <v>17</v>
      </c>
    </row>
    <row r="5392" spans="1:12" customHeight="1" ht="50">
      <c r="A5392" s="6">
        <v>4947</v>
      </c>
      <c r="B5392" s="6">
        <v>28730</v>
      </c>
      <c r="C5392" s="6" t="s"/>
      <c r="D5392" s="6" t="s">
        <v>5421</v>
      </c>
      <c r="E5392" s="6">
        <v>1</v>
      </c>
      <c r="F5392" s="6">
        <v>371.05</v>
      </c>
      <c r="G5392" s="6" t="s">
        <v>1</v>
      </c>
      <c r="H5392" s="6" t="s">
        <v>1</v>
      </c>
      <c r="I5392" s="6" t="s">
        <v>1</v>
      </c>
      <c r="J5392" s="8" t="s">
        <v>1</v>
      </c>
      <c r="K5392" s="6">
        <f>F5392*J5392</f>
        <v>0</v>
      </c>
      <c r="L5392" s="7" t="s">
        <v>17</v>
      </c>
    </row>
    <row r="5393" spans="1:12" customHeight="1" ht="50">
      <c r="A5393" s="6">
        <v>4948</v>
      </c>
      <c r="B5393" s="6">
        <v>28721</v>
      </c>
      <c r="C5393" s="6" t="s"/>
      <c r="D5393" s="6" t="s">
        <v>5422</v>
      </c>
      <c r="E5393" s="6">
        <v>1</v>
      </c>
      <c r="F5393" s="6">
        <v>466.17</v>
      </c>
      <c r="G5393" s="6" t="s">
        <v>1</v>
      </c>
      <c r="H5393" s="6" t="s">
        <v>1</v>
      </c>
      <c r="I5393" s="6" t="s">
        <v>1</v>
      </c>
      <c r="J5393" s="8" t="s">
        <v>1</v>
      </c>
      <c r="K5393" s="6">
        <f>F5393*J5393</f>
        <v>0</v>
      </c>
      <c r="L5393" s="7" t="s">
        <v>17</v>
      </c>
    </row>
    <row r="5394" spans="1:12" customHeight="1" ht="50">
      <c r="A5394" s="6">
        <v>4949</v>
      </c>
      <c r="B5394" s="6">
        <v>28722</v>
      </c>
      <c r="C5394" s="6" t="s"/>
      <c r="D5394" s="6" t="s">
        <v>5423</v>
      </c>
      <c r="E5394" s="6">
        <v>1</v>
      </c>
      <c r="F5394" s="6">
        <v>440.75</v>
      </c>
      <c r="G5394" s="6" t="s">
        <v>1</v>
      </c>
      <c r="H5394" s="6" t="s">
        <v>1</v>
      </c>
      <c r="I5394" s="6" t="s">
        <v>1</v>
      </c>
      <c r="J5394" s="8" t="s">
        <v>1</v>
      </c>
      <c r="K5394" s="6">
        <f>F5394*J5394</f>
        <v>0</v>
      </c>
      <c r="L5394" s="7" t="s">
        <v>17</v>
      </c>
    </row>
    <row r="5395" spans="1:12" customHeight="1" ht="50">
      <c r="A5395" s="6">
        <v>4950</v>
      </c>
      <c r="B5395" s="6">
        <v>28727</v>
      </c>
      <c r="C5395" s="6" t="s"/>
      <c r="D5395" s="6" t="s">
        <v>5424</v>
      </c>
      <c r="E5395" s="6">
        <v>1</v>
      </c>
      <c r="F5395" s="6">
        <v>336.61</v>
      </c>
      <c r="G5395" s="6" t="s">
        <v>1</v>
      </c>
      <c r="H5395" s="6" t="s">
        <v>1</v>
      </c>
      <c r="I5395" s="6" t="s">
        <v>1</v>
      </c>
      <c r="J5395" s="8" t="s">
        <v>1</v>
      </c>
      <c r="K5395" s="6">
        <f>F5395*J5395</f>
        <v>0</v>
      </c>
      <c r="L5395" s="7" t="s">
        <v>17</v>
      </c>
    </row>
    <row r="5396" spans="1:12" customHeight="1" ht="30">
      <c r="A5396" s="5" t="s">
        <v>5425</v>
      </c>
      <c r="B5396" s="5" t="s">
        <v>1</v>
      </c>
      <c r="C5396" s="5" t="s">
        <v>1</v>
      </c>
      <c r="D5396" s="5" t="s">
        <v>1</v>
      </c>
      <c r="E5396" s="5" t="s">
        <v>1</v>
      </c>
      <c r="F5396" s="5" t="s">
        <v>1</v>
      </c>
      <c r="G5396" s="5" t="s">
        <v>1</v>
      </c>
      <c r="H5396" s="5" t="s">
        <v>1</v>
      </c>
      <c r="I5396" s="5" t="s">
        <v>1</v>
      </c>
      <c r="J5396" s="5" t="s"/>
      <c r="K5396" s="5" t="s"/>
      <c r="L5396" s="5" t="s"/>
    </row>
    <row r="5397" spans="1:12" customHeight="1" ht="50">
      <c r="A5397" s="6">
        <v>4951</v>
      </c>
      <c r="B5397" s="6">
        <v>35030</v>
      </c>
      <c r="C5397" s="6" t="s"/>
      <c r="D5397" s="6" t="s">
        <v>5426</v>
      </c>
      <c r="E5397" s="6">
        <v>1</v>
      </c>
      <c r="F5397" s="6">
        <v>1933.97</v>
      </c>
      <c r="G5397" s="6" t="s">
        <v>1</v>
      </c>
      <c r="H5397" s="6" t="s">
        <v>1</v>
      </c>
      <c r="I5397" s="6" t="s">
        <v>1</v>
      </c>
      <c r="J5397" s="8" t="s">
        <v>1</v>
      </c>
      <c r="K5397" s="6">
        <f>F5397*J5397</f>
        <v>0</v>
      </c>
      <c r="L5397" s="7" t="s">
        <v>17</v>
      </c>
    </row>
    <row r="5398" spans="1:12" customHeight="1" ht="50">
      <c r="A5398" s="6">
        <v>4952</v>
      </c>
      <c r="B5398" s="6">
        <v>35033</v>
      </c>
      <c r="C5398" s="6" t="s"/>
      <c r="D5398" s="6" t="s">
        <v>5427</v>
      </c>
      <c r="E5398" s="6">
        <v>1</v>
      </c>
      <c r="F5398" s="6">
        <v>2876.97</v>
      </c>
      <c r="G5398" s="6" t="s">
        <v>1</v>
      </c>
      <c r="H5398" s="6" t="s">
        <v>1</v>
      </c>
      <c r="I5398" s="6" t="s">
        <v>1</v>
      </c>
      <c r="J5398" s="8" t="s">
        <v>1</v>
      </c>
      <c r="K5398" s="6">
        <f>F5398*J5398</f>
        <v>0</v>
      </c>
      <c r="L5398" s="7" t="s">
        <v>17</v>
      </c>
    </row>
    <row r="5399" spans="1:12" customHeight="1" ht="50">
      <c r="A5399" s="6">
        <v>4953</v>
      </c>
      <c r="B5399" s="6">
        <v>35034</v>
      </c>
      <c r="C5399" s="6" t="s"/>
      <c r="D5399" s="6" t="s">
        <v>5428</v>
      </c>
      <c r="E5399" s="6">
        <v>1</v>
      </c>
      <c r="F5399" s="6">
        <v>2687.96</v>
      </c>
      <c r="G5399" s="6" t="s">
        <v>1</v>
      </c>
      <c r="H5399" s="6" t="s">
        <v>1</v>
      </c>
      <c r="I5399" s="6" t="s">
        <v>1</v>
      </c>
      <c r="J5399" s="8" t="s">
        <v>1</v>
      </c>
      <c r="K5399" s="6">
        <f>F5399*J5399</f>
        <v>0</v>
      </c>
      <c r="L5399" s="7" t="s">
        <v>17</v>
      </c>
    </row>
    <row r="5400" spans="1:12" customHeight="1" ht="50">
      <c r="A5400" s="6">
        <v>4954</v>
      </c>
      <c r="B5400" s="6">
        <v>35035</v>
      </c>
      <c r="C5400" s="6" t="s"/>
      <c r="D5400" s="6" t="s">
        <v>5429</v>
      </c>
      <c r="E5400" s="6">
        <v>1</v>
      </c>
      <c r="F5400" s="6">
        <v>2550.2</v>
      </c>
      <c r="G5400" s="6" t="s">
        <v>1</v>
      </c>
      <c r="H5400" s="6" t="s">
        <v>1</v>
      </c>
      <c r="I5400" s="6" t="s">
        <v>1</v>
      </c>
      <c r="J5400" s="8" t="s">
        <v>1</v>
      </c>
      <c r="K5400" s="6">
        <f>F5400*J5400</f>
        <v>0</v>
      </c>
      <c r="L5400" s="7" t="s">
        <v>17</v>
      </c>
    </row>
    <row r="5401" spans="1:12" customHeight="1" ht="50">
      <c r="A5401" s="6">
        <v>4955</v>
      </c>
      <c r="B5401" s="6">
        <v>35038</v>
      </c>
      <c r="C5401" s="6" t="s"/>
      <c r="D5401" s="6" t="s">
        <v>5430</v>
      </c>
      <c r="E5401" s="6">
        <v>1</v>
      </c>
      <c r="F5401" s="6">
        <v>3640.8</v>
      </c>
      <c r="G5401" s="6" t="s">
        <v>1</v>
      </c>
      <c r="H5401" s="6" t="s">
        <v>1</v>
      </c>
      <c r="I5401" s="6" t="s">
        <v>1</v>
      </c>
      <c r="J5401" s="8" t="s">
        <v>1</v>
      </c>
      <c r="K5401" s="6">
        <f>F5401*J5401</f>
        <v>0</v>
      </c>
      <c r="L5401" s="7" t="s">
        <v>17</v>
      </c>
    </row>
    <row r="5402" spans="1:12" customHeight="1" ht="50">
      <c r="A5402" s="6">
        <v>4956</v>
      </c>
      <c r="B5402" s="6">
        <v>35036</v>
      </c>
      <c r="C5402" s="6" t="s"/>
      <c r="D5402" s="6" t="s">
        <v>5431</v>
      </c>
      <c r="E5402" s="6">
        <v>1</v>
      </c>
      <c r="F5402" s="6">
        <v>2525.6</v>
      </c>
      <c r="G5402" s="6" t="s">
        <v>1</v>
      </c>
      <c r="H5402" s="6" t="s">
        <v>1</v>
      </c>
      <c r="I5402" s="6" t="s">
        <v>1</v>
      </c>
      <c r="J5402" s="8" t="s">
        <v>1</v>
      </c>
      <c r="K5402" s="6">
        <f>F5402*J5402</f>
        <v>0</v>
      </c>
      <c r="L5402" s="7" t="s">
        <v>17</v>
      </c>
    </row>
    <row r="5403" spans="1:12" customHeight="1" ht="50">
      <c r="A5403" s="6">
        <v>4957</v>
      </c>
      <c r="B5403" s="6">
        <v>35037</v>
      </c>
      <c r="C5403" s="6" t="s"/>
      <c r="D5403" s="6" t="s">
        <v>5432</v>
      </c>
      <c r="E5403" s="6">
        <v>1</v>
      </c>
      <c r="F5403" s="6">
        <v>3187.75</v>
      </c>
      <c r="G5403" s="6" t="s">
        <v>1</v>
      </c>
      <c r="H5403" s="6" t="s">
        <v>1</v>
      </c>
      <c r="I5403" s="6" t="s">
        <v>1</v>
      </c>
      <c r="J5403" s="8" t="s">
        <v>1</v>
      </c>
      <c r="K5403" s="6">
        <f>F5403*J5403</f>
        <v>0</v>
      </c>
      <c r="L5403" s="7" t="s">
        <v>17</v>
      </c>
    </row>
    <row r="5404" spans="1:12" customHeight="1" ht="30">
      <c r="A5404" s="5" t="s">
        <v>5433</v>
      </c>
      <c r="B5404" s="5" t="s">
        <v>1</v>
      </c>
      <c r="C5404" s="5" t="s">
        <v>1</v>
      </c>
      <c r="D5404" s="5" t="s">
        <v>1</v>
      </c>
      <c r="E5404" s="5" t="s">
        <v>1</v>
      </c>
      <c r="F5404" s="5" t="s">
        <v>1</v>
      </c>
      <c r="G5404" s="5" t="s">
        <v>1</v>
      </c>
      <c r="H5404" s="5" t="s">
        <v>1</v>
      </c>
      <c r="I5404" s="5" t="s">
        <v>1</v>
      </c>
      <c r="J5404" s="5" t="s"/>
      <c r="K5404" s="5" t="s"/>
      <c r="L5404" s="5" t="s"/>
    </row>
    <row r="5405" spans="1:12" customHeight="1" ht="50">
      <c r="A5405" s="6">
        <v>4958</v>
      </c>
      <c r="B5405" s="6">
        <v>34364</v>
      </c>
      <c r="C5405" s="6" t="s"/>
      <c r="D5405" s="6" t="s">
        <v>5434</v>
      </c>
      <c r="E5405" s="6">
        <v>1</v>
      </c>
      <c r="F5405" s="6">
        <v>2336.59</v>
      </c>
      <c r="G5405" s="6" t="s">
        <v>1</v>
      </c>
      <c r="H5405" s="6" t="s">
        <v>1</v>
      </c>
      <c r="I5405" s="6" t="s">
        <v>1</v>
      </c>
      <c r="J5405" s="8" t="s">
        <v>1</v>
      </c>
      <c r="K5405" s="6">
        <f>F5405*J5405</f>
        <v>0</v>
      </c>
      <c r="L5405" s="7" t="s">
        <v>17</v>
      </c>
    </row>
    <row r="5406" spans="1:12" customHeight="1" ht="50">
      <c r="A5406" s="6">
        <v>4959</v>
      </c>
      <c r="B5406" s="6">
        <v>34524</v>
      </c>
      <c r="C5406" s="6" t="s"/>
      <c r="D5406" s="6" t="s">
        <v>5435</v>
      </c>
      <c r="E5406" s="6">
        <v>1</v>
      </c>
      <c r="F5406" s="6">
        <v>2742.9</v>
      </c>
      <c r="G5406" s="6" t="s">
        <v>1</v>
      </c>
      <c r="H5406" s="6" t="s">
        <v>1</v>
      </c>
      <c r="I5406" s="6" t="s">
        <v>1</v>
      </c>
      <c r="J5406" s="8" t="s">
        <v>1</v>
      </c>
      <c r="K5406" s="6">
        <f>F5406*J5406</f>
        <v>0</v>
      </c>
      <c r="L5406" s="7" t="s">
        <v>17</v>
      </c>
    </row>
    <row r="5407" spans="1:12" customHeight="1" ht="50">
      <c r="A5407" s="6">
        <v>4960</v>
      </c>
      <c r="B5407" s="6">
        <v>34372</v>
      </c>
      <c r="C5407" s="6" t="s"/>
      <c r="D5407" s="6" t="s">
        <v>5436</v>
      </c>
      <c r="E5407" s="6">
        <v>1</v>
      </c>
      <c r="F5407" s="6">
        <v>1402.2</v>
      </c>
      <c r="G5407" s="6" t="s">
        <v>1</v>
      </c>
      <c r="H5407" s="6" t="s">
        <v>1</v>
      </c>
      <c r="I5407" s="6" t="s">
        <v>1</v>
      </c>
      <c r="J5407" s="8" t="s">
        <v>1</v>
      </c>
      <c r="K5407" s="6">
        <f>F5407*J5407</f>
        <v>0</v>
      </c>
      <c r="L5407" s="7" t="s">
        <v>17</v>
      </c>
    </row>
    <row r="5408" spans="1:12" customHeight="1" ht="50">
      <c r="A5408" s="6">
        <v>4961</v>
      </c>
      <c r="B5408" s="6">
        <v>34373</v>
      </c>
      <c r="C5408" s="6" t="s"/>
      <c r="D5408" s="6" t="s">
        <v>5437</v>
      </c>
      <c r="E5408" s="6">
        <v>1</v>
      </c>
      <c r="F5408" s="6">
        <v>1442.79</v>
      </c>
      <c r="G5408" s="6" t="s">
        <v>1</v>
      </c>
      <c r="H5408" s="6" t="s">
        <v>1</v>
      </c>
      <c r="I5408" s="6" t="s">
        <v>1</v>
      </c>
      <c r="J5408" s="8" t="s">
        <v>1</v>
      </c>
      <c r="K5408" s="6">
        <f>F5408*J5408</f>
        <v>0</v>
      </c>
      <c r="L5408" s="7" t="s">
        <v>17</v>
      </c>
    </row>
    <row r="5409" spans="1:12" customHeight="1" ht="50">
      <c r="A5409" s="6">
        <v>4962</v>
      </c>
      <c r="B5409" s="6">
        <v>34374</v>
      </c>
      <c r="C5409" s="6" t="s"/>
      <c r="D5409" s="6" t="s">
        <v>5438</v>
      </c>
      <c r="E5409" s="6">
        <v>1</v>
      </c>
      <c r="F5409" s="6">
        <v>1545.29</v>
      </c>
      <c r="G5409" s="6" t="s">
        <v>1</v>
      </c>
      <c r="H5409" s="6" t="s">
        <v>1</v>
      </c>
      <c r="I5409" s="6" t="s">
        <v>1</v>
      </c>
      <c r="J5409" s="8" t="s">
        <v>1</v>
      </c>
      <c r="K5409" s="6">
        <f>F5409*J5409</f>
        <v>0</v>
      </c>
      <c r="L5409" s="7" t="s">
        <v>17</v>
      </c>
    </row>
    <row r="5410" spans="1:12" customHeight="1" ht="50">
      <c r="A5410" s="6">
        <v>4963</v>
      </c>
      <c r="B5410" s="6">
        <v>34365</v>
      </c>
      <c r="C5410" s="6" t="s"/>
      <c r="D5410" s="6" t="s">
        <v>5439</v>
      </c>
      <c r="E5410" s="6">
        <v>1</v>
      </c>
      <c r="F5410" s="6">
        <v>1942.99</v>
      </c>
      <c r="G5410" s="6" t="s">
        <v>1</v>
      </c>
      <c r="H5410" s="6" t="s">
        <v>1</v>
      </c>
      <c r="I5410" s="6" t="s">
        <v>1</v>
      </c>
      <c r="J5410" s="8" t="s">
        <v>1</v>
      </c>
      <c r="K5410" s="6">
        <f>F5410*J5410</f>
        <v>0</v>
      </c>
      <c r="L5410" s="7" t="s">
        <v>17</v>
      </c>
    </row>
    <row r="5411" spans="1:12" customHeight="1" ht="50">
      <c r="A5411" s="6">
        <v>4964</v>
      </c>
      <c r="B5411" s="6">
        <v>34525</v>
      </c>
      <c r="C5411" s="6" t="s"/>
      <c r="D5411" s="6" t="s">
        <v>5440</v>
      </c>
      <c r="E5411" s="6">
        <v>1</v>
      </c>
      <c r="F5411" s="6">
        <v>3411.61</v>
      </c>
      <c r="G5411" s="6" t="s">
        <v>1</v>
      </c>
      <c r="H5411" s="6" t="s">
        <v>1</v>
      </c>
      <c r="I5411" s="6" t="s">
        <v>1</v>
      </c>
      <c r="J5411" s="8" t="s">
        <v>1</v>
      </c>
      <c r="K5411" s="6">
        <f>F5411*J5411</f>
        <v>0</v>
      </c>
      <c r="L5411" s="7" t="s">
        <v>17</v>
      </c>
    </row>
    <row r="5412" spans="1:12" customHeight="1" ht="50">
      <c r="A5412" s="6">
        <v>4965</v>
      </c>
      <c r="B5412" s="6">
        <v>34366</v>
      </c>
      <c r="C5412" s="6" t="s"/>
      <c r="D5412" s="6" t="s">
        <v>5441</v>
      </c>
      <c r="E5412" s="6">
        <v>1</v>
      </c>
      <c r="F5412" s="6">
        <v>1835.98</v>
      </c>
      <c r="G5412" s="6" t="s">
        <v>1</v>
      </c>
      <c r="H5412" s="6" t="s">
        <v>1</v>
      </c>
      <c r="I5412" s="6" t="s">
        <v>1</v>
      </c>
      <c r="J5412" s="8" t="s">
        <v>1</v>
      </c>
      <c r="K5412" s="6">
        <f>F5412*J5412</f>
        <v>0</v>
      </c>
      <c r="L5412" s="7" t="s">
        <v>17</v>
      </c>
    </row>
    <row r="5413" spans="1:12" customHeight="1" ht="50">
      <c r="A5413" s="6">
        <v>4966</v>
      </c>
      <c r="B5413" s="6">
        <v>34526</v>
      </c>
      <c r="C5413" s="6" t="s"/>
      <c r="D5413" s="6" t="s">
        <v>5442</v>
      </c>
      <c r="E5413" s="6">
        <v>1</v>
      </c>
      <c r="F5413" s="6">
        <v>4241.04</v>
      </c>
      <c r="G5413" s="6" t="s">
        <v>1</v>
      </c>
      <c r="H5413" s="6" t="s">
        <v>1</v>
      </c>
      <c r="I5413" s="6" t="s">
        <v>1</v>
      </c>
      <c r="J5413" s="8" t="s">
        <v>1</v>
      </c>
      <c r="K5413" s="6">
        <f>F5413*J5413</f>
        <v>0</v>
      </c>
      <c r="L5413" s="7" t="s">
        <v>17</v>
      </c>
    </row>
    <row r="5414" spans="1:12" customHeight="1" ht="50">
      <c r="A5414" s="6">
        <v>4967</v>
      </c>
      <c r="B5414" s="6">
        <v>34367</v>
      </c>
      <c r="C5414" s="6" t="s"/>
      <c r="D5414" s="6" t="s">
        <v>5443</v>
      </c>
      <c r="E5414" s="6">
        <v>1</v>
      </c>
      <c r="F5414" s="6">
        <v>1621.55</v>
      </c>
      <c r="G5414" s="6" t="s">
        <v>1</v>
      </c>
      <c r="H5414" s="6" t="s">
        <v>1</v>
      </c>
      <c r="I5414" s="6" t="s">
        <v>1</v>
      </c>
      <c r="J5414" s="8" t="s">
        <v>1</v>
      </c>
      <c r="K5414" s="6">
        <f>F5414*J5414</f>
        <v>0</v>
      </c>
      <c r="L5414" s="7" t="s">
        <v>17</v>
      </c>
    </row>
    <row r="5415" spans="1:12" customHeight="1" ht="50">
      <c r="A5415" s="6">
        <v>4968</v>
      </c>
      <c r="B5415" s="6">
        <v>34369</v>
      </c>
      <c r="C5415" s="6" t="s"/>
      <c r="D5415" s="6" t="s">
        <v>5444</v>
      </c>
      <c r="E5415" s="6">
        <v>1</v>
      </c>
      <c r="F5415" s="6">
        <v>1402.2</v>
      </c>
      <c r="G5415" s="6" t="s">
        <v>1</v>
      </c>
      <c r="H5415" s="6" t="s">
        <v>1</v>
      </c>
      <c r="I5415" s="6" t="s">
        <v>1</v>
      </c>
      <c r="J5415" s="8" t="s">
        <v>1</v>
      </c>
      <c r="K5415" s="6">
        <f>F5415*J5415</f>
        <v>0</v>
      </c>
      <c r="L5415" s="7" t="s">
        <v>17</v>
      </c>
    </row>
    <row r="5416" spans="1:12" customHeight="1" ht="50">
      <c r="A5416" s="6">
        <v>4969</v>
      </c>
      <c r="B5416" s="6">
        <v>34370</v>
      </c>
      <c r="C5416" s="6" t="s"/>
      <c r="D5416" s="6" t="s">
        <v>5445</v>
      </c>
      <c r="E5416" s="6">
        <v>1</v>
      </c>
      <c r="F5416" s="6">
        <v>1402.2</v>
      </c>
      <c r="G5416" s="6" t="s">
        <v>1</v>
      </c>
      <c r="H5416" s="6" t="s">
        <v>1</v>
      </c>
      <c r="I5416" s="6" t="s">
        <v>1</v>
      </c>
      <c r="J5416" s="8" t="s">
        <v>1</v>
      </c>
      <c r="K5416" s="6">
        <f>F5416*J5416</f>
        <v>0</v>
      </c>
      <c r="L5416" s="7" t="s">
        <v>17</v>
      </c>
    </row>
    <row r="5417" spans="1:12" customHeight="1" ht="50">
      <c r="A5417" s="6">
        <v>4970</v>
      </c>
      <c r="B5417" s="6">
        <v>34371</v>
      </c>
      <c r="C5417" s="6" t="s"/>
      <c r="D5417" s="6" t="s">
        <v>5446</v>
      </c>
      <c r="E5417" s="6">
        <v>1</v>
      </c>
      <c r="F5417" s="6">
        <v>1402.2</v>
      </c>
      <c r="G5417" s="6" t="s">
        <v>1</v>
      </c>
      <c r="H5417" s="6" t="s">
        <v>1</v>
      </c>
      <c r="I5417" s="6" t="s">
        <v>1</v>
      </c>
      <c r="J5417" s="8" t="s">
        <v>1</v>
      </c>
      <c r="K5417" s="6">
        <f>F5417*J5417</f>
        <v>0</v>
      </c>
      <c r="L5417" s="7" t="s">
        <v>17</v>
      </c>
    </row>
    <row r="5418" spans="1:12" customHeight="1" ht="30">
      <c r="A5418" s="5" t="s">
        <v>5447</v>
      </c>
      <c r="B5418" s="5" t="s">
        <v>1</v>
      </c>
      <c r="C5418" s="5" t="s">
        <v>1</v>
      </c>
      <c r="D5418" s="5" t="s">
        <v>1</v>
      </c>
      <c r="E5418" s="5" t="s">
        <v>1</v>
      </c>
      <c r="F5418" s="5" t="s">
        <v>1</v>
      </c>
      <c r="G5418" s="5" t="s">
        <v>1</v>
      </c>
      <c r="H5418" s="5" t="s">
        <v>1</v>
      </c>
      <c r="I5418" s="5" t="s">
        <v>1</v>
      </c>
      <c r="J5418" s="5" t="s"/>
      <c r="K5418" s="5" t="s"/>
      <c r="L5418" s="5" t="s"/>
    </row>
    <row r="5419" spans="1:12" customHeight="1" ht="50">
      <c r="A5419" s="6">
        <v>4971</v>
      </c>
      <c r="B5419" s="6">
        <v>34375</v>
      </c>
      <c r="C5419" s="6" t="s"/>
      <c r="D5419" s="6" t="s">
        <v>5448</v>
      </c>
      <c r="E5419" s="6">
        <v>1</v>
      </c>
      <c r="F5419" s="6">
        <v>2398.5</v>
      </c>
      <c r="G5419" s="6" t="s">
        <v>1</v>
      </c>
      <c r="H5419" s="6" t="s">
        <v>1</v>
      </c>
      <c r="I5419" s="6" t="s">
        <v>1</v>
      </c>
      <c r="J5419" s="8" t="s">
        <v>1</v>
      </c>
      <c r="K5419" s="6">
        <f>F5419*J5419</f>
        <v>0</v>
      </c>
      <c r="L5419" s="7" t="s">
        <v>17</v>
      </c>
    </row>
    <row r="5420" spans="1:12" customHeight="1" ht="50">
      <c r="A5420" s="6">
        <v>4972</v>
      </c>
      <c r="B5420" s="6">
        <v>34379</v>
      </c>
      <c r="C5420" s="6" t="s"/>
      <c r="D5420" s="6" t="s">
        <v>5449</v>
      </c>
      <c r="E5420" s="6">
        <v>1</v>
      </c>
      <c r="F5420" s="6">
        <v>1187.77</v>
      </c>
      <c r="G5420" s="6" t="s">
        <v>1</v>
      </c>
      <c r="H5420" s="6" t="s">
        <v>1</v>
      </c>
      <c r="I5420" s="6" t="s">
        <v>1</v>
      </c>
      <c r="J5420" s="8" t="s">
        <v>1</v>
      </c>
      <c r="K5420" s="6">
        <f>F5420*J5420</f>
        <v>0</v>
      </c>
      <c r="L5420" s="7" t="s">
        <v>17</v>
      </c>
    </row>
    <row r="5421" spans="1:12" customHeight="1" ht="50">
      <c r="A5421" s="6">
        <v>4973</v>
      </c>
      <c r="B5421" s="6">
        <v>34380</v>
      </c>
      <c r="C5421" s="6" t="s"/>
      <c r="D5421" s="6" t="s">
        <v>5450</v>
      </c>
      <c r="E5421" s="6">
        <v>1</v>
      </c>
      <c r="F5421" s="6">
        <v>1141.85</v>
      </c>
      <c r="G5421" s="6" t="s">
        <v>1</v>
      </c>
      <c r="H5421" s="6" t="s">
        <v>1</v>
      </c>
      <c r="I5421" s="6" t="s">
        <v>1</v>
      </c>
      <c r="J5421" s="8" t="s">
        <v>1</v>
      </c>
      <c r="K5421" s="6">
        <f>F5421*J5421</f>
        <v>0</v>
      </c>
      <c r="L5421" s="7" t="s">
        <v>17</v>
      </c>
    </row>
    <row r="5422" spans="1:12" customHeight="1" ht="50">
      <c r="A5422" s="6">
        <v>4974</v>
      </c>
      <c r="B5422" s="6">
        <v>34376</v>
      </c>
      <c r="C5422" s="6" t="s"/>
      <c r="D5422" s="6" t="s">
        <v>5451</v>
      </c>
      <c r="E5422" s="6">
        <v>1</v>
      </c>
      <c r="F5422" s="6">
        <v>1879.44</v>
      </c>
      <c r="G5422" s="6" t="s">
        <v>1</v>
      </c>
      <c r="H5422" s="6" t="s">
        <v>1</v>
      </c>
      <c r="I5422" s="6" t="s">
        <v>1</v>
      </c>
      <c r="J5422" s="8" t="s">
        <v>1</v>
      </c>
      <c r="K5422" s="6">
        <f>F5422*J5422</f>
        <v>0</v>
      </c>
      <c r="L5422" s="7" t="s">
        <v>17</v>
      </c>
    </row>
    <row r="5423" spans="1:12" customHeight="1" ht="50">
      <c r="A5423" s="6">
        <v>4975</v>
      </c>
      <c r="B5423" s="6">
        <v>34377</v>
      </c>
      <c r="C5423" s="6" t="s"/>
      <c r="D5423" s="6" t="s">
        <v>5452</v>
      </c>
      <c r="E5423" s="6">
        <v>1</v>
      </c>
      <c r="F5423" s="6">
        <v>1406.71</v>
      </c>
      <c r="G5423" s="6" t="s">
        <v>1</v>
      </c>
      <c r="H5423" s="6" t="s">
        <v>1</v>
      </c>
      <c r="I5423" s="6" t="s">
        <v>1</v>
      </c>
      <c r="J5423" s="8" t="s">
        <v>1</v>
      </c>
      <c r="K5423" s="6">
        <f>F5423*J5423</f>
        <v>0</v>
      </c>
      <c r="L5423" s="7" t="s">
        <v>17</v>
      </c>
    </row>
    <row r="5424" spans="1:12" customHeight="1" ht="50">
      <c r="A5424" s="6">
        <v>4976</v>
      </c>
      <c r="B5424" s="6">
        <v>34378</v>
      </c>
      <c r="C5424" s="6" t="s"/>
      <c r="D5424" s="6" t="s">
        <v>5453</v>
      </c>
      <c r="E5424" s="6">
        <v>1</v>
      </c>
      <c r="F5424" s="6">
        <v>1337.83</v>
      </c>
      <c r="G5424" s="6" t="s">
        <v>1</v>
      </c>
      <c r="H5424" s="6" t="s">
        <v>1</v>
      </c>
      <c r="I5424" s="6" t="s">
        <v>1</v>
      </c>
      <c r="J5424" s="8" t="s">
        <v>1</v>
      </c>
      <c r="K5424" s="6">
        <f>F5424*J5424</f>
        <v>0</v>
      </c>
      <c r="L5424" s="7" t="s">
        <v>17</v>
      </c>
    </row>
    <row r="5425" spans="1:12" customHeight="1" ht="30">
      <c r="A5425" s="5" t="s">
        <v>5454</v>
      </c>
      <c r="B5425" s="5" t="s">
        <v>1</v>
      </c>
      <c r="C5425" s="5" t="s">
        <v>1</v>
      </c>
      <c r="D5425" s="5" t="s">
        <v>1</v>
      </c>
      <c r="E5425" s="5" t="s">
        <v>1</v>
      </c>
      <c r="F5425" s="5" t="s">
        <v>1</v>
      </c>
      <c r="G5425" s="5" t="s">
        <v>1</v>
      </c>
      <c r="H5425" s="5" t="s">
        <v>1</v>
      </c>
      <c r="I5425" s="5" t="s">
        <v>1</v>
      </c>
      <c r="J5425" s="5" t="s"/>
      <c r="K5425" s="5" t="s"/>
      <c r="L5425" s="5" t="s"/>
    </row>
    <row r="5426" spans="1:12" customHeight="1" ht="50">
      <c r="A5426" s="6">
        <v>4977</v>
      </c>
      <c r="B5426" s="6">
        <v>28031</v>
      </c>
      <c r="C5426" s="6" t="s"/>
      <c r="D5426" s="6" t="s">
        <v>5455</v>
      </c>
      <c r="E5426" s="6">
        <v>1</v>
      </c>
      <c r="F5426" s="6">
        <v>168.92</v>
      </c>
      <c r="G5426" s="6" t="s">
        <v>1</v>
      </c>
      <c r="H5426" s="6" t="s">
        <v>1</v>
      </c>
      <c r="I5426" s="6" t="s">
        <v>1</v>
      </c>
      <c r="J5426" s="8" t="s">
        <v>1</v>
      </c>
      <c r="K5426" s="6">
        <f>F5426*J5426</f>
        <v>0</v>
      </c>
      <c r="L5426" s="7" t="s">
        <v>17</v>
      </c>
    </row>
    <row r="5427" spans="1:12" customHeight="1" ht="50">
      <c r="A5427" s="6">
        <v>4978</v>
      </c>
      <c r="B5427" s="6">
        <v>28033</v>
      </c>
      <c r="C5427" s="6" t="s"/>
      <c r="D5427" s="6" t="s">
        <v>5456</v>
      </c>
      <c r="E5427" s="6">
        <v>1</v>
      </c>
      <c r="F5427" s="6">
        <v>169.74</v>
      </c>
      <c r="G5427" s="6" t="s">
        <v>1</v>
      </c>
      <c r="H5427" s="6" t="s">
        <v>1</v>
      </c>
      <c r="I5427" s="6" t="s">
        <v>1</v>
      </c>
      <c r="J5427" s="8" t="s">
        <v>1</v>
      </c>
      <c r="K5427" s="6">
        <f>F5427*J5427</f>
        <v>0</v>
      </c>
      <c r="L5427" s="7" t="s">
        <v>17</v>
      </c>
    </row>
    <row r="5428" spans="1:12" customHeight="1" ht="50">
      <c r="A5428" s="6">
        <v>4979</v>
      </c>
      <c r="B5428" s="6">
        <v>28034</v>
      </c>
      <c r="C5428" s="6" t="s"/>
      <c r="D5428" s="6" t="s">
        <v>5457</v>
      </c>
      <c r="E5428" s="6">
        <v>1</v>
      </c>
      <c r="F5428" s="6">
        <v>182.04</v>
      </c>
      <c r="G5428" s="6" t="s">
        <v>1</v>
      </c>
      <c r="H5428" s="6" t="s">
        <v>1</v>
      </c>
      <c r="I5428" s="6" t="s">
        <v>1</v>
      </c>
      <c r="J5428" s="8" t="s">
        <v>1</v>
      </c>
      <c r="K5428" s="6">
        <f>F5428*J5428</f>
        <v>0</v>
      </c>
      <c r="L5428" s="7" t="s">
        <v>17</v>
      </c>
    </row>
    <row r="5429" spans="1:12" customHeight="1" ht="50">
      <c r="A5429" s="6">
        <v>4980</v>
      </c>
      <c r="B5429" s="6">
        <v>28027</v>
      </c>
      <c r="C5429" s="6" t="s"/>
      <c r="D5429" s="6" t="s">
        <v>5458</v>
      </c>
      <c r="E5429" s="6">
        <v>1</v>
      </c>
      <c r="F5429" s="6">
        <v>308.32</v>
      </c>
      <c r="G5429" s="6" t="s">
        <v>1</v>
      </c>
      <c r="H5429" s="6" t="s">
        <v>1</v>
      </c>
      <c r="I5429" s="6" t="s">
        <v>1</v>
      </c>
      <c r="J5429" s="8" t="s">
        <v>1</v>
      </c>
      <c r="K5429" s="6">
        <f>F5429*J5429</f>
        <v>0</v>
      </c>
      <c r="L5429" s="7" t="s">
        <v>17</v>
      </c>
    </row>
    <row r="5430" spans="1:12" customHeight="1" ht="50">
      <c r="A5430" s="6">
        <v>4981</v>
      </c>
      <c r="B5430" s="6">
        <v>28028</v>
      </c>
      <c r="C5430" s="6" t="s"/>
      <c r="D5430" s="6" t="s">
        <v>5459</v>
      </c>
      <c r="E5430" s="6">
        <v>1</v>
      </c>
      <c r="F5430" s="6">
        <v>265.27</v>
      </c>
      <c r="G5430" s="6" t="s">
        <v>1</v>
      </c>
      <c r="H5430" s="6" t="s">
        <v>1</v>
      </c>
      <c r="I5430" s="6" t="s">
        <v>1</v>
      </c>
      <c r="J5430" s="8" t="s">
        <v>1</v>
      </c>
      <c r="K5430" s="6">
        <f>F5430*J5430</f>
        <v>0</v>
      </c>
      <c r="L5430" s="7" t="s">
        <v>17</v>
      </c>
    </row>
    <row r="5431" spans="1:12" customHeight="1" ht="50">
      <c r="A5431" s="6">
        <v>4982</v>
      </c>
      <c r="B5431" s="6">
        <v>28029</v>
      </c>
      <c r="C5431" s="6" t="s"/>
      <c r="D5431" s="6" t="s">
        <v>5460</v>
      </c>
      <c r="E5431" s="6">
        <v>1</v>
      </c>
      <c r="F5431" s="6">
        <v>203.36</v>
      </c>
      <c r="G5431" s="6" t="s">
        <v>1</v>
      </c>
      <c r="H5431" s="6" t="s">
        <v>1</v>
      </c>
      <c r="I5431" s="6" t="s">
        <v>1</v>
      </c>
      <c r="J5431" s="8" t="s">
        <v>1</v>
      </c>
      <c r="K5431" s="6">
        <f>F5431*J5431</f>
        <v>0</v>
      </c>
      <c r="L5431" s="7" t="s">
        <v>17</v>
      </c>
    </row>
    <row r="5432" spans="1:12" customHeight="1" ht="30">
      <c r="A5432" s="5" t="s">
        <v>5461</v>
      </c>
      <c r="B5432" s="5" t="s">
        <v>1</v>
      </c>
      <c r="C5432" s="5" t="s">
        <v>1</v>
      </c>
      <c r="D5432" s="5" t="s">
        <v>1</v>
      </c>
      <c r="E5432" s="5" t="s">
        <v>1</v>
      </c>
      <c r="F5432" s="5" t="s">
        <v>1</v>
      </c>
      <c r="G5432" s="5" t="s">
        <v>1</v>
      </c>
      <c r="H5432" s="5" t="s">
        <v>1</v>
      </c>
      <c r="I5432" s="5" t="s">
        <v>1</v>
      </c>
      <c r="J5432" s="5" t="s"/>
      <c r="K5432" s="5" t="s"/>
      <c r="L5432" s="5" t="s"/>
    </row>
    <row r="5433" spans="1:12" customHeight="1" ht="50">
      <c r="A5433" s="6">
        <v>4983</v>
      </c>
      <c r="B5433" s="6">
        <v>28073</v>
      </c>
      <c r="C5433" s="6" t="s"/>
      <c r="D5433" s="6" t="s">
        <v>5462</v>
      </c>
      <c r="E5433" s="6">
        <v>1</v>
      </c>
      <c r="F5433" s="6">
        <v>102</v>
      </c>
      <c r="G5433" s="6" t="s">
        <v>1</v>
      </c>
      <c r="H5433" s="6" t="s">
        <v>1</v>
      </c>
      <c r="I5433" s="6" t="s">
        <v>1</v>
      </c>
      <c r="J5433" s="8" t="s">
        <v>1</v>
      </c>
      <c r="K5433" s="6">
        <f>F5433*J5433</f>
        <v>0</v>
      </c>
      <c r="L5433" s="7" t="s">
        <v>17</v>
      </c>
    </row>
    <row r="5434" spans="1:12" customHeight="1" ht="30">
      <c r="A5434" s="5" t="s">
        <v>5463</v>
      </c>
      <c r="B5434" s="5" t="s">
        <v>1</v>
      </c>
      <c r="C5434" s="5" t="s">
        <v>1</v>
      </c>
      <c r="D5434" s="5" t="s">
        <v>1</v>
      </c>
      <c r="E5434" s="5" t="s">
        <v>1</v>
      </c>
      <c r="F5434" s="5" t="s">
        <v>1</v>
      </c>
      <c r="G5434" s="5" t="s">
        <v>1</v>
      </c>
      <c r="H5434" s="5" t="s">
        <v>1</v>
      </c>
      <c r="I5434" s="5" t="s">
        <v>1</v>
      </c>
      <c r="J5434" s="5" t="s"/>
      <c r="K5434" s="5" t="s"/>
      <c r="L5434" s="5" t="s"/>
    </row>
    <row r="5435" spans="1:12" customHeight="1" ht="50">
      <c r="A5435" s="6">
        <v>4984</v>
      </c>
      <c r="B5435" s="6">
        <v>28758</v>
      </c>
      <c r="C5435" s="6" t="s"/>
      <c r="D5435" s="6" t="s">
        <v>5464</v>
      </c>
      <c r="E5435" s="6">
        <v>1</v>
      </c>
      <c r="F5435" s="6">
        <v>408.36</v>
      </c>
      <c r="G5435" s="6" t="s">
        <v>1</v>
      </c>
      <c r="H5435" s="6" t="s">
        <v>1</v>
      </c>
      <c r="I5435" s="6" t="s">
        <v>1</v>
      </c>
      <c r="J5435" s="8" t="s">
        <v>1</v>
      </c>
      <c r="K5435" s="6">
        <f>F5435*J5435</f>
        <v>0</v>
      </c>
      <c r="L5435" s="7" t="s">
        <v>17</v>
      </c>
    </row>
    <row r="5436" spans="1:12" customHeight="1" ht="50">
      <c r="A5436" s="6">
        <v>4985</v>
      </c>
      <c r="B5436" s="6">
        <v>28757</v>
      </c>
      <c r="C5436" s="6" t="s"/>
      <c r="D5436" s="6" t="s">
        <v>5465</v>
      </c>
      <c r="E5436" s="6">
        <v>1</v>
      </c>
      <c r="F5436" s="6">
        <v>509.22</v>
      </c>
      <c r="G5436" s="6" t="s">
        <v>1</v>
      </c>
      <c r="H5436" s="6" t="s">
        <v>1</v>
      </c>
      <c r="I5436" s="6" t="s">
        <v>1</v>
      </c>
      <c r="J5436" s="8" t="s">
        <v>1</v>
      </c>
      <c r="K5436" s="6">
        <f>F5436*J5436</f>
        <v>0</v>
      </c>
      <c r="L5436" s="7" t="s">
        <v>17</v>
      </c>
    </row>
    <row r="5437" spans="1:12" customHeight="1" ht="50">
      <c r="A5437" s="6">
        <v>4986</v>
      </c>
      <c r="B5437" s="6">
        <v>28760</v>
      </c>
      <c r="C5437" s="6" t="s"/>
      <c r="D5437" s="6" t="s">
        <v>5466</v>
      </c>
      <c r="E5437" s="6">
        <v>1</v>
      </c>
      <c r="F5437" s="6">
        <v>543.25</v>
      </c>
      <c r="G5437" s="6" t="s">
        <v>1</v>
      </c>
      <c r="H5437" s="6" t="s">
        <v>1</v>
      </c>
      <c r="I5437" s="6" t="s">
        <v>1</v>
      </c>
      <c r="J5437" s="8" t="s">
        <v>1</v>
      </c>
      <c r="K5437" s="6">
        <f>F5437*J5437</f>
        <v>0</v>
      </c>
      <c r="L5437" s="7" t="s">
        <v>17</v>
      </c>
    </row>
    <row r="5438" spans="1:12" customHeight="1" ht="50">
      <c r="A5438" s="6">
        <v>4987</v>
      </c>
      <c r="B5438" s="6">
        <v>28769</v>
      </c>
      <c r="C5438" s="6" t="s"/>
      <c r="D5438" s="6" t="s">
        <v>5467</v>
      </c>
      <c r="E5438" s="6">
        <v>1</v>
      </c>
      <c r="F5438" s="6">
        <v>272.24</v>
      </c>
      <c r="G5438" s="6" t="s">
        <v>1</v>
      </c>
      <c r="H5438" s="6" t="s">
        <v>1</v>
      </c>
      <c r="I5438" s="6" t="s">
        <v>1</v>
      </c>
      <c r="J5438" s="8" t="s">
        <v>1</v>
      </c>
      <c r="K5438" s="6">
        <f>F5438*J5438</f>
        <v>0</v>
      </c>
      <c r="L5438" s="7" t="s">
        <v>17</v>
      </c>
    </row>
    <row r="5439" spans="1:12" customHeight="1" ht="50">
      <c r="A5439" s="6">
        <v>4988</v>
      </c>
      <c r="B5439" s="6">
        <v>28770</v>
      </c>
      <c r="C5439" s="6" t="s"/>
      <c r="D5439" s="6" t="s">
        <v>5468</v>
      </c>
      <c r="E5439" s="6">
        <v>1</v>
      </c>
      <c r="F5439" s="6">
        <v>298.48</v>
      </c>
      <c r="G5439" s="6" t="s">
        <v>1</v>
      </c>
      <c r="H5439" s="6" t="s">
        <v>1</v>
      </c>
      <c r="I5439" s="6" t="s">
        <v>1</v>
      </c>
      <c r="J5439" s="8" t="s">
        <v>1</v>
      </c>
      <c r="K5439" s="6">
        <f>F5439*J5439</f>
        <v>0</v>
      </c>
      <c r="L5439" s="7" t="s">
        <v>17</v>
      </c>
    </row>
    <row r="5440" spans="1:12" customHeight="1" ht="50">
      <c r="A5440" s="6">
        <v>4989</v>
      </c>
      <c r="B5440" s="6">
        <v>28761</v>
      </c>
      <c r="C5440" s="6" t="s"/>
      <c r="D5440" s="6" t="s">
        <v>5469</v>
      </c>
      <c r="E5440" s="6">
        <v>1</v>
      </c>
      <c r="F5440" s="6">
        <v>451.82</v>
      </c>
      <c r="G5440" s="6" t="s">
        <v>1</v>
      </c>
      <c r="H5440" s="6" t="s">
        <v>1</v>
      </c>
      <c r="I5440" s="6" t="s">
        <v>1</v>
      </c>
      <c r="J5440" s="8" t="s">
        <v>1</v>
      </c>
      <c r="K5440" s="6">
        <f>F5440*J5440</f>
        <v>0</v>
      </c>
      <c r="L5440" s="7" t="s">
        <v>17</v>
      </c>
    </row>
    <row r="5441" spans="1:12" customHeight="1" ht="50">
      <c r="A5441" s="6">
        <v>4990</v>
      </c>
      <c r="B5441" s="6">
        <v>28762</v>
      </c>
      <c r="C5441" s="6" t="s"/>
      <c r="D5441" s="6" t="s">
        <v>5470</v>
      </c>
      <c r="E5441" s="6">
        <v>1</v>
      </c>
      <c r="F5441" s="6">
        <v>425.58</v>
      </c>
      <c r="G5441" s="6" t="s">
        <v>1</v>
      </c>
      <c r="H5441" s="6" t="s">
        <v>1</v>
      </c>
      <c r="I5441" s="6" t="s">
        <v>1</v>
      </c>
      <c r="J5441" s="8" t="s">
        <v>1</v>
      </c>
      <c r="K5441" s="6">
        <f>F5441*J5441</f>
        <v>0</v>
      </c>
      <c r="L5441" s="7" t="s">
        <v>17</v>
      </c>
    </row>
    <row r="5442" spans="1:12" customHeight="1" ht="50">
      <c r="A5442" s="6">
        <v>4991</v>
      </c>
      <c r="B5442" s="6">
        <v>28763</v>
      </c>
      <c r="C5442" s="6" t="s"/>
      <c r="D5442" s="6" t="s">
        <v>5471</v>
      </c>
      <c r="E5442" s="6">
        <v>1</v>
      </c>
      <c r="F5442" s="6">
        <v>375.97</v>
      </c>
      <c r="G5442" s="6" t="s">
        <v>1</v>
      </c>
      <c r="H5442" s="6" t="s">
        <v>1</v>
      </c>
      <c r="I5442" s="6" t="s">
        <v>1</v>
      </c>
      <c r="J5442" s="8" t="s">
        <v>1</v>
      </c>
      <c r="K5442" s="6">
        <f>F5442*J5442</f>
        <v>0</v>
      </c>
      <c r="L5442" s="7" t="s">
        <v>17</v>
      </c>
    </row>
    <row r="5443" spans="1:12" customHeight="1" ht="50">
      <c r="A5443" s="6">
        <v>4992</v>
      </c>
      <c r="B5443" s="6">
        <v>28764</v>
      </c>
      <c r="C5443" s="6" t="s"/>
      <c r="D5443" s="6" t="s">
        <v>5472</v>
      </c>
      <c r="E5443" s="6">
        <v>1</v>
      </c>
      <c r="F5443" s="6">
        <v>323.49</v>
      </c>
      <c r="G5443" s="6" t="s">
        <v>1</v>
      </c>
      <c r="H5443" s="6" t="s">
        <v>1</v>
      </c>
      <c r="I5443" s="6" t="s">
        <v>1</v>
      </c>
      <c r="J5443" s="8" t="s">
        <v>1</v>
      </c>
      <c r="K5443" s="6">
        <f>F5443*J5443</f>
        <v>0</v>
      </c>
      <c r="L5443" s="7" t="s">
        <v>17</v>
      </c>
    </row>
    <row r="5444" spans="1:12" customHeight="1" ht="50">
      <c r="A5444" s="6">
        <v>4993</v>
      </c>
      <c r="B5444" s="6">
        <v>28765</v>
      </c>
      <c r="C5444" s="6" t="s"/>
      <c r="D5444" s="6" t="s">
        <v>5473</v>
      </c>
      <c r="E5444" s="6">
        <v>1</v>
      </c>
      <c r="F5444" s="6">
        <v>306.27</v>
      </c>
      <c r="G5444" s="6" t="s">
        <v>1</v>
      </c>
      <c r="H5444" s="6" t="s">
        <v>1</v>
      </c>
      <c r="I5444" s="6" t="s">
        <v>1</v>
      </c>
      <c r="J5444" s="8" t="s">
        <v>1</v>
      </c>
      <c r="K5444" s="6">
        <f>F5444*J5444</f>
        <v>0</v>
      </c>
      <c r="L5444" s="7" t="s">
        <v>17</v>
      </c>
    </row>
    <row r="5445" spans="1:12" customHeight="1" ht="50">
      <c r="A5445" s="6">
        <v>4994</v>
      </c>
      <c r="B5445" s="6">
        <v>28766</v>
      </c>
      <c r="C5445" s="6" t="s"/>
      <c r="D5445" s="6" t="s">
        <v>5474</v>
      </c>
      <c r="E5445" s="6">
        <v>1</v>
      </c>
      <c r="F5445" s="6">
        <v>292.33</v>
      </c>
      <c r="G5445" s="6" t="s">
        <v>1</v>
      </c>
      <c r="H5445" s="6" t="s">
        <v>1</v>
      </c>
      <c r="I5445" s="6" t="s">
        <v>1</v>
      </c>
      <c r="J5445" s="8" t="s">
        <v>1</v>
      </c>
      <c r="K5445" s="6">
        <f>F5445*J5445</f>
        <v>0</v>
      </c>
      <c r="L5445" s="7" t="s">
        <v>17</v>
      </c>
    </row>
    <row r="5446" spans="1:12" customHeight="1" ht="50">
      <c r="A5446" s="6">
        <v>4995</v>
      </c>
      <c r="B5446" s="6">
        <v>28767</v>
      </c>
      <c r="C5446" s="6" t="s"/>
      <c r="D5446" s="6" t="s">
        <v>5475</v>
      </c>
      <c r="E5446" s="6">
        <v>1</v>
      </c>
      <c r="F5446" s="6">
        <v>284.54</v>
      </c>
      <c r="G5446" s="6" t="s">
        <v>1</v>
      </c>
      <c r="H5446" s="6" t="s">
        <v>1</v>
      </c>
      <c r="I5446" s="6" t="s">
        <v>1</v>
      </c>
      <c r="J5446" s="8" t="s">
        <v>1</v>
      </c>
      <c r="K5446" s="6">
        <f>F5446*J5446</f>
        <v>0</v>
      </c>
      <c r="L5446" s="7" t="s">
        <v>17</v>
      </c>
    </row>
    <row r="5447" spans="1:12" customHeight="1" ht="50">
      <c r="A5447" s="6">
        <v>4996</v>
      </c>
      <c r="B5447" s="6">
        <v>28432</v>
      </c>
      <c r="C5447" s="6" t="s"/>
      <c r="D5447" s="6" t="s">
        <v>5476</v>
      </c>
      <c r="E5447" s="6">
        <v>1</v>
      </c>
      <c r="F5447" s="6">
        <v>209.51</v>
      </c>
      <c r="G5447" s="6" t="s">
        <v>1</v>
      </c>
      <c r="H5447" s="6" t="s">
        <v>1</v>
      </c>
      <c r="I5447" s="6" t="s">
        <v>1</v>
      </c>
      <c r="J5447" s="8" t="s">
        <v>1</v>
      </c>
      <c r="K5447" s="6">
        <f>F5447*J5447</f>
        <v>0</v>
      </c>
      <c r="L5447" s="7" t="s">
        <v>17</v>
      </c>
    </row>
    <row r="5448" spans="1:12" customHeight="1" ht="50">
      <c r="A5448" s="6">
        <v>4997</v>
      </c>
      <c r="B5448" s="6">
        <v>28433</v>
      </c>
      <c r="C5448" s="6" t="s"/>
      <c r="D5448" s="6" t="s">
        <v>5477</v>
      </c>
      <c r="E5448" s="6">
        <v>1</v>
      </c>
      <c r="F5448" s="6">
        <v>196.39</v>
      </c>
      <c r="G5448" s="6" t="s">
        <v>1</v>
      </c>
      <c r="H5448" s="6" t="s">
        <v>1</v>
      </c>
      <c r="I5448" s="6" t="s">
        <v>1</v>
      </c>
      <c r="J5448" s="8" t="s">
        <v>1</v>
      </c>
      <c r="K5448" s="6">
        <f>F5448*J5448</f>
        <v>0</v>
      </c>
      <c r="L5448" s="7" t="s">
        <v>17</v>
      </c>
    </row>
    <row r="5449" spans="1:12" customHeight="1" ht="50">
      <c r="A5449" s="6">
        <v>4998</v>
      </c>
      <c r="B5449" s="6">
        <v>28431</v>
      </c>
      <c r="C5449" s="6" t="s"/>
      <c r="D5449" s="6" t="s">
        <v>5478</v>
      </c>
      <c r="E5449" s="6">
        <v>1</v>
      </c>
      <c r="F5449" s="6">
        <v>110.29</v>
      </c>
      <c r="G5449" s="6" t="s">
        <v>1</v>
      </c>
      <c r="H5449" s="6" t="s">
        <v>1</v>
      </c>
      <c r="I5449" s="6" t="s">
        <v>1</v>
      </c>
      <c r="J5449" s="8" t="s">
        <v>1</v>
      </c>
      <c r="K5449" s="6">
        <f>F5449*J5449</f>
        <v>0</v>
      </c>
      <c r="L5449" s="7" t="s">
        <v>17</v>
      </c>
    </row>
    <row r="5450" spans="1:12" customHeight="1" ht="50">
      <c r="A5450" s="6">
        <v>4999</v>
      </c>
      <c r="B5450" s="6">
        <v>28430</v>
      </c>
      <c r="C5450" s="6" t="s"/>
      <c r="D5450" s="6" t="s">
        <v>5479</v>
      </c>
      <c r="E5450" s="6">
        <v>1</v>
      </c>
      <c r="F5450" s="6">
        <v>156.62</v>
      </c>
      <c r="G5450" s="6" t="s">
        <v>1</v>
      </c>
      <c r="H5450" s="6" t="s">
        <v>1</v>
      </c>
      <c r="I5450" s="6" t="s">
        <v>1</v>
      </c>
      <c r="J5450" s="8" t="s">
        <v>1</v>
      </c>
      <c r="K5450" s="6">
        <f>F5450*J5450</f>
        <v>0</v>
      </c>
      <c r="L5450" s="7" t="s">
        <v>17</v>
      </c>
    </row>
    <row r="5451" spans="1:12" customHeight="1" ht="50">
      <c r="A5451" s="6">
        <v>5000</v>
      </c>
      <c r="B5451" s="6">
        <v>29429</v>
      </c>
      <c r="C5451" s="6" t="s"/>
      <c r="D5451" s="6" t="s">
        <v>5480</v>
      </c>
      <c r="E5451" s="6">
        <v>1</v>
      </c>
      <c r="F5451" s="6">
        <v>183.27</v>
      </c>
      <c r="G5451" s="6" t="s">
        <v>1</v>
      </c>
      <c r="H5451" s="6" t="s">
        <v>1</v>
      </c>
      <c r="I5451" s="6" t="s">
        <v>1</v>
      </c>
      <c r="J5451" s="8" t="s">
        <v>1</v>
      </c>
      <c r="K5451" s="6">
        <f>F5451*J5451</f>
        <v>0</v>
      </c>
      <c r="L5451" s="7" t="s">
        <v>17</v>
      </c>
    </row>
    <row r="5452" spans="1:12" customHeight="1" ht="50">
      <c r="A5452" s="6">
        <v>5001</v>
      </c>
      <c r="B5452" s="6">
        <v>28428</v>
      </c>
      <c r="C5452" s="6" t="s"/>
      <c r="D5452" s="6" t="s">
        <v>5481</v>
      </c>
      <c r="E5452" s="6">
        <v>1</v>
      </c>
      <c r="F5452" s="6">
        <v>222.63</v>
      </c>
      <c r="G5452" s="6" t="s">
        <v>1</v>
      </c>
      <c r="H5452" s="6" t="s">
        <v>1</v>
      </c>
      <c r="I5452" s="6" t="s">
        <v>1</v>
      </c>
      <c r="J5452" s="8" t="s">
        <v>1</v>
      </c>
      <c r="K5452" s="6">
        <f>F5452*J5452</f>
        <v>0</v>
      </c>
      <c r="L5452" s="7" t="s">
        <v>17</v>
      </c>
    </row>
    <row r="5453" spans="1:12" customHeight="1" ht="30">
      <c r="A5453" s="5" t="s">
        <v>5482</v>
      </c>
      <c r="B5453" s="5" t="s">
        <v>1</v>
      </c>
      <c r="C5453" s="5" t="s">
        <v>1</v>
      </c>
      <c r="D5453" s="5" t="s">
        <v>1</v>
      </c>
      <c r="E5453" s="5" t="s">
        <v>1</v>
      </c>
      <c r="F5453" s="5" t="s">
        <v>1</v>
      </c>
      <c r="G5453" s="5" t="s">
        <v>1</v>
      </c>
      <c r="H5453" s="5" t="s">
        <v>1</v>
      </c>
      <c r="I5453" s="5" t="s">
        <v>1</v>
      </c>
      <c r="J5453" s="5" t="s"/>
      <c r="K5453" s="5" t="s"/>
      <c r="L5453" s="5" t="s"/>
    </row>
    <row r="5454" spans="1:12" customHeight="1" ht="50">
      <c r="A5454" s="6">
        <v>5002</v>
      </c>
      <c r="B5454" s="6">
        <v>28020</v>
      </c>
      <c r="C5454" s="6" t="s"/>
      <c r="D5454" s="6" t="s">
        <v>5483</v>
      </c>
      <c r="E5454" s="6">
        <v>1</v>
      </c>
      <c r="F5454" s="6">
        <v>203.58</v>
      </c>
      <c r="G5454" s="6" t="s">
        <v>1</v>
      </c>
      <c r="H5454" s="6" t="s">
        <v>1</v>
      </c>
      <c r="I5454" s="6" t="s">
        <v>1</v>
      </c>
      <c r="J5454" s="8" t="s">
        <v>1</v>
      </c>
      <c r="K5454" s="6">
        <f>F5454*J5454</f>
        <v>0</v>
      </c>
      <c r="L5454" s="7" t="s">
        <v>17</v>
      </c>
    </row>
    <row r="5455" spans="1:12" customHeight="1" ht="50">
      <c r="A5455" s="6">
        <v>5003</v>
      </c>
      <c r="B5455" s="6">
        <v>28174</v>
      </c>
      <c r="C5455" s="6" t="s"/>
      <c r="D5455" s="6" t="s">
        <v>5484</v>
      </c>
      <c r="E5455" s="6">
        <v>1</v>
      </c>
      <c r="F5455" s="6">
        <v>328.82</v>
      </c>
      <c r="G5455" s="6" t="s">
        <v>1</v>
      </c>
      <c r="H5455" s="6" t="s">
        <v>1</v>
      </c>
      <c r="I5455" s="6" t="s">
        <v>1</v>
      </c>
      <c r="J5455" s="8" t="s">
        <v>1</v>
      </c>
      <c r="K5455" s="6">
        <f>F5455*J5455</f>
        <v>0</v>
      </c>
      <c r="L5455" s="7" t="s">
        <v>17</v>
      </c>
    </row>
    <row r="5456" spans="1:12" customHeight="1" ht="50">
      <c r="A5456" s="6">
        <v>5004</v>
      </c>
      <c r="B5456" s="6">
        <v>28024</v>
      </c>
      <c r="C5456" s="6" t="s"/>
      <c r="D5456" s="6" t="s">
        <v>5485</v>
      </c>
      <c r="E5456" s="6">
        <v>1</v>
      </c>
      <c r="F5456" s="6">
        <v>328.82</v>
      </c>
      <c r="G5456" s="6" t="s">
        <v>1</v>
      </c>
      <c r="H5456" s="6" t="s">
        <v>1</v>
      </c>
      <c r="I5456" s="6" t="s">
        <v>1</v>
      </c>
      <c r="J5456" s="8" t="s">
        <v>1</v>
      </c>
      <c r="K5456" s="6">
        <f>F5456*J5456</f>
        <v>0</v>
      </c>
      <c r="L5456" s="7" t="s">
        <v>17</v>
      </c>
    </row>
    <row r="5457" spans="1:12" customHeight="1" ht="50">
      <c r="A5457" s="6">
        <v>5005</v>
      </c>
      <c r="B5457" s="6">
        <v>28018</v>
      </c>
      <c r="C5457" s="6" t="s"/>
      <c r="D5457" s="6" t="s">
        <v>5486</v>
      </c>
      <c r="E5457" s="6">
        <v>1</v>
      </c>
      <c r="F5457" s="6">
        <v>110.29</v>
      </c>
      <c r="G5457" s="6" t="s">
        <v>1</v>
      </c>
      <c r="H5457" s="6" t="s">
        <v>1</v>
      </c>
      <c r="I5457" s="6" t="s">
        <v>1</v>
      </c>
      <c r="J5457" s="8" t="s">
        <v>1</v>
      </c>
      <c r="K5457" s="6">
        <f>F5457*J5457</f>
        <v>0</v>
      </c>
      <c r="L5457" s="7" t="s">
        <v>17</v>
      </c>
    </row>
    <row r="5458" spans="1:12" customHeight="1" ht="30">
      <c r="A5458" s="5" t="s">
        <v>5487</v>
      </c>
      <c r="B5458" s="5" t="s">
        <v>1</v>
      </c>
      <c r="C5458" s="5" t="s">
        <v>1</v>
      </c>
      <c r="D5458" s="5" t="s">
        <v>1</v>
      </c>
      <c r="E5458" s="5" t="s">
        <v>1</v>
      </c>
      <c r="F5458" s="5" t="s">
        <v>1</v>
      </c>
      <c r="G5458" s="5" t="s">
        <v>1</v>
      </c>
      <c r="H5458" s="5" t="s">
        <v>1</v>
      </c>
      <c r="I5458" s="5" t="s">
        <v>1</v>
      </c>
      <c r="J5458" s="5" t="s"/>
      <c r="K5458" s="5" t="s"/>
      <c r="L5458" s="5" t="s"/>
    </row>
    <row r="5459" spans="1:12" customHeight="1" ht="50">
      <c r="A5459" s="6">
        <v>5006</v>
      </c>
      <c r="B5459" s="6">
        <v>34383</v>
      </c>
      <c r="C5459" s="6" t="s"/>
      <c r="D5459" s="6" t="s">
        <v>5488</v>
      </c>
      <c r="E5459" s="6">
        <v>1</v>
      </c>
      <c r="F5459" s="6">
        <v>1640</v>
      </c>
      <c r="G5459" s="6" t="s">
        <v>1</v>
      </c>
      <c r="H5459" s="6" t="s">
        <v>1</v>
      </c>
      <c r="I5459" s="6" t="s">
        <v>1</v>
      </c>
      <c r="J5459" s="8" t="s">
        <v>1</v>
      </c>
      <c r="K5459" s="6">
        <f>F5459*J5459</f>
        <v>0</v>
      </c>
      <c r="L5459" s="7" t="s">
        <v>17</v>
      </c>
    </row>
    <row r="5460" spans="1:12" customHeight="1" ht="50">
      <c r="A5460" s="6">
        <v>5007</v>
      </c>
      <c r="B5460" s="6">
        <v>28077</v>
      </c>
      <c r="C5460" s="6" t="s"/>
      <c r="D5460" s="6" t="s">
        <v>5489</v>
      </c>
      <c r="E5460" s="6">
        <v>1</v>
      </c>
      <c r="F5460" s="6">
        <v>238.62</v>
      </c>
      <c r="G5460" s="6" t="s">
        <v>1</v>
      </c>
      <c r="H5460" s="6" t="s">
        <v>1</v>
      </c>
      <c r="I5460" s="6" t="s">
        <v>1</v>
      </c>
      <c r="J5460" s="8" t="s">
        <v>1</v>
      </c>
      <c r="K5460" s="6">
        <f>F5460*J5460</f>
        <v>0</v>
      </c>
      <c r="L5460" s="7" t="s">
        <v>17</v>
      </c>
    </row>
    <row r="5461" spans="1:12" customHeight="1" ht="50">
      <c r="A5461" s="6">
        <v>5008</v>
      </c>
      <c r="B5461" s="6">
        <v>28424</v>
      </c>
      <c r="C5461" s="6" t="s"/>
      <c r="D5461" s="6" t="s">
        <v>5490</v>
      </c>
      <c r="E5461" s="6">
        <v>1</v>
      </c>
      <c r="F5461" s="6">
        <v>238.62</v>
      </c>
      <c r="G5461" s="6" t="s">
        <v>1</v>
      </c>
      <c r="H5461" s="6" t="s">
        <v>1</v>
      </c>
      <c r="I5461" s="6" t="s">
        <v>1</v>
      </c>
      <c r="J5461" s="8" t="s">
        <v>1</v>
      </c>
      <c r="K5461" s="6">
        <f>F5461*J5461</f>
        <v>0</v>
      </c>
      <c r="L5461" s="7" t="s">
        <v>17</v>
      </c>
    </row>
    <row r="5462" spans="1:12" customHeight="1" ht="50">
      <c r="A5462" s="6">
        <v>5009</v>
      </c>
      <c r="B5462" s="6">
        <v>29423</v>
      </c>
      <c r="C5462" s="6" t="s"/>
      <c r="D5462" s="6" t="s">
        <v>5491</v>
      </c>
      <c r="E5462" s="6">
        <v>1</v>
      </c>
      <c r="F5462" s="6">
        <v>238.62</v>
      </c>
      <c r="G5462" s="6" t="s">
        <v>1</v>
      </c>
      <c r="H5462" s="6" t="s">
        <v>1</v>
      </c>
      <c r="I5462" s="6" t="s">
        <v>1</v>
      </c>
      <c r="J5462" s="8" t="s">
        <v>1</v>
      </c>
      <c r="K5462" s="6">
        <f>F5462*J5462</f>
        <v>0</v>
      </c>
      <c r="L5462" s="7" t="s">
        <v>17</v>
      </c>
    </row>
    <row r="5463" spans="1:12" customHeight="1" ht="30">
      <c r="A5463" s="5" t="s">
        <v>5492</v>
      </c>
      <c r="B5463" s="5" t="s">
        <v>1</v>
      </c>
      <c r="C5463" s="5" t="s">
        <v>1</v>
      </c>
      <c r="D5463" s="5" t="s">
        <v>1</v>
      </c>
      <c r="E5463" s="5" t="s">
        <v>1</v>
      </c>
      <c r="F5463" s="5" t="s">
        <v>1</v>
      </c>
      <c r="G5463" s="5" t="s">
        <v>1</v>
      </c>
      <c r="H5463" s="5" t="s">
        <v>1</v>
      </c>
      <c r="I5463" s="5" t="s">
        <v>1</v>
      </c>
      <c r="J5463" s="5" t="s"/>
      <c r="K5463" s="5" t="s"/>
      <c r="L5463" s="5" t="s"/>
    </row>
    <row r="5464" spans="1:12" customHeight="1" ht="50">
      <c r="A5464" s="6">
        <v>5010</v>
      </c>
      <c r="B5464" s="6">
        <v>28877</v>
      </c>
      <c r="C5464" s="6" t="s"/>
      <c r="D5464" s="6" t="s">
        <v>5493</v>
      </c>
      <c r="E5464" s="6">
        <v>1</v>
      </c>
      <c r="F5464" s="6">
        <v>634.6799999999999</v>
      </c>
      <c r="G5464" s="6" t="s">
        <v>1</v>
      </c>
      <c r="H5464" s="6" t="s">
        <v>1</v>
      </c>
      <c r="I5464" s="6" t="s">
        <v>1</v>
      </c>
      <c r="J5464" s="8" t="s">
        <v>1</v>
      </c>
      <c r="K5464" s="6">
        <f>F5464*J5464</f>
        <v>0</v>
      </c>
      <c r="L5464" s="7" t="s">
        <v>17</v>
      </c>
    </row>
    <row r="5465" spans="1:12" customHeight="1" ht="50">
      <c r="A5465" s="6">
        <v>5011</v>
      </c>
      <c r="B5465" s="6">
        <v>28878</v>
      </c>
      <c r="C5465" s="6" t="s"/>
      <c r="D5465" s="6" t="s">
        <v>5494</v>
      </c>
      <c r="E5465" s="6">
        <v>1</v>
      </c>
      <c r="F5465" s="6">
        <v>652.72</v>
      </c>
      <c r="G5465" s="6" t="s">
        <v>1</v>
      </c>
      <c r="H5465" s="6" t="s">
        <v>1</v>
      </c>
      <c r="I5465" s="6" t="s">
        <v>1</v>
      </c>
      <c r="J5465" s="8" t="s">
        <v>1</v>
      </c>
      <c r="K5465" s="6">
        <f>F5465*J5465</f>
        <v>0</v>
      </c>
      <c r="L5465" s="7" t="s">
        <v>17</v>
      </c>
    </row>
    <row r="5466" spans="1:12" customHeight="1" ht="50">
      <c r="A5466" s="6">
        <v>5012</v>
      </c>
      <c r="B5466" s="6">
        <v>28879</v>
      </c>
      <c r="C5466" s="6" t="s"/>
      <c r="D5466" s="6" t="s">
        <v>5495</v>
      </c>
      <c r="E5466" s="6">
        <v>1</v>
      </c>
      <c r="F5466" s="6">
        <v>670.76</v>
      </c>
      <c r="G5466" s="6" t="s">
        <v>1</v>
      </c>
      <c r="H5466" s="6" t="s">
        <v>1</v>
      </c>
      <c r="I5466" s="6" t="s">
        <v>1</v>
      </c>
      <c r="J5466" s="8" t="s">
        <v>1</v>
      </c>
      <c r="K5466" s="6">
        <f>F5466*J5466</f>
        <v>0</v>
      </c>
      <c r="L5466" s="7" t="s">
        <v>17</v>
      </c>
    </row>
    <row r="5467" spans="1:12" customHeight="1" ht="50">
      <c r="A5467" s="6">
        <v>5013</v>
      </c>
      <c r="B5467" s="6">
        <v>28880</v>
      </c>
      <c r="C5467" s="6" t="s"/>
      <c r="D5467" s="6" t="s">
        <v>5496</v>
      </c>
      <c r="E5467" s="6">
        <v>1</v>
      </c>
      <c r="F5467" s="6">
        <v>725.29</v>
      </c>
      <c r="G5467" s="6" t="s">
        <v>1</v>
      </c>
      <c r="H5467" s="6" t="s">
        <v>1</v>
      </c>
      <c r="I5467" s="6" t="s">
        <v>1</v>
      </c>
      <c r="J5467" s="8" t="s">
        <v>1</v>
      </c>
      <c r="K5467" s="6">
        <f>F5467*J5467</f>
        <v>0</v>
      </c>
      <c r="L5467" s="7" t="s">
        <v>17</v>
      </c>
    </row>
    <row r="5468" spans="1:12" customHeight="1" ht="50">
      <c r="A5468" s="6">
        <v>5014</v>
      </c>
      <c r="B5468" s="6">
        <v>28867</v>
      </c>
      <c r="C5468" s="6" t="s"/>
      <c r="D5468" s="6" t="s">
        <v>5497</v>
      </c>
      <c r="E5468" s="6">
        <v>1</v>
      </c>
      <c r="F5468" s="6">
        <v>5934.34</v>
      </c>
      <c r="G5468" s="6" t="s">
        <v>1</v>
      </c>
      <c r="H5468" s="6" t="s">
        <v>1</v>
      </c>
      <c r="I5468" s="6" t="s">
        <v>1</v>
      </c>
      <c r="J5468" s="8" t="s">
        <v>1</v>
      </c>
      <c r="K5468" s="6">
        <f>F5468*J5468</f>
        <v>0</v>
      </c>
      <c r="L5468" s="7" t="s">
        <v>17</v>
      </c>
    </row>
    <row r="5469" spans="1:12" customHeight="1" ht="50">
      <c r="A5469" s="6">
        <v>5015</v>
      </c>
      <c r="B5469" s="6">
        <v>28868</v>
      </c>
      <c r="C5469" s="6" t="s"/>
      <c r="D5469" s="6" t="s">
        <v>5498</v>
      </c>
      <c r="E5469" s="6">
        <v>1</v>
      </c>
      <c r="F5469" s="6">
        <v>6099.16</v>
      </c>
      <c r="G5469" s="6" t="s">
        <v>1</v>
      </c>
      <c r="H5469" s="6" t="s">
        <v>1</v>
      </c>
      <c r="I5469" s="6" t="s">
        <v>1</v>
      </c>
      <c r="J5469" s="8" t="s">
        <v>1</v>
      </c>
      <c r="K5469" s="6">
        <f>F5469*J5469</f>
        <v>0</v>
      </c>
      <c r="L5469" s="7" t="s">
        <v>17</v>
      </c>
    </row>
    <row r="5470" spans="1:12" customHeight="1" ht="50">
      <c r="A5470" s="6">
        <v>5016</v>
      </c>
      <c r="B5470" s="6">
        <v>28869</v>
      </c>
      <c r="C5470" s="6" t="s"/>
      <c r="D5470" s="6" t="s">
        <v>5499</v>
      </c>
      <c r="E5470" s="6">
        <v>1</v>
      </c>
      <c r="F5470" s="6">
        <v>6593.62</v>
      </c>
      <c r="G5470" s="6" t="s">
        <v>1</v>
      </c>
      <c r="H5470" s="6" t="s">
        <v>1</v>
      </c>
      <c r="I5470" s="6" t="s">
        <v>1</v>
      </c>
      <c r="J5470" s="8" t="s">
        <v>1</v>
      </c>
      <c r="K5470" s="6">
        <f>F5470*J5470</f>
        <v>0</v>
      </c>
      <c r="L5470" s="7" t="s">
        <v>17</v>
      </c>
    </row>
    <row r="5471" spans="1:12" customHeight="1" ht="30">
      <c r="A5471" s="5" t="s">
        <v>5500</v>
      </c>
      <c r="B5471" s="5" t="s">
        <v>1</v>
      </c>
      <c r="C5471" s="5" t="s">
        <v>1</v>
      </c>
      <c r="D5471" s="5" t="s">
        <v>1</v>
      </c>
      <c r="E5471" s="5" t="s">
        <v>1</v>
      </c>
      <c r="F5471" s="5" t="s">
        <v>1</v>
      </c>
      <c r="G5471" s="5" t="s">
        <v>1</v>
      </c>
      <c r="H5471" s="5" t="s">
        <v>1</v>
      </c>
      <c r="I5471" s="5" t="s">
        <v>1</v>
      </c>
      <c r="J5471" s="5" t="s"/>
      <c r="K5471" s="5" t="s"/>
      <c r="L5471" s="5" t="s"/>
    </row>
    <row r="5472" spans="1:12" customHeight="1" ht="50">
      <c r="A5472" s="6">
        <v>5017</v>
      </c>
      <c r="B5472" s="6">
        <v>28673</v>
      </c>
      <c r="C5472" s="6" t="s"/>
      <c r="D5472" s="6" t="s">
        <v>5501</v>
      </c>
      <c r="E5472" s="6">
        <v>1</v>
      </c>
      <c r="F5472" s="6">
        <v>770.8</v>
      </c>
      <c r="G5472" s="6" t="s">
        <v>1</v>
      </c>
      <c r="H5472" s="6" t="s">
        <v>1</v>
      </c>
      <c r="I5472" s="6" t="s">
        <v>1</v>
      </c>
      <c r="J5472" s="8" t="s">
        <v>1</v>
      </c>
      <c r="K5472" s="6">
        <f>F5472*J5472</f>
        <v>0</v>
      </c>
      <c r="L5472" s="7" t="s">
        <v>17</v>
      </c>
    </row>
    <row r="5473" spans="1:12" customHeight="1" ht="50">
      <c r="A5473" s="6">
        <v>5018</v>
      </c>
      <c r="B5473" s="6">
        <v>28674</v>
      </c>
      <c r="C5473" s="6" t="s"/>
      <c r="D5473" s="6" t="s">
        <v>5502</v>
      </c>
      <c r="E5473" s="6">
        <v>1</v>
      </c>
      <c r="F5473" s="6">
        <v>770.8</v>
      </c>
      <c r="G5473" s="6" t="s">
        <v>1</v>
      </c>
      <c r="H5473" s="6" t="s">
        <v>1</v>
      </c>
      <c r="I5473" s="6" t="s">
        <v>1</v>
      </c>
      <c r="J5473" s="8" t="s">
        <v>1</v>
      </c>
      <c r="K5473" s="6">
        <f>F5473*J5473</f>
        <v>0</v>
      </c>
      <c r="L5473" s="7" t="s">
        <v>17</v>
      </c>
    </row>
    <row r="5474" spans="1:12" customHeight="1" ht="50">
      <c r="A5474" s="6">
        <v>5019</v>
      </c>
      <c r="B5474" s="6">
        <v>28675</v>
      </c>
      <c r="C5474" s="6" t="s"/>
      <c r="D5474" s="6" t="s">
        <v>5503</v>
      </c>
      <c r="E5474" s="6">
        <v>1</v>
      </c>
      <c r="F5474" s="6">
        <v>826.5599999999999</v>
      </c>
      <c r="G5474" s="6" t="s">
        <v>1</v>
      </c>
      <c r="H5474" s="6" t="s">
        <v>1</v>
      </c>
      <c r="I5474" s="6" t="s">
        <v>1</v>
      </c>
      <c r="J5474" s="8" t="s">
        <v>1</v>
      </c>
      <c r="K5474" s="6">
        <f>F5474*J5474</f>
        <v>0</v>
      </c>
      <c r="L5474" s="7" t="s">
        <v>17</v>
      </c>
    </row>
    <row r="5475" spans="1:12" customHeight="1" ht="50">
      <c r="A5475" s="6">
        <v>5020</v>
      </c>
      <c r="B5475" s="6">
        <v>28668</v>
      </c>
      <c r="C5475" s="6" t="s"/>
      <c r="D5475" s="6" t="s">
        <v>5504</v>
      </c>
      <c r="E5475" s="6">
        <v>1</v>
      </c>
      <c r="F5475" s="6">
        <v>1401.79</v>
      </c>
      <c r="G5475" s="6" t="s">
        <v>1</v>
      </c>
      <c r="H5475" s="6" t="s">
        <v>1</v>
      </c>
      <c r="I5475" s="6" t="s">
        <v>1</v>
      </c>
      <c r="J5475" s="8" t="s">
        <v>1</v>
      </c>
      <c r="K5475" s="6">
        <f>F5475*J5475</f>
        <v>0</v>
      </c>
      <c r="L5475" s="7" t="s">
        <v>17</v>
      </c>
    </row>
    <row r="5476" spans="1:12" customHeight="1" ht="50">
      <c r="A5476" s="6">
        <v>5021</v>
      </c>
      <c r="B5476" s="6">
        <v>28669</v>
      </c>
      <c r="C5476" s="6" t="s"/>
      <c r="D5476" s="6" t="s">
        <v>5505</v>
      </c>
      <c r="E5476" s="6">
        <v>1</v>
      </c>
      <c r="F5476" s="6">
        <v>1204.99</v>
      </c>
      <c r="G5476" s="6" t="s">
        <v>1</v>
      </c>
      <c r="H5476" s="6" t="s">
        <v>1</v>
      </c>
      <c r="I5476" s="6" t="s">
        <v>1</v>
      </c>
      <c r="J5476" s="8" t="s">
        <v>1</v>
      </c>
      <c r="K5476" s="6">
        <f>F5476*J5476</f>
        <v>0</v>
      </c>
      <c r="L5476" s="7" t="s">
        <v>17</v>
      </c>
    </row>
    <row r="5477" spans="1:12" customHeight="1" ht="50">
      <c r="A5477" s="6">
        <v>5022</v>
      </c>
      <c r="B5477" s="6">
        <v>28670</v>
      </c>
      <c r="C5477" s="6" t="s"/>
      <c r="D5477" s="6" t="s">
        <v>5506</v>
      </c>
      <c r="E5477" s="6">
        <v>1</v>
      </c>
      <c r="F5477" s="6">
        <v>924.96</v>
      </c>
      <c r="G5477" s="6" t="s">
        <v>1</v>
      </c>
      <c r="H5477" s="6" t="s">
        <v>1</v>
      </c>
      <c r="I5477" s="6" t="s">
        <v>1</v>
      </c>
      <c r="J5477" s="8" t="s">
        <v>1</v>
      </c>
      <c r="K5477" s="6">
        <f>F5477*J5477</f>
        <v>0</v>
      </c>
      <c r="L5477" s="7" t="s">
        <v>17</v>
      </c>
    </row>
    <row r="5478" spans="1:12" customHeight="1" ht="50">
      <c r="A5478" s="6">
        <v>5023</v>
      </c>
      <c r="B5478" s="6">
        <v>28671</v>
      </c>
      <c r="C5478" s="6" t="s"/>
      <c r="D5478" s="6" t="s">
        <v>5507</v>
      </c>
      <c r="E5478" s="6">
        <v>1</v>
      </c>
      <c r="F5478" s="6">
        <v>897.08</v>
      </c>
      <c r="G5478" s="6" t="s">
        <v>1</v>
      </c>
      <c r="H5478" s="6" t="s">
        <v>1</v>
      </c>
      <c r="I5478" s="6" t="s">
        <v>1</v>
      </c>
      <c r="J5478" s="8" t="s">
        <v>1</v>
      </c>
      <c r="K5478" s="6">
        <f>F5478*J5478</f>
        <v>0</v>
      </c>
      <c r="L5478" s="7" t="s">
        <v>17</v>
      </c>
    </row>
    <row r="5479" spans="1:12" customHeight="1" ht="50">
      <c r="A5479" s="6">
        <v>5024</v>
      </c>
      <c r="B5479" s="6">
        <v>28066</v>
      </c>
      <c r="C5479" s="6" t="s"/>
      <c r="D5479" s="6" t="s">
        <v>5508</v>
      </c>
      <c r="E5479" s="6">
        <v>1</v>
      </c>
      <c r="F5479" s="6">
        <v>220.58</v>
      </c>
      <c r="G5479" s="6" t="s">
        <v>1</v>
      </c>
      <c r="H5479" s="6" t="s">
        <v>1</v>
      </c>
      <c r="I5479" s="6" t="s">
        <v>1</v>
      </c>
      <c r="J5479" s="8" t="s">
        <v>1</v>
      </c>
      <c r="K5479" s="6">
        <f>F5479*J5479</f>
        <v>0</v>
      </c>
      <c r="L5479" s="7" t="s">
        <v>17</v>
      </c>
    </row>
    <row r="5480" spans="1:12" customHeight="1" ht="50">
      <c r="A5480" s="6">
        <v>5025</v>
      </c>
      <c r="B5480" s="6">
        <v>28065</v>
      </c>
      <c r="C5480" s="6" t="s"/>
      <c r="D5480" s="6" t="s">
        <v>5509</v>
      </c>
      <c r="E5480" s="6">
        <v>1</v>
      </c>
      <c r="F5480" s="6">
        <v>102</v>
      </c>
      <c r="G5480" s="6" t="s">
        <v>1</v>
      </c>
      <c r="H5480" s="6" t="s">
        <v>1</v>
      </c>
      <c r="I5480" s="6" t="s">
        <v>1</v>
      </c>
      <c r="J5480" s="8" t="s">
        <v>1</v>
      </c>
      <c r="K5480" s="6">
        <f>F5480*J5480</f>
        <v>0</v>
      </c>
      <c r="L5480" s="7" t="s">
        <v>17</v>
      </c>
    </row>
    <row r="5481" spans="1:12" customHeight="1" ht="30">
      <c r="A5481" s="5" t="s">
        <v>5510</v>
      </c>
      <c r="B5481" s="5" t="s">
        <v>1</v>
      </c>
      <c r="C5481" s="5" t="s">
        <v>1</v>
      </c>
      <c r="D5481" s="5" t="s">
        <v>1</v>
      </c>
      <c r="E5481" s="5" t="s">
        <v>1</v>
      </c>
      <c r="F5481" s="5" t="s">
        <v>1</v>
      </c>
      <c r="G5481" s="5" t="s">
        <v>1</v>
      </c>
      <c r="H5481" s="5" t="s">
        <v>1</v>
      </c>
      <c r="I5481" s="5" t="s">
        <v>1</v>
      </c>
      <c r="J5481" s="5" t="s"/>
      <c r="K5481" s="5" t="s"/>
      <c r="L5481" s="5" t="s"/>
    </row>
    <row r="5482" spans="1:12" customHeight="1" ht="50">
      <c r="A5482" s="6">
        <v>5026</v>
      </c>
      <c r="B5482" s="6">
        <v>35004</v>
      </c>
      <c r="C5482" s="6" t="s"/>
      <c r="D5482" s="6" t="s">
        <v>5511</v>
      </c>
      <c r="E5482" s="6">
        <v>1</v>
      </c>
      <c r="F5482" s="6">
        <v>222.63</v>
      </c>
      <c r="G5482" s="6" t="s">
        <v>1</v>
      </c>
      <c r="H5482" s="6" t="s">
        <v>1</v>
      </c>
      <c r="I5482" s="6" t="s">
        <v>1</v>
      </c>
      <c r="J5482" s="8" t="s">
        <v>1</v>
      </c>
      <c r="K5482" s="6">
        <f>F5482*J5482</f>
        <v>0</v>
      </c>
      <c r="L5482" s="7" t="s">
        <v>17</v>
      </c>
    </row>
    <row r="5483" spans="1:12" customHeight="1" ht="50">
      <c r="A5483" s="6">
        <v>5027</v>
      </c>
      <c r="B5483" s="6">
        <v>35005</v>
      </c>
      <c r="C5483" s="6" t="s"/>
      <c r="D5483" s="6" t="s">
        <v>5512</v>
      </c>
      <c r="E5483" s="6">
        <v>1</v>
      </c>
      <c r="F5483" s="6">
        <v>250.1</v>
      </c>
      <c r="G5483" s="6" t="s">
        <v>1</v>
      </c>
      <c r="H5483" s="6" t="s">
        <v>1</v>
      </c>
      <c r="I5483" s="6" t="s">
        <v>1</v>
      </c>
      <c r="J5483" s="8" t="s">
        <v>1</v>
      </c>
      <c r="K5483" s="6">
        <f>F5483*J5483</f>
        <v>0</v>
      </c>
      <c r="L5483" s="7" t="s">
        <v>17</v>
      </c>
    </row>
    <row r="5484" spans="1:12" customHeight="1" ht="50">
      <c r="A5484" s="6">
        <v>5028</v>
      </c>
      <c r="B5484" s="6">
        <v>35006</v>
      </c>
      <c r="C5484" s="6" t="s"/>
      <c r="D5484" s="6" t="s">
        <v>5513</v>
      </c>
      <c r="E5484" s="6">
        <v>1</v>
      </c>
      <c r="F5484" s="6">
        <v>264.86</v>
      </c>
      <c r="G5484" s="6" t="s">
        <v>1</v>
      </c>
      <c r="H5484" s="6" t="s">
        <v>1</v>
      </c>
      <c r="I5484" s="6" t="s">
        <v>1</v>
      </c>
      <c r="J5484" s="8" t="s">
        <v>1</v>
      </c>
      <c r="K5484" s="6">
        <f>F5484*J5484</f>
        <v>0</v>
      </c>
      <c r="L5484" s="7" t="s">
        <v>17</v>
      </c>
    </row>
    <row r="5485" spans="1:12" customHeight="1" ht="50">
      <c r="A5485" s="6">
        <v>5029</v>
      </c>
      <c r="B5485" s="6">
        <v>35007</v>
      </c>
      <c r="C5485" s="6" t="s"/>
      <c r="D5485" s="6" t="s">
        <v>5514</v>
      </c>
      <c r="E5485" s="6">
        <v>1</v>
      </c>
      <c r="F5485" s="6">
        <v>309.14</v>
      </c>
      <c r="G5485" s="6" t="s">
        <v>1</v>
      </c>
      <c r="H5485" s="6" t="s">
        <v>1</v>
      </c>
      <c r="I5485" s="6" t="s">
        <v>1</v>
      </c>
      <c r="J5485" s="8" t="s">
        <v>1</v>
      </c>
      <c r="K5485" s="6">
        <f>F5485*J5485</f>
        <v>0</v>
      </c>
      <c r="L5485" s="7" t="s">
        <v>17</v>
      </c>
    </row>
    <row r="5486" spans="1:12" customHeight="1" ht="50">
      <c r="A5486" s="6">
        <v>5030</v>
      </c>
      <c r="B5486" s="6">
        <v>35008</v>
      </c>
      <c r="C5486" s="6" t="s"/>
      <c r="D5486" s="6" t="s">
        <v>5515</v>
      </c>
      <c r="E5486" s="6">
        <v>1</v>
      </c>
      <c r="F5486" s="6">
        <v>338.66</v>
      </c>
      <c r="G5486" s="6" t="s">
        <v>1</v>
      </c>
      <c r="H5486" s="6" t="s">
        <v>1</v>
      </c>
      <c r="I5486" s="6" t="s">
        <v>1</v>
      </c>
      <c r="J5486" s="8" t="s">
        <v>1</v>
      </c>
      <c r="K5486" s="6">
        <f>F5486*J5486</f>
        <v>0</v>
      </c>
      <c r="L5486" s="7" t="s">
        <v>17</v>
      </c>
    </row>
    <row r="5487" spans="1:12" customHeight="1" ht="30">
      <c r="A5487" s="5" t="s">
        <v>5516</v>
      </c>
      <c r="B5487" s="5" t="s">
        <v>1</v>
      </c>
      <c r="C5487" s="5" t="s">
        <v>1</v>
      </c>
      <c r="D5487" s="5" t="s">
        <v>1</v>
      </c>
      <c r="E5487" s="5" t="s">
        <v>1</v>
      </c>
      <c r="F5487" s="5" t="s">
        <v>1</v>
      </c>
      <c r="G5487" s="5" t="s">
        <v>1</v>
      </c>
      <c r="H5487" s="5" t="s">
        <v>1</v>
      </c>
      <c r="I5487" s="5" t="s">
        <v>1</v>
      </c>
      <c r="J5487" s="5" t="s"/>
      <c r="K5487" s="5" t="s"/>
      <c r="L5487" s="5" t="s"/>
    </row>
    <row r="5488" spans="1:12" customHeight="1" ht="50">
      <c r="A5488" s="6">
        <v>5031</v>
      </c>
      <c r="B5488" s="6">
        <v>92316</v>
      </c>
      <c r="C5488" s="6" t="s"/>
      <c r="D5488" s="6" t="s">
        <v>5517</v>
      </c>
      <c r="E5488" s="6">
        <v>10</v>
      </c>
      <c r="F5488" s="6">
        <v>18</v>
      </c>
      <c r="G5488" s="6" t="s">
        <v>1</v>
      </c>
      <c r="H5488" s="6" t="s">
        <v>1</v>
      </c>
      <c r="I5488" s="6" t="s">
        <v>1</v>
      </c>
      <c r="J5488" s="8" t="s">
        <v>1</v>
      </c>
      <c r="K5488" s="6">
        <f>F5488*J5488</f>
        <v>0</v>
      </c>
      <c r="L5488" s="7" t="s">
        <v>17</v>
      </c>
    </row>
    <row r="5489" spans="1:12" customHeight="1" ht="50">
      <c r="A5489" s="6">
        <v>5032</v>
      </c>
      <c r="B5489" s="6">
        <v>92317</v>
      </c>
      <c r="C5489" s="6" t="s"/>
      <c r="D5489" s="6" t="s">
        <v>5518</v>
      </c>
      <c r="E5489" s="6">
        <v>10</v>
      </c>
      <c r="F5489" s="6">
        <v>18</v>
      </c>
      <c r="G5489" s="6" t="s">
        <v>1</v>
      </c>
      <c r="H5489" s="6" t="s">
        <v>1</v>
      </c>
      <c r="I5489" s="6" t="s">
        <v>1</v>
      </c>
      <c r="J5489" s="8" t="s">
        <v>1</v>
      </c>
      <c r="K5489" s="6">
        <f>F5489*J5489</f>
        <v>0</v>
      </c>
      <c r="L5489" s="7" t="s">
        <v>17</v>
      </c>
    </row>
    <row r="5490" spans="1:12" customHeight="1" ht="50">
      <c r="A5490" s="6">
        <v>5033</v>
      </c>
      <c r="B5490" s="6">
        <v>92318</v>
      </c>
      <c r="C5490" s="6" t="s"/>
      <c r="D5490" s="6" t="s">
        <v>5519</v>
      </c>
      <c r="E5490" s="6">
        <v>10</v>
      </c>
      <c r="F5490" s="6">
        <v>18</v>
      </c>
      <c r="G5490" s="6" t="s">
        <v>1</v>
      </c>
      <c r="H5490" s="6" t="s">
        <v>1</v>
      </c>
      <c r="I5490" s="6" t="s">
        <v>1</v>
      </c>
      <c r="J5490" s="8" t="s">
        <v>1</v>
      </c>
      <c r="K5490" s="6">
        <f>F5490*J5490</f>
        <v>0</v>
      </c>
      <c r="L5490" s="7" t="s">
        <v>17</v>
      </c>
    </row>
    <row r="5491" spans="1:12" customHeight="1" ht="50">
      <c r="A5491" s="6">
        <v>5034</v>
      </c>
      <c r="B5491" s="6">
        <v>92532</v>
      </c>
      <c r="C5491" s="6" t="s"/>
      <c r="D5491" s="6" t="s">
        <v>5520</v>
      </c>
      <c r="E5491" s="6">
        <v>1</v>
      </c>
      <c r="F5491" s="6">
        <v>360.39</v>
      </c>
      <c r="G5491" s="6" t="s">
        <v>1</v>
      </c>
      <c r="H5491" s="6" t="s">
        <v>1</v>
      </c>
      <c r="I5491" s="6" t="s">
        <v>1</v>
      </c>
      <c r="J5491" s="8" t="s">
        <v>1</v>
      </c>
      <c r="K5491" s="6">
        <f>F5491*J5491</f>
        <v>0</v>
      </c>
      <c r="L5491" s="7" t="s">
        <v>17</v>
      </c>
    </row>
    <row r="5492" spans="1:12" customHeight="1" ht="50">
      <c r="A5492" s="6">
        <v>5035</v>
      </c>
      <c r="B5492" s="6">
        <v>92533</v>
      </c>
      <c r="C5492" s="6" t="s"/>
      <c r="D5492" s="6" t="s">
        <v>5521</v>
      </c>
      <c r="E5492" s="6">
        <v>1</v>
      </c>
      <c r="F5492" s="6">
        <v>394.42</v>
      </c>
      <c r="G5492" s="6" t="s">
        <v>1</v>
      </c>
      <c r="H5492" s="6" t="s">
        <v>1</v>
      </c>
      <c r="I5492" s="6" t="s">
        <v>1</v>
      </c>
      <c r="J5492" s="8" t="s">
        <v>1</v>
      </c>
      <c r="K5492" s="6">
        <f>F5492*J5492</f>
        <v>0</v>
      </c>
      <c r="L5492" s="7" t="s">
        <v>17</v>
      </c>
    </row>
    <row r="5493" spans="1:12" customHeight="1" ht="50">
      <c r="A5493" s="6">
        <v>5036</v>
      </c>
      <c r="B5493" s="6">
        <v>92530</v>
      </c>
      <c r="C5493" s="6" t="s"/>
      <c r="D5493" s="6" t="s">
        <v>5522</v>
      </c>
      <c r="E5493" s="6">
        <v>1</v>
      </c>
      <c r="F5493" s="6">
        <v>315.7</v>
      </c>
      <c r="G5493" s="6" t="s">
        <v>1</v>
      </c>
      <c r="H5493" s="6" t="s">
        <v>1</v>
      </c>
      <c r="I5493" s="6" t="s">
        <v>1</v>
      </c>
      <c r="J5493" s="8" t="s">
        <v>1</v>
      </c>
      <c r="K5493" s="6">
        <f>F5493*J5493</f>
        <v>0</v>
      </c>
      <c r="L5493" s="7" t="s">
        <v>17</v>
      </c>
    </row>
    <row r="5494" spans="1:12" customHeight="1" ht="50">
      <c r="A5494" s="6">
        <v>5037</v>
      </c>
      <c r="B5494" s="6">
        <v>92531</v>
      </c>
      <c r="C5494" s="6" t="s"/>
      <c r="D5494" s="6" t="s">
        <v>5523</v>
      </c>
      <c r="E5494" s="6">
        <v>1</v>
      </c>
      <c r="F5494" s="6">
        <v>338.25</v>
      </c>
      <c r="G5494" s="6" t="s">
        <v>1</v>
      </c>
      <c r="H5494" s="6" t="s">
        <v>1</v>
      </c>
      <c r="I5494" s="6" t="s">
        <v>1</v>
      </c>
      <c r="J5494" s="8" t="s">
        <v>1</v>
      </c>
      <c r="K5494" s="6">
        <f>F5494*J5494</f>
        <v>0</v>
      </c>
      <c r="L5494" s="7" t="s">
        <v>17</v>
      </c>
    </row>
    <row r="5495" spans="1:12" customHeight="1" ht="50">
      <c r="A5495" s="6">
        <v>5038</v>
      </c>
      <c r="B5495" s="6">
        <v>92528</v>
      </c>
      <c r="C5495" s="6" t="s"/>
      <c r="D5495" s="6" t="s">
        <v>5524</v>
      </c>
      <c r="E5495" s="6">
        <v>1</v>
      </c>
      <c r="F5495" s="6">
        <v>360.39</v>
      </c>
      <c r="G5495" s="6" t="s">
        <v>1</v>
      </c>
      <c r="H5495" s="6" t="s">
        <v>1</v>
      </c>
      <c r="I5495" s="6" t="s">
        <v>1</v>
      </c>
      <c r="J5495" s="8" t="s">
        <v>1</v>
      </c>
      <c r="K5495" s="6">
        <f>F5495*J5495</f>
        <v>0</v>
      </c>
      <c r="L5495" s="7" t="s">
        <v>17</v>
      </c>
    </row>
    <row r="5496" spans="1:12" customHeight="1" ht="50">
      <c r="A5496" s="6">
        <v>5039</v>
      </c>
      <c r="B5496" s="6">
        <v>92529</v>
      </c>
      <c r="C5496" s="6" t="s"/>
      <c r="D5496" s="6" t="s">
        <v>5525</v>
      </c>
      <c r="E5496" s="6">
        <v>1</v>
      </c>
      <c r="F5496" s="6">
        <v>394.42</v>
      </c>
      <c r="G5496" s="6" t="s">
        <v>1</v>
      </c>
      <c r="H5496" s="6" t="s">
        <v>1</v>
      </c>
      <c r="I5496" s="6" t="s">
        <v>1</v>
      </c>
      <c r="J5496" s="8" t="s">
        <v>1</v>
      </c>
      <c r="K5496" s="6">
        <f>F5496*J5496</f>
        <v>0</v>
      </c>
      <c r="L5496" s="7" t="s">
        <v>17</v>
      </c>
    </row>
    <row r="5497" spans="1:12" customHeight="1" ht="50">
      <c r="A5497" s="6">
        <v>5040</v>
      </c>
      <c r="B5497" s="6">
        <v>92526</v>
      </c>
      <c r="C5497" s="6" t="s"/>
      <c r="D5497" s="6" t="s">
        <v>5526</v>
      </c>
      <c r="E5497" s="6">
        <v>1</v>
      </c>
      <c r="F5497" s="6">
        <v>292.74</v>
      </c>
      <c r="G5497" s="6" t="s">
        <v>1</v>
      </c>
      <c r="H5497" s="6" t="s">
        <v>1</v>
      </c>
      <c r="I5497" s="6" t="s">
        <v>1</v>
      </c>
      <c r="J5497" s="8" t="s">
        <v>1</v>
      </c>
      <c r="K5497" s="6">
        <f>F5497*J5497</f>
        <v>0</v>
      </c>
      <c r="L5497" s="7" t="s">
        <v>17</v>
      </c>
    </row>
    <row r="5498" spans="1:12" customHeight="1" ht="50">
      <c r="A5498" s="6">
        <v>5041</v>
      </c>
      <c r="B5498" s="6">
        <v>92527</v>
      </c>
      <c r="C5498" s="6" t="s"/>
      <c r="D5498" s="6" t="s">
        <v>5527</v>
      </c>
      <c r="E5498" s="6">
        <v>1</v>
      </c>
      <c r="F5498" s="6">
        <v>315.7</v>
      </c>
      <c r="G5498" s="6" t="s">
        <v>1</v>
      </c>
      <c r="H5498" s="6" t="s">
        <v>1</v>
      </c>
      <c r="I5498" s="6" t="s">
        <v>1</v>
      </c>
      <c r="J5498" s="8" t="s">
        <v>1</v>
      </c>
      <c r="K5498" s="6">
        <f>F5498*J5498</f>
        <v>0</v>
      </c>
      <c r="L5498" s="7" t="s">
        <v>17</v>
      </c>
    </row>
    <row r="5499" spans="1:12" customHeight="1" ht="50">
      <c r="A5499" s="6">
        <v>5042</v>
      </c>
      <c r="B5499" s="6">
        <v>11847</v>
      </c>
      <c r="C5499" s="6" t="s"/>
      <c r="D5499" s="6" t="s">
        <v>5528</v>
      </c>
      <c r="E5499" s="6">
        <v>1</v>
      </c>
      <c r="F5499" s="6">
        <v>178.76</v>
      </c>
      <c r="G5499" s="6" t="s">
        <v>1</v>
      </c>
      <c r="H5499" s="6" t="s">
        <v>1</v>
      </c>
      <c r="I5499" s="6" t="s">
        <v>1</v>
      </c>
      <c r="J5499" s="8" t="s">
        <v>1</v>
      </c>
      <c r="K5499" s="6">
        <f>F5499*J5499</f>
        <v>0</v>
      </c>
      <c r="L5499" s="7" t="s">
        <v>17</v>
      </c>
    </row>
    <row r="5500" spans="1:12" customHeight="1" ht="50">
      <c r="A5500" s="6">
        <v>5043</v>
      </c>
      <c r="B5500" s="6">
        <v>11848</v>
      </c>
      <c r="C5500" s="6" t="s"/>
      <c r="D5500" s="6" t="s">
        <v>5529</v>
      </c>
      <c r="E5500" s="6">
        <v>1</v>
      </c>
      <c r="F5500" s="6">
        <v>178.76</v>
      </c>
      <c r="G5500" s="6" t="s">
        <v>1</v>
      </c>
      <c r="H5500" s="6" t="s">
        <v>1</v>
      </c>
      <c r="I5500" s="6" t="s">
        <v>1</v>
      </c>
      <c r="J5500" s="8" t="s">
        <v>1</v>
      </c>
      <c r="K5500" s="6">
        <f>F5500*J5500</f>
        <v>0</v>
      </c>
      <c r="L5500" s="7" t="s">
        <v>17</v>
      </c>
    </row>
    <row r="5501" spans="1:12" customHeight="1" ht="50">
      <c r="A5501" s="6">
        <v>5044</v>
      </c>
      <c r="B5501" s="6">
        <v>11849</v>
      </c>
      <c r="C5501" s="6" t="s"/>
      <c r="D5501" s="6" t="s">
        <v>5530</v>
      </c>
      <c r="E5501" s="6">
        <v>1</v>
      </c>
      <c r="F5501" s="6">
        <v>178.76</v>
      </c>
      <c r="G5501" s="6" t="s">
        <v>1</v>
      </c>
      <c r="H5501" s="6" t="s">
        <v>1</v>
      </c>
      <c r="I5501" s="6" t="s">
        <v>1</v>
      </c>
      <c r="J5501" s="8" t="s">
        <v>1</v>
      </c>
      <c r="K5501" s="6">
        <f>F5501*J5501</f>
        <v>0</v>
      </c>
      <c r="L5501" s="7" t="s">
        <v>17</v>
      </c>
    </row>
    <row r="5502" spans="1:12" customHeight="1" ht="50">
      <c r="A5502" s="6">
        <v>5045</v>
      </c>
      <c r="B5502" s="6">
        <v>11850</v>
      </c>
      <c r="C5502" s="6" t="s"/>
      <c r="D5502" s="6" t="s">
        <v>5531</v>
      </c>
      <c r="E5502" s="6">
        <v>1</v>
      </c>
      <c r="F5502" s="6">
        <v>178.76</v>
      </c>
      <c r="G5502" s="6" t="s">
        <v>1</v>
      </c>
      <c r="H5502" s="6" t="s">
        <v>1</v>
      </c>
      <c r="I5502" s="6" t="s">
        <v>1</v>
      </c>
      <c r="J5502" s="8" t="s">
        <v>1</v>
      </c>
      <c r="K5502" s="6">
        <f>F5502*J5502</f>
        <v>0</v>
      </c>
      <c r="L5502" s="7" t="s">
        <v>17</v>
      </c>
    </row>
    <row r="5503" spans="1:12" customHeight="1" ht="50">
      <c r="A5503" s="6">
        <v>5046</v>
      </c>
      <c r="B5503" s="6">
        <v>92375</v>
      </c>
      <c r="C5503" s="6" t="s"/>
      <c r="D5503" s="6" t="s">
        <v>5532</v>
      </c>
      <c r="E5503" s="6">
        <v>1</v>
      </c>
      <c r="F5503" s="6">
        <v>200.9</v>
      </c>
      <c r="G5503" s="6" t="s">
        <v>1</v>
      </c>
      <c r="H5503" s="6" t="s">
        <v>1</v>
      </c>
      <c r="I5503" s="6" t="s">
        <v>1</v>
      </c>
      <c r="J5503" s="8" t="s">
        <v>1</v>
      </c>
      <c r="K5503" s="6">
        <f>F5503*J5503</f>
        <v>0</v>
      </c>
      <c r="L5503" s="7" t="s">
        <v>17</v>
      </c>
    </row>
    <row r="5504" spans="1:12" customHeight="1" ht="50">
      <c r="A5504" s="6">
        <v>5047</v>
      </c>
      <c r="B5504" s="6">
        <v>92381</v>
      </c>
      <c r="C5504" s="6" t="s"/>
      <c r="D5504" s="6" t="s">
        <v>5533</v>
      </c>
      <c r="E5504" s="6">
        <v>1</v>
      </c>
      <c r="F5504" s="6">
        <v>200.9</v>
      </c>
      <c r="G5504" s="6" t="s">
        <v>1</v>
      </c>
      <c r="H5504" s="6" t="s">
        <v>1</v>
      </c>
      <c r="I5504" s="6" t="s">
        <v>1</v>
      </c>
      <c r="J5504" s="8" t="s">
        <v>1</v>
      </c>
      <c r="K5504" s="6">
        <f>F5504*J5504</f>
        <v>0</v>
      </c>
      <c r="L5504" s="7" t="s">
        <v>17</v>
      </c>
    </row>
    <row r="5505" spans="1:12" customHeight="1" ht="50">
      <c r="A5505" s="6">
        <v>5048</v>
      </c>
      <c r="B5505" s="6">
        <v>92376</v>
      </c>
      <c r="C5505" s="6" t="s"/>
      <c r="D5505" s="6" t="s">
        <v>5534</v>
      </c>
      <c r="E5505" s="6">
        <v>1</v>
      </c>
      <c r="F5505" s="6">
        <v>202.95</v>
      </c>
      <c r="G5505" s="6" t="s">
        <v>1</v>
      </c>
      <c r="H5505" s="6" t="s">
        <v>1</v>
      </c>
      <c r="I5505" s="6" t="s">
        <v>1</v>
      </c>
      <c r="J5505" s="8" t="s">
        <v>1</v>
      </c>
      <c r="K5505" s="6">
        <f>F5505*J5505</f>
        <v>0</v>
      </c>
      <c r="L5505" s="7" t="s">
        <v>17</v>
      </c>
    </row>
    <row r="5506" spans="1:12" customHeight="1" ht="50">
      <c r="A5506" s="6">
        <v>5049</v>
      </c>
      <c r="B5506" s="6">
        <v>92382</v>
      </c>
      <c r="C5506" s="6" t="s"/>
      <c r="D5506" s="6" t="s">
        <v>5535</v>
      </c>
      <c r="E5506" s="6">
        <v>1</v>
      </c>
      <c r="F5506" s="6">
        <v>202.95</v>
      </c>
      <c r="G5506" s="6" t="s">
        <v>1</v>
      </c>
      <c r="H5506" s="6" t="s">
        <v>1</v>
      </c>
      <c r="I5506" s="6" t="s">
        <v>1</v>
      </c>
      <c r="J5506" s="8" t="s">
        <v>1</v>
      </c>
      <c r="K5506" s="6">
        <f>F5506*J5506</f>
        <v>0</v>
      </c>
      <c r="L5506" s="7" t="s">
        <v>17</v>
      </c>
    </row>
    <row r="5507" spans="1:12" customHeight="1" ht="50">
      <c r="A5507" s="6">
        <v>5050</v>
      </c>
      <c r="B5507" s="6">
        <v>92377</v>
      </c>
      <c r="C5507" s="6" t="s"/>
      <c r="D5507" s="6" t="s">
        <v>5536</v>
      </c>
      <c r="E5507" s="6">
        <v>1</v>
      </c>
      <c r="F5507" s="6">
        <v>205</v>
      </c>
      <c r="G5507" s="6" t="s">
        <v>1</v>
      </c>
      <c r="H5507" s="6" t="s">
        <v>1</v>
      </c>
      <c r="I5507" s="6" t="s">
        <v>1</v>
      </c>
      <c r="J5507" s="8" t="s">
        <v>1</v>
      </c>
      <c r="K5507" s="6">
        <f>F5507*J5507</f>
        <v>0</v>
      </c>
      <c r="L5507" s="7" t="s">
        <v>17</v>
      </c>
    </row>
    <row r="5508" spans="1:12" customHeight="1" ht="50">
      <c r="A5508" s="6">
        <v>5051</v>
      </c>
      <c r="B5508" s="6">
        <v>92383</v>
      </c>
      <c r="C5508" s="6" t="s"/>
      <c r="D5508" s="6" t="s">
        <v>5537</v>
      </c>
      <c r="E5508" s="6">
        <v>1</v>
      </c>
      <c r="F5508" s="6">
        <v>205</v>
      </c>
      <c r="G5508" s="6" t="s">
        <v>1</v>
      </c>
      <c r="H5508" s="6" t="s">
        <v>1</v>
      </c>
      <c r="I5508" s="6" t="s">
        <v>1</v>
      </c>
      <c r="J5508" s="8" t="s">
        <v>1</v>
      </c>
      <c r="K5508" s="6">
        <f>F5508*J5508</f>
        <v>0</v>
      </c>
      <c r="L5508" s="7" t="s">
        <v>17</v>
      </c>
    </row>
    <row r="5509" spans="1:12" customHeight="1" ht="50">
      <c r="A5509" s="6">
        <v>5052</v>
      </c>
      <c r="B5509" s="6">
        <v>92378</v>
      </c>
      <c r="C5509" s="6" t="s"/>
      <c r="D5509" s="6" t="s">
        <v>5538</v>
      </c>
      <c r="E5509" s="6">
        <v>1</v>
      </c>
      <c r="F5509" s="6">
        <v>204.59</v>
      </c>
      <c r="G5509" s="6" t="s">
        <v>1</v>
      </c>
      <c r="H5509" s="6" t="s">
        <v>1</v>
      </c>
      <c r="I5509" s="6" t="s">
        <v>1</v>
      </c>
      <c r="J5509" s="8" t="s">
        <v>1</v>
      </c>
      <c r="K5509" s="6">
        <f>F5509*J5509</f>
        <v>0</v>
      </c>
      <c r="L5509" s="7" t="s">
        <v>17</v>
      </c>
    </row>
    <row r="5510" spans="1:12" customHeight="1" ht="50">
      <c r="A5510" s="6">
        <v>5053</v>
      </c>
      <c r="B5510" s="6">
        <v>92384</v>
      </c>
      <c r="C5510" s="6" t="s"/>
      <c r="D5510" s="6" t="s">
        <v>5539</v>
      </c>
      <c r="E5510" s="6">
        <v>1</v>
      </c>
      <c r="F5510" s="6">
        <v>223.86</v>
      </c>
      <c r="G5510" s="6" t="s">
        <v>1</v>
      </c>
      <c r="H5510" s="6" t="s">
        <v>1</v>
      </c>
      <c r="I5510" s="6" t="s">
        <v>1</v>
      </c>
      <c r="J5510" s="8" t="s">
        <v>1</v>
      </c>
      <c r="K5510" s="6">
        <f>F5510*J5510</f>
        <v>0</v>
      </c>
      <c r="L5510" s="7" t="s">
        <v>17</v>
      </c>
    </row>
    <row r="5511" spans="1:12" customHeight="1" ht="50">
      <c r="A5511" s="6">
        <v>5054</v>
      </c>
      <c r="B5511" s="6">
        <v>92379</v>
      </c>
      <c r="C5511" s="6" t="s"/>
      <c r="D5511" s="6" t="s">
        <v>5540</v>
      </c>
      <c r="E5511" s="6">
        <v>1</v>
      </c>
      <c r="F5511" s="6">
        <v>223.86</v>
      </c>
      <c r="G5511" s="6" t="s">
        <v>1</v>
      </c>
      <c r="H5511" s="6" t="s">
        <v>1</v>
      </c>
      <c r="I5511" s="6" t="s">
        <v>1</v>
      </c>
      <c r="J5511" s="8" t="s">
        <v>1</v>
      </c>
      <c r="K5511" s="6">
        <f>F5511*J5511</f>
        <v>0</v>
      </c>
      <c r="L5511" s="7" t="s">
        <v>17</v>
      </c>
    </row>
    <row r="5512" spans="1:12" customHeight="1" ht="50">
      <c r="A5512" s="6">
        <v>5055</v>
      </c>
      <c r="B5512" s="6">
        <v>92385</v>
      </c>
      <c r="C5512" s="6" t="s"/>
      <c r="D5512" s="6" t="s">
        <v>5541</v>
      </c>
      <c r="E5512" s="6">
        <v>1</v>
      </c>
      <c r="F5512" s="6">
        <v>223.86</v>
      </c>
      <c r="G5512" s="6" t="s">
        <v>1</v>
      </c>
      <c r="H5512" s="6" t="s">
        <v>1</v>
      </c>
      <c r="I5512" s="6" t="s">
        <v>1</v>
      </c>
      <c r="J5512" s="8" t="s">
        <v>1</v>
      </c>
      <c r="K5512" s="6">
        <f>F5512*J5512</f>
        <v>0</v>
      </c>
      <c r="L5512" s="7" t="s">
        <v>17</v>
      </c>
    </row>
    <row r="5513" spans="1:12" customHeight="1" ht="50">
      <c r="A5513" s="6">
        <v>5056</v>
      </c>
      <c r="B5513" s="6">
        <v>11827</v>
      </c>
      <c r="C5513" s="6" t="s"/>
      <c r="D5513" s="6" t="s">
        <v>5542</v>
      </c>
      <c r="E5513" s="6">
        <v>1</v>
      </c>
      <c r="F5513" s="6">
        <v>260.76</v>
      </c>
      <c r="G5513" s="6" t="s">
        <v>1</v>
      </c>
      <c r="H5513" s="6" t="s">
        <v>1</v>
      </c>
      <c r="I5513" s="6" t="s">
        <v>1</v>
      </c>
      <c r="J5513" s="8" t="s">
        <v>1</v>
      </c>
      <c r="K5513" s="6">
        <f>F5513*J5513</f>
        <v>0</v>
      </c>
      <c r="L5513" s="7" t="s">
        <v>17</v>
      </c>
    </row>
    <row r="5514" spans="1:12" customHeight="1" ht="50">
      <c r="A5514" s="6">
        <v>5057</v>
      </c>
      <c r="B5514" s="6">
        <v>11828</v>
      </c>
      <c r="C5514" s="6" t="s"/>
      <c r="D5514" s="6" t="s">
        <v>5543</v>
      </c>
      <c r="E5514" s="6">
        <v>1</v>
      </c>
      <c r="F5514" s="6">
        <v>275.52</v>
      </c>
      <c r="G5514" s="6" t="s">
        <v>1</v>
      </c>
      <c r="H5514" s="6" t="s">
        <v>1</v>
      </c>
      <c r="I5514" s="6" t="s">
        <v>1</v>
      </c>
      <c r="J5514" s="8" t="s">
        <v>1</v>
      </c>
      <c r="K5514" s="6">
        <f>F5514*J5514</f>
        <v>0</v>
      </c>
      <c r="L5514" s="7" t="s">
        <v>17</v>
      </c>
    </row>
    <row r="5515" spans="1:12" customHeight="1" ht="50">
      <c r="A5515" s="6">
        <v>5058</v>
      </c>
      <c r="B5515" s="6">
        <v>11829</v>
      </c>
      <c r="C5515" s="6" t="s"/>
      <c r="D5515" s="6" t="s">
        <v>5544</v>
      </c>
      <c r="E5515" s="6">
        <v>1</v>
      </c>
      <c r="F5515" s="6">
        <v>286.59</v>
      </c>
      <c r="G5515" s="6" t="s">
        <v>1</v>
      </c>
      <c r="H5515" s="6" t="s">
        <v>1</v>
      </c>
      <c r="I5515" s="6" t="s">
        <v>1</v>
      </c>
      <c r="J5515" s="8" t="s">
        <v>1</v>
      </c>
      <c r="K5515" s="6">
        <f>F5515*J5515</f>
        <v>0</v>
      </c>
      <c r="L5515" s="7" t="s">
        <v>17</v>
      </c>
    </row>
    <row r="5516" spans="1:12" customHeight="1" ht="50">
      <c r="A5516" s="6">
        <v>5059</v>
      </c>
      <c r="B5516" s="6">
        <v>11826</v>
      </c>
      <c r="C5516" s="6" t="s"/>
      <c r="D5516" s="6" t="s">
        <v>5545</v>
      </c>
      <c r="E5516" s="6">
        <v>1</v>
      </c>
      <c r="F5516" s="6">
        <v>227.96</v>
      </c>
      <c r="G5516" s="6" t="s">
        <v>1</v>
      </c>
      <c r="H5516" s="6" t="s">
        <v>1</v>
      </c>
      <c r="I5516" s="6" t="s">
        <v>1</v>
      </c>
      <c r="J5516" s="8" t="s">
        <v>1</v>
      </c>
      <c r="K5516" s="6">
        <f>F5516*J5516</f>
        <v>0</v>
      </c>
      <c r="L5516" s="7" t="s">
        <v>17</v>
      </c>
    </row>
    <row r="5517" spans="1:12" customHeight="1" ht="50">
      <c r="A5517" s="6">
        <v>5060</v>
      </c>
      <c r="B5517" s="6">
        <v>14092</v>
      </c>
      <c r="C5517" s="6" t="s"/>
      <c r="D5517" s="6" t="s">
        <v>5546</v>
      </c>
      <c r="E5517" s="6">
        <v>1</v>
      </c>
      <c r="F5517" s="6">
        <v>223.45</v>
      </c>
      <c r="G5517" s="6" t="s">
        <v>1</v>
      </c>
      <c r="H5517" s="6" t="s">
        <v>1</v>
      </c>
      <c r="I5517" s="6" t="s">
        <v>1</v>
      </c>
      <c r="J5517" s="8" t="s">
        <v>1</v>
      </c>
      <c r="K5517" s="6">
        <f>F5517*J5517</f>
        <v>0</v>
      </c>
      <c r="L5517" s="7" t="s">
        <v>17</v>
      </c>
    </row>
    <row r="5518" spans="1:12" customHeight="1" ht="50">
      <c r="A5518" s="6">
        <v>5061</v>
      </c>
      <c r="B5518" s="6">
        <v>14008</v>
      </c>
      <c r="C5518" s="6" t="s"/>
      <c r="D5518" s="6" t="s">
        <v>5547</v>
      </c>
      <c r="E5518" s="6">
        <v>1</v>
      </c>
      <c r="F5518" s="6">
        <v>368.18</v>
      </c>
      <c r="G5518" s="6" t="s">
        <v>1</v>
      </c>
      <c r="H5518" s="6" t="s">
        <v>1</v>
      </c>
      <c r="I5518" s="6" t="s">
        <v>1</v>
      </c>
      <c r="J5518" s="8" t="s">
        <v>1</v>
      </c>
      <c r="K5518" s="6">
        <f>F5518*J5518</f>
        <v>0</v>
      </c>
      <c r="L5518" s="7" t="s">
        <v>17</v>
      </c>
    </row>
    <row r="5519" spans="1:12" customHeight="1" ht="50">
      <c r="A5519" s="6">
        <v>5062</v>
      </c>
      <c r="B5519" s="6">
        <v>14009</v>
      </c>
      <c r="C5519" s="6" t="s"/>
      <c r="D5519" s="6" t="s">
        <v>5548</v>
      </c>
      <c r="E5519" s="6">
        <v>1</v>
      </c>
      <c r="F5519" s="6">
        <v>368.18</v>
      </c>
      <c r="G5519" s="6" t="s">
        <v>1</v>
      </c>
      <c r="H5519" s="6" t="s">
        <v>1</v>
      </c>
      <c r="I5519" s="6" t="s">
        <v>1</v>
      </c>
      <c r="J5519" s="8" t="s">
        <v>1</v>
      </c>
      <c r="K5519" s="6">
        <f>F5519*J5519</f>
        <v>0</v>
      </c>
      <c r="L5519" s="7" t="s">
        <v>17</v>
      </c>
    </row>
    <row r="5520" spans="1:12" customHeight="1" ht="50">
      <c r="A5520" s="6">
        <v>5063</v>
      </c>
      <c r="B5520" s="6">
        <v>14010</v>
      </c>
      <c r="C5520" s="6" t="s"/>
      <c r="D5520" s="6" t="s">
        <v>5549</v>
      </c>
      <c r="E5520" s="6">
        <v>1</v>
      </c>
      <c r="F5520" s="6">
        <v>368.18</v>
      </c>
      <c r="G5520" s="6" t="s">
        <v>1</v>
      </c>
      <c r="H5520" s="6" t="s">
        <v>1</v>
      </c>
      <c r="I5520" s="6" t="s">
        <v>1</v>
      </c>
      <c r="J5520" s="8" t="s">
        <v>1</v>
      </c>
      <c r="K5520" s="6">
        <f>F5520*J5520</f>
        <v>0</v>
      </c>
      <c r="L5520" s="7" t="s">
        <v>17</v>
      </c>
    </row>
    <row r="5521" spans="1:12" customHeight="1" ht="50">
      <c r="A5521" s="6">
        <v>5064</v>
      </c>
      <c r="B5521" s="6">
        <v>14055</v>
      </c>
      <c r="C5521" s="6" t="s"/>
      <c r="D5521" s="6" t="s">
        <v>5550</v>
      </c>
      <c r="E5521" s="6">
        <v>1</v>
      </c>
      <c r="F5521" s="6">
        <v>419.43</v>
      </c>
      <c r="G5521" s="6" t="s">
        <v>1</v>
      </c>
      <c r="H5521" s="6" t="s">
        <v>1</v>
      </c>
      <c r="I5521" s="6" t="s">
        <v>1</v>
      </c>
      <c r="J5521" s="8" t="s">
        <v>1</v>
      </c>
      <c r="K5521" s="6">
        <f>F5521*J5521</f>
        <v>0</v>
      </c>
      <c r="L5521" s="7" t="s">
        <v>17</v>
      </c>
    </row>
    <row r="5522" spans="1:12" customHeight="1" ht="50">
      <c r="A5522" s="6">
        <v>5065</v>
      </c>
      <c r="B5522" s="6">
        <v>14058</v>
      </c>
      <c r="C5522" s="6" t="s"/>
      <c r="D5522" s="6" t="s">
        <v>5551</v>
      </c>
      <c r="E5522" s="6">
        <v>1</v>
      </c>
      <c r="F5522" s="6">
        <v>419.43</v>
      </c>
      <c r="G5522" s="6" t="s">
        <v>1</v>
      </c>
      <c r="H5522" s="6" t="s">
        <v>1</v>
      </c>
      <c r="I5522" s="6" t="s">
        <v>1</v>
      </c>
      <c r="J5522" s="8" t="s">
        <v>1</v>
      </c>
      <c r="K5522" s="6">
        <f>F5522*J5522</f>
        <v>0</v>
      </c>
      <c r="L5522" s="7" t="s">
        <v>17</v>
      </c>
    </row>
    <row r="5523" spans="1:12" customHeight="1" ht="50">
      <c r="A5523" s="6">
        <v>5066</v>
      </c>
      <c r="B5523" s="6">
        <v>14062</v>
      </c>
      <c r="C5523" s="6" t="s"/>
      <c r="D5523" s="6" t="s">
        <v>5552</v>
      </c>
      <c r="E5523" s="6">
        <v>1</v>
      </c>
      <c r="F5523" s="6">
        <v>419.43</v>
      </c>
      <c r="G5523" s="6" t="s">
        <v>1</v>
      </c>
      <c r="H5523" s="6" t="s">
        <v>1</v>
      </c>
      <c r="I5523" s="6" t="s">
        <v>1</v>
      </c>
      <c r="J5523" s="8" t="s">
        <v>1</v>
      </c>
      <c r="K5523" s="6">
        <f>F5523*J5523</f>
        <v>0</v>
      </c>
      <c r="L5523" s="7" t="s">
        <v>17</v>
      </c>
    </row>
    <row r="5524" spans="1:12" customHeight="1" ht="50">
      <c r="A5524" s="6">
        <v>5067</v>
      </c>
      <c r="B5524" s="6">
        <v>14013</v>
      </c>
      <c r="C5524" s="6" t="s"/>
      <c r="D5524" s="6" t="s">
        <v>5553</v>
      </c>
      <c r="E5524" s="6">
        <v>1</v>
      </c>
      <c r="F5524" s="6">
        <v>212.38</v>
      </c>
      <c r="G5524" s="6" t="s">
        <v>1</v>
      </c>
      <c r="H5524" s="6" t="s">
        <v>1</v>
      </c>
      <c r="I5524" s="6" t="s">
        <v>1</v>
      </c>
      <c r="J5524" s="8" t="s">
        <v>1</v>
      </c>
      <c r="K5524" s="6">
        <f>F5524*J5524</f>
        <v>0</v>
      </c>
      <c r="L5524" s="7" t="s">
        <v>17</v>
      </c>
    </row>
    <row r="5525" spans="1:12" customHeight="1" ht="50">
      <c r="A5525" s="6">
        <v>5068</v>
      </c>
      <c r="B5525" s="6">
        <v>14091</v>
      </c>
      <c r="C5525" s="6" t="s"/>
      <c r="D5525" s="6" t="s">
        <v>5554</v>
      </c>
      <c r="E5525" s="6">
        <v>1</v>
      </c>
      <c r="F5525" s="6">
        <v>349.73</v>
      </c>
      <c r="G5525" s="6" t="s">
        <v>1</v>
      </c>
      <c r="H5525" s="6" t="s">
        <v>1</v>
      </c>
      <c r="I5525" s="6" t="s">
        <v>1</v>
      </c>
      <c r="J5525" s="8" t="s">
        <v>1</v>
      </c>
      <c r="K5525" s="6">
        <f>F5525*J5525</f>
        <v>0</v>
      </c>
      <c r="L5525" s="7" t="s">
        <v>17</v>
      </c>
    </row>
    <row r="5526" spans="1:12" customHeight="1" ht="50">
      <c r="A5526" s="6">
        <v>5069</v>
      </c>
      <c r="B5526" s="6">
        <v>14039</v>
      </c>
      <c r="C5526" s="6" t="s"/>
      <c r="D5526" s="6" t="s">
        <v>5555</v>
      </c>
      <c r="E5526" s="6">
        <v>1</v>
      </c>
      <c r="F5526" s="6">
        <v>16.5</v>
      </c>
      <c r="G5526" s="6" t="s">
        <v>1</v>
      </c>
      <c r="H5526" s="6" t="s">
        <v>1</v>
      </c>
      <c r="I5526" s="6" t="s">
        <v>1</v>
      </c>
      <c r="J5526" s="8" t="s">
        <v>1</v>
      </c>
      <c r="K5526" s="6">
        <f>F5526*J5526</f>
        <v>0</v>
      </c>
      <c r="L5526" s="7" t="s">
        <v>17</v>
      </c>
    </row>
    <row r="5527" spans="1:12" customHeight="1" ht="50">
      <c r="A5527" s="6">
        <v>5070</v>
      </c>
      <c r="B5527" s="6">
        <v>11368</v>
      </c>
      <c r="C5527" s="6" t="s"/>
      <c r="D5527" s="6" t="s">
        <v>5556</v>
      </c>
      <c r="E5527" s="6">
        <v>1</v>
      </c>
      <c r="F5527" s="6">
        <v>443.62</v>
      </c>
      <c r="G5527" s="6" t="s">
        <v>1</v>
      </c>
      <c r="H5527" s="6" t="s">
        <v>1</v>
      </c>
      <c r="I5527" s="6" t="s">
        <v>1</v>
      </c>
      <c r="J5527" s="8" t="s">
        <v>1</v>
      </c>
      <c r="K5527" s="6">
        <f>F5527*J5527</f>
        <v>0</v>
      </c>
      <c r="L5527" s="7" t="s">
        <v>17</v>
      </c>
    </row>
    <row r="5528" spans="1:12" customHeight="1" ht="50">
      <c r="A5528" s="6">
        <v>5071</v>
      </c>
      <c r="B5528" s="6">
        <v>11369</v>
      </c>
      <c r="C5528" s="6" t="s"/>
      <c r="D5528" s="6" t="s">
        <v>5557</v>
      </c>
      <c r="E5528" s="6">
        <v>1</v>
      </c>
      <c r="F5528" s="6">
        <v>484.62</v>
      </c>
      <c r="G5528" s="6" t="s">
        <v>1</v>
      </c>
      <c r="H5528" s="6" t="s">
        <v>1</v>
      </c>
      <c r="I5528" s="6" t="s">
        <v>1</v>
      </c>
      <c r="J5528" s="8" t="s">
        <v>1</v>
      </c>
      <c r="K5528" s="6">
        <f>F5528*J5528</f>
        <v>0</v>
      </c>
      <c r="L5528" s="7" t="s">
        <v>17</v>
      </c>
    </row>
    <row r="5529" spans="1:12" customHeight="1" ht="50">
      <c r="A5529" s="6">
        <v>5072</v>
      </c>
      <c r="B5529" s="6">
        <v>14080</v>
      </c>
      <c r="C5529" s="6" t="s"/>
      <c r="D5529" s="6" t="s">
        <v>5558</v>
      </c>
      <c r="E5529" s="6">
        <v>1</v>
      </c>
      <c r="F5529" s="6">
        <v>402.62</v>
      </c>
      <c r="G5529" s="6" t="s">
        <v>1</v>
      </c>
      <c r="H5529" s="6" t="s">
        <v>1</v>
      </c>
      <c r="I5529" s="6" t="s">
        <v>1</v>
      </c>
      <c r="J5529" s="8" t="s">
        <v>1</v>
      </c>
      <c r="K5529" s="6">
        <f>F5529*J5529</f>
        <v>0</v>
      </c>
      <c r="L5529" s="7" t="s">
        <v>17</v>
      </c>
    </row>
    <row r="5530" spans="1:12" customHeight="1" ht="50">
      <c r="A5530" s="6">
        <v>5073</v>
      </c>
      <c r="B5530" s="6">
        <v>14081</v>
      </c>
      <c r="C5530" s="6" t="s"/>
      <c r="D5530" s="6" t="s">
        <v>5559</v>
      </c>
      <c r="E5530" s="6">
        <v>1</v>
      </c>
      <c r="F5530" s="6">
        <v>402.62</v>
      </c>
      <c r="G5530" s="6" t="s">
        <v>1</v>
      </c>
      <c r="H5530" s="6" t="s">
        <v>1</v>
      </c>
      <c r="I5530" s="6" t="s">
        <v>1</v>
      </c>
      <c r="J5530" s="8" t="s">
        <v>1</v>
      </c>
      <c r="K5530" s="6">
        <f>F5530*J5530</f>
        <v>0</v>
      </c>
      <c r="L5530" s="7" t="s">
        <v>17</v>
      </c>
    </row>
    <row r="5531" spans="1:12" customHeight="1" ht="50">
      <c r="A5531" s="6">
        <v>5074</v>
      </c>
      <c r="B5531" s="6">
        <v>14082</v>
      </c>
      <c r="C5531" s="6" t="s"/>
      <c r="D5531" s="6" t="s">
        <v>5560</v>
      </c>
      <c r="E5531" s="6">
        <v>1</v>
      </c>
      <c r="F5531" s="6">
        <v>402.62</v>
      </c>
      <c r="G5531" s="6" t="s">
        <v>1</v>
      </c>
      <c r="H5531" s="6" t="s">
        <v>1</v>
      </c>
      <c r="I5531" s="6" t="s">
        <v>1</v>
      </c>
      <c r="J5531" s="8" t="s">
        <v>1</v>
      </c>
      <c r="K5531" s="6">
        <f>F5531*J5531</f>
        <v>0</v>
      </c>
      <c r="L5531" s="7" t="s">
        <v>17</v>
      </c>
    </row>
    <row r="5532" spans="1:12" customHeight="1" ht="50">
      <c r="A5532" s="6">
        <v>5075</v>
      </c>
      <c r="B5532" s="6">
        <v>14015</v>
      </c>
      <c r="C5532" s="6" t="s"/>
      <c r="D5532" s="6" t="s">
        <v>5561</v>
      </c>
      <c r="E5532" s="6">
        <v>1</v>
      </c>
      <c r="F5532" s="6">
        <v>402.62</v>
      </c>
      <c r="G5532" s="6" t="s">
        <v>1</v>
      </c>
      <c r="H5532" s="6" t="s">
        <v>1</v>
      </c>
      <c r="I5532" s="6" t="s">
        <v>1</v>
      </c>
      <c r="J5532" s="8" t="s">
        <v>1</v>
      </c>
      <c r="K5532" s="6">
        <f>F5532*J5532</f>
        <v>0</v>
      </c>
      <c r="L5532" s="7" t="s">
        <v>17</v>
      </c>
    </row>
    <row r="5533" spans="1:12" customHeight="1" ht="50">
      <c r="A5533" s="6">
        <v>5076</v>
      </c>
      <c r="B5533" s="6">
        <v>14016</v>
      </c>
      <c r="C5533" s="6" t="s"/>
      <c r="D5533" s="6" t="s">
        <v>5562</v>
      </c>
      <c r="E5533" s="6">
        <v>1</v>
      </c>
      <c r="F5533" s="6">
        <v>541.2</v>
      </c>
      <c r="G5533" s="6" t="s">
        <v>1</v>
      </c>
      <c r="H5533" s="6" t="s">
        <v>1</v>
      </c>
      <c r="I5533" s="6" t="s">
        <v>1</v>
      </c>
      <c r="J5533" s="8" t="s">
        <v>1</v>
      </c>
      <c r="K5533" s="6">
        <f>F5533*J5533</f>
        <v>0</v>
      </c>
      <c r="L5533" s="7" t="s">
        <v>17</v>
      </c>
    </row>
    <row r="5534" spans="1:12" customHeight="1" ht="30">
      <c r="A5534" s="5" t="s">
        <v>5563</v>
      </c>
      <c r="B5534" s="5" t="s">
        <v>1</v>
      </c>
      <c r="C5534" s="5" t="s">
        <v>1</v>
      </c>
      <c r="D5534" s="5" t="s">
        <v>1</v>
      </c>
      <c r="E5534" s="5" t="s">
        <v>1</v>
      </c>
      <c r="F5534" s="5" t="s">
        <v>1</v>
      </c>
      <c r="G5534" s="5" t="s">
        <v>1</v>
      </c>
      <c r="H5534" s="5" t="s">
        <v>1</v>
      </c>
      <c r="I5534" s="5" t="s">
        <v>1</v>
      </c>
      <c r="J5534" s="5" t="s"/>
      <c r="K5534" s="5" t="s"/>
      <c r="L5534" s="5" t="s"/>
    </row>
    <row r="5535" spans="1:12" customHeight="1" ht="50">
      <c r="A5535" s="6">
        <v>5077</v>
      </c>
      <c r="B5535" s="6">
        <v>93648</v>
      </c>
      <c r="C5535" s="6" t="s"/>
      <c r="D5535" s="6" t="s">
        <v>5564</v>
      </c>
      <c r="E5535" s="6">
        <v>1</v>
      </c>
      <c r="F5535" s="6">
        <v>388.68</v>
      </c>
      <c r="G5535" s="6" t="s">
        <v>1</v>
      </c>
      <c r="H5535" s="6" t="s">
        <v>1</v>
      </c>
      <c r="I5535" s="6" t="s">
        <v>1</v>
      </c>
      <c r="J5535" s="8" t="s">
        <v>1</v>
      </c>
      <c r="K5535" s="6">
        <f>F5535*J5535</f>
        <v>0</v>
      </c>
      <c r="L5535" s="7" t="s">
        <v>17</v>
      </c>
    </row>
    <row r="5536" spans="1:12" customHeight="1" ht="50">
      <c r="A5536" s="6">
        <v>5078</v>
      </c>
      <c r="B5536" s="6">
        <v>92834</v>
      </c>
      <c r="C5536" s="6" t="s"/>
      <c r="D5536" s="6" t="s">
        <v>5565</v>
      </c>
      <c r="E5536" s="6">
        <v>1</v>
      </c>
      <c r="F5536" s="6">
        <v>560.88</v>
      </c>
      <c r="G5536" s="6" t="s">
        <v>1</v>
      </c>
      <c r="H5536" s="6" t="s">
        <v>1</v>
      </c>
      <c r="I5536" s="6" t="s">
        <v>1</v>
      </c>
      <c r="J5536" s="8" t="s">
        <v>1</v>
      </c>
      <c r="K5536" s="6">
        <f>F5536*J5536</f>
        <v>0</v>
      </c>
      <c r="L5536" s="7" t="s">
        <v>17</v>
      </c>
    </row>
    <row r="5537" spans="1:12" customHeight="1" ht="50">
      <c r="A5537" s="6">
        <v>5079</v>
      </c>
      <c r="B5537" s="6">
        <v>92835</v>
      </c>
      <c r="C5537" s="6" t="s"/>
      <c r="D5537" s="6" t="s">
        <v>5566</v>
      </c>
      <c r="E5537" s="6">
        <v>1</v>
      </c>
      <c r="F5537" s="6">
        <v>560.88</v>
      </c>
      <c r="G5537" s="6" t="s">
        <v>1</v>
      </c>
      <c r="H5537" s="6" t="s">
        <v>1</v>
      </c>
      <c r="I5537" s="6" t="s">
        <v>1</v>
      </c>
      <c r="J5537" s="8" t="s">
        <v>1</v>
      </c>
      <c r="K5537" s="6">
        <f>F5537*J5537</f>
        <v>0</v>
      </c>
      <c r="L5537" s="7" t="s">
        <v>17</v>
      </c>
    </row>
    <row r="5538" spans="1:12" customHeight="1" ht="50">
      <c r="A5538" s="6">
        <v>5080</v>
      </c>
      <c r="B5538" s="6">
        <v>92836</v>
      </c>
      <c r="C5538" s="6" t="s"/>
      <c r="D5538" s="6" t="s">
        <v>5567</v>
      </c>
      <c r="E5538" s="6">
        <v>1</v>
      </c>
      <c r="F5538" s="6">
        <v>560.88</v>
      </c>
      <c r="G5538" s="6" t="s">
        <v>1</v>
      </c>
      <c r="H5538" s="6" t="s">
        <v>1</v>
      </c>
      <c r="I5538" s="6" t="s">
        <v>1</v>
      </c>
      <c r="J5538" s="8" t="s">
        <v>1</v>
      </c>
      <c r="K5538" s="6">
        <f>F5538*J5538</f>
        <v>0</v>
      </c>
      <c r="L5538" s="7" t="s">
        <v>17</v>
      </c>
    </row>
    <row r="5539" spans="1:12" customHeight="1" ht="50">
      <c r="A5539" s="6">
        <v>5081</v>
      </c>
      <c r="B5539" s="6">
        <v>92673</v>
      </c>
      <c r="C5539" s="6" t="s"/>
      <c r="D5539" s="6" t="s">
        <v>5568</v>
      </c>
      <c r="E5539" s="6">
        <v>1</v>
      </c>
      <c r="F5539" s="6">
        <v>128.74</v>
      </c>
      <c r="G5539" s="6" t="s">
        <v>1</v>
      </c>
      <c r="H5539" s="6" t="s">
        <v>1</v>
      </c>
      <c r="I5539" s="6" t="s">
        <v>1</v>
      </c>
      <c r="J5539" s="8" t="s">
        <v>1</v>
      </c>
      <c r="K5539" s="6">
        <f>F5539*J5539</f>
        <v>0</v>
      </c>
      <c r="L5539" s="7" t="s">
        <v>17</v>
      </c>
    </row>
    <row r="5540" spans="1:12" customHeight="1" ht="50">
      <c r="A5540" s="6">
        <v>5082</v>
      </c>
      <c r="B5540" s="6">
        <v>93566</v>
      </c>
      <c r="C5540" s="6" t="s"/>
      <c r="D5540" s="6" t="s">
        <v>5569</v>
      </c>
      <c r="E5540" s="6">
        <v>1</v>
      </c>
      <c r="F5540" s="6">
        <v>128.74</v>
      </c>
      <c r="G5540" s="6" t="s">
        <v>1</v>
      </c>
      <c r="H5540" s="6" t="s">
        <v>1</v>
      </c>
      <c r="I5540" s="6" t="s">
        <v>1</v>
      </c>
      <c r="J5540" s="8" t="s">
        <v>1</v>
      </c>
      <c r="K5540" s="6">
        <f>F5540*J5540</f>
        <v>0</v>
      </c>
      <c r="L5540" s="7" t="s">
        <v>17</v>
      </c>
    </row>
    <row r="5541" spans="1:12" customHeight="1" ht="50">
      <c r="A5541" s="6">
        <v>5083</v>
      </c>
      <c r="B5541" s="6">
        <v>93567</v>
      </c>
      <c r="C5541" s="6" t="s"/>
      <c r="D5541" s="6" t="s">
        <v>5570</v>
      </c>
      <c r="E5541" s="6">
        <v>1</v>
      </c>
      <c r="F5541" s="6">
        <v>128.74</v>
      </c>
      <c r="G5541" s="6" t="s">
        <v>1</v>
      </c>
      <c r="H5541" s="6" t="s">
        <v>1</v>
      </c>
      <c r="I5541" s="6" t="s">
        <v>1</v>
      </c>
      <c r="J5541" s="8" t="s">
        <v>1</v>
      </c>
      <c r="K5541" s="6">
        <f>F5541*J5541</f>
        <v>0</v>
      </c>
      <c r="L5541" s="7" t="s">
        <v>17</v>
      </c>
    </row>
    <row r="5542" spans="1:12" customHeight="1" ht="50">
      <c r="A5542" s="6">
        <v>5084</v>
      </c>
      <c r="B5542" s="6">
        <v>93568</v>
      </c>
      <c r="C5542" s="6" t="s"/>
      <c r="D5542" s="6" t="s">
        <v>5571</v>
      </c>
      <c r="E5542" s="6">
        <v>1</v>
      </c>
      <c r="F5542" s="6">
        <v>128.74</v>
      </c>
      <c r="G5542" s="6" t="s">
        <v>1</v>
      </c>
      <c r="H5542" s="6" t="s">
        <v>1</v>
      </c>
      <c r="I5542" s="6" t="s">
        <v>1</v>
      </c>
      <c r="J5542" s="8" t="s">
        <v>1</v>
      </c>
      <c r="K5542" s="6">
        <f>F5542*J5542</f>
        <v>0</v>
      </c>
      <c r="L5542" s="7" t="s">
        <v>17</v>
      </c>
    </row>
    <row r="5543" spans="1:12" customHeight="1" ht="50">
      <c r="A5543" s="6">
        <v>5085</v>
      </c>
      <c r="B5543" s="6">
        <v>93570</v>
      </c>
      <c r="C5543" s="6" t="s"/>
      <c r="D5543" s="6" t="s">
        <v>5572</v>
      </c>
      <c r="E5543" s="6">
        <v>1</v>
      </c>
      <c r="F5543" s="6">
        <v>128.74</v>
      </c>
      <c r="G5543" s="6" t="s">
        <v>1</v>
      </c>
      <c r="H5543" s="6" t="s">
        <v>1</v>
      </c>
      <c r="I5543" s="6" t="s">
        <v>1</v>
      </c>
      <c r="J5543" s="8" t="s">
        <v>1</v>
      </c>
      <c r="K5543" s="6">
        <f>F5543*J5543</f>
        <v>0</v>
      </c>
      <c r="L5543" s="7" t="s">
        <v>17</v>
      </c>
    </row>
    <row r="5544" spans="1:12" customHeight="1" ht="50">
      <c r="A5544" s="6">
        <v>5086</v>
      </c>
      <c r="B5544" s="6">
        <v>93571</v>
      </c>
      <c r="C5544" s="6" t="s"/>
      <c r="D5544" s="6" t="s">
        <v>5573</v>
      </c>
      <c r="E5544" s="6">
        <v>1</v>
      </c>
      <c r="F5544" s="6">
        <v>128.74</v>
      </c>
      <c r="G5544" s="6" t="s">
        <v>1</v>
      </c>
      <c r="H5544" s="6" t="s">
        <v>1</v>
      </c>
      <c r="I5544" s="6" t="s">
        <v>1</v>
      </c>
      <c r="J5544" s="8" t="s">
        <v>1</v>
      </c>
      <c r="K5544" s="6">
        <f>F5544*J5544</f>
        <v>0</v>
      </c>
      <c r="L5544" s="7" t="s">
        <v>17</v>
      </c>
    </row>
    <row r="5545" spans="1:12" customHeight="1" ht="50">
      <c r="A5545" s="6">
        <v>5087</v>
      </c>
      <c r="B5545" s="6">
        <v>93572</v>
      </c>
      <c r="C5545" s="6" t="s"/>
      <c r="D5545" s="6" t="s">
        <v>5574</v>
      </c>
      <c r="E5545" s="6">
        <v>1</v>
      </c>
      <c r="F5545" s="6">
        <v>128.74</v>
      </c>
      <c r="G5545" s="6" t="s">
        <v>1</v>
      </c>
      <c r="H5545" s="6" t="s">
        <v>1</v>
      </c>
      <c r="I5545" s="6" t="s">
        <v>1</v>
      </c>
      <c r="J5545" s="8" t="s">
        <v>1</v>
      </c>
      <c r="K5545" s="6">
        <f>F5545*J5545</f>
        <v>0</v>
      </c>
      <c r="L5545" s="7" t="s">
        <v>17</v>
      </c>
    </row>
    <row r="5546" spans="1:12" customHeight="1" ht="50">
      <c r="A5546" s="6">
        <v>5088</v>
      </c>
      <c r="B5546" s="6">
        <v>92674</v>
      </c>
      <c r="C5546" s="6" t="s"/>
      <c r="D5546" s="6" t="s">
        <v>5575</v>
      </c>
      <c r="E5546" s="6">
        <v>1</v>
      </c>
      <c r="F5546" s="6">
        <v>128.74</v>
      </c>
      <c r="G5546" s="6" t="s">
        <v>1</v>
      </c>
      <c r="H5546" s="6" t="s">
        <v>1</v>
      </c>
      <c r="I5546" s="6" t="s">
        <v>1</v>
      </c>
      <c r="J5546" s="8" t="s">
        <v>1</v>
      </c>
      <c r="K5546" s="6">
        <f>F5546*J5546</f>
        <v>0</v>
      </c>
      <c r="L5546" s="7" t="s">
        <v>17</v>
      </c>
    </row>
    <row r="5547" spans="1:12" customHeight="1" ht="50">
      <c r="A5547" s="6">
        <v>5089</v>
      </c>
      <c r="B5547" s="6">
        <v>92675</v>
      </c>
      <c r="C5547" s="6" t="s"/>
      <c r="D5547" s="6" t="s">
        <v>5576</v>
      </c>
      <c r="E5547" s="6">
        <v>1</v>
      </c>
      <c r="F5547" s="6">
        <v>128.74</v>
      </c>
      <c r="G5547" s="6" t="s">
        <v>1</v>
      </c>
      <c r="H5547" s="6" t="s">
        <v>1</v>
      </c>
      <c r="I5547" s="6" t="s">
        <v>1</v>
      </c>
      <c r="J5547" s="8" t="s">
        <v>1</v>
      </c>
      <c r="K5547" s="6">
        <f>F5547*J5547</f>
        <v>0</v>
      </c>
      <c r="L5547" s="7" t="s">
        <v>17</v>
      </c>
    </row>
    <row r="5548" spans="1:12" customHeight="1" ht="50">
      <c r="A5548" s="6">
        <v>5090</v>
      </c>
      <c r="B5548" s="6">
        <v>93574</v>
      </c>
      <c r="C5548" s="6" t="s"/>
      <c r="D5548" s="6" t="s">
        <v>5577</v>
      </c>
      <c r="E5548" s="6">
        <v>1</v>
      </c>
      <c r="F5548" s="6">
        <v>128.74</v>
      </c>
      <c r="G5548" s="6" t="s">
        <v>1</v>
      </c>
      <c r="H5548" s="6" t="s">
        <v>1</v>
      </c>
      <c r="I5548" s="6" t="s">
        <v>1</v>
      </c>
      <c r="J5548" s="8" t="s">
        <v>1</v>
      </c>
      <c r="K5548" s="6">
        <f>F5548*J5548</f>
        <v>0</v>
      </c>
      <c r="L5548" s="7" t="s">
        <v>17</v>
      </c>
    </row>
    <row r="5549" spans="1:12" customHeight="1" ht="50">
      <c r="A5549" s="6">
        <v>5091</v>
      </c>
      <c r="B5549" s="6">
        <v>93577</v>
      </c>
      <c r="C5549" s="6" t="s"/>
      <c r="D5549" s="6" t="s">
        <v>5578</v>
      </c>
      <c r="E5549" s="6">
        <v>1</v>
      </c>
      <c r="F5549" s="6">
        <v>128.74</v>
      </c>
      <c r="G5549" s="6" t="s">
        <v>1</v>
      </c>
      <c r="H5549" s="6" t="s">
        <v>1</v>
      </c>
      <c r="I5549" s="6" t="s">
        <v>1</v>
      </c>
      <c r="J5549" s="8" t="s">
        <v>1</v>
      </c>
      <c r="K5549" s="6">
        <f>F5549*J5549</f>
        <v>0</v>
      </c>
      <c r="L5549" s="7" t="s">
        <v>17</v>
      </c>
    </row>
    <row r="5550" spans="1:12" customHeight="1" ht="50">
      <c r="A5550" s="6">
        <v>5092</v>
      </c>
      <c r="B5550" s="6">
        <v>93579</v>
      </c>
      <c r="C5550" s="6" t="s"/>
      <c r="D5550" s="6" t="s">
        <v>5579</v>
      </c>
      <c r="E5550" s="6">
        <v>1</v>
      </c>
      <c r="F5550" s="6">
        <v>128.74</v>
      </c>
      <c r="G5550" s="6" t="s">
        <v>1</v>
      </c>
      <c r="H5550" s="6" t="s">
        <v>1</v>
      </c>
      <c r="I5550" s="6" t="s">
        <v>1</v>
      </c>
      <c r="J5550" s="8" t="s">
        <v>1</v>
      </c>
      <c r="K5550" s="6">
        <f>F5550*J5550</f>
        <v>0</v>
      </c>
      <c r="L5550" s="7" t="s">
        <v>17</v>
      </c>
    </row>
    <row r="5551" spans="1:12" customHeight="1" ht="50">
      <c r="A5551" s="6">
        <v>5093</v>
      </c>
      <c r="B5551" s="6">
        <v>93581</v>
      </c>
      <c r="C5551" s="6" t="s"/>
      <c r="D5551" s="6" t="s">
        <v>5580</v>
      </c>
      <c r="E5551" s="6">
        <v>1</v>
      </c>
      <c r="F5551" s="6">
        <v>128.74</v>
      </c>
      <c r="G5551" s="6" t="s">
        <v>1</v>
      </c>
      <c r="H5551" s="6" t="s">
        <v>1</v>
      </c>
      <c r="I5551" s="6" t="s">
        <v>1</v>
      </c>
      <c r="J5551" s="8" t="s">
        <v>1</v>
      </c>
      <c r="K5551" s="6">
        <f>F5551*J5551</f>
        <v>0</v>
      </c>
      <c r="L5551" s="7" t="s">
        <v>17</v>
      </c>
    </row>
    <row r="5552" spans="1:12" customHeight="1" ht="50">
      <c r="A5552" s="6">
        <v>5094</v>
      </c>
      <c r="B5552" s="6">
        <v>92676</v>
      </c>
      <c r="C5552" s="6" t="s"/>
      <c r="D5552" s="6" t="s">
        <v>5581</v>
      </c>
      <c r="E5552" s="6">
        <v>1</v>
      </c>
      <c r="F5552" s="6">
        <v>128.74</v>
      </c>
      <c r="G5552" s="6" t="s">
        <v>1</v>
      </c>
      <c r="H5552" s="6" t="s">
        <v>1</v>
      </c>
      <c r="I5552" s="6" t="s">
        <v>1</v>
      </c>
      <c r="J5552" s="8" t="s">
        <v>1</v>
      </c>
      <c r="K5552" s="6">
        <f>F5552*J5552</f>
        <v>0</v>
      </c>
      <c r="L5552" s="7" t="s">
        <v>17</v>
      </c>
    </row>
    <row r="5553" spans="1:12" customHeight="1" ht="50">
      <c r="A5553" s="6">
        <v>5095</v>
      </c>
      <c r="B5553" s="6">
        <v>92677</v>
      </c>
      <c r="C5553" s="6" t="s"/>
      <c r="D5553" s="6" t="s">
        <v>5582</v>
      </c>
      <c r="E5553" s="6">
        <v>1</v>
      </c>
      <c r="F5553" s="6">
        <v>128.74</v>
      </c>
      <c r="G5553" s="6" t="s">
        <v>1</v>
      </c>
      <c r="H5553" s="6" t="s">
        <v>1</v>
      </c>
      <c r="I5553" s="6" t="s">
        <v>1</v>
      </c>
      <c r="J5553" s="8" t="s">
        <v>1</v>
      </c>
      <c r="K5553" s="6">
        <f>F5553*J5553</f>
        <v>0</v>
      </c>
      <c r="L5553" s="7" t="s">
        <v>17</v>
      </c>
    </row>
    <row r="5554" spans="1:12" customHeight="1" ht="50">
      <c r="A5554" s="6">
        <v>5096</v>
      </c>
      <c r="B5554" s="6">
        <v>33812</v>
      </c>
      <c r="C5554" s="6" t="s"/>
      <c r="D5554" s="6" t="s">
        <v>5583</v>
      </c>
      <c r="E5554" s="6">
        <v>1</v>
      </c>
      <c r="F5554" s="6">
        <v>259.12</v>
      </c>
      <c r="G5554" s="6" t="s">
        <v>1</v>
      </c>
      <c r="H5554" s="6" t="s">
        <v>1</v>
      </c>
      <c r="I5554" s="6" t="s">
        <v>1</v>
      </c>
      <c r="J5554" s="8" t="s">
        <v>1</v>
      </c>
      <c r="K5554" s="6">
        <f>F5554*J5554</f>
        <v>0</v>
      </c>
      <c r="L5554" s="7" t="s">
        <v>17</v>
      </c>
    </row>
    <row r="5555" spans="1:12" customHeight="1" ht="50">
      <c r="A5555" s="6">
        <v>5097</v>
      </c>
      <c r="B5555" s="6">
        <v>33816</v>
      </c>
      <c r="C5555" s="6" t="s"/>
      <c r="D5555" s="6" t="s">
        <v>5584</v>
      </c>
      <c r="E5555" s="6">
        <v>1</v>
      </c>
      <c r="F5555" s="6">
        <v>259.12</v>
      </c>
      <c r="G5555" s="6" t="s">
        <v>1</v>
      </c>
      <c r="H5555" s="6" t="s">
        <v>1</v>
      </c>
      <c r="I5555" s="6" t="s">
        <v>1</v>
      </c>
      <c r="J5555" s="8" t="s">
        <v>1</v>
      </c>
      <c r="K5555" s="6">
        <f>F5555*J5555</f>
        <v>0</v>
      </c>
      <c r="L5555" s="7" t="s">
        <v>17</v>
      </c>
    </row>
    <row r="5556" spans="1:12" customHeight="1" ht="50">
      <c r="A5556" s="6">
        <v>5098</v>
      </c>
      <c r="B5556" s="6">
        <v>33820</v>
      </c>
      <c r="C5556" s="6" t="s"/>
      <c r="D5556" s="6" t="s">
        <v>5585</v>
      </c>
      <c r="E5556" s="6">
        <v>1</v>
      </c>
      <c r="F5556" s="6">
        <v>259.12</v>
      </c>
      <c r="G5556" s="6" t="s">
        <v>1</v>
      </c>
      <c r="H5556" s="6" t="s">
        <v>1</v>
      </c>
      <c r="I5556" s="6" t="s">
        <v>1</v>
      </c>
      <c r="J5556" s="8" t="s">
        <v>1</v>
      </c>
      <c r="K5556" s="6">
        <f>F5556*J5556</f>
        <v>0</v>
      </c>
      <c r="L5556" s="7" t="s">
        <v>17</v>
      </c>
    </row>
    <row r="5557" spans="1:12" customHeight="1" ht="50">
      <c r="A5557" s="6">
        <v>5099</v>
      </c>
      <c r="B5557" s="6">
        <v>33821</v>
      </c>
      <c r="C5557" s="6" t="s"/>
      <c r="D5557" s="6" t="s">
        <v>5586</v>
      </c>
      <c r="E5557" s="6">
        <v>1</v>
      </c>
      <c r="F5557" s="6">
        <v>259.12</v>
      </c>
      <c r="G5557" s="6" t="s">
        <v>1</v>
      </c>
      <c r="H5557" s="6" t="s">
        <v>1</v>
      </c>
      <c r="I5557" s="6" t="s">
        <v>1</v>
      </c>
      <c r="J5557" s="8" t="s">
        <v>1</v>
      </c>
      <c r="K5557" s="6">
        <f>F5557*J5557</f>
        <v>0</v>
      </c>
      <c r="L5557" s="7" t="s">
        <v>17</v>
      </c>
    </row>
    <row r="5558" spans="1:12" customHeight="1" ht="50">
      <c r="A5558" s="6">
        <v>5100</v>
      </c>
      <c r="B5558" s="6">
        <v>33822</v>
      </c>
      <c r="C5558" s="6" t="s"/>
      <c r="D5558" s="6" t="s">
        <v>5587</v>
      </c>
      <c r="E5558" s="6">
        <v>1</v>
      </c>
      <c r="F5558" s="6">
        <v>173.02</v>
      </c>
      <c r="G5558" s="6" t="s">
        <v>1</v>
      </c>
      <c r="H5558" s="6" t="s">
        <v>1</v>
      </c>
      <c r="I5558" s="6" t="s">
        <v>1</v>
      </c>
      <c r="J5558" s="8" t="s">
        <v>1</v>
      </c>
      <c r="K5558" s="6">
        <f>F5558*J5558</f>
        <v>0</v>
      </c>
      <c r="L5558" s="7" t="s">
        <v>17</v>
      </c>
    </row>
    <row r="5559" spans="1:12" customHeight="1" ht="50">
      <c r="A5559" s="6">
        <v>5101</v>
      </c>
      <c r="B5559" s="6">
        <v>33823</v>
      </c>
      <c r="C5559" s="6" t="s"/>
      <c r="D5559" s="6" t="s">
        <v>5588</v>
      </c>
      <c r="E5559" s="6">
        <v>1</v>
      </c>
      <c r="F5559" s="6">
        <v>202.54</v>
      </c>
      <c r="G5559" s="6" t="s">
        <v>1</v>
      </c>
      <c r="H5559" s="6" t="s">
        <v>1</v>
      </c>
      <c r="I5559" s="6" t="s">
        <v>1</v>
      </c>
      <c r="J5559" s="8" t="s">
        <v>1</v>
      </c>
      <c r="K5559" s="6">
        <f>F5559*J5559</f>
        <v>0</v>
      </c>
      <c r="L5559" s="7" t="s">
        <v>17</v>
      </c>
    </row>
    <row r="5560" spans="1:12" customHeight="1" ht="50">
      <c r="A5560" s="6">
        <v>5102</v>
      </c>
      <c r="B5560" s="6">
        <v>33824</v>
      </c>
      <c r="C5560" s="6" t="s"/>
      <c r="D5560" s="6" t="s">
        <v>5589</v>
      </c>
      <c r="E5560" s="6">
        <v>1</v>
      </c>
      <c r="F5560" s="6">
        <v>259.12</v>
      </c>
      <c r="G5560" s="6" t="s">
        <v>1</v>
      </c>
      <c r="H5560" s="6" t="s">
        <v>1</v>
      </c>
      <c r="I5560" s="6" t="s">
        <v>1</v>
      </c>
      <c r="J5560" s="8" t="s">
        <v>1</v>
      </c>
      <c r="K5560" s="6">
        <f>F5560*J5560</f>
        <v>0</v>
      </c>
      <c r="L5560" s="7" t="s">
        <v>17</v>
      </c>
    </row>
    <row r="5561" spans="1:12" customHeight="1" ht="50">
      <c r="A5561" s="6">
        <v>5103</v>
      </c>
      <c r="B5561" s="6">
        <v>33825</v>
      </c>
      <c r="C5561" s="6" t="s"/>
      <c r="D5561" s="6" t="s">
        <v>5590</v>
      </c>
      <c r="E5561" s="6">
        <v>1</v>
      </c>
      <c r="F5561" s="6">
        <v>259.12</v>
      </c>
      <c r="G5561" s="6" t="s">
        <v>1</v>
      </c>
      <c r="H5561" s="6" t="s">
        <v>1</v>
      </c>
      <c r="I5561" s="6" t="s">
        <v>1</v>
      </c>
      <c r="J5561" s="8" t="s">
        <v>1</v>
      </c>
      <c r="K5561" s="6">
        <f>F5561*J5561</f>
        <v>0</v>
      </c>
      <c r="L5561" s="7" t="s">
        <v>17</v>
      </c>
    </row>
    <row r="5562" spans="1:12" customHeight="1" ht="50">
      <c r="A5562" s="6">
        <v>5104</v>
      </c>
      <c r="B5562" s="6">
        <v>33826</v>
      </c>
      <c r="C5562" s="6" t="s"/>
      <c r="D5562" s="6" t="s">
        <v>5591</v>
      </c>
      <c r="E5562" s="6">
        <v>1</v>
      </c>
      <c r="F5562" s="6">
        <v>295.2</v>
      </c>
      <c r="G5562" s="6" t="s">
        <v>1</v>
      </c>
      <c r="H5562" s="6" t="s">
        <v>1</v>
      </c>
      <c r="I5562" s="6" t="s">
        <v>1</v>
      </c>
      <c r="J5562" s="8" t="s">
        <v>1</v>
      </c>
      <c r="K5562" s="6">
        <f>F5562*J5562</f>
        <v>0</v>
      </c>
      <c r="L5562" s="7" t="s">
        <v>17</v>
      </c>
    </row>
    <row r="5563" spans="1:12" customHeight="1" ht="50">
      <c r="A5563" s="6">
        <v>5105</v>
      </c>
      <c r="B5563" s="6">
        <v>92846</v>
      </c>
      <c r="C5563" s="6" t="s"/>
      <c r="D5563" s="6" t="s">
        <v>5592</v>
      </c>
      <c r="E5563" s="6">
        <v>1</v>
      </c>
      <c r="F5563" s="6">
        <v>194.34</v>
      </c>
      <c r="G5563" s="6" t="s">
        <v>1</v>
      </c>
      <c r="H5563" s="6" t="s">
        <v>1</v>
      </c>
      <c r="I5563" s="6" t="s">
        <v>1</v>
      </c>
      <c r="J5563" s="8" t="s">
        <v>1</v>
      </c>
      <c r="K5563" s="6">
        <f>F5563*J5563</f>
        <v>0</v>
      </c>
      <c r="L5563" s="7" t="s">
        <v>17</v>
      </c>
    </row>
    <row r="5564" spans="1:12" customHeight="1" ht="50">
      <c r="A5564" s="6">
        <v>5106</v>
      </c>
      <c r="B5564" s="6">
        <v>92847</v>
      </c>
      <c r="C5564" s="6" t="s"/>
      <c r="D5564" s="6" t="s">
        <v>5593</v>
      </c>
      <c r="E5564" s="6">
        <v>1</v>
      </c>
      <c r="F5564" s="6">
        <v>194.34</v>
      </c>
      <c r="G5564" s="6" t="s">
        <v>1</v>
      </c>
      <c r="H5564" s="6" t="s">
        <v>1</v>
      </c>
      <c r="I5564" s="6" t="s">
        <v>1</v>
      </c>
      <c r="J5564" s="8" t="s">
        <v>1</v>
      </c>
      <c r="K5564" s="6">
        <f>F5564*J5564</f>
        <v>0</v>
      </c>
      <c r="L5564" s="7" t="s">
        <v>17</v>
      </c>
    </row>
    <row r="5565" spans="1:12" customHeight="1" ht="50">
      <c r="A5565" s="6">
        <v>5107</v>
      </c>
      <c r="B5565" s="6">
        <v>92848</v>
      </c>
      <c r="C5565" s="6" t="s"/>
      <c r="D5565" s="6" t="s">
        <v>5594</v>
      </c>
      <c r="E5565" s="6">
        <v>1</v>
      </c>
      <c r="F5565" s="6">
        <v>194.34</v>
      </c>
      <c r="G5565" s="6" t="s">
        <v>1</v>
      </c>
      <c r="H5565" s="6" t="s">
        <v>1</v>
      </c>
      <c r="I5565" s="6" t="s">
        <v>1</v>
      </c>
      <c r="J5565" s="8" t="s">
        <v>1</v>
      </c>
      <c r="K5565" s="6">
        <f>F5565*J5565</f>
        <v>0</v>
      </c>
      <c r="L5565" s="7" t="s">
        <v>17</v>
      </c>
    </row>
    <row r="5566" spans="1:12" customHeight="1" ht="50">
      <c r="A5566" s="6">
        <v>5108</v>
      </c>
      <c r="B5566" s="6">
        <v>92849</v>
      </c>
      <c r="C5566" s="6" t="s"/>
      <c r="D5566" s="6" t="s">
        <v>5595</v>
      </c>
      <c r="E5566" s="6">
        <v>1</v>
      </c>
      <c r="F5566" s="6">
        <v>194.34</v>
      </c>
      <c r="G5566" s="6" t="s">
        <v>1</v>
      </c>
      <c r="H5566" s="6" t="s">
        <v>1</v>
      </c>
      <c r="I5566" s="6" t="s">
        <v>1</v>
      </c>
      <c r="J5566" s="8" t="s">
        <v>1</v>
      </c>
      <c r="K5566" s="6">
        <f>F5566*J5566</f>
        <v>0</v>
      </c>
      <c r="L5566" s="7" t="s">
        <v>17</v>
      </c>
    </row>
    <row r="5567" spans="1:12" customHeight="1" ht="50">
      <c r="A5567" s="6">
        <v>5109</v>
      </c>
      <c r="B5567" s="6">
        <v>92850</v>
      </c>
      <c r="C5567" s="6" t="s"/>
      <c r="D5567" s="6" t="s">
        <v>5596</v>
      </c>
      <c r="E5567" s="6">
        <v>1</v>
      </c>
      <c r="F5567" s="6">
        <v>194.34</v>
      </c>
      <c r="G5567" s="6" t="s">
        <v>1</v>
      </c>
      <c r="H5567" s="6" t="s">
        <v>1</v>
      </c>
      <c r="I5567" s="6" t="s">
        <v>1</v>
      </c>
      <c r="J5567" s="8" t="s">
        <v>1</v>
      </c>
      <c r="K5567" s="6">
        <f>F5567*J5567</f>
        <v>0</v>
      </c>
      <c r="L5567" s="7" t="s">
        <v>17</v>
      </c>
    </row>
    <row r="5568" spans="1:12" customHeight="1" ht="50">
      <c r="A5568" s="6">
        <v>5110</v>
      </c>
      <c r="B5568" s="6">
        <v>92851</v>
      </c>
      <c r="C5568" s="6" t="s"/>
      <c r="D5568" s="6" t="s">
        <v>5597</v>
      </c>
      <c r="E5568" s="6">
        <v>1</v>
      </c>
      <c r="F5568" s="6">
        <v>194.34</v>
      </c>
      <c r="G5568" s="6" t="s">
        <v>1</v>
      </c>
      <c r="H5568" s="6" t="s">
        <v>1</v>
      </c>
      <c r="I5568" s="6" t="s">
        <v>1</v>
      </c>
      <c r="J5568" s="8" t="s">
        <v>1</v>
      </c>
      <c r="K5568" s="6">
        <f>F5568*J5568</f>
        <v>0</v>
      </c>
      <c r="L5568" s="7" t="s">
        <v>17</v>
      </c>
    </row>
    <row r="5569" spans="1:12" customHeight="1" ht="50">
      <c r="A5569" s="6">
        <v>5111</v>
      </c>
      <c r="B5569" s="6">
        <v>92854</v>
      </c>
      <c r="C5569" s="6" t="s"/>
      <c r="D5569" s="6" t="s">
        <v>5598</v>
      </c>
      <c r="E5569" s="6">
        <v>1</v>
      </c>
      <c r="F5569" s="6">
        <v>194.34</v>
      </c>
      <c r="G5569" s="6" t="s">
        <v>1</v>
      </c>
      <c r="H5569" s="6" t="s">
        <v>1</v>
      </c>
      <c r="I5569" s="6" t="s">
        <v>1</v>
      </c>
      <c r="J5569" s="8" t="s">
        <v>1</v>
      </c>
      <c r="K5569" s="6">
        <f>F5569*J5569</f>
        <v>0</v>
      </c>
      <c r="L5569" s="7" t="s">
        <v>17</v>
      </c>
    </row>
    <row r="5570" spans="1:12" customHeight="1" ht="50">
      <c r="A5570" s="6">
        <v>5112</v>
      </c>
      <c r="B5570" s="6">
        <v>92855</v>
      </c>
      <c r="C5570" s="6" t="s"/>
      <c r="D5570" s="6" t="s">
        <v>5599</v>
      </c>
      <c r="E5570" s="6">
        <v>1</v>
      </c>
      <c r="F5570" s="6">
        <v>194.34</v>
      </c>
      <c r="G5570" s="6" t="s">
        <v>1</v>
      </c>
      <c r="H5570" s="6" t="s">
        <v>1</v>
      </c>
      <c r="I5570" s="6" t="s">
        <v>1</v>
      </c>
      <c r="J5570" s="8" t="s">
        <v>1</v>
      </c>
      <c r="K5570" s="6">
        <f>F5570*J5570</f>
        <v>0</v>
      </c>
      <c r="L5570" s="7" t="s">
        <v>17</v>
      </c>
    </row>
    <row r="5571" spans="1:12" customHeight="1" ht="50">
      <c r="A5571" s="6">
        <v>5113</v>
      </c>
      <c r="B5571" s="6">
        <v>92856</v>
      </c>
      <c r="C5571" s="6" t="s"/>
      <c r="D5571" s="6" t="s">
        <v>5600</v>
      </c>
      <c r="E5571" s="6">
        <v>1</v>
      </c>
      <c r="F5571" s="6">
        <v>194.34</v>
      </c>
      <c r="G5571" s="6" t="s">
        <v>1</v>
      </c>
      <c r="H5571" s="6" t="s">
        <v>1</v>
      </c>
      <c r="I5571" s="6" t="s">
        <v>1</v>
      </c>
      <c r="J5571" s="8" t="s">
        <v>1</v>
      </c>
      <c r="K5571" s="6">
        <f>F5571*J5571</f>
        <v>0</v>
      </c>
      <c r="L5571" s="7" t="s">
        <v>17</v>
      </c>
    </row>
    <row r="5572" spans="1:12" customHeight="1" ht="50">
      <c r="A5572" s="6">
        <v>5114</v>
      </c>
      <c r="B5572" s="6">
        <v>92862</v>
      </c>
      <c r="C5572" s="6" t="s"/>
      <c r="D5572" s="6" t="s">
        <v>5601</v>
      </c>
      <c r="E5572" s="6">
        <v>1</v>
      </c>
      <c r="F5572" s="6">
        <v>194.34</v>
      </c>
      <c r="G5572" s="6" t="s">
        <v>1</v>
      </c>
      <c r="H5572" s="6" t="s">
        <v>1</v>
      </c>
      <c r="I5572" s="6" t="s">
        <v>1</v>
      </c>
      <c r="J5572" s="8" t="s">
        <v>1</v>
      </c>
      <c r="K5572" s="6">
        <f>F5572*J5572</f>
        <v>0</v>
      </c>
      <c r="L5572" s="7" t="s">
        <v>17</v>
      </c>
    </row>
    <row r="5573" spans="1:12" customHeight="1" ht="50">
      <c r="A5573" s="6">
        <v>5115</v>
      </c>
      <c r="B5573" s="6">
        <v>92863</v>
      </c>
      <c r="C5573" s="6" t="s"/>
      <c r="D5573" s="6" t="s">
        <v>5602</v>
      </c>
      <c r="E5573" s="6">
        <v>1</v>
      </c>
      <c r="F5573" s="6">
        <v>194.34</v>
      </c>
      <c r="G5573" s="6" t="s">
        <v>1</v>
      </c>
      <c r="H5573" s="6" t="s">
        <v>1</v>
      </c>
      <c r="I5573" s="6" t="s">
        <v>1</v>
      </c>
      <c r="J5573" s="8" t="s">
        <v>1</v>
      </c>
      <c r="K5573" s="6">
        <f>F5573*J5573</f>
        <v>0</v>
      </c>
      <c r="L5573" s="7" t="s">
        <v>17</v>
      </c>
    </row>
    <row r="5574" spans="1:12" customHeight="1" ht="50">
      <c r="A5574" s="6">
        <v>5116</v>
      </c>
      <c r="B5574" s="6">
        <v>92864</v>
      </c>
      <c r="C5574" s="6" t="s"/>
      <c r="D5574" s="6" t="s">
        <v>5603</v>
      </c>
      <c r="E5574" s="6">
        <v>1</v>
      </c>
      <c r="F5574" s="6">
        <v>194.34</v>
      </c>
      <c r="G5574" s="6" t="s">
        <v>1</v>
      </c>
      <c r="H5574" s="6" t="s">
        <v>1</v>
      </c>
      <c r="I5574" s="6" t="s">
        <v>1</v>
      </c>
      <c r="J5574" s="8" t="s">
        <v>1</v>
      </c>
      <c r="K5574" s="6">
        <f>F5574*J5574</f>
        <v>0</v>
      </c>
      <c r="L5574" s="7" t="s">
        <v>17</v>
      </c>
    </row>
    <row r="5575" spans="1:12" customHeight="1" ht="50">
      <c r="A5575" s="6">
        <v>5117</v>
      </c>
      <c r="B5575" s="6">
        <v>92865</v>
      </c>
      <c r="C5575" s="6" t="s"/>
      <c r="D5575" s="6" t="s">
        <v>5604</v>
      </c>
      <c r="E5575" s="6">
        <v>1</v>
      </c>
      <c r="F5575" s="6">
        <v>194.34</v>
      </c>
      <c r="G5575" s="6" t="s">
        <v>1</v>
      </c>
      <c r="H5575" s="6" t="s">
        <v>1</v>
      </c>
      <c r="I5575" s="6" t="s">
        <v>1</v>
      </c>
      <c r="J5575" s="8" t="s">
        <v>1</v>
      </c>
      <c r="K5575" s="6">
        <f>F5575*J5575</f>
        <v>0</v>
      </c>
      <c r="L5575" s="7" t="s">
        <v>17</v>
      </c>
    </row>
    <row r="5576" spans="1:12" customHeight="1" ht="50">
      <c r="A5576" s="6">
        <v>5118</v>
      </c>
      <c r="B5576" s="6">
        <v>92866</v>
      </c>
      <c r="C5576" s="6" t="s"/>
      <c r="D5576" s="6" t="s">
        <v>5605</v>
      </c>
      <c r="E5576" s="6">
        <v>1</v>
      </c>
      <c r="F5576" s="6">
        <v>194.34</v>
      </c>
      <c r="G5576" s="6" t="s">
        <v>1</v>
      </c>
      <c r="H5576" s="6" t="s">
        <v>1</v>
      </c>
      <c r="I5576" s="6" t="s">
        <v>1</v>
      </c>
      <c r="J5576" s="8" t="s">
        <v>1</v>
      </c>
      <c r="K5576" s="6">
        <f>F5576*J5576</f>
        <v>0</v>
      </c>
      <c r="L5576" s="7" t="s">
        <v>17</v>
      </c>
    </row>
    <row r="5577" spans="1:12" customHeight="1" ht="50">
      <c r="A5577" s="6">
        <v>5119</v>
      </c>
      <c r="B5577" s="6">
        <v>92867</v>
      </c>
      <c r="C5577" s="6" t="s"/>
      <c r="D5577" s="6" t="s">
        <v>5606</v>
      </c>
      <c r="E5577" s="6">
        <v>1</v>
      </c>
      <c r="F5577" s="6">
        <v>194.34</v>
      </c>
      <c r="G5577" s="6" t="s">
        <v>1</v>
      </c>
      <c r="H5577" s="6" t="s">
        <v>1</v>
      </c>
      <c r="I5577" s="6" t="s">
        <v>1</v>
      </c>
      <c r="J5577" s="8" t="s">
        <v>1</v>
      </c>
      <c r="K5577" s="6">
        <f>F5577*J5577</f>
        <v>0</v>
      </c>
      <c r="L5577" s="7" t="s">
        <v>17</v>
      </c>
    </row>
    <row r="5578" spans="1:12" customHeight="1" ht="50">
      <c r="A5578" s="6">
        <v>5120</v>
      </c>
      <c r="B5578" s="6">
        <v>92868</v>
      </c>
      <c r="C5578" s="6" t="s"/>
      <c r="D5578" s="6" t="s">
        <v>5607</v>
      </c>
      <c r="E5578" s="6">
        <v>1</v>
      </c>
      <c r="F5578" s="6">
        <v>194.34</v>
      </c>
      <c r="G5578" s="6" t="s">
        <v>1</v>
      </c>
      <c r="H5578" s="6" t="s">
        <v>1</v>
      </c>
      <c r="I5578" s="6" t="s">
        <v>1</v>
      </c>
      <c r="J5578" s="8" t="s">
        <v>1</v>
      </c>
      <c r="K5578" s="6">
        <f>F5578*J5578</f>
        <v>0</v>
      </c>
      <c r="L5578" s="7" t="s">
        <v>17</v>
      </c>
    </row>
    <row r="5579" spans="1:12" customHeight="1" ht="50">
      <c r="A5579" s="6">
        <v>5121</v>
      </c>
      <c r="B5579" s="6">
        <v>92869</v>
      </c>
      <c r="C5579" s="6" t="s"/>
      <c r="D5579" s="6" t="s">
        <v>5608</v>
      </c>
      <c r="E5579" s="6">
        <v>1</v>
      </c>
      <c r="F5579" s="6">
        <v>194.34</v>
      </c>
      <c r="G5579" s="6" t="s">
        <v>1</v>
      </c>
      <c r="H5579" s="6" t="s">
        <v>1</v>
      </c>
      <c r="I5579" s="6" t="s">
        <v>1</v>
      </c>
      <c r="J5579" s="8" t="s">
        <v>1</v>
      </c>
      <c r="K5579" s="6">
        <f>F5579*J5579</f>
        <v>0</v>
      </c>
      <c r="L5579" s="7" t="s">
        <v>17</v>
      </c>
    </row>
    <row r="5580" spans="1:12" customHeight="1" ht="50">
      <c r="A5580" s="6">
        <v>5122</v>
      </c>
      <c r="B5580" s="6">
        <v>92870</v>
      </c>
      <c r="C5580" s="6" t="s"/>
      <c r="D5580" s="6" t="s">
        <v>5609</v>
      </c>
      <c r="E5580" s="6">
        <v>1</v>
      </c>
      <c r="F5580" s="6">
        <v>194.34</v>
      </c>
      <c r="G5580" s="6" t="s">
        <v>1</v>
      </c>
      <c r="H5580" s="6" t="s">
        <v>1</v>
      </c>
      <c r="I5580" s="6" t="s">
        <v>1</v>
      </c>
      <c r="J5580" s="8" t="s">
        <v>1</v>
      </c>
      <c r="K5580" s="6">
        <f>F5580*J5580</f>
        <v>0</v>
      </c>
      <c r="L5580" s="7" t="s">
        <v>17</v>
      </c>
    </row>
    <row r="5581" spans="1:12" customHeight="1" ht="50">
      <c r="A5581" s="6">
        <v>5123</v>
      </c>
      <c r="B5581" s="6">
        <v>92871</v>
      </c>
      <c r="C5581" s="6" t="s"/>
      <c r="D5581" s="6" t="s">
        <v>5610</v>
      </c>
      <c r="E5581" s="6">
        <v>1</v>
      </c>
      <c r="F5581" s="6">
        <v>194.34</v>
      </c>
      <c r="G5581" s="6" t="s">
        <v>1</v>
      </c>
      <c r="H5581" s="6" t="s">
        <v>1</v>
      </c>
      <c r="I5581" s="6" t="s">
        <v>1</v>
      </c>
      <c r="J5581" s="8" t="s">
        <v>1</v>
      </c>
      <c r="K5581" s="6">
        <f>F5581*J5581</f>
        <v>0</v>
      </c>
      <c r="L5581" s="7" t="s">
        <v>17</v>
      </c>
    </row>
    <row r="5582" spans="1:12" customHeight="1" ht="50">
      <c r="A5582" s="6">
        <v>5124</v>
      </c>
      <c r="B5582" s="6">
        <v>92873</v>
      </c>
      <c r="C5582" s="6" t="s"/>
      <c r="D5582" s="6" t="s">
        <v>5611</v>
      </c>
      <c r="E5582" s="6">
        <v>1</v>
      </c>
      <c r="F5582" s="6">
        <v>194.34</v>
      </c>
      <c r="G5582" s="6" t="s">
        <v>1</v>
      </c>
      <c r="H5582" s="6" t="s">
        <v>1</v>
      </c>
      <c r="I5582" s="6" t="s">
        <v>1</v>
      </c>
      <c r="J5582" s="8" t="s">
        <v>1</v>
      </c>
      <c r="K5582" s="6">
        <f>F5582*J5582</f>
        <v>0</v>
      </c>
      <c r="L5582" s="7" t="s">
        <v>17</v>
      </c>
    </row>
    <row r="5583" spans="1:12" customHeight="1" ht="50">
      <c r="A5583" s="6">
        <v>5125</v>
      </c>
      <c r="B5583" s="6">
        <v>92874</v>
      </c>
      <c r="C5583" s="6" t="s"/>
      <c r="D5583" s="6" t="s">
        <v>5612</v>
      </c>
      <c r="E5583" s="6">
        <v>1</v>
      </c>
      <c r="F5583" s="6">
        <v>194.34</v>
      </c>
      <c r="G5583" s="6" t="s">
        <v>1</v>
      </c>
      <c r="H5583" s="6" t="s">
        <v>1</v>
      </c>
      <c r="I5583" s="6" t="s">
        <v>1</v>
      </c>
      <c r="J5583" s="8" t="s">
        <v>1</v>
      </c>
      <c r="K5583" s="6">
        <f>F5583*J5583</f>
        <v>0</v>
      </c>
      <c r="L5583" s="7" t="s">
        <v>17</v>
      </c>
    </row>
    <row r="5584" spans="1:12" customHeight="1" ht="50">
      <c r="A5584" s="6">
        <v>5126</v>
      </c>
      <c r="B5584" s="6">
        <v>92877</v>
      </c>
      <c r="C5584" s="6" t="s"/>
      <c r="D5584" s="6" t="s">
        <v>5613</v>
      </c>
      <c r="E5584" s="6">
        <v>1</v>
      </c>
      <c r="F5584" s="6">
        <v>194.34</v>
      </c>
      <c r="G5584" s="6" t="s">
        <v>1</v>
      </c>
      <c r="H5584" s="6" t="s">
        <v>1</v>
      </c>
      <c r="I5584" s="6" t="s">
        <v>1</v>
      </c>
      <c r="J5584" s="8" t="s">
        <v>1</v>
      </c>
      <c r="K5584" s="6">
        <f>F5584*J5584</f>
        <v>0</v>
      </c>
      <c r="L5584" s="7" t="s">
        <v>17</v>
      </c>
    </row>
    <row r="5585" spans="1:12" customHeight="1" ht="50">
      <c r="A5585" s="6">
        <v>5127</v>
      </c>
      <c r="B5585" s="6">
        <v>92878</v>
      </c>
      <c r="C5585" s="6" t="s"/>
      <c r="D5585" s="6" t="s">
        <v>5614</v>
      </c>
      <c r="E5585" s="6">
        <v>1</v>
      </c>
      <c r="F5585" s="6">
        <v>194.34</v>
      </c>
      <c r="G5585" s="6" t="s">
        <v>1</v>
      </c>
      <c r="H5585" s="6" t="s">
        <v>1</v>
      </c>
      <c r="I5585" s="6" t="s">
        <v>1</v>
      </c>
      <c r="J5585" s="8" t="s">
        <v>1</v>
      </c>
      <c r="K5585" s="6">
        <f>F5585*J5585</f>
        <v>0</v>
      </c>
      <c r="L5585" s="7" t="s">
        <v>17</v>
      </c>
    </row>
    <row r="5586" spans="1:12" customHeight="1" ht="50">
      <c r="A5586" s="6">
        <v>5128</v>
      </c>
      <c r="B5586" s="6">
        <v>93694</v>
      </c>
      <c r="C5586" s="6" t="s"/>
      <c r="D5586" s="6" t="s">
        <v>5615</v>
      </c>
      <c r="E5586" s="6">
        <v>1</v>
      </c>
      <c r="F5586" s="6">
        <v>295.2</v>
      </c>
      <c r="G5586" s="6" t="s">
        <v>1</v>
      </c>
      <c r="H5586" s="6" t="s">
        <v>1</v>
      </c>
      <c r="I5586" s="6" t="s">
        <v>1</v>
      </c>
      <c r="J5586" s="8" t="s">
        <v>1</v>
      </c>
      <c r="K5586" s="6">
        <f>F5586*J5586</f>
        <v>0</v>
      </c>
      <c r="L5586" s="7" t="s">
        <v>17</v>
      </c>
    </row>
    <row r="5587" spans="1:12" customHeight="1" ht="50">
      <c r="A5587" s="6">
        <v>5129</v>
      </c>
      <c r="B5587" s="6">
        <v>93695</v>
      </c>
      <c r="C5587" s="6" t="s"/>
      <c r="D5587" s="6" t="s">
        <v>5616</v>
      </c>
      <c r="E5587" s="6">
        <v>1</v>
      </c>
      <c r="F5587" s="6">
        <v>295.2</v>
      </c>
      <c r="G5587" s="6" t="s">
        <v>1</v>
      </c>
      <c r="H5587" s="6" t="s">
        <v>1</v>
      </c>
      <c r="I5587" s="6" t="s">
        <v>1</v>
      </c>
      <c r="J5587" s="8" t="s">
        <v>1</v>
      </c>
      <c r="K5587" s="6">
        <f>F5587*J5587</f>
        <v>0</v>
      </c>
      <c r="L5587" s="7" t="s">
        <v>17</v>
      </c>
    </row>
    <row r="5588" spans="1:12" customHeight="1" ht="50">
      <c r="A5588" s="6">
        <v>5130</v>
      </c>
      <c r="B5588" s="6">
        <v>93696</v>
      </c>
      <c r="C5588" s="6" t="s"/>
      <c r="D5588" s="6" t="s">
        <v>5617</v>
      </c>
      <c r="E5588" s="6">
        <v>1</v>
      </c>
      <c r="F5588" s="6">
        <v>238.62</v>
      </c>
      <c r="G5588" s="6" t="s">
        <v>1</v>
      </c>
      <c r="H5588" s="6" t="s">
        <v>1</v>
      </c>
      <c r="I5588" s="6" t="s">
        <v>1</v>
      </c>
      <c r="J5588" s="8" t="s">
        <v>1</v>
      </c>
      <c r="K5588" s="6">
        <f>F5588*J5588</f>
        <v>0</v>
      </c>
      <c r="L5588" s="7" t="s">
        <v>17</v>
      </c>
    </row>
    <row r="5589" spans="1:12" customHeight="1" ht="50">
      <c r="A5589" s="6">
        <v>5131</v>
      </c>
      <c r="B5589" s="6">
        <v>93697</v>
      </c>
      <c r="C5589" s="6" t="s"/>
      <c r="D5589" s="6" t="s">
        <v>5618</v>
      </c>
      <c r="E5589" s="6">
        <v>1</v>
      </c>
      <c r="F5589" s="6">
        <v>238.62</v>
      </c>
      <c r="G5589" s="6" t="s">
        <v>1</v>
      </c>
      <c r="H5589" s="6" t="s">
        <v>1</v>
      </c>
      <c r="I5589" s="6" t="s">
        <v>1</v>
      </c>
      <c r="J5589" s="8" t="s">
        <v>1</v>
      </c>
      <c r="K5589" s="6">
        <f>F5589*J5589</f>
        <v>0</v>
      </c>
      <c r="L5589" s="7" t="s">
        <v>17</v>
      </c>
    </row>
    <row r="5590" spans="1:12" customHeight="1" ht="50">
      <c r="A5590" s="6">
        <v>5132</v>
      </c>
      <c r="B5590" s="6">
        <v>93698</v>
      </c>
      <c r="C5590" s="6" t="s"/>
      <c r="D5590" s="6" t="s">
        <v>5619</v>
      </c>
      <c r="E5590" s="6">
        <v>1</v>
      </c>
      <c r="F5590" s="6">
        <v>238.62</v>
      </c>
      <c r="G5590" s="6" t="s">
        <v>1</v>
      </c>
      <c r="H5590" s="6" t="s">
        <v>1</v>
      </c>
      <c r="I5590" s="6" t="s">
        <v>1</v>
      </c>
      <c r="J5590" s="8" t="s">
        <v>1</v>
      </c>
      <c r="K5590" s="6">
        <f>F5590*J5590</f>
        <v>0</v>
      </c>
      <c r="L5590" s="7" t="s">
        <v>17</v>
      </c>
    </row>
    <row r="5591" spans="1:12" customHeight="1" ht="50">
      <c r="A5591" s="6">
        <v>5133</v>
      </c>
      <c r="B5591" s="6">
        <v>93699</v>
      </c>
      <c r="C5591" s="6" t="s"/>
      <c r="D5591" s="6" t="s">
        <v>5620</v>
      </c>
      <c r="E5591" s="6">
        <v>1</v>
      </c>
      <c r="F5591" s="6">
        <v>238.62</v>
      </c>
      <c r="G5591" s="6" t="s">
        <v>1</v>
      </c>
      <c r="H5591" s="6" t="s">
        <v>1</v>
      </c>
      <c r="I5591" s="6" t="s">
        <v>1</v>
      </c>
      <c r="J5591" s="8" t="s">
        <v>1</v>
      </c>
      <c r="K5591" s="6">
        <f>F5591*J5591</f>
        <v>0</v>
      </c>
      <c r="L5591" s="7" t="s">
        <v>17</v>
      </c>
    </row>
    <row r="5592" spans="1:12" customHeight="1" ht="50">
      <c r="A5592" s="6">
        <v>5134</v>
      </c>
      <c r="B5592" s="6">
        <v>93700</v>
      </c>
      <c r="C5592" s="6" t="s"/>
      <c r="D5592" s="6" t="s">
        <v>5621</v>
      </c>
      <c r="E5592" s="6">
        <v>1</v>
      </c>
      <c r="F5592" s="6">
        <v>238.62</v>
      </c>
      <c r="G5592" s="6" t="s">
        <v>1</v>
      </c>
      <c r="H5592" s="6" t="s">
        <v>1</v>
      </c>
      <c r="I5592" s="6" t="s">
        <v>1</v>
      </c>
      <c r="J5592" s="8" t="s">
        <v>1</v>
      </c>
      <c r="K5592" s="6">
        <f>F5592*J5592</f>
        <v>0</v>
      </c>
      <c r="L5592" s="7" t="s">
        <v>17</v>
      </c>
    </row>
    <row r="5593" spans="1:12" customHeight="1" ht="50">
      <c r="A5593" s="6">
        <v>5135</v>
      </c>
      <c r="B5593" s="6">
        <v>93701</v>
      </c>
      <c r="C5593" s="6" t="s"/>
      <c r="D5593" s="6" t="s">
        <v>5622</v>
      </c>
      <c r="E5593" s="6">
        <v>1</v>
      </c>
      <c r="F5593" s="6">
        <v>238.62</v>
      </c>
      <c r="G5593" s="6" t="s">
        <v>1</v>
      </c>
      <c r="H5593" s="6" t="s">
        <v>1</v>
      </c>
      <c r="I5593" s="6" t="s">
        <v>1</v>
      </c>
      <c r="J5593" s="8" t="s">
        <v>1</v>
      </c>
      <c r="K5593" s="6">
        <f>F5593*J5593</f>
        <v>0</v>
      </c>
      <c r="L5593" s="7" t="s">
        <v>17</v>
      </c>
    </row>
    <row r="5594" spans="1:12" customHeight="1" ht="50">
      <c r="A5594" s="6">
        <v>5136</v>
      </c>
      <c r="B5594" s="6">
        <v>93702</v>
      </c>
      <c r="C5594" s="6" t="s"/>
      <c r="D5594" s="6" t="s">
        <v>5623</v>
      </c>
      <c r="E5594" s="6">
        <v>1</v>
      </c>
      <c r="F5594" s="6">
        <v>259.12</v>
      </c>
      <c r="G5594" s="6" t="s">
        <v>1</v>
      </c>
      <c r="H5594" s="6" t="s">
        <v>1</v>
      </c>
      <c r="I5594" s="6" t="s">
        <v>1</v>
      </c>
      <c r="J5594" s="8" t="s">
        <v>1</v>
      </c>
      <c r="K5594" s="6">
        <f>F5594*J5594</f>
        <v>0</v>
      </c>
      <c r="L5594" s="7" t="s">
        <v>17</v>
      </c>
    </row>
    <row r="5595" spans="1:12" customHeight="1" ht="50">
      <c r="A5595" s="6">
        <v>5137</v>
      </c>
      <c r="B5595" s="6">
        <v>93703</v>
      </c>
      <c r="C5595" s="6" t="s"/>
      <c r="D5595" s="6" t="s">
        <v>5624</v>
      </c>
      <c r="E5595" s="6">
        <v>1</v>
      </c>
      <c r="F5595" s="6">
        <v>271.42</v>
      </c>
      <c r="G5595" s="6" t="s">
        <v>1</v>
      </c>
      <c r="H5595" s="6" t="s">
        <v>1</v>
      </c>
      <c r="I5595" s="6" t="s">
        <v>1</v>
      </c>
      <c r="J5595" s="8" t="s">
        <v>1</v>
      </c>
      <c r="K5595" s="6">
        <f>F5595*J5595</f>
        <v>0</v>
      </c>
      <c r="L5595" s="7" t="s">
        <v>17</v>
      </c>
    </row>
    <row r="5596" spans="1:12" customHeight="1" ht="50">
      <c r="A5596" s="6">
        <v>5138</v>
      </c>
      <c r="B5596" s="6">
        <v>93704</v>
      </c>
      <c r="C5596" s="6" t="s"/>
      <c r="D5596" s="6" t="s">
        <v>5625</v>
      </c>
      <c r="E5596" s="6">
        <v>1</v>
      </c>
      <c r="F5596" s="6">
        <v>295.2</v>
      </c>
      <c r="G5596" s="6" t="s">
        <v>1</v>
      </c>
      <c r="H5596" s="6" t="s">
        <v>1</v>
      </c>
      <c r="I5596" s="6" t="s">
        <v>1</v>
      </c>
      <c r="J5596" s="8" t="s">
        <v>1</v>
      </c>
      <c r="K5596" s="6">
        <f>F5596*J5596</f>
        <v>0</v>
      </c>
      <c r="L5596" s="7" t="s">
        <v>17</v>
      </c>
    </row>
    <row r="5597" spans="1:12" customHeight="1" ht="50">
      <c r="A5597" s="6">
        <v>5139</v>
      </c>
      <c r="B5597" s="6">
        <v>93705</v>
      </c>
      <c r="C5597" s="6" t="s"/>
      <c r="D5597" s="6" t="s">
        <v>5626</v>
      </c>
      <c r="E5597" s="6">
        <v>1</v>
      </c>
      <c r="F5597" s="6">
        <v>295.2</v>
      </c>
      <c r="G5597" s="6" t="s">
        <v>1</v>
      </c>
      <c r="H5597" s="6" t="s">
        <v>1</v>
      </c>
      <c r="I5597" s="6" t="s">
        <v>1</v>
      </c>
      <c r="J5597" s="8" t="s">
        <v>1</v>
      </c>
      <c r="K5597" s="6">
        <f>F5597*J5597</f>
        <v>0</v>
      </c>
      <c r="L5597" s="7" t="s">
        <v>17</v>
      </c>
    </row>
    <row r="5598" spans="1:12" customHeight="1" ht="50">
      <c r="A5598" s="6">
        <v>5140</v>
      </c>
      <c r="B5598" s="6">
        <v>93706</v>
      </c>
      <c r="C5598" s="6" t="s"/>
      <c r="D5598" s="6" t="s">
        <v>5627</v>
      </c>
      <c r="E5598" s="6">
        <v>1</v>
      </c>
      <c r="F5598" s="6">
        <v>259.12</v>
      </c>
      <c r="G5598" s="6" t="s">
        <v>1</v>
      </c>
      <c r="H5598" s="6" t="s">
        <v>1</v>
      </c>
      <c r="I5598" s="6" t="s">
        <v>1</v>
      </c>
      <c r="J5598" s="8" t="s">
        <v>1</v>
      </c>
      <c r="K5598" s="6">
        <f>F5598*J5598</f>
        <v>0</v>
      </c>
      <c r="L5598" s="7" t="s">
        <v>17</v>
      </c>
    </row>
    <row r="5599" spans="1:12" customHeight="1" ht="50">
      <c r="A5599" s="6">
        <v>5141</v>
      </c>
      <c r="B5599" s="6">
        <v>93707</v>
      </c>
      <c r="C5599" s="6" t="s"/>
      <c r="D5599" s="6" t="s">
        <v>5628</v>
      </c>
      <c r="E5599" s="6">
        <v>1</v>
      </c>
      <c r="F5599" s="6">
        <v>259.12</v>
      </c>
      <c r="G5599" s="6" t="s">
        <v>1</v>
      </c>
      <c r="H5599" s="6" t="s">
        <v>1</v>
      </c>
      <c r="I5599" s="6" t="s">
        <v>1</v>
      </c>
      <c r="J5599" s="8" t="s">
        <v>1</v>
      </c>
      <c r="K5599" s="6">
        <f>F5599*J5599</f>
        <v>0</v>
      </c>
      <c r="L5599" s="7" t="s">
        <v>17</v>
      </c>
    </row>
    <row r="5600" spans="1:12" customHeight="1" ht="50">
      <c r="A5600" s="6">
        <v>5142</v>
      </c>
      <c r="B5600" s="6">
        <v>93708</v>
      </c>
      <c r="C5600" s="6" t="s"/>
      <c r="D5600" s="6" t="s">
        <v>5629</v>
      </c>
      <c r="E5600" s="6">
        <v>1</v>
      </c>
      <c r="F5600" s="6">
        <v>259.12</v>
      </c>
      <c r="G5600" s="6" t="s">
        <v>1</v>
      </c>
      <c r="H5600" s="6" t="s">
        <v>1</v>
      </c>
      <c r="I5600" s="6" t="s">
        <v>1</v>
      </c>
      <c r="J5600" s="8" t="s">
        <v>1</v>
      </c>
      <c r="K5600" s="6">
        <f>F5600*J5600</f>
        <v>0</v>
      </c>
      <c r="L5600" s="7" t="s">
        <v>17</v>
      </c>
    </row>
    <row r="5601" spans="1:12" customHeight="1" ht="50">
      <c r="A5601" s="6">
        <v>5143</v>
      </c>
      <c r="B5601" s="6">
        <v>93709</v>
      </c>
      <c r="C5601" s="6" t="s"/>
      <c r="D5601" s="6" t="s">
        <v>5630</v>
      </c>
      <c r="E5601" s="6">
        <v>1</v>
      </c>
      <c r="F5601" s="6">
        <v>259.12</v>
      </c>
      <c r="G5601" s="6" t="s">
        <v>1</v>
      </c>
      <c r="H5601" s="6" t="s">
        <v>1</v>
      </c>
      <c r="I5601" s="6" t="s">
        <v>1</v>
      </c>
      <c r="J5601" s="8" t="s">
        <v>1</v>
      </c>
      <c r="K5601" s="6">
        <f>F5601*J5601</f>
        <v>0</v>
      </c>
      <c r="L5601" s="7" t="s">
        <v>17</v>
      </c>
    </row>
    <row r="5602" spans="1:12" customHeight="1" ht="50">
      <c r="A5602" s="6">
        <v>5144</v>
      </c>
      <c r="B5602" s="6">
        <v>93710</v>
      </c>
      <c r="C5602" s="6" t="s"/>
      <c r="D5602" s="6" t="s">
        <v>5631</v>
      </c>
      <c r="E5602" s="6">
        <v>1</v>
      </c>
      <c r="F5602" s="6">
        <v>259.12</v>
      </c>
      <c r="G5602" s="6" t="s">
        <v>1</v>
      </c>
      <c r="H5602" s="6" t="s">
        <v>1</v>
      </c>
      <c r="I5602" s="6" t="s">
        <v>1</v>
      </c>
      <c r="J5602" s="8" t="s">
        <v>1</v>
      </c>
      <c r="K5602" s="6">
        <f>F5602*J5602</f>
        <v>0</v>
      </c>
      <c r="L5602" s="7" t="s">
        <v>17</v>
      </c>
    </row>
    <row r="5603" spans="1:12" customHeight="1" ht="50">
      <c r="A5603" s="6">
        <v>5145</v>
      </c>
      <c r="B5603" s="6">
        <v>93711</v>
      </c>
      <c r="C5603" s="6" t="s"/>
      <c r="D5603" s="6" t="s">
        <v>5632</v>
      </c>
      <c r="E5603" s="6">
        <v>1</v>
      </c>
      <c r="F5603" s="6">
        <v>259.12</v>
      </c>
      <c r="G5603" s="6" t="s">
        <v>1</v>
      </c>
      <c r="H5603" s="6" t="s">
        <v>1</v>
      </c>
      <c r="I5603" s="6" t="s">
        <v>1</v>
      </c>
      <c r="J5603" s="8" t="s">
        <v>1</v>
      </c>
      <c r="K5603" s="6">
        <f>F5603*J5603</f>
        <v>0</v>
      </c>
      <c r="L5603" s="7" t="s">
        <v>17</v>
      </c>
    </row>
    <row r="5604" spans="1:12" customHeight="1" ht="50">
      <c r="A5604" s="6">
        <v>5146</v>
      </c>
      <c r="B5604" s="6">
        <v>93712</v>
      </c>
      <c r="C5604" s="6" t="s"/>
      <c r="D5604" s="6" t="s">
        <v>5633</v>
      </c>
      <c r="E5604" s="6">
        <v>1</v>
      </c>
      <c r="F5604" s="6">
        <v>259.12</v>
      </c>
      <c r="G5604" s="6" t="s">
        <v>1</v>
      </c>
      <c r="H5604" s="6" t="s">
        <v>1</v>
      </c>
      <c r="I5604" s="6" t="s">
        <v>1</v>
      </c>
      <c r="J5604" s="8" t="s">
        <v>1</v>
      </c>
      <c r="K5604" s="6">
        <f>F5604*J5604</f>
        <v>0</v>
      </c>
      <c r="L5604" s="7" t="s">
        <v>17</v>
      </c>
    </row>
    <row r="5605" spans="1:12" customHeight="1" ht="50">
      <c r="A5605" s="6">
        <v>5147</v>
      </c>
      <c r="B5605" s="6">
        <v>93713</v>
      </c>
      <c r="C5605" s="6" t="s"/>
      <c r="D5605" s="6" t="s">
        <v>5634</v>
      </c>
      <c r="E5605" s="6">
        <v>1</v>
      </c>
      <c r="F5605" s="6">
        <v>205.82</v>
      </c>
      <c r="G5605" s="6" t="s">
        <v>1</v>
      </c>
      <c r="H5605" s="6" t="s">
        <v>1</v>
      </c>
      <c r="I5605" s="6" t="s">
        <v>1</v>
      </c>
      <c r="J5605" s="8" t="s">
        <v>1</v>
      </c>
      <c r="K5605" s="6">
        <f>F5605*J5605</f>
        <v>0</v>
      </c>
      <c r="L5605" s="7" t="s">
        <v>17</v>
      </c>
    </row>
    <row r="5606" spans="1:12" customHeight="1" ht="50">
      <c r="A5606" s="6">
        <v>5148</v>
      </c>
      <c r="B5606" s="6">
        <v>93714</v>
      </c>
      <c r="C5606" s="6" t="s"/>
      <c r="D5606" s="6" t="s">
        <v>5635</v>
      </c>
      <c r="E5606" s="6">
        <v>1</v>
      </c>
      <c r="F5606" s="6">
        <v>205.82</v>
      </c>
      <c r="G5606" s="6" t="s">
        <v>1</v>
      </c>
      <c r="H5606" s="6" t="s">
        <v>1</v>
      </c>
      <c r="I5606" s="6" t="s">
        <v>1</v>
      </c>
      <c r="J5606" s="8" t="s">
        <v>1</v>
      </c>
      <c r="K5606" s="6">
        <f>F5606*J5606</f>
        <v>0</v>
      </c>
      <c r="L5606" s="7" t="s">
        <v>17</v>
      </c>
    </row>
    <row r="5607" spans="1:12" customHeight="1" ht="50">
      <c r="A5607" s="6">
        <v>5149</v>
      </c>
      <c r="B5607" s="6">
        <v>93715</v>
      </c>
      <c r="C5607" s="6" t="s"/>
      <c r="D5607" s="6" t="s">
        <v>5636</v>
      </c>
      <c r="E5607" s="6">
        <v>1</v>
      </c>
      <c r="F5607" s="6">
        <v>205.82</v>
      </c>
      <c r="G5607" s="6" t="s">
        <v>1</v>
      </c>
      <c r="H5607" s="6" t="s">
        <v>1</v>
      </c>
      <c r="I5607" s="6" t="s">
        <v>1</v>
      </c>
      <c r="J5607" s="8" t="s">
        <v>1</v>
      </c>
      <c r="K5607" s="6">
        <f>F5607*J5607</f>
        <v>0</v>
      </c>
      <c r="L5607" s="7" t="s">
        <v>17</v>
      </c>
    </row>
    <row r="5608" spans="1:12" customHeight="1" ht="50">
      <c r="A5608" s="6">
        <v>5150</v>
      </c>
      <c r="B5608" s="6">
        <v>93716</v>
      </c>
      <c r="C5608" s="6" t="s"/>
      <c r="D5608" s="6" t="s">
        <v>5637</v>
      </c>
      <c r="E5608" s="6">
        <v>1</v>
      </c>
      <c r="F5608" s="6">
        <v>205.82</v>
      </c>
      <c r="G5608" s="6" t="s">
        <v>1</v>
      </c>
      <c r="H5608" s="6" t="s">
        <v>1</v>
      </c>
      <c r="I5608" s="6" t="s">
        <v>1</v>
      </c>
      <c r="J5608" s="8" t="s">
        <v>1</v>
      </c>
      <c r="K5608" s="6">
        <f>F5608*J5608</f>
        <v>0</v>
      </c>
      <c r="L5608" s="7" t="s">
        <v>17</v>
      </c>
    </row>
    <row r="5609" spans="1:12" customHeight="1" ht="50">
      <c r="A5609" s="6">
        <v>5151</v>
      </c>
      <c r="B5609" s="6">
        <v>93717</v>
      </c>
      <c r="C5609" s="6" t="s"/>
      <c r="D5609" s="6" t="s">
        <v>5638</v>
      </c>
      <c r="E5609" s="6">
        <v>1</v>
      </c>
      <c r="F5609" s="6">
        <v>205.82</v>
      </c>
      <c r="G5609" s="6" t="s">
        <v>1</v>
      </c>
      <c r="H5609" s="6" t="s">
        <v>1</v>
      </c>
      <c r="I5609" s="6" t="s">
        <v>1</v>
      </c>
      <c r="J5609" s="8" t="s">
        <v>1</v>
      </c>
      <c r="K5609" s="6">
        <f>F5609*J5609</f>
        <v>0</v>
      </c>
      <c r="L5609" s="7" t="s">
        <v>17</v>
      </c>
    </row>
    <row r="5610" spans="1:12" customHeight="1" ht="50">
      <c r="A5610" s="6">
        <v>5152</v>
      </c>
      <c r="B5610" s="6">
        <v>93718</v>
      </c>
      <c r="C5610" s="6" t="s"/>
      <c r="D5610" s="6" t="s">
        <v>5639</v>
      </c>
      <c r="E5610" s="6">
        <v>1</v>
      </c>
      <c r="F5610" s="6">
        <v>205.82</v>
      </c>
      <c r="G5610" s="6" t="s">
        <v>1</v>
      </c>
      <c r="H5610" s="6" t="s">
        <v>1</v>
      </c>
      <c r="I5610" s="6" t="s">
        <v>1</v>
      </c>
      <c r="J5610" s="8" t="s">
        <v>1</v>
      </c>
      <c r="K5610" s="6">
        <f>F5610*J5610</f>
        <v>0</v>
      </c>
      <c r="L5610" s="7" t="s">
        <v>17</v>
      </c>
    </row>
    <row r="5611" spans="1:12" customHeight="1" ht="50">
      <c r="A5611" s="6">
        <v>5153</v>
      </c>
      <c r="B5611" s="6">
        <v>93719</v>
      </c>
      <c r="C5611" s="6" t="s"/>
      <c r="D5611" s="6" t="s">
        <v>5640</v>
      </c>
      <c r="E5611" s="6">
        <v>1</v>
      </c>
      <c r="F5611" s="6">
        <v>205.82</v>
      </c>
      <c r="G5611" s="6" t="s">
        <v>1</v>
      </c>
      <c r="H5611" s="6" t="s">
        <v>1</v>
      </c>
      <c r="I5611" s="6" t="s">
        <v>1</v>
      </c>
      <c r="J5611" s="8" t="s">
        <v>1</v>
      </c>
      <c r="K5611" s="6">
        <f>F5611*J5611</f>
        <v>0</v>
      </c>
      <c r="L5611" s="7" t="s">
        <v>17</v>
      </c>
    </row>
    <row r="5612" spans="1:12" customHeight="1" ht="50">
      <c r="A5612" s="6">
        <v>5154</v>
      </c>
      <c r="B5612" s="6">
        <v>93720</v>
      </c>
      <c r="C5612" s="6" t="s"/>
      <c r="D5612" s="6" t="s">
        <v>5641</v>
      </c>
      <c r="E5612" s="6">
        <v>1</v>
      </c>
      <c r="F5612" s="6">
        <v>205.82</v>
      </c>
      <c r="G5612" s="6" t="s">
        <v>1</v>
      </c>
      <c r="H5612" s="6" t="s">
        <v>1</v>
      </c>
      <c r="I5612" s="6" t="s">
        <v>1</v>
      </c>
      <c r="J5612" s="8" t="s">
        <v>1</v>
      </c>
      <c r="K5612" s="6">
        <f>F5612*J5612</f>
        <v>0</v>
      </c>
      <c r="L5612" s="7" t="s">
        <v>17</v>
      </c>
    </row>
    <row r="5613" spans="1:12" customHeight="1" ht="50">
      <c r="A5613" s="6">
        <v>5155</v>
      </c>
      <c r="B5613" s="6">
        <v>93721</v>
      </c>
      <c r="C5613" s="6" t="s"/>
      <c r="D5613" s="6" t="s">
        <v>5642</v>
      </c>
      <c r="E5613" s="6">
        <v>1</v>
      </c>
      <c r="F5613" s="6">
        <v>205.82</v>
      </c>
      <c r="G5613" s="6" t="s">
        <v>1</v>
      </c>
      <c r="H5613" s="6" t="s">
        <v>1</v>
      </c>
      <c r="I5613" s="6" t="s">
        <v>1</v>
      </c>
      <c r="J5613" s="8" t="s">
        <v>1</v>
      </c>
      <c r="K5613" s="6">
        <f>F5613*J5613</f>
        <v>0</v>
      </c>
      <c r="L5613" s="7" t="s">
        <v>17</v>
      </c>
    </row>
    <row r="5614" spans="1:12" customHeight="1" ht="50">
      <c r="A5614" s="6">
        <v>5156</v>
      </c>
      <c r="B5614" s="6">
        <v>93722</v>
      </c>
      <c r="C5614" s="6" t="s"/>
      <c r="D5614" s="6" t="s">
        <v>5643</v>
      </c>
      <c r="E5614" s="6">
        <v>1</v>
      </c>
      <c r="F5614" s="6">
        <v>205.82</v>
      </c>
      <c r="G5614" s="6" t="s">
        <v>1</v>
      </c>
      <c r="H5614" s="6" t="s">
        <v>1</v>
      </c>
      <c r="I5614" s="6" t="s">
        <v>1</v>
      </c>
      <c r="J5614" s="8" t="s">
        <v>1</v>
      </c>
      <c r="K5614" s="6">
        <f>F5614*J5614</f>
        <v>0</v>
      </c>
      <c r="L5614" s="7" t="s">
        <v>17</v>
      </c>
    </row>
    <row r="5615" spans="1:12" customHeight="1" ht="50">
      <c r="A5615" s="6">
        <v>5157</v>
      </c>
      <c r="B5615" s="6">
        <v>93723</v>
      </c>
      <c r="C5615" s="6" t="s"/>
      <c r="D5615" s="6" t="s">
        <v>5644</v>
      </c>
      <c r="E5615" s="6">
        <v>1</v>
      </c>
      <c r="F5615" s="6">
        <v>205.82</v>
      </c>
      <c r="G5615" s="6" t="s">
        <v>1</v>
      </c>
      <c r="H5615" s="6" t="s">
        <v>1</v>
      </c>
      <c r="I5615" s="6" t="s">
        <v>1</v>
      </c>
      <c r="J5615" s="8" t="s">
        <v>1</v>
      </c>
      <c r="K5615" s="6">
        <f>F5615*J5615</f>
        <v>0</v>
      </c>
      <c r="L5615" s="7" t="s">
        <v>17</v>
      </c>
    </row>
    <row r="5616" spans="1:12" customHeight="1" ht="50">
      <c r="A5616" s="6">
        <v>5158</v>
      </c>
      <c r="B5616" s="6">
        <v>93724</v>
      </c>
      <c r="C5616" s="6" t="s"/>
      <c r="D5616" s="6" t="s">
        <v>5645</v>
      </c>
      <c r="E5616" s="6">
        <v>1</v>
      </c>
      <c r="F5616" s="6">
        <v>205.82</v>
      </c>
      <c r="G5616" s="6" t="s">
        <v>1</v>
      </c>
      <c r="H5616" s="6" t="s">
        <v>1</v>
      </c>
      <c r="I5616" s="6" t="s">
        <v>1</v>
      </c>
      <c r="J5616" s="8" t="s">
        <v>1</v>
      </c>
      <c r="K5616" s="6">
        <f>F5616*J5616</f>
        <v>0</v>
      </c>
      <c r="L5616" s="7" t="s">
        <v>17</v>
      </c>
    </row>
    <row r="5617" spans="1:12" customHeight="1" ht="50">
      <c r="A5617" s="6">
        <v>5159</v>
      </c>
      <c r="B5617" s="6">
        <v>93725</v>
      </c>
      <c r="C5617" s="6" t="s"/>
      <c r="D5617" s="6" t="s">
        <v>5646</v>
      </c>
      <c r="E5617" s="6">
        <v>1</v>
      </c>
      <c r="F5617" s="6">
        <v>205.82</v>
      </c>
      <c r="G5617" s="6" t="s">
        <v>1</v>
      </c>
      <c r="H5617" s="6" t="s">
        <v>1</v>
      </c>
      <c r="I5617" s="6" t="s">
        <v>1</v>
      </c>
      <c r="J5617" s="8" t="s">
        <v>1</v>
      </c>
      <c r="K5617" s="6">
        <f>F5617*J5617</f>
        <v>0</v>
      </c>
      <c r="L5617" s="7" t="s">
        <v>17</v>
      </c>
    </row>
    <row r="5618" spans="1:12" customHeight="1" ht="50">
      <c r="A5618" s="6">
        <v>5160</v>
      </c>
      <c r="B5618" s="6">
        <v>93726</v>
      </c>
      <c r="C5618" s="6" t="s"/>
      <c r="D5618" s="6" t="s">
        <v>5647</v>
      </c>
      <c r="E5618" s="6">
        <v>1</v>
      </c>
      <c r="F5618" s="6">
        <v>197.62</v>
      </c>
      <c r="G5618" s="6" t="s">
        <v>1</v>
      </c>
      <c r="H5618" s="6" t="s">
        <v>1</v>
      </c>
      <c r="I5618" s="6" t="s">
        <v>1</v>
      </c>
      <c r="J5618" s="8" t="s">
        <v>1</v>
      </c>
      <c r="K5618" s="6">
        <f>F5618*J5618</f>
        <v>0</v>
      </c>
      <c r="L5618" s="7" t="s">
        <v>17</v>
      </c>
    </row>
    <row r="5619" spans="1:12" customHeight="1" ht="50">
      <c r="A5619" s="6">
        <v>5161</v>
      </c>
      <c r="B5619" s="6">
        <v>93727</v>
      </c>
      <c r="C5619" s="6" t="s"/>
      <c r="D5619" s="6" t="s">
        <v>5648</v>
      </c>
      <c r="E5619" s="6">
        <v>1</v>
      </c>
      <c r="F5619" s="6">
        <v>197.62</v>
      </c>
      <c r="G5619" s="6" t="s">
        <v>1</v>
      </c>
      <c r="H5619" s="6" t="s">
        <v>1</v>
      </c>
      <c r="I5619" s="6" t="s">
        <v>1</v>
      </c>
      <c r="J5619" s="8" t="s">
        <v>1</v>
      </c>
      <c r="K5619" s="6">
        <f>F5619*J5619</f>
        <v>0</v>
      </c>
      <c r="L5619" s="7" t="s">
        <v>17</v>
      </c>
    </row>
    <row r="5620" spans="1:12" customHeight="1" ht="50">
      <c r="A5620" s="6">
        <v>5162</v>
      </c>
      <c r="B5620" s="6">
        <v>93728</v>
      </c>
      <c r="C5620" s="6" t="s"/>
      <c r="D5620" s="6" t="s">
        <v>5649</v>
      </c>
      <c r="E5620" s="6">
        <v>1</v>
      </c>
      <c r="F5620" s="6">
        <v>197.62</v>
      </c>
      <c r="G5620" s="6" t="s">
        <v>1</v>
      </c>
      <c r="H5620" s="6" t="s">
        <v>1</v>
      </c>
      <c r="I5620" s="6" t="s">
        <v>1</v>
      </c>
      <c r="J5620" s="8" t="s">
        <v>1</v>
      </c>
      <c r="K5620" s="6">
        <f>F5620*J5620</f>
        <v>0</v>
      </c>
      <c r="L5620" s="7" t="s">
        <v>17</v>
      </c>
    </row>
    <row r="5621" spans="1:12" customHeight="1" ht="50">
      <c r="A5621" s="6">
        <v>5163</v>
      </c>
      <c r="B5621" s="6">
        <v>93729</v>
      </c>
      <c r="C5621" s="6" t="s"/>
      <c r="D5621" s="6" t="s">
        <v>5650</v>
      </c>
      <c r="E5621" s="6">
        <v>1</v>
      </c>
      <c r="F5621" s="6">
        <v>197.62</v>
      </c>
      <c r="G5621" s="6" t="s">
        <v>1</v>
      </c>
      <c r="H5621" s="6" t="s">
        <v>1</v>
      </c>
      <c r="I5621" s="6" t="s">
        <v>1</v>
      </c>
      <c r="J5621" s="8" t="s">
        <v>1</v>
      </c>
      <c r="K5621" s="6">
        <f>F5621*J5621</f>
        <v>0</v>
      </c>
      <c r="L5621" s="7" t="s">
        <v>17</v>
      </c>
    </row>
    <row r="5622" spans="1:12" customHeight="1" ht="50">
      <c r="A5622" s="6">
        <v>5164</v>
      </c>
      <c r="B5622" s="6">
        <v>93730</v>
      </c>
      <c r="C5622" s="6" t="s"/>
      <c r="D5622" s="6" t="s">
        <v>5651</v>
      </c>
      <c r="E5622" s="6">
        <v>1</v>
      </c>
      <c r="F5622" s="6">
        <v>185.32</v>
      </c>
      <c r="G5622" s="6" t="s">
        <v>1</v>
      </c>
      <c r="H5622" s="6" t="s">
        <v>1</v>
      </c>
      <c r="I5622" s="6" t="s">
        <v>1</v>
      </c>
      <c r="J5622" s="8" t="s">
        <v>1</v>
      </c>
      <c r="K5622" s="6">
        <f>F5622*J5622</f>
        <v>0</v>
      </c>
      <c r="L5622" s="7" t="s">
        <v>17</v>
      </c>
    </row>
    <row r="5623" spans="1:12" customHeight="1" ht="50">
      <c r="A5623" s="6">
        <v>5165</v>
      </c>
      <c r="B5623" s="6">
        <v>93731</v>
      </c>
      <c r="C5623" s="6" t="s"/>
      <c r="D5623" s="6" t="s">
        <v>5652</v>
      </c>
      <c r="E5623" s="6">
        <v>1</v>
      </c>
      <c r="F5623" s="6">
        <v>185.32</v>
      </c>
      <c r="G5623" s="6" t="s">
        <v>1</v>
      </c>
      <c r="H5623" s="6" t="s">
        <v>1</v>
      </c>
      <c r="I5623" s="6" t="s">
        <v>1</v>
      </c>
      <c r="J5623" s="8" t="s">
        <v>1</v>
      </c>
      <c r="K5623" s="6">
        <f>F5623*J5623</f>
        <v>0</v>
      </c>
      <c r="L5623" s="7" t="s">
        <v>17</v>
      </c>
    </row>
    <row r="5624" spans="1:12" customHeight="1" ht="50">
      <c r="A5624" s="6">
        <v>5166</v>
      </c>
      <c r="B5624" s="6">
        <v>93732</v>
      </c>
      <c r="C5624" s="6" t="s"/>
      <c r="D5624" s="6" t="s">
        <v>5653</v>
      </c>
      <c r="E5624" s="6">
        <v>1</v>
      </c>
      <c r="F5624" s="6">
        <v>185.32</v>
      </c>
      <c r="G5624" s="6" t="s">
        <v>1</v>
      </c>
      <c r="H5624" s="6" t="s">
        <v>1</v>
      </c>
      <c r="I5624" s="6" t="s">
        <v>1</v>
      </c>
      <c r="J5624" s="8" t="s">
        <v>1</v>
      </c>
      <c r="K5624" s="6">
        <f>F5624*J5624</f>
        <v>0</v>
      </c>
      <c r="L5624" s="7" t="s">
        <v>17</v>
      </c>
    </row>
    <row r="5625" spans="1:12" customHeight="1" ht="50">
      <c r="A5625" s="6">
        <v>5167</v>
      </c>
      <c r="B5625" s="6">
        <v>93733</v>
      </c>
      <c r="C5625" s="6" t="s"/>
      <c r="D5625" s="6" t="s">
        <v>5654</v>
      </c>
      <c r="E5625" s="6">
        <v>1</v>
      </c>
      <c r="F5625" s="6">
        <v>185.32</v>
      </c>
      <c r="G5625" s="6" t="s">
        <v>1</v>
      </c>
      <c r="H5625" s="6" t="s">
        <v>1</v>
      </c>
      <c r="I5625" s="6" t="s">
        <v>1</v>
      </c>
      <c r="J5625" s="8" t="s">
        <v>1</v>
      </c>
      <c r="K5625" s="6">
        <f>F5625*J5625</f>
        <v>0</v>
      </c>
      <c r="L5625" s="7" t="s">
        <v>17</v>
      </c>
    </row>
    <row r="5626" spans="1:12" customHeight="1" ht="50">
      <c r="A5626" s="6">
        <v>5168</v>
      </c>
      <c r="B5626" s="6">
        <v>93734</v>
      </c>
      <c r="C5626" s="6" t="s"/>
      <c r="D5626" s="6" t="s">
        <v>5655</v>
      </c>
      <c r="E5626" s="6">
        <v>1</v>
      </c>
      <c r="F5626" s="6">
        <v>185.32</v>
      </c>
      <c r="G5626" s="6" t="s">
        <v>1</v>
      </c>
      <c r="H5626" s="6" t="s">
        <v>1</v>
      </c>
      <c r="I5626" s="6" t="s">
        <v>1</v>
      </c>
      <c r="J5626" s="8" t="s">
        <v>1</v>
      </c>
      <c r="K5626" s="6">
        <f>F5626*J5626</f>
        <v>0</v>
      </c>
      <c r="L5626" s="7" t="s">
        <v>17</v>
      </c>
    </row>
    <row r="5627" spans="1:12" customHeight="1" ht="50">
      <c r="A5627" s="6">
        <v>5169</v>
      </c>
      <c r="B5627" s="6">
        <v>93735</v>
      </c>
      <c r="C5627" s="6" t="s"/>
      <c r="D5627" s="6" t="s">
        <v>5656</v>
      </c>
      <c r="E5627" s="6">
        <v>1</v>
      </c>
      <c r="F5627" s="6">
        <v>185.32</v>
      </c>
      <c r="G5627" s="6" t="s">
        <v>1</v>
      </c>
      <c r="H5627" s="6" t="s">
        <v>1</v>
      </c>
      <c r="I5627" s="6" t="s">
        <v>1</v>
      </c>
      <c r="J5627" s="8" t="s">
        <v>1</v>
      </c>
      <c r="K5627" s="6">
        <f>F5627*J5627</f>
        <v>0</v>
      </c>
      <c r="L5627" s="7" t="s">
        <v>17</v>
      </c>
    </row>
    <row r="5628" spans="1:12" customHeight="1" ht="50">
      <c r="A5628" s="6">
        <v>5170</v>
      </c>
      <c r="B5628" s="6">
        <v>93736</v>
      </c>
      <c r="C5628" s="6" t="s"/>
      <c r="D5628" s="6" t="s">
        <v>5657</v>
      </c>
      <c r="E5628" s="6">
        <v>1</v>
      </c>
      <c r="F5628" s="6">
        <v>185.32</v>
      </c>
      <c r="G5628" s="6" t="s">
        <v>1</v>
      </c>
      <c r="H5628" s="6" t="s">
        <v>1</v>
      </c>
      <c r="I5628" s="6" t="s">
        <v>1</v>
      </c>
      <c r="J5628" s="8" t="s">
        <v>1</v>
      </c>
      <c r="K5628" s="6">
        <f>F5628*J5628</f>
        <v>0</v>
      </c>
      <c r="L5628" s="7" t="s">
        <v>17</v>
      </c>
    </row>
    <row r="5629" spans="1:12" customHeight="1" ht="50">
      <c r="A5629" s="6">
        <v>5171</v>
      </c>
      <c r="B5629" s="6">
        <v>93737</v>
      </c>
      <c r="C5629" s="6" t="s"/>
      <c r="D5629" s="6" t="s">
        <v>5658</v>
      </c>
      <c r="E5629" s="6">
        <v>1</v>
      </c>
      <c r="F5629" s="6">
        <v>173.02</v>
      </c>
      <c r="G5629" s="6" t="s">
        <v>1</v>
      </c>
      <c r="H5629" s="6" t="s">
        <v>1</v>
      </c>
      <c r="I5629" s="6" t="s">
        <v>1</v>
      </c>
      <c r="J5629" s="8" t="s">
        <v>1</v>
      </c>
      <c r="K5629" s="6">
        <f>F5629*J5629</f>
        <v>0</v>
      </c>
      <c r="L5629" s="7" t="s">
        <v>17</v>
      </c>
    </row>
    <row r="5630" spans="1:12" customHeight="1" ht="50">
      <c r="A5630" s="6">
        <v>5172</v>
      </c>
      <c r="B5630" s="6">
        <v>93738</v>
      </c>
      <c r="C5630" s="6" t="s"/>
      <c r="D5630" s="6" t="s">
        <v>5659</v>
      </c>
      <c r="E5630" s="6">
        <v>1</v>
      </c>
      <c r="F5630" s="6">
        <v>173.02</v>
      </c>
      <c r="G5630" s="6" t="s">
        <v>1</v>
      </c>
      <c r="H5630" s="6" t="s">
        <v>1</v>
      </c>
      <c r="I5630" s="6" t="s">
        <v>1</v>
      </c>
      <c r="J5630" s="8" t="s">
        <v>1</v>
      </c>
      <c r="K5630" s="6">
        <f>F5630*J5630</f>
        <v>0</v>
      </c>
      <c r="L5630" s="7" t="s">
        <v>17</v>
      </c>
    </row>
    <row r="5631" spans="1:12" customHeight="1" ht="50">
      <c r="A5631" s="6">
        <v>5173</v>
      </c>
      <c r="B5631" s="6">
        <v>93739</v>
      </c>
      <c r="C5631" s="6" t="s"/>
      <c r="D5631" s="6" t="s">
        <v>5660</v>
      </c>
      <c r="E5631" s="6">
        <v>1</v>
      </c>
      <c r="F5631" s="6">
        <v>202.54</v>
      </c>
      <c r="G5631" s="6" t="s">
        <v>1</v>
      </c>
      <c r="H5631" s="6" t="s">
        <v>1</v>
      </c>
      <c r="I5631" s="6" t="s">
        <v>1</v>
      </c>
      <c r="J5631" s="8" t="s">
        <v>1</v>
      </c>
      <c r="K5631" s="6">
        <f>F5631*J5631</f>
        <v>0</v>
      </c>
      <c r="L5631" s="7" t="s">
        <v>17</v>
      </c>
    </row>
    <row r="5632" spans="1:12" customHeight="1" ht="50">
      <c r="A5632" s="6">
        <v>5174</v>
      </c>
      <c r="B5632" s="6">
        <v>93740</v>
      </c>
      <c r="C5632" s="6" t="s"/>
      <c r="D5632" s="6" t="s">
        <v>5661</v>
      </c>
      <c r="E5632" s="6">
        <v>1</v>
      </c>
      <c r="F5632" s="6">
        <v>238.62</v>
      </c>
      <c r="G5632" s="6" t="s">
        <v>1</v>
      </c>
      <c r="H5632" s="6" t="s">
        <v>1</v>
      </c>
      <c r="I5632" s="6" t="s">
        <v>1</v>
      </c>
      <c r="J5632" s="8" t="s">
        <v>1</v>
      </c>
      <c r="K5632" s="6">
        <f>F5632*J5632</f>
        <v>0</v>
      </c>
      <c r="L5632" s="7" t="s">
        <v>17</v>
      </c>
    </row>
    <row r="5633" spans="1:12" customHeight="1" ht="50">
      <c r="A5633" s="6">
        <v>5175</v>
      </c>
      <c r="B5633" s="6">
        <v>93741</v>
      </c>
      <c r="C5633" s="6" t="s"/>
      <c r="D5633" s="6" t="s">
        <v>5662</v>
      </c>
      <c r="E5633" s="6">
        <v>1</v>
      </c>
      <c r="F5633" s="6">
        <v>238.62</v>
      </c>
      <c r="G5633" s="6" t="s">
        <v>1</v>
      </c>
      <c r="H5633" s="6" t="s">
        <v>1</v>
      </c>
      <c r="I5633" s="6" t="s">
        <v>1</v>
      </c>
      <c r="J5633" s="8" t="s">
        <v>1</v>
      </c>
      <c r="K5633" s="6">
        <f>F5633*J5633</f>
        <v>0</v>
      </c>
      <c r="L5633" s="7" t="s">
        <v>17</v>
      </c>
    </row>
    <row r="5634" spans="1:12" customHeight="1" ht="50">
      <c r="A5634" s="6">
        <v>5176</v>
      </c>
      <c r="B5634" s="6">
        <v>93742</v>
      </c>
      <c r="C5634" s="6" t="s"/>
      <c r="D5634" s="6" t="s">
        <v>5663</v>
      </c>
      <c r="E5634" s="6">
        <v>1</v>
      </c>
      <c r="F5634" s="6">
        <v>238.62</v>
      </c>
      <c r="G5634" s="6" t="s">
        <v>1</v>
      </c>
      <c r="H5634" s="6" t="s">
        <v>1</v>
      </c>
      <c r="I5634" s="6" t="s">
        <v>1</v>
      </c>
      <c r="J5634" s="8" t="s">
        <v>1</v>
      </c>
      <c r="K5634" s="6">
        <f>F5634*J5634</f>
        <v>0</v>
      </c>
      <c r="L5634" s="7" t="s">
        <v>17</v>
      </c>
    </row>
    <row r="5635" spans="1:12" customHeight="1" ht="50">
      <c r="A5635" s="6">
        <v>5177</v>
      </c>
      <c r="B5635" s="6">
        <v>93743</v>
      </c>
      <c r="C5635" s="6" t="s"/>
      <c r="D5635" s="6" t="s">
        <v>5664</v>
      </c>
      <c r="E5635" s="6">
        <v>1</v>
      </c>
      <c r="F5635" s="6">
        <v>238.62</v>
      </c>
      <c r="G5635" s="6" t="s">
        <v>1</v>
      </c>
      <c r="H5635" s="6" t="s">
        <v>1</v>
      </c>
      <c r="I5635" s="6" t="s">
        <v>1</v>
      </c>
      <c r="J5635" s="8" t="s">
        <v>1</v>
      </c>
      <c r="K5635" s="6">
        <f>F5635*J5635</f>
        <v>0</v>
      </c>
      <c r="L5635" s="7" t="s">
        <v>17</v>
      </c>
    </row>
    <row r="5636" spans="1:12" customHeight="1" ht="50">
      <c r="A5636" s="6">
        <v>5178</v>
      </c>
      <c r="B5636" s="6">
        <v>93744</v>
      </c>
      <c r="C5636" s="6" t="s"/>
      <c r="D5636" s="6" t="s">
        <v>5665</v>
      </c>
      <c r="E5636" s="6">
        <v>1</v>
      </c>
      <c r="F5636" s="6">
        <v>259.12</v>
      </c>
      <c r="G5636" s="6" t="s">
        <v>1</v>
      </c>
      <c r="H5636" s="6" t="s">
        <v>1</v>
      </c>
      <c r="I5636" s="6" t="s">
        <v>1</v>
      </c>
      <c r="J5636" s="8" t="s">
        <v>1</v>
      </c>
      <c r="K5636" s="6">
        <f>F5636*J5636</f>
        <v>0</v>
      </c>
      <c r="L5636" s="7" t="s">
        <v>17</v>
      </c>
    </row>
    <row r="5637" spans="1:12" customHeight="1" ht="50">
      <c r="A5637" s="6">
        <v>5179</v>
      </c>
      <c r="B5637" s="6">
        <v>93688</v>
      </c>
      <c r="C5637" s="6" t="s"/>
      <c r="D5637" s="6" t="s">
        <v>5666</v>
      </c>
      <c r="E5637" s="6">
        <v>1</v>
      </c>
      <c r="F5637" s="6">
        <v>238.62</v>
      </c>
      <c r="G5637" s="6" t="s">
        <v>1</v>
      </c>
      <c r="H5637" s="6" t="s">
        <v>1</v>
      </c>
      <c r="I5637" s="6" t="s">
        <v>1</v>
      </c>
      <c r="J5637" s="8" t="s">
        <v>1</v>
      </c>
      <c r="K5637" s="6">
        <f>F5637*J5637</f>
        <v>0</v>
      </c>
      <c r="L5637" s="7" t="s">
        <v>17</v>
      </c>
    </row>
    <row r="5638" spans="1:12" customHeight="1" ht="50">
      <c r="A5638" s="6">
        <v>5180</v>
      </c>
      <c r="B5638" s="6">
        <v>93689</v>
      </c>
      <c r="C5638" s="6" t="s"/>
      <c r="D5638" s="6" t="s">
        <v>5667</v>
      </c>
      <c r="E5638" s="6">
        <v>1</v>
      </c>
      <c r="F5638" s="6">
        <v>238.62</v>
      </c>
      <c r="G5638" s="6" t="s">
        <v>1</v>
      </c>
      <c r="H5638" s="6" t="s">
        <v>1</v>
      </c>
      <c r="I5638" s="6" t="s">
        <v>1</v>
      </c>
      <c r="J5638" s="8" t="s">
        <v>1</v>
      </c>
      <c r="K5638" s="6">
        <f>F5638*J5638</f>
        <v>0</v>
      </c>
      <c r="L5638" s="7" t="s">
        <v>17</v>
      </c>
    </row>
    <row r="5639" spans="1:12" customHeight="1" ht="50">
      <c r="A5639" s="6">
        <v>5181</v>
      </c>
      <c r="B5639" s="6">
        <v>93690</v>
      </c>
      <c r="C5639" s="6" t="s"/>
      <c r="D5639" s="6" t="s">
        <v>5668</v>
      </c>
      <c r="E5639" s="6">
        <v>1</v>
      </c>
      <c r="F5639" s="6">
        <v>238.62</v>
      </c>
      <c r="G5639" s="6" t="s">
        <v>1</v>
      </c>
      <c r="H5639" s="6" t="s">
        <v>1</v>
      </c>
      <c r="I5639" s="6" t="s">
        <v>1</v>
      </c>
      <c r="J5639" s="8" t="s">
        <v>1</v>
      </c>
      <c r="K5639" s="6">
        <f>F5639*J5639</f>
        <v>0</v>
      </c>
      <c r="L5639" s="7" t="s">
        <v>17</v>
      </c>
    </row>
    <row r="5640" spans="1:12" customHeight="1" ht="50">
      <c r="A5640" s="6">
        <v>5182</v>
      </c>
      <c r="B5640" s="6">
        <v>93691</v>
      </c>
      <c r="C5640" s="6" t="s"/>
      <c r="D5640" s="6" t="s">
        <v>5669</v>
      </c>
      <c r="E5640" s="6">
        <v>1</v>
      </c>
      <c r="F5640" s="6">
        <v>238.62</v>
      </c>
      <c r="G5640" s="6" t="s">
        <v>1</v>
      </c>
      <c r="H5640" s="6" t="s">
        <v>1</v>
      </c>
      <c r="I5640" s="6" t="s">
        <v>1</v>
      </c>
      <c r="J5640" s="8" t="s">
        <v>1</v>
      </c>
      <c r="K5640" s="6">
        <f>F5640*J5640</f>
        <v>0</v>
      </c>
      <c r="L5640" s="7" t="s">
        <v>17</v>
      </c>
    </row>
    <row r="5641" spans="1:12" customHeight="1" ht="50">
      <c r="A5641" s="6">
        <v>5183</v>
      </c>
      <c r="B5641" s="6">
        <v>93692</v>
      </c>
      <c r="C5641" s="6" t="s"/>
      <c r="D5641" s="6" t="s">
        <v>5670</v>
      </c>
      <c r="E5641" s="6">
        <v>1</v>
      </c>
      <c r="F5641" s="6">
        <v>259.12</v>
      </c>
      <c r="G5641" s="6" t="s">
        <v>1</v>
      </c>
      <c r="H5641" s="6" t="s">
        <v>1</v>
      </c>
      <c r="I5641" s="6" t="s">
        <v>1</v>
      </c>
      <c r="J5641" s="8" t="s">
        <v>1</v>
      </c>
      <c r="K5641" s="6">
        <f>F5641*J5641</f>
        <v>0</v>
      </c>
      <c r="L5641" s="7" t="s">
        <v>17</v>
      </c>
    </row>
    <row r="5642" spans="1:12" customHeight="1" ht="50">
      <c r="A5642" s="6">
        <v>5184</v>
      </c>
      <c r="B5642" s="6">
        <v>93693</v>
      </c>
      <c r="C5642" s="6" t="s"/>
      <c r="D5642" s="6" t="s">
        <v>5671</v>
      </c>
      <c r="E5642" s="6">
        <v>1</v>
      </c>
      <c r="F5642" s="6">
        <v>259.12</v>
      </c>
      <c r="G5642" s="6" t="s">
        <v>1</v>
      </c>
      <c r="H5642" s="6" t="s">
        <v>1</v>
      </c>
      <c r="I5642" s="6" t="s">
        <v>1</v>
      </c>
      <c r="J5642" s="8" t="s">
        <v>1</v>
      </c>
      <c r="K5642" s="6">
        <f>F5642*J5642</f>
        <v>0</v>
      </c>
      <c r="L5642" s="7" t="s">
        <v>17</v>
      </c>
    </row>
    <row r="5643" spans="1:12" customHeight="1" ht="30">
      <c r="A5643" s="5" t="s">
        <v>5672</v>
      </c>
      <c r="B5643" s="5" t="s">
        <v>1</v>
      </c>
      <c r="C5643" s="5" t="s">
        <v>1</v>
      </c>
      <c r="D5643" s="5" t="s">
        <v>1</v>
      </c>
      <c r="E5643" s="5" t="s">
        <v>1</v>
      </c>
      <c r="F5643" s="5" t="s">
        <v>1</v>
      </c>
      <c r="G5643" s="5" t="s">
        <v>1</v>
      </c>
      <c r="H5643" s="5" t="s">
        <v>1</v>
      </c>
      <c r="I5643" s="5" t="s">
        <v>1</v>
      </c>
      <c r="J5643" s="5" t="s"/>
      <c r="K5643" s="5" t="s"/>
      <c r="L5643" s="5" t="s"/>
    </row>
    <row r="5644" spans="1:12" customHeight="1" ht="50">
      <c r="A5644" s="6">
        <v>5185</v>
      </c>
      <c r="B5644" s="6">
        <v>33668</v>
      </c>
      <c r="C5644" s="6" t="s"/>
      <c r="D5644" s="6" t="s">
        <v>5673</v>
      </c>
      <c r="E5644" s="6">
        <v>1</v>
      </c>
      <c r="F5644" s="6">
        <v>189.81</v>
      </c>
      <c r="G5644" s="6" t="s">
        <v>1</v>
      </c>
      <c r="H5644" s="6" t="s">
        <v>1</v>
      </c>
      <c r="I5644" s="6" t="s">
        <v>1</v>
      </c>
      <c r="J5644" s="8" t="s">
        <v>1</v>
      </c>
      <c r="K5644" s="6">
        <f>F5644*J5644</f>
        <v>0</v>
      </c>
      <c r="L5644" s="7" t="s">
        <v>17</v>
      </c>
    </row>
    <row r="5645" spans="1:12" customHeight="1" ht="30">
      <c r="A5645" s="5" t="s">
        <v>5674</v>
      </c>
      <c r="B5645" s="5" t="s">
        <v>1</v>
      </c>
      <c r="C5645" s="5" t="s">
        <v>1</v>
      </c>
      <c r="D5645" s="5" t="s">
        <v>1</v>
      </c>
      <c r="E5645" s="5" t="s">
        <v>1</v>
      </c>
      <c r="F5645" s="5" t="s">
        <v>1</v>
      </c>
      <c r="G5645" s="5" t="s">
        <v>1</v>
      </c>
      <c r="H5645" s="5" t="s">
        <v>1</v>
      </c>
      <c r="I5645" s="5" t="s">
        <v>1</v>
      </c>
      <c r="J5645" s="5" t="s"/>
      <c r="K5645" s="5" t="s"/>
      <c r="L5645" s="5" t="s"/>
    </row>
    <row r="5646" spans="1:12" customHeight="1" ht="50">
      <c r="A5646" s="6">
        <v>5186</v>
      </c>
      <c r="B5646" s="6">
        <v>34814</v>
      </c>
      <c r="C5646" s="6" t="s"/>
      <c r="D5646" s="6" t="s">
        <v>5675</v>
      </c>
      <c r="E5646" s="6">
        <v>1</v>
      </c>
      <c r="F5646" s="6">
        <v>239.11</v>
      </c>
      <c r="G5646" s="6" t="s">
        <v>1</v>
      </c>
      <c r="H5646" s="6" t="s">
        <v>1</v>
      </c>
      <c r="I5646" s="6" t="s">
        <v>1</v>
      </c>
      <c r="J5646" s="8" t="s">
        <v>1</v>
      </c>
      <c r="K5646" s="6">
        <f>F5646*J5646</f>
        <v>0</v>
      </c>
      <c r="L5646" s="7" t="s">
        <v>17</v>
      </c>
    </row>
    <row r="5647" spans="1:12" customHeight="1" ht="50">
      <c r="A5647" s="6">
        <v>5187</v>
      </c>
      <c r="B5647" s="6">
        <v>31857</v>
      </c>
      <c r="C5647" s="6" t="s"/>
      <c r="D5647" s="6" t="s">
        <v>5676</v>
      </c>
      <c r="E5647" s="6">
        <v>1</v>
      </c>
      <c r="F5647" s="6">
        <v>189.81</v>
      </c>
      <c r="G5647" s="6" t="s">
        <v>1</v>
      </c>
      <c r="H5647" s="6" t="s">
        <v>1</v>
      </c>
      <c r="I5647" s="6" t="s">
        <v>1</v>
      </c>
      <c r="J5647" s="8" t="s">
        <v>1</v>
      </c>
      <c r="K5647" s="6">
        <f>F5647*J5647</f>
        <v>0</v>
      </c>
      <c r="L5647" s="7" t="s">
        <v>17</v>
      </c>
    </row>
    <row r="5648" spans="1:12" customHeight="1" ht="50">
      <c r="A5648" s="6">
        <v>5188</v>
      </c>
      <c r="B5648" s="6">
        <v>34797</v>
      </c>
      <c r="C5648" s="6" t="s"/>
      <c r="D5648" s="6" t="s">
        <v>5677</v>
      </c>
      <c r="E5648" s="6">
        <v>1</v>
      </c>
      <c r="F5648" s="6">
        <v>239.11</v>
      </c>
      <c r="G5648" s="6" t="s">
        <v>1</v>
      </c>
      <c r="H5648" s="6" t="s">
        <v>1</v>
      </c>
      <c r="I5648" s="6" t="s">
        <v>1</v>
      </c>
      <c r="J5648" s="8" t="s">
        <v>1</v>
      </c>
      <c r="K5648" s="6">
        <f>F5648*J5648</f>
        <v>0</v>
      </c>
      <c r="L5648" s="7" t="s">
        <v>17</v>
      </c>
    </row>
    <row r="5649" spans="1:12" customHeight="1" ht="50">
      <c r="A5649" s="6">
        <v>5189</v>
      </c>
      <c r="B5649" s="6">
        <v>34567</v>
      </c>
      <c r="C5649" s="6" t="s"/>
      <c r="D5649" s="6" t="s">
        <v>5678</v>
      </c>
      <c r="E5649" s="6">
        <v>1</v>
      </c>
      <c r="F5649" s="6">
        <v>94.90000000000001</v>
      </c>
      <c r="G5649" s="6" t="s">
        <v>1</v>
      </c>
      <c r="H5649" s="6" t="s">
        <v>1</v>
      </c>
      <c r="I5649" s="6" t="s">
        <v>1</v>
      </c>
      <c r="J5649" s="8" t="s">
        <v>1</v>
      </c>
      <c r="K5649" s="6">
        <f>F5649*J5649</f>
        <v>0</v>
      </c>
      <c r="L5649" s="7" t="s">
        <v>17</v>
      </c>
    </row>
    <row r="5650" spans="1:12" customHeight="1" ht="30">
      <c r="A5650" s="5" t="s">
        <v>5679</v>
      </c>
      <c r="B5650" s="5" t="s">
        <v>1</v>
      </c>
      <c r="C5650" s="5" t="s">
        <v>1</v>
      </c>
      <c r="D5650" s="5" t="s">
        <v>1</v>
      </c>
      <c r="E5650" s="5" t="s">
        <v>1</v>
      </c>
      <c r="F5650" s="5" t="s">
        <v>1</v>
      </c>
      <c r="G5650" s="5" t="s">
        <v>1</v>
      </c>
      <c r="H5650" s="5" t="s">
        <v>1</v>
      </c>
      <c r="I5650" s="5" t="s">
        <v>1</v>
      </c>
      <c r="J5650" s="5" t="s"/>
      <c r="K5650" s="5" t="s"/>
      <c r="L5650" s="5" t="s"/>
    </row>
    <row r="5651" spans="1:12" customHeight="1" ht="50">
      <c r="A5651" s="6">
        <v>5190</v>
      </c>
      <c r="B5651" s="6">
        <v>31067</v>
      </c>
      <c r="C5651" s="6" t="s"/>
      <c r="D5651" s="6" t="s">
        <v>5680</v>
      </c>
      <c r="E5651" s="6">
        <v>1</v>
      </c>
      <c r="F5651" s="6">
        <v>189.81</v>
      </c>
      <c r="G5651" s="6" t="s">
        <v>1</v>
      </c>
      <c r="H5651" s="6" t="s">
        <v>1</v>
      </c>
      <c r="I5651" s="6" t="s">
        <v>1</v>
      </c>
      <c r="J5651" s="8" t="s">
        <v>1</v>
      </c>
      <c r="K5651" s="6">
        <f>F5651*J5651</f>
        <v>0</v>
      </c>
      <c r="L5651" s="7" t="s">
        <v>17</v>
      </c>
    </row>
    <row r="5652" spans="1:12" customHeight="1" ht="50">
      <c r="A5652" s="6">
        <v>5191</v>
      </c>
      <c r="B5652" s="6">
        <v>31066</v>
      </c>
      <c r="C5652" s="6" t="s"/>
      <c r="D5652" s="6" t="s">
        <v>5681</v>
      </c>
      <c r="E5652" s="6">
        <v>1</v>
      </c>
      <c r="F5652" s="6">
        <v>189.81</v>
      </c>
      <c r="G5652" s="6" t="s">
        <v>1</v>
      </c>
      <c r="H5652" s="6" t="s">
        <v>1</v>
      </c>
      <c r="I5652" s="6" t="s">
        <v>1</v>
      </c>
      <c r="J5652" s="8" t="s">
        <v>1</v>
      </c>
      <c r="K5652" s="6">
        <f>F5652*J5652</f>
        <v>0</v>
      </c>
      <c r="L5652" s="7" t="s">
        <v>17</v>
      </c>
    </row>
    <row r="5653" spans="1:12" customHeight="1" ht="30">
      <c r="A5653" s="5" t="s">
        <v>5682</v>
      </c>
      <c r="B5653" s="5" t="s">
        <v>1</v>
      </c>
      <c r="C5653" s="5" t="s">
        <v>1</v>
      </c>
      <c r="D5653" s="5" t="s">
        <v>1</v>
      </c>
      <c r="E5653" s="5" t="s">
        <v>1</v>
      </c>
      <c r="F5653" s="5" t="s">
        <v>1</v>
      </c>
      <c r="G5653" s="5" t="s">
        <v>1</v>
      </c>
      <c r="H5653" s="5" t="s">
        <v>1</v>
      </c>
      <c r="I5653" s="5" t="s">
        <v>1</v>
      </c>
      <c r="J5653" s="5" t="s"/>
      <c r="K5653" s="5" t="s"/>
      <c r="L5653" s="5" t="s"/>
    </row>
    <row r="5654" spans="1:12" customHeight="1" ht="50">
      <c r="A5654" s="6">
        <v>5192</v>
      </c>
      <c r="B5654" s="6">
        <v>34831</v>
      </c>
      <c r="C5654" s="6" t="s"/>
      <c r="D5654" s="6" t="s">
        <v>5683</v>
      </c>
      <c r="E5654" s="6">
        <v>1</v>
      </c>
      <c r="F5654" s="6">
        <v>251.43</v>
      </c>
      <c r="G5654" s="6" t="s">
        <v>1</v>
      </c>
      <c r="H5654" s="6" t="s">
        <v>1</v>
      </c>
      <c r="I5654" s="6" t="s">
        <v>1</v>
      </c>
      <c r="J5654" s="8" t="s">
        <v>1</v>
      </c>
      <c r="K5654" s="6">
        <f>F5654*J5654</f>
        <v>0</v>
      </c>
      <c r="L5654" s="7" t="s">
        <v>17</v>
      </c>
    </row>
    <row r="5655" spans="1:12" customHeight="1" ht="50">
      <c r="A5655" s="6">
        <v>5193</v>
      </c>
      <c r="B5655" s="6">
        <v>31070</v>
      </c>
      <c r="C5655" s="6" t="s"/>
      <c r="D5655" s="6" t="s">
        <v>5684</v>
      </c>
      <c r="E5655" s="6">
        <v>1</v>
      </c>
      <c r="F5655" s="6">
        <v>189.81</v>
      </c>
      <c r="G5655" s="6" t="s">
        <v>1</v>
      </c>
      <c r="H5655" s="6" t="s">
        <v>1</v>
      </c>
      <c r="I5655" s="6" t="s">
        <v>1</v>
      </c>
      <c r="J5655" s="8" t="s">
        <v>1</v>
      </c>
      <c r="K5655" s="6">
        <f>F5655*J5655</f>
        <v>0</v>
      </c>
      <c r="L5655" s="7" t="s">
        <v>17</v>
      </c>
    </row>
    <row r="5656" spans="1:12" customHeight="1" ht="50">
      <c r="A5656" s="6">
        <v>5194</v>
      </c>
      <c r="B5656" s="6">
        <v>31071</v>
      </c>
      <c r="C5656" s="6" t="s"/>
      <c r="D5656" s="6" t="s">
        <v>5685</v>
      </c>
      <c r="E5656" s="6">
        <v>1</v>
      </c>
      <c r="F5656" s="6">
        <v>189.81</v>
      </c>
      <c r="G5656" s="6" t="s">
        <v>1</v>
      </c>
      <c r="H5656" s="6" t="s">
        <v>1</v>
      </c>
      <c r="I5656" s="6" t="s">
        <v>1</v>
      </c>
      <c r="J5656" s="8" t="s">
        <v>1</v>
      </c>
      <c r="K5656" s="6">
        <f>F5656*J5656</f>
        <v>0</v>
      </c>
      <c r="L5656" s="7" t="s">
        <v>17</v>
      </c>
    </row>
    <row r="5657" spans="1:12" customHeight="1" ht="30">
      <c r="A5657" s="5" t="s">
        <v>5686</v>
      </c>
      <c r="B5657" s="5" t="s">
        <v>1</v>
      </c>
      <c r="C5657" s="5" t="s">
        <v>1</v>
      </c>
      <c r="D5657" s="5" t="s">
        <v>1</v>
      </c>
      <c r="E5657" s="5" t="s">
        <v>1</v>
      </c>
      <c r="F5657" s="5" t="s">
        <v>1</v>
      </c>
      <c r="G5657" s="5" t="s">
        <v>1</v>
      </c>
      <c r="H5657" s="5" t="s">
        <v>1</v>
      </c>
      <c r="I5657" s="5" t="s">
        <v>1</v>
      </c>
      <c r="J5657" s="5" t="s"/>
      <c r="K5657" s="5" t="s"/>
      <c r="L5657" s="5" t="s"/>
    </row>
    <row r="5658" spans="1:12" customHeight="1" ht="50">
      <c r="A5658" s="6">
        <v>5195</v>
      </c>
      <c r="B5658" s="6">
        <v>31228</v>
      </c>
      <c r="C5658" s="6" t="s"/>
      <c r="D5658" s="6" t="s">
        <v>5687</v>
      </c>
      <c r="E5658" s="6">
        <v>1</v>
      </c>
      <c r="F5658" s="6">
        <v>189.81</v>
      </c>
      <c r="G5658" s="6" t="s">
        <v>1</v>
      </c>
      <c r="H5658" s="6" t="s">
        <v>1</v>
      </c>
      <c r="I5658" s="6" t="s">
        <v>1</v>
      </c>
      <c r="J5658" s="8" t="s">
        <v>1</v>
      </c>
      <c r="K5658" s="6">
        <f>F5658*J5658</f>
        <v>0</v>
      </c>
      <c r="L5658" s="7" t="s">
        <v>17</v>
      </c>
    </row>
    <row r="5659" spans="1:12" customHeight="1" ht="50">
      <c r="A5659" s="6">
        <v>5196</v>
      </c>
      <c r="B5659" s="6">
        <v>31115</v>
      </c>
      <c r="C5659" s="6" t="s"/>
      <c r="D5659" s="6" t="s">
        <v>5688</v>
      </c>
      <c r="E5659" s="6">
        <v>1</v>
      </c>
      <c r="F5659" s="6">
        <v>189.81</v>
      </c>
      <c r="G5659" s="6" t="s">
        <v>1</v>
      </c>
      <c r="H5659" s="6" t="s">
        <v>1</v>
      </c>
      <c r="I5659" s="6" t="s">
        <v>1</v>
      </c>
      <c r="J5659" s="8" t="s">
        <v>1</v>
      </c>
      <c r="K5659" s="6">
        <f>F5659*J5659</f>
        <v>0</v>
      </c>
      <c r="L5659" s="7" t="s">
        <v>17</v>
      </c>
    </row>
    <row r="5660" spans="1:12" customHeight="1" ht="50">
      <c r="A5660" s="6">
        <v>5197</v>
      </c>
      <c r="B5660" s="6">
        <v>31187</v>
      </c>
      <c r="C5660" s="6" t="s"/>
      <c r="D5660" s="6" t="s">
        <v>5689</v>
      </c>
      <c r="E5660" s="6">
        <v>1</v>
      </c>
      <c r="F5660" s="6">
        <v>189.81</v>
      </c>
      <c r="G5660" s="6" t="s">
        <v>1</v>
      </c>
      <c r="H5660" s="6" t="s">
        <v>1</v>
      </c>
      <c r="I5660" s="6" t="s">
        <v>1</v>
      </c>
      <c r="J5660" s="8" t="s">
        <v>1</v>
      </c>
      <c r="K5660" s="6">
        <f>F5660*J5660</f>
        <v>0</v>
      </c>
      <c r="L5660" s="7" t="s">
        <v>17</v>
      </c>
    </row>
    <row r="5661" spans="1:12" customHeight="1" ht="30">
      <c r="A5661" s="5" t="s">
        <v>5690</v>
      </c>
      <c r="B5661" s="5" t="s">
        <v>1</v>
      </c>
      <c r="C5661" s="5" t="s">
        <v>1</v>
      </c>
      <c r="D5661" s="5" t="s">
        <v>1</v>
      </c>
      <c r="E5661" s="5" t="s">
        <v>1</v>
      </c>
      <c r="F5661" s="5" t="s">
        <v>1</v>
      </c>
      <c r="G5661" s="5" t="s">
        <v>1</v>
      </c>
      <c r="H5661" s="5" t="s">
        <v>1</v>
      </c>
      <c r="I5661" s="5" t="s">
        <v>1</v>
      </c>
      <c r="J5661" s="5" t="s"/>
      <c r="K5661" s="5" t="s"/>
      <c r="L5661" s="5" t="s"/>
    </row>
    <row r="5662" spans="1:12" customHeight="1" ht="50">
      <c r="A5662" s="6">
        <v>5198</v>
      </c>
      <c r="B5662" s="6">
        <v>34774</v>
      </c>
      <c r="C5662" s="6" t="s"/>
      <c r="D5662" s="6" t="s">
        <v>5691</v>
      </c>
      <c r="E5662" s="6">
        <v>1</v>
      </c>
      <c r="F5662" s="6">
        <v>239.11</v>
      </c>
      <c r="G5662" s="6" t="s">
        <v>1</v>
      </c>
      <c r="H5662" s="6" t="s">
        <v>1</v>
      </c>
      <c r="I5662" s="6" t="s">
        <v>1</v>
      </c>
      <c r="J5662" s="8" t="s">
        <v>1</v>
      </c>
      <c r="K5662" s="6">
        <f>F5662*J5662</f>
        <v>0</v>
      </c>
      <c r="L5662" s="7" t="s">
        <v>17</v>
      </c>
    </row>
    <row r="5663" spans="1:12" customHeight="1" ht="50">
      <c r="A5663" s="6">
        <v>5199</v>
      </c>
      <c r="B5663" s="6">
        <v>34812</v>
      </c>
      <c r="C5663" s="6" t="s"/>
      <c r="D5663" s="6" t="s">
        <v>5692</v>
      </c>
      <c r="E5663" s="6">
        <v>1</v>
      </c>
      <c r="F5663" s="6">
        <v>239.11</v>
      </c>
      <c r="G5663" s="6" t="s">
        <v>1</v>
      </c>
      <c r="H5663" s="6" t="s">
        <v>1</v>
      </c>
      <c r="I5663" s="6" t="s">
        <v>1</v>
      </c>
      <c r="J5663" s="8" t="s">
        <v>1</v>
      </c>
      <c r="K5663" s="6">
        <f>F5663*J5663</f>
        <v>0</v>
      </c>
      <c r="L5663" s="7" t="s">
        <v>17</v>
      </c>
    </row>
    <row r="5664" spans="1:12" customHeight="1" ht="50">
      <c r="A5664" s="6">
        <v>5200</v>
      </c>
      <c r="B5664" s="6">
        <v>31847</v>
      </c>
      <c r="C5664" s="6" t="s"/>
      <c r="D5664" s="6" t="s">
        <v>5693</v>
      </c>
      <c r="E5664" s="6">
        <v>1</v>
      </c>
      <c r="F5664" s="6">
        <v>189.81</v>
      </c>
      <c r="G5664" s="6" t="s">
        <v>1</v>
      </c>
      <c r="H5664" s="6" t="s">
        <v>1</v>
      </c>
      <c r="I5664" s="6" t="s">
        <v>1</v>
      </c>
      <c r="J5664" s="8" t="s">
        <v>1</v>
      </c>
      <c r="K5664" s="6">
        <f>F5664*J5664</f>
        <v>0</v>
      </c>
      <c r="L5664" s="7" t="s">
        <v>17</v>
      </c>
    </row>
    <row r="5665" spans="1:12" customHeight="1" ht="50">
      <c r="A5665" s="6">
        <v>5201</v>
      </c>
      <c r="B5665" s="6">
        <v>33700</v>
      </c>
      <c r="C5665" s="6" t="s"/>
      <c r="D5665" s="6" t="s">
        <v>5694</v>
      </c>
      <c r="E5665" s="6">
        <v>1</v>
      </c>
      <c r="F5665" s="6">
        <v>94.90000000000001</v>
      </c>
      <c r="G5665" s="6" t="s">
        <v>1</v>
      </c>
      <c r="H5665" s="6" t="s">
        <v>1</v>
      </c>
      <c r="I5665" s="6" t="s">
        <v>1</v>
      </c>
      <c r="J5665" s="8" t="s">
        <v>1</v>
      </c>
      <c r="K5665" s="6">
        <f>F5665*J5665</f>
        <v>0</v>
      </c>
      <c r="L5665" s="7" t="s">
        <v>17</v>
      </c>
    </row>
    <row r="5666" spans="1:12" customHeight="1" ht="50">
      <c r="A5666" s="6">
        <v>5202</v>
      </c>
      <c r="B5666" s="6">
        <v>31437</v>
      </c>
      <c r="C5666" s="6" t="s"/>
      <c r="D5666" s="6" t="s">
        <v>5695</v>
      </c>
      <c r="E5666" s="6">
        <v>1</v>
      </c>
      <c r="F5666" s="6">
        <v>189.81</v>
      </c>
      <c r="G5666" s="6" t="s">
        <v>1</v>
      </c>
      <c r="H5666" s="6" t="s">
        <v>1</v>
      </c>
      <c r="I5666" s="6" t="s">
        <v>1</v>
      </c>
      <c r="J5666" s="8" t="s">
        <v>1</v>
      </c>
      <c r="K5666" s="6">
        <f>F5666*J5666</f>
        <v>0</v>
      </c>
      <c r="L5666" s="7" t="s">
        <v>17</v>
      </c>
    </row>
    <row r="5667" spans="1:12" customHeight="1" ht="50">
      <c r="A5667" s="6">
        <v>5203</v>
      </c>
      <c r="B5667" s="6">
        <v>31607</v>
      </c>
      <c r="C5667" s="6" t="s"/>
      <c r="D5667" s="6" t="s">
        <v>5696</v>
      </c>
      <c r="E5667" s="6">
        <v>1</v>
      </c>
      <c r="F5667" s="6">
        <v>189.81</v>
      </c>
      <c r="G5667" s="6" t="s">
        <v>1</v>
      </c>
      <c r="H5667" s="6" t="s">
        <v>1</v>
      </c>
      <c r="I5667" s="6" t="s">
        <v>1</v>
      </c>
      <c r="J5667" s="8" t="s">
        <v>1</v>
      </c>
      <c r="K5667" s="6">
        <f>F5667*J5667</f>
        <v>0</v>
      </c>
      <c r="L5667" s="7" t="s">
        <v>17</v>
      </c>
    </row>
    <row r="5668" spans="1:12" customHeight="1" ht="50">
      <c r="A5668" s="6">
        <v>5204</v>
      </c>
      <c r="B5668" s="6">
        <v>31490</v>
      </c>
      <c r="C5668" s="6" t="s"/>
      <c r="D5668" s="6" t="s">
        <v>5697</v>
      </c>
      <c r="E5668" s="6">
        <v>1</v>
      </c>
      <c r="F5668" s="6">
        <v>189.81</v>
      </c>
      <c r="G5668" s="6" t="s">
        <v>1</v>
      </c>
      <c r="H5668" s="6" t="s">
        <v>1</v>
      </c>
      <c r="I5668" s="6" t="s">
        <v>1</v>
      </c>
      <c r="J5668" s="8" t="s">
        <v>1</v>
      </c>
      <c r="K5668" s="6">
        <f>F5668*J5668</f>
        <v>0</v>
      </c>
      <c r="L5668" s="7" t="s">
        <v>17</v>
      </c>
    </row>
    <row r="5669" spans="1:12" customHeight="1" ht="50">
      <c r="A5669" s="6">
        <v>5205</v>
      </c>
      <c r="B5669" s="6">
        <v>31408</v>
      </c>
      <c r="C5669" s="6" t="s"/>
      <c r="D5669" s="6" t="s">
        <v>5698</v>
      </c>
      <c r="E5669" s="6">
        <v>1</v>
      </c>
      <c r="F5669" s="6">
        <v>189.81</v>
      </c>
      <c r="G5669" s="6" t="s">
        <v>1</v>
      </c>
      <c r="H5669" s="6" t="s">
        <v>1</v>
      </c>
      <c r="I5669" s="6" t="s">
        <v>1</v>
      </c>
      <c r="J5669" s="8" t="s">
        <v>1</v>
      </c>
      <c r="K5669" s="6">
        <f>F5669*J5669</f>
        <v>0</v>
      </c>
      <c r="L5669" s="7" t="s">
        <v>17</v>
      </c>
    </row>
    <row r="5670" spans="1:12" customHeight="1" ht="50">
      <c r="A5670" s="6">
        <v>5206</v>
      </c>
      <c r="B5670" s="6">
        <v>31431</v>
      </c>
      <c r="C5670" s="6" t="s"/>
      <c r="D5670" s="6" t="s">
        <v>5699</v>
      </c>
      <c r="E5670" s="6">
        <v>1</v>
      </c>
      <c r="F5670" s="6">
        <v>189.81</v>
      </c>
      <c r="G5670" s="6" t="s">
        <v>1</v>
      </c>
      <c r="H5670" s="6" t="s">
        <v>1</v>
      </c>
      <c r="I5670" s="6" t="s">
        <v>1</v>
      </c>
      <c r="J5670" s="8" t="s">
        <v>1</v>
      </c>
      <c r="K5670" s="6">
        <f>F5670*J5670</f>
        <v>0</v>
      </c>
      <c r="L5670" s="7" t="s">
        <v>17</v>
      </c>
    </row>
    <row r="5671" spans="1:12" customHeight="1" ht="30">
      <c r="A5671" s="5" t="s">
        <v>5700</v>
      </c>
      <c r="B5671" s="5" t="s">
        <v>1</v>
      </c>
      <c r="C5671" s="5" t="s">
        <v>1</v>
      </c>
      <c r="D5671" s="5" t="s">
        <v>1</v>
      </c>
      <c r="E5671" s="5" t="s">
        <v>1</v>
      </c>
      <c r="F5671" s="5" t="s">
        <v>1</v>
      </c>
      <c r="G5671" s="5" t="s">
        <v>1</v>
      </c>
      <c r="H5671" s="5" t="s">
        <v>1</v>
      </c>
      <c r="I5671" s="5" t="s">
        <v>1</v>
      </c>
      <c r="J5671" s="5" t="s"/>
      <c r="K5671" s="5" t="s"/>
      <c r="L5671" s="5" t="s"/>
    </row>
    <row r="5672" spans="1:12" customHeight="1" ht="50">
      <c r="A5672" s="6">
        <v>5207</v>
      </c>
      <c r="B5672" s="6">
        <v>31193</v>
      </c>
      <c r="C5672" s="6" t="s"/>
      <c r="D5672" s="6" t="s">
        <v>5701</v>
      </c>
      <c r="E5672" s="6">
        <v>1</v>
      </c>
      <c r="F5672" s="6">
        <v>189.81</v>
      </c>
      <c r="G5672" s="6" t="s">
        <v>1</v>
      </c>
      <c r="H5672" s="6" t="s">
        <v>1</v>
      </c>
      <c r="I5672" s="6" t="s">
        <v>1</v>
      </c>
      <c r="J5672" s="8" t="s">
        <v>1</v>
      </c>
      <c r="K5672" s="6">
        <f>F5672*J5672</f>
        <v>0</v>
      </c>
      <c r="L5672" s="7" t="s">
        <v>17</v>
      </c>
    </row>
    <row r="5673" spans="1:12" customHeight="1" ht="50">
      <c r="A5673" s="6">
        <v>5208</v>
      </c>
      <c r="B5673" s="6">
        <v>31183</v>
      </c>
      <c r="C5673" s="6" t="s"/>
      <c r="D5673" s="6" t="s">
        <v>5702</v>
      </c>
      <c r="E5673" s="6">
        <v>1</v>
      </c>
      <c r="F5673" s="6">
        <v>189.81</v>
      </c>
      <c r="G5673" s="6" t="s">
        <v>1</v>
      </c>
      <c r="H5673" s="6" t="s">
        <v>1</v>
      </c>
      <c r="I5673" s="6" t="s">
        <v>1</v>
      </c>
      <c r="J5673" s="8" t="s">
        <v>1</v>
      </c>
      <c r="K5673" s="6">
        <f>F5673*J5673</f>
        <v>0</v>
      </c>
      <c r="L5673" s="7" t="s">
        <v>17</v>
      </c>
    </row>
    <row r="5674" spans="1:12" customHeight="1" ht="30">
      <c r="A5674" s="5" t="s">
        <v>5703</v>
      </c>
      <c r="B5674" s="5" t="s">
        <v>1</v>
      </c>
      <c r="C5674" s="5" t="s">
        <v>1</v>
      </c>
      <c r="D5674" s="5" t="s">
        <v>1</v>
      </c>
      <c r="E5674" s="5" t="s">
        <v>1</v>
      </c>
      <c r="F5674" s="5" t="s">
        <v>1</v>
      </c>
      <c r="G5674" s="5" t="s">
        <v>1</v>
      </c>
      <c r="H5674" s="5" t="s">
        <v>1</v>
      </c>
      <c r="I5674" s="5" t="s">
        <v>1</v>
      </c>
      <c r="J5674" s="5" t="s"/>
      <c r="K5674" s="5" t="s"/>
      <c r="L5674" s="5" t="s"/>
    </row>
    <row r="5675" spans="1:12" customHeight="1" ht="50">
      <c r="A5675" s="6">
        <v>5209</v>
      </c>
      <c r="B5675" s="6">
        <v>34801</v>
      </c>
      <c r="C5675" s="6" t="s"/>
      <c r="D5675" s="6" t="s">
        <v>5704</v>
      </c>
      <c r="E5675" s="6">
        <v>1</v>
      </c>
      <c r="F5675" s="6">
        <v>246.5</v>
      </c>
      <c r="G5675" s="6" t="s">
        <v>1</v>
      </c>
      <c r="H5675" s="6" t="s">
        <v>1</v>
      </c>
      <c r="I5675" s="6" t="s">
        <v>1</v>
      </c>
      <c r="J5675" s="8" t="s">
        <v>1</v>
      </c>
      <c r="K5675" s="6">
        <f>F5675*J5675</f>
        <v>0</v>
      </c>
      <c r="L5675" s="7" t="s">
        <v>17</v>
      </c>
    </row>
    <row r="5676" spans="1:12" customHeight="1" ht="50">
      <c r="A5676" s="6">
        <v>5210</v>
      </c>
      <c r="B5676" s="6">
        <v>31075</v>
      </c>
      <c r="C5676" s="6" t="s"/>
      <c r="D5676" s="6" t="s">
        <v>5705</v>
      </c>
      <c r="E5676" s="6">
        <v>1</v>
      </c>
      <c r="F5676" s="6">
        <v>246.5</v>
      </c>
      <c r="G5676" s="6" t="s">
        <v>1</v>
      </c>
      <c r="H5676" s="6" t="s">
        <v>1</v>
      </c>
      <c r="I5676" s="6" t="s">
        <v>1</v>
      </c>
      <c r="J5676" s="8" t="s">
        <v>1</v>
      </c>
      <c r="K5676" s="6">
        <f>F5676*J5676</f>
        <v>0</v>
      </c>
      <c r="L5676" s="7" t="s">
        <v>17</v>
      </c>
    </row>
    <row r="5677" spans="1:12" customHeight="1" ht="30">
      <c r="A5677" s="5" t="s">
        <v>5706</v>
      </c>
      <c r="B5677" s="5" t="s">
        <v>1</v>
      </c>
      <c r="C5677" s="5" t="s">
        <v>1</v>
      </c>
      <c r="D5677" s="5" t="s">
        <v>1</v>
      </c>
      <c r="E5677" s="5" t="s">
        <v>1</v>
      </c>
      <c r="F5677" s="5" t="s">
        <v>1</v>
      </c>
      <c r="G5677" s="5" t="s">
        <v>1</v>
      </c>
      <c r="H5677" s="5" t="s">
        <v>1</v>
      </c>
      <c r="I5677" s="5" t="s">
        <v>1</v>
      </c>
      <c r="J5677" s="5" t="s"/>
      <c r="K5677" s="5" t="s"/>
      <c r="L5677" s="5" t="s"/>
    </row>
    <row r="5678" spans="1:12" customHeight="1" ht="50">
      <c r="A5678" s="6">
        <v>5211</v>
      </c>
      <c r="B5678" s="6">
        <v>34867</v>
      </c>
      <c r="C5678" s="6" t="s"/>
      <c r="D5678" s="6" t="s">
        <v>5707</v>
      </c>
      <c r="E5678" s="6">
        <v>1</v>
      </c>
      <c r="F5678" s="6">
        <v>197.2</v>
      </c>
      <c r="G5678" s="6" t="s">
        <v>1</v>
      </c>
      <c r="H5678" s="6" t="s">
        <v>1</v>
      </c>
      <c r="I5678" s="6" t="s">
        <v>1</v>
      </c>
      <c r="J5678" s="8" t="s">
        <v>1</v>
      </c>
      <c r="K5678" s="6">
        <f>F5678*J5678</f>
        <v>0</v>
      </c>
      <c r="L5678" s="7" t="s">
        <v>17</v>
      </c>
    </row>
    <row r="5679" spans="1:12" customHeight="1" ht="30">
      <c r="A5679" s="5" t="s">
        <v>5708</v>
      </c>
      <c r="B5679" s="5" t="s">
        <v>1</v>
      </c>
      <c r="C5679" s="5" t="s">
        <v>1</v>
      </c>
      <c r="D5679" s="5" t="s">
        <v>1</v>
      </c>
      <c r="E5679" s="5" t="s">
        <v>1</v>
      </c>
      <c r="F5679" s="5" t="s">
        <v>1</v>
      </c>
      <c r="G5679" s="5" t="s">
        <v>1</v>
      </c>
      <c r="H5679" s="5" t="s">
        <v>1</v>
      </c>
      <c r="I5679" s="5" t="s">
        <v>1</v>
      </c>
      <c r="J5679" s="5" t="s"/>
      <c r="K5679" s="5" t="s"/>
      <c r="L5679" s="5" t="s"/>
    </row>
    <row r="5680" spans="1:12" customHeight="1" ht="50">
      <c r="A5680" s="6">
        <v>5212</v>
      </c>
      <c r="B5680" s="6">
        <v>34823</v>
      </c>
      <c r="C5680" s="6" t="s"/>
      <c r="D5680" s="6" t="s">
        <v>5709</v>
      </c>
      <c r="E5680" s="6">
        <v>1</v>
      </c>
      <c r="F5680" s="6">
        <v>253.9</v>
      </c>
      <c r="G5680" s="6" t="s">
        <v>1</v>
      </c>
      <c r="H5680" s="6" t="s">
        <v>1</v>
      </c>
      <c r="I5680" s="6" t="s">
        <v>1</v>
      </c>
      <c r="J5680" s="8" t="s">
        <v>1</v>
      </c>
      <c r="K5680" s="6">
        <f>F5680*J5680</f>
        <v>0</v>
      </c>
      <c r="L5680" s="7" t="s">
        <v>17</v>
      </c>
    </row>
    <row r="5681" spans="1:12" customHeight="1" ht="30">
      <c r="A5681" s="5" t="s">
        <v>5710</v>
      </c>
      <c r="B5681" s="5" t="s">
        <v>1</v>
      </c>
      <c r="C5681" s="5" t="s">
        <v>1</v>
      </c>
      <c r="D5681" s="5" t="s">
        <v>1</v>
      </c>
      <c r="E5681" s="5" t="s">
        <v>1</v>
      </c>
      <c r="F5681" s="5" t="s">
        <v>1</v>
      </c>
      <c r="G5681" s="5" t="s">
        <v>1</v>
      </c>
      <c r="H5681" s="5" t="s">
        <v>1</v>
      </c>
      <c r="I5681" s="5" t="s">
        <v>1</v>
      </c>
      <c r="J5681" s="5" t="s"/>
      <c r="K5681" s="5" t="s"/>
      <c r="L5681" s="5" t="s"/>
    </row>
    <row r="5682" spans="1:12" customHeight="1" ht="50">
      <c r="A5682" s="6">
        <v>5213</v>
      </c>
      <c r="B5682" s="6">
        <v>34818</v>
      </c>
      <c r="C5682" s="6" t="s"/>
      <c r="D5682" s="6" t="s">
        <v>5711</v>
      </c>
      <c r="E5682" s="6">
        <v>1</v>
      </c>
      <c r="F5682" s="6">
        <v>246.5</v>
      </c>
      <c r="G5682" s="6" t="s">
        <v>1</v>
      </c>
      <c r="H5682" s="6" t="s">
        <v>1</v>
      </c>
      <c r="I5682" s="6" t="s">
        <v>1</v>
      </c>
      <c r="J5682" s="8" t="s">
        <v>1</v>
      </c>
      <c r="K5682" s="6">
        <f>F5682*J5682</f>
        <v>0</v>
      </c>
      <c r="L5682" s="7" t="s">
        <v>17</v>
      </c>
    </row>
    <row r="5683" spans="1:12" customHeight="1" ht="50">
      <c r="A5683" s="6">
        <v>5214</v>
      </c>
      <c r="B5683" s="6">
        <v>34865</v>
      </c>
      <c r="C5683" s="6" t="s"/>
      <c r="D5683" s="6" t="s">
        <v>5712</v>
      </c>
      <c r="E5683" s="6">
        <v>1</v>
      </c>
      <c r="F5683" s="6">
        <v>211.99</v>
      </c>
      <c r="G5683" s="6" t="s">
        <v>1</v>
      </c>
      <c r="H5683" s="6" t="s">
        <v>1</v>
      </c>
      <c r="I5683" s="6" t="s">
        <v>1</v>
      </c>
      <c r="J5683" s="8" t="s">
        <v>1</v>
      </c>
      <c r="K5683" s="6">
        <f>F5683*J5683</f>
        <v>0</v>
      </c>
      <c r="L5683" s="7" t="s">
        <v>17</v>
      </c>
    </row>
    <row r="5684" spans="1:12" customHeight="1" ht="50">
      <c r="A5684" s="6">
        <v>5215</v>
      </c>
      <c r="B5684" s="6">
        <v>34905</v>
      </c>
      <c r="C5684" s="6" t="s"/>
      <c r="D5684" s="6" t="s">
        <v>5713</v>
      </c>
      <c r="E5684" s="6">
        <v>1</v>
      </c>
      <c r="F5684" s="6">
        <v>234.18</v>
      </c>
      <c r="G5684" s="6" t="s">
        <v>1</v>
      </c>
      <c r="H5684" s="6" t="s">
        <v>1</v>
      </c>
      <c r="I5684" s="6" t="s">
        <v>1</v>
      </c>
      <c r="J5684" s="8" t="s">
        <v>1</v>
      </c>
      <c r="K5684" s="6">
        <f>F5684*J5684</f>
        <v>0</v>
      </c>
      <c r="L5684" s="7" t="s">
        <v>17</v>
      </c>
    </row>
    <row r="5685" spans="1:12" customHeight="1" ht="30">
      <c r="A5685" s="5" t="s">
        <v>5714</v>
      </c>
      <c r="B5685" s="5" t="s">
        <v>1</v>
      </c>
      <c r="C5685" s="5" t="s">
        <v>1</v>
      </c>
      <c r="D5685" s="5" t="s">
        <v>1</v>
      </c>
      <c r="E5685" s="5" t="s">
        <v>1</v>
      </c>
      <c r="F5685" s="5" t="s">
        <v>1</v>
      </c>
      <c r="G5685" s="5" t="s">
        <v>1</v>
      </c>
      <c r="H5685" s="5" t="s">
        <v>1</v>
      </c>
      <c r="I5685" s="5" t="s">
        <v>1</v>
      </c>
      <c r="J5685" s="5" t="s"/>
      <c r="K5685" s="5" t="s"/>
      <c r="L5685" s="5" t="s"/>
    </row>
    <row r="5686" spans="1:12" customHeight="1" ht="50">
      <c r="A5686" s="6">
        <v>5216</v>
      </c>
      <c r="B5686" s="6">
        <v>95243</v>
      </c>
      <c r="C5686" s="6" t="s"/>
      <c r="D5686" s="6" t="s">
        <v>5715</v>
      </c>
      <c r="E5686" s="6">
        <v>1</v>
      </c>
      <c r="F5686" s="6">
        <v>208</v>
      </c>
      <c r="G5686" s="6" t="s">
        <v>1</v>
      </c>
      <c r="H5686" s="6" t="s">
        <v>1</v>
      </c>
      <c r="I5686" s="6" t="s">
        <v>1</v>
      </c>
      <c r="J5686" s="8" t="s">
        <v>1</v>
      </c>
      <c r="K5686" s="6">
        <f>F5686*J5686</f>
        <v>0</v>
      </c>
      <c r="L5686" s="7" t="s">
        <v>17</v>
      </c>
    </row>
    <row r="5687" spans="1:12" customHeight="1" ht="50">
      <c r="A5687" s="6">
        <v>5217</v>
      </c>
      <c r="B5687" s="6">
        <v>94180</v>
      </c>
      <c r="C5687" s="6" t="s"/>
      <c r="D5687" s="6" t="s">
        <v>5716</v>
      </c>
      <c r="E5687" s="6">
        <v>1</v>
      </c>
      <c r="F5687" s="6">
        <v>46.8</v>
      </c>
      <c r="G5687" s="6" t="s">
        <v>1</v>
      </c>
      <c r="H5687" s="6" t="s">
        <v>1</v>
      </c>
      <c r="I5687" s="6" t="s">
        <v>1</v>
      </c>
      <c r="J5687" s="8" t="s">
        <v>1</v>
      </c>
      <c r="K5687" s="6">
        <f>F5687*J5687</f>
        <v>0</v>
      </c>
      <c r="L5687" s="7" t="s">
        <v>17</v>
      </c>
    </row>
    <row r="5688" spans="1:12" customHeight="1" ht="50">
      <c r="A5688" s="6">
        <v>5218</v>
      </c>
      <c r="B5688" s="6">
        <v>94181</v>
      </c>
      <c r="C5688" s="6" t="s"/>
      <c r="D5688" s="6" t="s">
        <v>5717</v>
      </c>
      <c r="E5688" s="6">
        <v>1</v>
      </c>
      <c r="F5688" s="6">
        <v>46.8</v>
      </c>
      <c r="G5688" s="6" t="s">
        <v>1</v>
      </c>
      <c r="H5688" s="6" t="s">
        <v>1</v>
      </c>
      <c r="I5688" s="6" t="s">
        <v>1</v>
      </c>
      <c r="J5688" s="8" t="s">
        <v>1</v>
      </c>
      <c r="K5688" s="6">
        <f>F5688*J5688</f>
        <v>0</v>
      </c>
      <c r="L5688" s="7" t="s">
        <v>17</v>
      </c>
    </row>
    <row r="5689" spans="1:12" customHeight="1" ht="50">
      <c r="A5689" s="6">
        <v>5219</v>
      </c>
      <c r="B5689" s="6">
        <v>94184</v>
      </c>
      <c r="C5689" s="6" t="s"/>
      <c r="D5689" s="6" t="s">
        <v>5718</v>
      </c>
      <c r="E5689" s="6">
        <v>1</v>
      </c>
      <c r="F5689" s="6">
        <v>46.8</v>
      </c>
      <c r="G5689" s="6" t="s">
        <v>1</v>
      </c>
      <c r="H5689" s="6" t="s">
        <v>1</v>
      </c>
      <c r="I5689" s="6" t="s">
        <v>1</v>
      </c>
      <c r="J5689" s="8" t="s">
        <v>1</v>
      </c>
      <c r="K5689" s="6">
        <f>F5689*J5689</f>
        <v>0</v>
      </c>
      <c r="L5689" s="7" t="s">
        <v>17</v>
      </c>
    </row>
    <row r="5690" spans="1:12" customHeight="1" ht="50">
      <c r="A5690" s="6">
        <v>5220</v>
      </c>
      <c r="B5690" s="6">
        <v>94189</v>
      </c>
      <c r="C5690" s="6" t="s"/>
      <c r="D5690" s="6" t="s">
        <v>5719</v>
      </c>
      <c r="E5690" s="6">
        <v>1</v>
      </c>
      <c r="F5690" s="6">
        <v>46.8</v>
      </c>
      <c r="G5690" s="6" t="s">
        <v>1</v>
      </c>
      <c r="H5690" s="6" t="s">
        <v>1</v>
      </c>
      <c r="I5690" s="6" t="s">
        <v>1</v>
      </c>
      <c r="J5690" s="8" t="s">
        <v>1</v>
      </c>
      <c r="K5690" s="6">
        <f>F5690*J5690</f>
        <v>0</v>
      </c>
      <c r="L5690" s="7" t="s">
        <v>17</v>
      </c>
    </row>
    <row r="5691" spans="1:12" customHeight="1" ht="50">
      <c r="A5691" s="6">
        <v>5221</v>
      </c>
      <c r="B5691" s="6">
        <v>94195</v>
      </c>
      <c r="C5691" s="6" t="s"/>
      <c r="D5691" s="6" t="s">
        <v>5720</v>
      </c>
      <c r="E5691" s="6">
        <v>1</v>
      </c>
      <c r="F5691" s="6">
        <v>46.8</v>
      </c>
      <c r="G5691" s="6" t="s">
        <v>1</v>
      </c>
      <c r="H5691" s="6" t="s">
        <v>1</v>
      </c>
      <c r="I5691" s="6" t="s">
        <v>1</v>
      </c>
      <c r="J5691" s="8" t="s">
        <v>1</v>
      </c>
      <c r="K5691" s="6">
        <f>F5691*J5691</f>
        <v>0</v>
      </c>
      <c r="L5691" s="7" t="s">
        <v>17</v>
      </c>
    </row>
    <row r="5692" spans="1:12" customHeight="1" ht="50">
      <c r="A5692" s="6">
        <v>5222</v>
      </c>
      <c r="B5692" s="6">
        <v>94198</v>
      </c>
      <c r="C5692" s="6" t="s"/>
      <c r="D5692" s="6" t="s">
        <v>5721</v>
      </c>
      <c r="E5692" s="6">
        <v>1</v>
      </c>
      <c r="F5692" s="6">
        <v>46.8</v>
      </c>
      <c r="G5692" s="6" t="s">
        <v>1</v>
      </c>
      <c r="H5692" s="6" t="s">
        <v>1</v>
      </c>
      <c r="I5692" s="6" t="s">
        <v>1</v>
      </c>
      <c r="J5692" s="8" t="s">
        <v>1</v>
      </c>
      <c r="K5692" s="6">
        <f>F5692*J5692</f>
        <v>0</v>
      </c>
      <c r="L5692" s="7" t="s">
        <v>17</v>
      </c>
    </row>
    <row r="5693" spans="1:12" customHeight="1" ht="50">
      <c r="A5693" s="6">
        <v>5223</v>
      </c>
      <c r="B5693" s="6">
        <v>94201</v>
      </c>
      <c r="C5693" s="6" t="s"/>
      <c r="D5693" s="6" t="s">
        <v>5722</v>
      </c>
      <c r="E5693" s="6">
        <v>1</v>
      </c>
      <c r="F5693" s="6">
        <v>46.8</v>
      </c>
      <c r="G5693" s="6" t="s">
        <v>1</v>
      </c>
      <c r="H5693" s="6" t="s">
        <v>1</v>
      </c>
      <c r="I5693" s="6" t="s">
        <v>1</v>
      </c>
      <c r="J5693" s="8" t="s">
        <v>1</v>
      </c>
      <c r="K5693" s="6">
        <f>F5693*J5693</f>
        <v>0</v>
      </c>
      <c r="L5693" s="7" t="s">
        <v>17</v>
      </c>
    </row>
    <row r="5694" spans="1:12" customHeight="1" ht="50">
      <c r="A5694" s="6">
        <v>5224</v>
      </c>
      <c r="B5694" s="6">
        <v>94202</v>
      </c>
      <c r="C5694" s="6" t="s"/>
      <c r="D5694" s="6" t="s">
        <v>5723</v>
      </c>
      <c r="E5694" s="6">
        <v>1</v>
      </c>
      <c r="F5694" s="6">
        <v>46.8</v>
      </c>
      <c r="G5694" s="6" t="s">
        <v>1</v>
      </c>
      <c r="H5694" s="6" t="s">
        <v>1</v>
      </c>
      <c r="I5694" s="6" t="s">
        <v>1</v>
      </c>
      <c r="J5694" s="8" t="s">
        <v>1</v>
      </c>
      <c r="K5694" s="6">
        <f>F5694*J5694</f>
        <v>0</v>
      </c>
      <c r="L5694" s="7" t="s">
        <v>17</v>
      </c>
    </row>
    <row r="5695" spans="1:12" customHeight="1" ht="50">
      <c r="A5695" s="6">
        <v>5225</v>
      </c>
      <c r="B5695" s="6">
        <v>94206</v>
      </c>
      <c r="C5695" s="6" t="s"/>
      <c r="D5695" s="6" t="s">
        <v>5724</v>
      </c>
      <c r="E5695" s="6">
        <v>1</v>
      </c>
      <c r="F5695" s="6">
        <v>46.8</v>
      </c>
      <c r="G5695" s="6" t="s">
        <v>1</v>
      </c>
      <c r="H5695" s="6" t="s">
        <v>1</v>
      </c>
      <c r="I5695" s="6" t="s">
        <v>1</v>
      </c>
      <c r="J5695" s="8" t="s">
        <v>1</v>
      </c>
      <c r="K5695" s="6">
        <f>F5695*J5695</f>
        <v>0</v>
      </c>
      <c r="L5695" s="7" t="s">
        <v>17</v>
      </c>
    </row>
    <row r="5696" spans="1:12" customHeight="1" ht="50">
      <c r="A5696" s="6">
        <v>5226</v>
      </c>
      <c r="B5696" s="6">
        <v>94207</v>
      </c>
      <c r="C5696" s="6" t="s"/>
      <c r="D5696" s="6" t="s">
        <v>5725</v>
      </c>
      <c r="E5696" s="6">
        <v>1</v>
      </c>
      <c r="F5696" s="6">
        <v>46.8</v>
      </c>
      <c r="G5696" s="6" t="s">
        <v>1</v>
      </c>
      <c r="H5696" s="6" t="s">
        <v>1</v>
      </c>
      <c r="I5696" s="6" t="s">
        <v>1</v>
      </c>
      <c r="J5696" s="8" t="s">
        <v>1</v>
      </c>
      <c r="K5696" s="6">
        <f>F5696*J5696</f>
        <v>0</v>
      </c>
      <c r="L5696" s="7" t="s">
        <v>17</v>
      </c>
    </row>
    <row r="5697" spans="1:12" customHeight="1" ht="50">
      <c r="A5697" s="6">
        <v>5227</v>
      </c>
      <c r="B5697" s="6">
        <v>94211</v>
      </c>
      <c r="C5697" s="6" t="s"/>
      <c r="D5697" s="6" t="s">
        <v>5726</v>
      </c>
      <c r="E5697" s="6">
        <v>1</v>
      </c>
      <c r="F5697" s="6">
        <v>46.8</v>
      </c>
      <c r="G5697" s="6" t="s">
        <v>1</v>
      </c>
      <c r="H5697" s="6" t="s">
        <v>1</v>
      </c>
      <c r="I5697" s="6" t="s">
        <v>1</v>
      </c>
      <c r="J5697" s="8" t="s">
        <v>1</v>
      </c>
      <c r="K5697" s="6">
        <f>F5697*J5697</f>
        <v>0</v>
      </c>
      <c r="L5697" s="7" t="s">
        <v>17</v>
      </c>
    </row>
    <row r="5698" spans="1:12" customHeight="1" ht="50">
      <c r="A5698" s="6">
        <v>5228</v>
      </c>
      <c r="B5698" s="6">
        <v>94212</v>
      </c>
      <c r="C5698" s="6" t="s"/>
      <c r="D5698" s="6" t="s">
        <v>5727</v>
      </c>
      <c r="E5698" s="6">
        <v>1</v>
      </c>
      <c r="F5698" s="6">
        <v>46.8</v>
      </c>
      <c r="G5698" s="6" t="s">
        <v>1</v>
      </c>
      <c r="H5698" s="6" t="s">
        <v>1</v>
      </c>
      <c r="I5698" s="6" t="s">
        <v>1</v>
      </c>
      <c r="J5698" s="8" t="s">
        <v>1</v>
      </c>
      <c r="K5698" s="6">
        <f>F5698*J5698</f>
        <v>0</v>
      </c>
      <c r="L5698" s="7" t="s">
        <v>17</v>
      </c>
    </row>
    <row r="5699" spans="1:12" customHeight="1" ht="50">
      <c r="A5699" s="6">
        <v>5229</v>
      </c>
      <c r="B5699" s="6">
        <v>94215</v>
      </c>
      <c r="C5699" s="6" t="s"/>
      <c r="D5699" s="6" t="s">
        <v>5728</v>
      </c>
      <c r="E5699" s="6">
        <v>1</v>
      </c>
      <c r="F5699" s="6">
        <v>46.8</v>
      </c>
      <c r="G5699" s="6" t="s">
        <v>1</v>
      </c>
      <c r="H5699" s="6" t="s">
        <v>1</v>
      </c>
      <c r="I5699" s="6" t="s">
        <v>1</v>
      </c>
      <c r="J5699" s="8" t="s">
        <v>1</v>
      </c>
      <c r="K5699" s="6">
        <f>F5699*J5699</f>
        <v>0</v>
      </c>
      <c r="L5699" s="7" t="s">
        <v>17</v>
      </c>
    </row>
    <row r="5700" spans="1:12" customHeight="1" ht="50">
      <c r="A5700" s="6">
        <v>5230</v>
      </c>
      <c r="B5700" s="6">
        <v>94216</v>
      </c>
      <c r="C5700" s="6" t="s"/>
      <c r="D5700" s="6" t="s">
        <v>5729</v>
      </c>
      <c r="E5700" s="6">
        <v>1</v>
      </c>
      <c r="F5700" s="6">
        <v>46.8</v>
      </c>
      <c r="G5700" s="6" t="s">
        <v>1</v>
      </c>
      <c r="H5700" s="6" t="s">
        <v>1</v>
      </c>
      <c r="I5700" s="6" t="s">
        <v>1</v>
      </c>
      <c r="J5700" s="8" t="s">
        <v>1</v>
      </c>
      <c r="K5700" s="6">
        <f>F5700*J5700</f>
        <v>0</v>
      </c>
      <c r="L5700" s="7" t="s">
        <v>17</v>
      </c>
    </row>
    <row r="5701" spans="1:12" customHeight="1" ht="50">
      <c r="A5701" s="6">
        <v>5231</v>
      </c>
      <c r="B5701" s="6">
        <v>94221</v>
      </c>
      <c r="C5701" s="6" t="s"/>
      <c r="D5701" s="6" t="s">
        <v>5730</v>
      </c>
      <c r="E5701" s="6">
        <v>1</v>
      </c>
      <c r="F5701" s="6">
        <v>46.8</v>
      </c>
      <c r="G5701" s="6" t="s">
        <v>1</v>
      </c>
      <c r="H5701" s="6" t="s">
        <v>1</v>
      </c>
      <c r="I5701" s="6" t="s">
        <v>1</v>
      </c>
      <c r="J5701" s="8" t="s">
        <v>1</v>
      </c>
      <c r="K5701" s="6">
        <f>F5701*J5701</f>
        <v>0</v>
      </c>
      <c r="L5701" s="7" t="s">
        <v>17</v>
      </c>
    </row>
    <row r="5702" spans="1:12" customHeight="1" ht="50">
      <c r="A5702" s="6">
        <v>5232</v>
      </c>
      <c r="B5702" s="6">
        <v>94222</v>
      </c>
      <c r="C5702" s="6" t="s"/>
      <c r="D5702" s="6" t="s">
        <v>5731</v>
      </c>
      <c r="E5702" s="6">
        <v>1</v>
      </c>
      <c r="F5702" s="6">
        <v>46.8</v>
      </c>
      <c r="G5702" s="6" t="s">
        <v>1</v>
      </c>
      <c r="H5702" s="6" t="s">
        <v>1</v>
      </c>
      <c r="I5702" s="6" t="s">
        <v>1</v>
      </c>
      <c r="J5702" s="8" t="s">
        <v>1</v>
      </c>
      <c r="K5702" s="6">
        <f>F5702*J5702</f>
        <v>0</v>
      </c>
      <c r="L5702" s="7" t="s">
        <v>17</v>
      </c>
    </row>
    <row r="5703" spans="1:12" customHeight="1" ht="50">
      <c r="A5703" s="6">
        <v>5233</v>
      </c>
      <c r="B5703" s="6">
        <v>94225</v>
      </c>
      <c r="C5703" s="6" t="s"/>
      <c r="D5703" s="6" t="s">
        <v>5732</v>
      </c>
      <c r="E5703" s="6">
        <v>1</v>
      </c>
      <c r="F5703" s="6">
        <v>46.8</v>
      </c>
      <c r="G5703" s="6" t="s">
        <v>1</v>
      </c>
      <c r="H5703" s="6" t="s">
        <v>1</v>
      </c>
      <c r="I5703" s="6" t="s">
        <v>1</v>
      </c>
      <c r="J5703" s="8" t="s">
        <v>1</v>
      </c>
      <c r="K5703" s="6">
        <f>F5703*J5703</f>
        <v>0</v>
      </c>
      <c r="L5703" s="7" t="s">
        <v>17</v>
      </c>
    </row>
    <row r="5704" spans="1:12" customHeight="1" ht="50">
      <c r="A5704" s="6">
        <v>5234</v>
      </c>
      <c r="B5704" s="6">
        <v>94229</v>
      </c>
      <c r="C5704" s="6" t="s"/>
      <c r="D5704" s="6" t="s">
        <v>5733</v>
      </c>
      <c r="E5704" s="6">
        <v>1</v>
      </c>
      <c r="F5704" s="6">
        <v>65</v>
      </c>
      <c r="G5704" s="6" t="s">
        <v>1</v>
      </c>
      <c r="H5704" s="6" t="s">
        <v>1</v>
      </c>
      <c r="I5704" s="6" t="s">
        <v>1</v>
      </c>
      <c r="J5704" s="8" t="s">
        <v>1</v>
      </c>
      <c r="K5704" s="6">
        <f>F5704*J5704</f>
        <v>0</v>
      </c>
      <c r="L5704" s="7" t="s">
        <v>17</v>
      </c>
    </row>
    <row r="5705" spans="1:12" customHeight="1" ht="50">
      <c r="A5705" s="6">
        <v>5235</v>
      </c>
      <c r="B5705" s="6">
        <v>94230</v>
      </c>
      <c r="C5705" s="6" t="s"/>
      <c r="D5705" s="6" t="s">
        <v>5734</v>
      </c>
      <c r="E5705" s="6">
        <v>1</v>
      </c>
      <c r="F5705" s="6">
        <v>65</v>
      </c>
      <c r="G5705" s="6" t="s">
        <v>1</v>
      </c>
      <c r="H5705" s="6" t="s">
        <v>1</v>
      </c>
      <c r="I5705" s="6" t="s">
        <v>1</v>
      </c>
      <c r="J5705" s="8" t="s">
        <v>1</v>
      </c>
      <c r="K5705" s="6">
        <f>F5705*J5705</f>
        <v>0</v>
      </c>
      <c r="L5705" s="7" t="s">
        <v>17</v>
      </c>
    </row>
    <row r="5706" spans="1:12" customHeight="1" ht="50">
      <c r="A5706" s="6">
        <v>5236</v>
      </c>
      <c r="B5706" s="6">
        <v>94232</v>
      </c>
      <c r="C5706" s="6" t="s"/>
      <c r="D5706" s="6" t="s">
        <v>5735</v>
      </c>
      <c r="E5706" s="6">
        <v>1</v>
      </c>
      <c r="F5706" s="6">
        <v>52</v>
      </c>
      <c r="G5706" s="6" t="s">
        <v>1</v>
      </c>
      <c r="H5706" s="6" t="s">
        <v>1</v>
      </c>
      <c r="I5706" s="6" t="s">
        <v>1</v>
      </c>
      <c r="J5706" s="8" t="s">
        <v>1</v>
      </c>
      <c r="K5706" s="6">
        <f>F5706*J5706</f>
        <v>0</v>
      </c>
      <c r="L5706" s="7" t="s">
        <v>17</v>
      </c>
    </row>
    <row r="5707" spans="1:12" customHeight="1" ht="50">
      <c r="A5707" s="6">
        <v>5237</v>
      </c>
      <c r="B5707" s="6">
        <v>94175</v>
      </c>
      <c r="C5707" s="6" t="s"/>
      <c r="D5707" s="6" t="s">
        <v>5736</v>
      </c>
      <c r="E5707" s="6">
        <v>1</v>
      </c>
      <c r="F5707" s="6">
        <v>52</v>
      </c>
      <c r="G5707" s="6" t="s">
        <v>1</v>
      </c>
      <c r="H5707" s="6" t="s">
        <v>1</v>
      </c>
      <c r="I5707" s="6" t="s">
        <v>1</v>
      </c>
      <c r="J5707" s="8" t="s">
        <v>1</v>
      </c>
      <c r="K5707" s="6">
        <f>F5707*J5707</f>
        <v>0</v>
      </c>
      <c r="L5707" s="7" t="s">
        <v>17</v>
      </c>
    </row>
    <row r="5708" spans="1:12" customHeight="1" ht="50">
      <c r="A5708" s="6">
        <v>5238</v>
      </c>
      <c r="B5708" s="6">
        <v>94176</v>
      </c>
      <c r="C5708" s="6" t="s"/>
      <c r="D5708" s="6" t="s">
        <v>5737</v>
      </c>
      <c r="E5708" s="6">
        <v>1</v>
      </c>
      <c r="F5708" s="6">
        <v>52</v>
      </c>
      <c r="G5708" s="6" t="s">
        <v>1</v>
      </c>
      <c r="H5708" s="6" t="s">
        <v>1</v>
      </c>
      <c r="I5708" s="6" t="s">
        <v>1</v>
      </c>
      <c r="J5708" s="8" t="s">
        <v>1</v>
      </c>
      <c r="K5708" s="6">
        <f>F5708*J5708</f>
        <v>0</v>
      </c>
      <c r="L5708" s="7" t="s">
        <v>17</v>
      </c>
    </row>
    <row r="5709" spans="1:12" customHeight="1" ht="50">
      <c r="A5709" s="6">
        <v>5239</v>
      </c>
      <c r="B5709" s="6">
        <v>95115</v>
      </c>
      <c r="C5709" s="6" t="s"/>
      <c r="D5709" s="6" t="s">
        <v>5738</v>
      </c>
      <c r="E5709" s="6">
        <v>1</v>
      </c>
      <c r="F5709" s="6">
        <v>52</v>
      </c>
      <c r="G5709" s="6" t="s">
        <v>1</v>
      </c>
      <c r="H5709" s="6" t="s">
        <v>1</v>
      </c>
      <c r="I5709" s="6" t="s">
        <v>1</v>
      </c>
      <c r="J5709" s="8" t="s">
        <v>1</v>
      </c>
      <c r="K5709" s="6">
        <f>F5709*J5709</f>
        <v>0</v>
      </c>
      <c r="L5709" s="7" t="s">
        <v>17</v>
      </c>
    </row>
    <row r="5710" spans="1:12" customHeight="1" ht="50">
      <c r="A5710" s="6">
        <v>5240</v>
      </c>
      <c r="B5710" s="6">
        <v>95116</v>
      </c>
      <c r="C5710" s="6" t="s"/>
      <c r="D5710" s="6" t="s">
        <v>5739</v>
      </c>
      <c r="E5710" s="6">
        <v>1</v>
      </c>
      <c r="F5710" s="6">
        <v>52</v>
      </c>
      <c r="G5710" s="6" t="s">
        <v>1</v>
      </c>
      <c r="H5710" s="6" t="s">
        <v>1</v>
      </c>
      <c r="I5710" s="6" t="s">
        <v>1</v>
      </c>
      <c r="J5710" s="8" t="s">
        <v>1</v>
      </c>
      <c r="K5710" s="6">
        <f>F5710*J5710</f>
        <v>0</v>
      </c>
      <c r="L5710" s="7" t="s">
        <v>17</v>
      </c>
    </row>
    <row r="5711" spans="1:12" customHeight="1" ht="50">
      <c r="A5711" s="6">
        <v>5241</v>
      </c>
      <c r="B5711" s="6">
        <v>95117</v>
      </c>
      <c r="C5711" s="6" t="s"/>
      <c r="D5711" s="6" t="s">
        <v>5740</v>
      </c>
      <c r="E5711" s="6">
        <v>1</v>
      </c>
      <c r="F5711" s="6">
        <v>52</v>
      </c>
      <c r="G5711" s="6" t="s">
        <v>1</v>
      </c>
      <c r="H5711" s="6" t="s">
        <v>1</v>
      </c>
      <c r="I5711" s="6" t="s">
        <v>1</v>
      </c>
      <c r="J5711" s="8" t="s">
        <v>1</v>
      </c>
      <c r="K5711" s="6">
        <f>F5711*J5711</f>
        <v>0</v>
      </c>
      <c r="L5711" s="7" t="s">
        <v>17</v>
      </c>
    </row>
    <row r="5712" spans="1:12" customHeight="1" ht="50">
      <c r="A5712" s="6">
        <v>5242</v>
      </c>
      <c r="B5712" s="6">
        <v>95118</v>
      </c>
      <c r="C5712" s="6" t="s"/>
      <c r="D5712" s="6" t="s">
        <v>5741</v>
      </c>
      <c r="E5712" s="6">
        <v>1</v>
      </c>
      <c r="F5712" s="6">
        <v>52</v>
      </c>
      <c r="G5712" s="6" t="s">
        <v>1</v>
      </c>
      <c r="H5712" s="6" t="s">
        <v>1</v>
      </c>
      <c r="I5712" s="6" t="s">
        <v>1</v>
      </c>
      <c r="J5712" s="8" t="s">
        <v>1</v>
      </c>
      <c r="K5712" s="6">
        <f>F5712*J5712</f>
        <v>0</v>
      </c>
      <c r="L5712" s="7" t="s">
        <v>17</v>
      </c>
    </row>
    <row r="5713" spans="1:12" customHeight="1" ht="50">
      <c r="A5713" s="6">
        <v>5243</v>
      </c>
      <c r="B5713" s="6">
        <v>95119</v>
      </c>
      <c r="C5713" s="6" t="s"/>
      <c r="D5713" s="6" t="s">
        <v>5742</v>
      </c>
      <c r="E5713" s="6">
        <v>1</v>
      </c>
      <c r="F5713" s="6">
        <v>52</v>
      </c>
      <c r="G5713" s="6" t="s">
        <v>1</v>
      </c>
      <c r="H5713" s="6" t="s">
        <v>1</v>
      </c>
      <c r="I5713" s="6" t="s">
        <v>1</v>
      </c>
      <c r="J5713" s="8" t="s">
        <v>1</v>
      </c>
      <c r="K5713" s="6">
        <f>F5713*J5713</f>
        <v>0</v>
      </c>
      <c r="L5713" s="7" t="s">
        <v>17</v>
      </c>
    </row>
    <row r="5714" spans="1:12" customHeight="1" ht="50">
      <c r="A5714" s="6">
        <v>5244</v>
      </c>
      <c r="B5714" s="6">
        <v>94168</v>
      </c>
      <c r="C5714" s="6" t="s"/>
      <c r="D5714" s="6" t="s">
        <v>5743</v>
      </c>
      <c r="E5714" s="6">
        <v>1</v>
      </c>
      <c r="F5714" s="6">
        <v>52</v>
      </c>
      <c r="G5714" s="6" t="s">
        <v>1</v>
      </c>
      <c r="H5714" s="6" t="s">
        <v>1</v>
      </c>
      <c r="I5714" s="6" t="s">
        <v>1</v>
      </c>
      <c r="J5714" s="8" t="s">
        <v>1</v>
      </c>
      <c r="K5714" s="6">
        <f>F5714*J5714</f>
        <v>0</v>
      </c>
      <c r="L5714" s="7" t="s">
        <v>17</v>
      </c>
    </row>
    <row r="5715" spans="1:12" customHeight="1" ht="50">
      <c r="A5715" s="6">
        <v>5245</v>
      </c>
      <c r="B5715" s="6">
        <v>94169</v>
      </c>
      <c r="C5715" s="6" t="s"/>
      <c r="D5715" s="6" t="s">
        <v>5744</v>
      </c>
      <c r="E5715" s="6">
        <v>1</v>
      </c>
      <c r="F5715" s="6">
        <v>68.75</v>
      </c>
      <c r="G5715" s="6" t="s">
        <v>1</v>
      </c>
      <c r="H5715" s="6" t="s">
        <v>1</v>
      </c>
      <c r="I5715" s="6" t="s">
        <v>1</v>
      </c>
      <c r="J5715" s="8" t="s">
        <v>1</v>
      </c>
      <c r="K5715" s="6">
        <f>F5715*J5715</f>
        <v>0</v>
      </c>
      <c r="L5715" s="7" t="s">
        <v>17</v>
      </c>
    </row>
    <row r="5716" spans="1:12" customHeight="1" ht="50">
      <c r="A5716" s="6">
        <v>5246</v>
      </c>
      <c r="B5716" s="6">
        <v>31141</v>
      </c>
      <c r="C5716" s="6" t="s"/>
      <c r="D5716" s="6" t="s">
        <v>5745</v>
      </c>
      <c r="E5716" s="6">
        <v>1</v>
      </c>
      <c r="F5716" s="6">
        <v>130</v>
      </c>
      <c r="G5716" s="6" t="s">
        <v>1</v>
      </c>
      <c r="H5716" s="6" t="s">
        <v>1</v>
      </c>
      <c r="I5716" s="6" t="s">
        <v>1</v>
      </c>
      <c r="J5716" s="8" t="s">
        <v>1</v>
      </c>
      <c r="K5716" s="6">
        <f>F5716*J5716</f>
        <v>0</v>
      </c>
      <c r="L5716" s="7" t="s">
        <v>17</v>
      </c>
    </row>
    <row r="5717" spans="1:12" customHeight="1" ht="50">
      <c r="A5717" s="6">
        <v>5247</v>
      </c>
      <c r="B5717" s="6">
        <v>34845</v>
      </c>
      <c r="C5717" s="6" t="s"/>
      <c r="D5717" s="6" t="s">
        <v>5746</v>
      </c>
      <c r="E5717" s="6">
        <v>1</v>
      </c>
      <c r="F5717" s="6">
        <v>130</v>
      </c>
      <c r="G5717" s="6" t="s">
        <v>1</v>
      </c>
      <c r="H5717" s="6" t="s">
        <v>1</v>
      </c>
      <c r="I5717" s="6" t="s">
        <v>1</v>
      </c>
      <c r="J5717" s="8" t="s">
        <v>1</v>
      </c>
      <c r="K5717" s="6">
        <f>F5717*J5717</f>
        <v>0</v>
      </c>
      <c r="L5717" s="7" t="s">
        <v>17</v>
      </c>
    </row>
    <row r="5718" spans="1:12" customHeight="1" ht="50">
      <c r="A5718" s="6">
        <v>5248</v>
      </c>
      <c r="B5718" s="6">
        <v>34846</v>
      </c>
      <c r="C5718" s="6" t="s"/>
      <c r="D5718" s="6" t="s">
        <v>5747</v>
      </c>
      <c r="E5718" s="6">
        <v>1</v>
      </c>
      <c r="F5718" s="6">
        <v>130</v>
      </c>
      <c r="G5718" s="6" t="s">
        <v>1</v>
      </c>
      <c r="H5718" s="6" t="s">
        <v>1</v>
      </c>
      <c r="I5718" s="6" t="s">
        <v>1</v>
      </c>
      <c r="J5718" s="8" t="s">
        <v>1</v>
      </c>
      <c r="K5718" s="6">
        <f>F5718*J5718</f>
        <v>0</v>
      </c>
      <c r="L5718" s="7" t="s">
        <v>17</v>
      </c>
    </row>
    <row r="5719" spans="1:12" customHeight="1" ht="50">
      <c r="A5719" s="6">
        <v>5249</v>
      </c>
      <c r="B5719" s="6">
        <v>34847</v>
      </c>
      <c r="C5719" s="6" t="s"/>
      <c r="D5719" s="6" t="s">
        <v>5748</v>
      </c>
      <c r="E5719" s="6">
        <v>1</v>
      </c>
      <c r="F5719" s="6">
        <v>130</v>
      </c>
      <c r="G5719" s="6" t="s">
        <v>1</v>
      </c>
      <c r="H5719" s="6" t="s">
        <v>1</v>
      </c>
      <c r="I5719" s="6" t="s">
        <v>1</v>
      </c>
      <c r="J5719" s="8" t="s">
        <v>1</v>
      </c>
      <c r="K5719" s="6">
        <f>F5719*J5719</f>
        <v>0</v>
      </c>
      <c r="L5719" s="7" t="s">
        <v>17</v>
      </c>
    </row>
    <row r="5720" spans="1:12" customHeight="1" ht="50">
      <c r="A5720" s="6">
        <v>5250</v>
      </c>
      <c r="B5720" s="6">
        <v>92925</v>
      </c>
      <c r="C5720" s="6" t="s"/>
      <c r="D5720" s="6" t="s">
        <v>5749</v>
      </c>
      <c r="E5720" s="6">
        <v>1</v>
      </c>
      <c r="F5720" s="6">
        <v>130</v>
      </c>
      <c r="G5720" s="6" t="s">
        <v>1</v>
      </c>
      <c r="H5720" s="6" t="s">
        <v>1</v>
      </c>
      <c r="I5720" s="6" t="s">
        <v>1</v>
      </c>
      <c r="J5720" s="8" t="s">
        <v>1</v>
      </c>
      <c r="K5720" s="6">
        <f>F5720*J5720</f>
        <v>0</v>
      </c>
      <c r="L5720" s="7" t="s">
        <v>17</v>
      </c>
    </row>
    <row r="5721" spans="1:12" customHeight="1" ht="50">
      <c r="A5721" s="6">
        <v>5251</v>
      </c>
      <c r="B5721" s="6">
        <v>31140</v>
      </c>
      <c r="C5721" s="6" t="s"/>
      <c r="D5721" s="6" t="s">
        <v>5750</v>
      </c>
      <c r="E5721" s="6">
        <v>1</v>
      </c>
      <c r="F5721" s="6">
        <v>117</v>
      </c>
      <c r="G5721" s="6" t="s">
        <v>1</v>
      </c>
      <c r="H5721" s="6" t="s">
        <v>1</v>
      </c>
      <c r="I5721" s="6" t="s">
        <v>1</v>
      </c>
      <c r="J5721" s="8" t="s">
        <v>1</v>
      </c>
      <c r="K5721" s="6">
        <f>F5721*J5721</f>
        <v>0</v>
      </c>
      <c r="L5721" s="7" t="s">
        <v>17</v>
      </c>
    </row>
    <row r="5722" spans="1:12" customHeight="1" ht="50">
      <c r="A5722" s="6">
        <v>5252</v>
      </c>
      <c r="B5722" s="6">
        <v>31273</v>
      </c>
      <c r="C5722" s="6" t="s"/>
      <c r="D5722" s="6" t="s">
        <v>5751</v>
      </c>
      <c r="E5722" s="6">
        <v>1</v>
      </c>
      <c r="F5722" s="6">
        <v>135</v>
      </c>
      <c r="G5722" s="6" t="s">
        <v>1</v>
      </c>
      <c r="H5722" s="6" t="s">
        <v>1</v>
      </c>
      <c r="I5722" s="6" t="s">
        <v>1</v>
      </c>
      <c r="J5722" s="8" t="s">
        <v>1</v>
      </c>
      <c r="K5722" s="6">
        <f>F5722*J5722</f>
        <v>0</v>
      </c>
      <c r="L5722" s="7" t="s">
        <v>17</v>
      </c>
    </row>
    <row r="5723" spans="1:12" customHeight="1" ht="50">
      <c r="A5723" s="6">
        <v>5253</v>
      </c>
      <c r="B5723" s="6">
        <v>31266</v>
      </c>
      <c r="C5723" s="6" t="s"/>
      <c r="D5723" s="6" t="s">
        <v>5752</v>
      </c>
      <c r="E5723" s="6">
        <v>1</v>
      </c>
      <c r="F5723" s="6">
        <v>117</v>
      </c>
      <c r="G5723" s="6" t="s">
        <v>1</v>
      </c>
      <c r="H5723" s="6" t="s">
        <v>1</v>
      </c>
      <c r="I5723" s="6" t="s">
        <v>1</v>
      </c>
      <c r="J5723" s="8" t="s">
        <v>1</v>
      </c>
      <c r="K5723" s="6">
        <f>F5723*J5723</f>
        <v>0</v>
      </c>
      <c r="L5723" s="7" t="s">
        <v>17</v>
      </c>
    </row>
    <row r="5724" spans="1:12" customHeight="1" ht="50">
      <c r="A5724" s="6">
        <v>5254</v>
      </c>
      <c r="B5724" s="6">
        <v>31265</v>
      </c>
      <c r="C5724" s="6" t="s"/>
      <c r="D5724" s="6" t="s">
        <v>5753</v>
      </c>
      <c r="E5724" s="6">
        <v>1</v>
      </c>
      <c r="F5724" s="6">
        <v>117</v>
      </c>
      <c r="G5724" s="6" t="s">
        <v>1</v>
      </c>
      <c r="H5724" s="6" t="s">
        <v>1</v>
      </c>
      <c r="I5724" s="6" t="s">
        <v>1</v>
      </c>
      <c r="J5724" s="8" t="s">
        <v>1</v>
      </c>
      <c r="K5724" s="6">
        <f>F5724*J5724</f>
        <v>0</v>
      </c>
      <c r="L5724" s="7" t="s">
        <v>17</v>
      </c>
    </row>
    <row r="5725" spans="1:12" customHeight="1" ht="50">
      <c r="A5725" s="6">
        <v>5255</v>
      </c>
      <c r="B5725" s="6">
        <v>31109</v>
      </c>
      <c r="C5725" s="6" t="s"/>
      <c r="D5725" s="6" t="s">
        <v>5754</v>
      </c>
      <c r="E5725" s="6">
        <v>1</v>
      </c>
      <c r="F5725" s="6">
        <v>117</v>
      </c>
      <c r="G5725" s="6" t="s">
        <v>1</v>
      </c>
      <c r="H5725" s="6" t="s">
        <v>1</v>
      </c>
      <c r="I5725" s="6" t="s">
        <v>1</v>
      </c>
      <c r="J5725" s="8" t="s">
        <v>1</v>
      </c>
      <c r="K5725" s="6">
        <f>F5725*J5725</f>
        <v>0</v>
      </c>
      <c r="L5725" s="7" t="s">
        <v>17</v>
      </c>
    </row>
    <row r="5726" spans="1:12" customHeight="1" ht="50">
      <c r="A5726" s="6">
        <v>5256</v>
      </c>
      <c r="B5726" s="6">
        <v>92389</v>
      </c>
      <c r="C5726" s="6" t="s"/>
      <c r="D5726" s="6" t="s">
        <v>5755</v>
      </c>
      <c r="E5726" s="6">
        <v>1</v>
      </c>
      <c r="F5726" s="6">
        <v>91</v>
      </c>
      <c r="G5726" s="6" t="s">
        <v>1</v>
      </c>
      <c r="H5726" s="6" t="s">
        <v>1</v>
      </c>
      <c r="I5726" s="6" t="s">
        <v>1</v>
      </c>
      <c r="J5726" s="8" t="s">
        <v>1</v>
      </c>
      <c r="K5726" s="6">
        <f>F5726*J5726</f>
        <v>0</v>
      </c>
      <c r="L5726" s="7" t="s">
        <v>17</v>
      </c>
    </row>
    <row r="5727" spans="1:12" customHeight="1" ht="50">
      <c r="A5727" s="6">
        <v>5257</v>
      </c>
      <c r="B5727" s="6">
        <v>92390</v>
      </c>
      <c r="C5727" s="6" t="s"/>
      <c r="D5727" s="6" t="s">
        <v>5756</v>
      </c>
      <c r="E5727" s="6">
        <v>1</v>
      </c>
      <c r="F5727" s="6">
        <v>97.5</v>
      </c>
      <c r="G5727" s="6" t="s">
        <v>1</v>
      </c>
      <c r="H5727" s="6" t="s">
        <v>1</v>
      </c>
      <c r="I5727" s="6" t="s">
        <v>1</v>
      </c>
      <c r="J5727" s="8" t="s">
        <v>1</v>
      </c>
      <c r="K5727" s="6">
        <f>F5727*J5727</f>
        <v>0</v>
      </c>
      <c r="L5727" s="7" t="s">
        <v>17</v>
      </c>
    </row>
    <row r="5728" spans="1:12" customHeight="1" ht="50">
      <c r="A5728" s="6">
        <v>5258</v>
      </c>
      <c r="B5728" s="6">
        <v>92391</v>
      </c>
      <c r="C5728" s="6" t="s"/>
      <c r="D5728" s="6" t="s">
        <v>5757</v>
      </c>
      <c r="E5728" s="6">
        <v>1</v>
      </c>
      <c r="F5728" s="6">
        <v>104</v>
      </c>
      <c r="G5728" s="6" t="s">
        <v>1</v>
      </c>
      <c r="H5728" s="6" t="s">
        <v>1</v>
      </c>
      <c r="I5728" s="6" t="s">
        <v>1</v>
      </c>
      <c r="J5728" s="8" t="s">
        <v>1</v>
      </c>
      <c r="K5728" s="6">
        <f>F5728*J5728</f>
        <v>0</v>
      </c>
      <c r="L5728" s="7" t="s">
        <v>17</v>
      </c>
    </row>
    <row r="5729" spans="1:12" customHeight="1" ht="50">
      <c r="A5729" s="6">
        <v>5259</v>
      </c>
      <c r="B5729" s="6">
        <v>92392</v>
      </c>
      <c r="C5729" s="6" t="s"/>
      <c r="D5729" s="6" t="s">
        <v>5758</v>
      </c>
      <c r="E5729" s="6">
        <v>1</v>
      </c>
      <c r="F5729" s="6">
        <v>130</v>
      </c>
      <c r="G5729" s="6" t="s">
        <v>1</v>
      </c>
      <c r="H5729" s="6" t="s">
        <v>1</v>
      </c>
      <c r="I5729" s="6" t="s">
        <v>1</v>
      </c>
      <c r="J5729" s="8" t="s">
        <v>1</v>
      </c>
      <c r="K5729" s="6">
        <f>F5729*J5729</f>
        <v>0</v>
      </c>
      <c r="L5729" s="7" t="s">
        <v>17</v>
      </c>
    </row>
    <row r="5730" spans="1:12" customHeight="1" ht="50">
      <c r="A5730" s="6">
        <v>5260</v>
      </c>
      <c r="B5730" s="6">
        <v>31132</v>
      </c>
      <c r="C5730" s="6" t="s"/>
      <c r="D5730" s="6" t="s">
        <v>5759</v>
      </c>
      <c r="E5730" s="6">
        <v>1</v>
      </c>
      <c r="F5730" s="6">
        <v>83.2</v>
      </c>
      <c r="G5730" s="6" t="s">
        <v>1</v>
      </c>
      <c r="H5730" s="6" t="s">
        <v>1</v>
      </c>
      <c r="I5730" s="6" t="s">
        <v>1</v>
      </c>
      <c r="J5730" s="8" t="s">
        <v>1</v>
      </c>
      <c r="K5730" s="6">
        <f>F5730*J5730</f>
        <v>0</v>
      </c>
      <c r="L5730" s="7" t="s">
        <v>17</v>
      </c>
    </row>
    <row r="5731" spans="1:12" customHeight="1" ht="30">
      <c r="A5731" s="5" t="s">
        <v>5760</v>
      </c>
      <c r="B5731" s="5" t="s">
        <v>1</v>
      </c>
      <c r="C5731" s="5" t="s">
        <v>1</v>
      </c>
      <c r="D5731" s="5" t="s">
        <v>1</v>
      </c>
      <c r="E5731" s="5" t="s">
        <v>1</v>
      </c>
      <c r="F5731" s="5" t="s">
        <v>1</v>
      </c>
      <c r="G5731" s="5" t="s">
        <v>1</v>
      </c>
      <c r="H5731" s="5" t="s">
        <v>1</v>
      </c>
      <c r="I5731" s="5" t="s">
        <v>1</v>
      </c>
      <c r="J5731" s="5" t="s"/>
      <c r="K5731" s="5" t="s"/>
      <c r="L5731" s="5" t="s"/>
    </row>
    <row r="5732" spans="1:12" customHeight="1" ht="50">
      <c r="A5732" s="6">
        <v>5261</v>
      </c>
      <c r="B5732" s="6">
        <v>93079</v>
      </c>
      <c r="C5732" s="6" t="s"/>
      <c r="D5732" s="6" t="s">
        <v>5761</v>
      </c>
      <c r="E5732" s="6">
        <v>1</v>
      </c>
      <c r="F5732" s="6">
        <v>75.63</v>
      </c>
      <c r="G5732" s="6" t="s">
        <v>1</v>
      </c>
      <c r="H5732" s="6" t="s">
        <v>1</v>
      </c>
      <c r="I5732" s="6" t="s">
        <v>1</v>
      </c>
      <c r="J5732" s="8" t="s">
        <v>1</v>
      </c>
      <c r="K5732" s="6">
        <f>F5732*J5732</f>
        <v>0</v>
      </c>
      <c r="L5732" s="7" t="s">
        <v>17</v>
      </c>
    </row>
    <row r="5733" spans="1:12" customHeight="1" ht="50">
      <c r="A5733" s="6">
        <v>5262</v>
      </c>
      <c r="B5733" s="6">
        <v>93090</v>
      </c>
      <c r="C5733" s="6" t="s"/>
      <c r="D5733" s="6" t="s">
        <v>5762</v>
      </c>
      <c r="E5733" s="6">
        <v>1</v>
      </c>
      <c r="F5733" s="6">
        <v>75.63</v>
      </c>
      <c r="G5733" s="6" t="s">
        <v>1</v>
      </c>
      <c r="H5733" s="6" t="s">
        <v>1</v>
      </c>
      <c r="I5733" s="6" t="s">
        <v>1</v>
      </c>
      <c r="J5733" s="8" t="s">
        <v>1</v>
      </c>
      <c r="K5733" s="6">
        <f>F5733*J5733</f>
        <v>0</v>
      </c>
      <c r="L5733" s="7" t="s">
        <v>17</v>
      </c>
    </row>
    <row r="5734" spans="1:12" customHeight="1" ht="50">
      <c r="A5734" s="6">
        <v>5263</v>
      </c>
      <c r="B5734" s="6">
        <v>93091</v>
      </c>
      <c r="C5734" s="6" t="s"/>
      <c r="D5734" s="6" t="s">
        <v>5763</v>
      </c>
      <c r="E5734" s="6">
        <v>1</v>
      </c>
      <c r="F5734" s="6">
        <v>75.63</v>
      </c>
      <c r="G5734" s="6" t="s">
        <v>1</v>
      </c>
      <c r="H5734" s="6" t="s">
        <v>1</v>
      </c>
      <c r="I5734" s="6" t="s">
        <v>1</v>
      </c>
      <c r="J5734" s="8" t="s">
        <v>1</v>
      </c>
      <c r="K5734" s="6">
        <f>F5734*J5734</f>
        <v>0</v>
      </c>
      <c r="L5734" s="7" t="s">
        <v>17</v>
      </c>
    </row>
    <row r="5735" spans="1:12" customHeight="1" ht="50">
      <c r="A5735" s="6">
        <v>5264</v>
      </c>
      <c r="B5735" s="6">
        <v>93094</v>
      </c>
      <c r="C5735" s="6" t="s"/>
      <c r="D5735" s="6" t="s">
        <v>5764</v>
      </c>
      <c r="E5735" s="6">
        <v>1</v>
      </c>
      <c r="F5735" s="6">
        <v>75.63</v>
      </c>
      <c r="G5735" s="6" t="s">
        <v>1</v>
      </c>
      <c r="H5735" s="6" t="s">
        <v>1</v>
      </c>
      <c r="I5735" s="6" t="s">
        <v>1</v>
      </c>
      <c r="J5735" s="8" t="s">
        <v>1</v>
      </c>
      <c r="K5735" s="6">
        <f>F5735*J5735</f>
        <v>0</v>
      </c>
      <c r="L5735" s="7" t="s">
        <v>17</v>
      </c>
    </row>
    <row r="5736" spans="1:12" customHeight="1" ht="50">
      <c r="A5736" s="6">
        <v>5265</v>
      </c>
      <c r="B5736" s="6">
        <v>92238</v>
      </c>
      <c r="C5736" s="6" t="s"/>
      <c r="D5736" s="6" t="s">
        <v>5765</v>
      </c>
      <c r="E5736" s="6">
        <v>1</v>
      </c>
      <c r="F5736" s="6">
        <v>75.63</v>
      </c>
      <c r="G5736" s="6" t="s">
        <v>1</v>
      </c>
      <c r="H5736" s="6" t="s">
        <v>1</v>
      </c>
      <c r="I5736" s="6" t="s">
        <v>1</v>
      </c>
      <c r="J5736" s="8" t="s">
        <v>1</v>
      </c>
      <c r="K5736" s="6">
        <f>F5736*J5736</f>
        <v>0</v>
      </c>
      <c r="L5736" s="7" t="s">
        <v>17</v>
      </c>
    </row>
    <row r="5737" spans="1:12" customHeight="1" ht="50">
      <c r="A5737" s="6">
        <v>5266</v>
      </c>
      <c r="B5737" s="6">
        <v>92240</v>
      </c>
      <c r="C5737" s="6" t="s"/>
      <c r="D5737" s="6" t="s">
        <v>5766</v>
      </c>
      <c r="E5737" s="6">
        <v>1</v>
      </c>
      <c r="F5737" s="6">
        <v>75.63</v>
      </c>
      <c r="G5737" s="6" t="s">
        <v>1</v>
      </c>
      <c r="H5737" s="6" t="s">
        <v>1</v>
      </c>
      <c r="I5737" s="6" t="s">
        <v>1</v>
      </c>
      <c r="J5737" s="8" t="s">
        <v>1</v>
      </c>
      <c r="K5737" s="6">
        <f>F5737*J5737</f>
        <v>0</v>
      </c>
      <c r="L5737" s="7" t="s">
        <v>17</v>
      </c>
    </row>
    <row r="5738" spans="1:12" customHeight="1" ht="50">
      <c r="A5738" s="6">
        <v>5267</v>
      </c>
      <c r="B5738" s="6">
        <v>31107</v>
      </c>
      <c r="C5738" s="6" t="s"/>
      <c r="D5738" s="6" t="s">
        <v>5767</v>
      </c>
      <c r="E5738" s="6">
        <v>1</v>
      </c>
      <c r="F5738" s="6">
        <v>65</v>
      </c>
      <c r="G5738" s="6" t="s">
        <v>1</v>
      </c>
      <c r="H5738" s="6" t="s">
        <v>1</v>
      </c>
      <c r="I5738" s="6" t="s">
        <v>1</v>
      </c>
      <c r="J5738" s="8" t="s">
        <v>1</v>
      </c>
      <c r="K5738" s="6">
        <f>F5738*J5738</f>
        <v>0</v>
      </c>
      <c r="L5738" s="7" t="s">
        <v>17</v>
      </c>
    </row>
    <row r="5739" spans="1:12" customHeight="1" ht="50">
      <c r="A5739" s="6">
        <v>5268</v>
      </c>
      <c r="B5739" s="6">
        <v>31448</v>
      </c>
      <c r="C5739" s="6" t="s"/>
      <c r="D5739" s="6" t="s">
        <v>5768</v>
      </c>
      <c r="E5739" s="6">
        <v>1</v>
      </c>
      <c r="F5739" s="6">
        <v>65</v>
      </c>
      <c r="G5739" s="6" t="s">
        <v>1</v>
      </c>
      <c r="H5739" s="6" t="s">
        <v>1</v>
      </c>
      <c r="I5739" s="6" t="s">
        <v>1</v>
      </c>
      <c r="J5739" s="8" t="s">
        <v>1</v>
      </c>
      <c r="K5739" s="6">
        <f>F5739*J5739</f>
        <v>0</v>
      </c>
      <c r="L5739" s="7" t="s">
        <v>17</v>
      </c>
    </row>
    <row r="5740" spans="1:12" customHeight="1" ht="50">
      <c r="A5740" s="6">
        <v>5269</v>
      </c>
      <c r="B5740" s="6">
        <v>31127</v>
      </c>
      <c r="C5740" s="6" t="s"/>
      <c r="D5740" s="6" t="s">
        <v>5769</v>
      </c>
      <c r="E5740" s="6">
        <v>1</v>
      </c>
      <c r="F5740" s="6">
        <v>143</v>
      </c>
      <c r="G5740" s="6" t="s">
        <v>1</v>
      </c>
      <c r="H5740" s="6" t="s">
        <v>1</v>
      </c>
      <c r="I5740" s="6" t="s">
        <v>1</v>
      </c>
      <c r="J5740" s="8" t="s">
        <v>1</v>
      </c>
      <c r="K5740" s="6">
        <f>F5740*J5740</f>
        <v>0</v>
      </c>
      <c r="L5740" s="7" t="s">
        <v>17</v>
      </c>
    </row>
    <row r="5741" spans="1:12" customHeight="1" ht="50">
      <c r="A5741" s="6">
        <v>5270</v>
      </c>
      <c r="B5741" s="6">
        <v>31680</v>
      </c>
      <c r="C5741" s="6" t="s"/>
      <c r="D5741" s="6" t="s">
        <v>5770</v>
      </c>
      <c r="E5741" s="6">
        <v>1</v>
      </c>
      <c r="F5741" s="6">
        <v>65</v>
      </c>
      <c r="G5741" s="6" t="s">
        <v>1</v>
      </c>
      <c r="H5741" s="6" t="s">
        <v>1</v>
      </c>
      <c r="I5741" s="6" t="s">
        <v>1</v>
      </c>
      <c r="J5741" s="8" t="s">
        <v>1</v>
      </c>
      <c r="K5741" s="6">
        <f>F5741*J5741</f>
        <v>0</v>
      </c>
      <c r="L5741" s="7" t="s">
        <v>17</v>
      </c>
    </row>
    <row r="5742" spans="1:12" customHeight="1" ht="50">
      <c r="A5742" s="6">
        <v>5271</v>
      </c>
      <c r="B5742" s="6">
        <v>31681</v>
      </c>
      <c r="C5742" s="6" t="s"/>
      <c r="D5742" s="6" t="s">
        <v>5771</v>
      </c>
      <c r="E5742" s="6">
        <v>1</v>
      </c>
      <c r="F5742" s="6">
        <v>65</v>
      </c>
      <c r="G5742" s="6" t="s">
        <v>1</v>
      </c>
      <c r="H5742" s="6" t="s">
        <v>1</v>
      </c>
      <c r="I5742" s="6" t="s">
        <v>1</v>
      </c>
      <c r="J5742" s="8" t="s">
        <v>1</v>
      </c>
      <c r="K5742" s="6">
        <f>F5742*J5742</f>
        <v>0</v>
      </c>
      <c r="L5742" s="7" t="s">
        <v>17</v>
      </c>
    </row>
    <row r="5743" spans="1:12" customHeight="1" ht="50">
      <c r="A5743" s="6">
        <v>5272</v>
      </c>
      <c r="B5743" s="6">
        <v>31682</v>
      </c>
      <c r="C5743" s="6" t="s"/>
      <c r="D5743" s="6" t="s">
        <v>5772</v>
      </c>
      <c r="E5743" s="6">
        <v>1</v>
      </c>
      <c r="F5743" s="6">
        <v>65</v>
      </c>
      <c r="G5743" s="6" t="s">
        <v>1</v>
      </c>
      <c r="H5743" s="6" t="s">
        <v>1</v>
      </c>
      <c r="I5743" s="6" t="s">
        <v>1</v>
      </c>
      <c r="J5743" s="8" t="s">
        <v>1</v>
      </c>
      <c r="K5743" s="6">
        <f>F5743*J5743</f>
        <v>0</v>
      </c>
      <c r="L5743" s="7" t="s">
        <v>17</v>
      </c>
    </row>
    <row r="5744" spans="1:12" customHeight="1" ht="50">
      <c r="A5744" s="6">
        <v>5273</v>
      </c>
      <c r="B5744" s="6">
        <v>31685</v>
      </c>
      <c r="C5744" s="6" t="s"/>
      <c r="D5744" s="6" t="s">
        <v>5773</v>
      </c>
      <c r="E5744" s="6">
        <v>1</v>
      </c>
      <c r="F5744" s="6">
        <v>65</v>
      </c>
      <c r="G5744" s="6" t="s">
        <v>1</v>
      </c>
      <c r="H5744" s="6" t="s">
        <v>1</v>
      </c>
      <c r="I5744" s="6" t="s">
        <v>1</v>
      </c>
      <c r="J5744" s="8" t="s">
        <v>1</v>
      </c>
      <c r="K5744" s="6">
        <f>F5744*J5744</f>
        <v>0</v>
      </c>
      <c r="L5744" s="7" t="s">
        <v>17</v>
      </c>
    </row>
    <row r="5745" spans="1:12" customHeight="1" ht="50">
      <c r="A5745" s="6">
        <v>5274</v>
      </c>
      <c r="B5745" s="6">
        <v>31686</v>
      </c>
      <c r="C5745" s="6" t="s"/>
      <c r="D5745" s="6" t="s">
        <v>5774</v>
      </c>
      <c r="E5745" s="6">
        <v>1</v>
      </c>
      <c r="F5745" s="6">
        <v>65</v>
      </c>
      <c r="G5745" s="6" t="s">
        <v>1</v>
      </c>
      <c r="H5745" s="6" t="s">
        <v>1</v>
      </c>
      <c r="I5745" s="6" t="s">
        <v>1</v>
      </c>
      <c r="J5745" s="8" t="s">
        <v>1</v>
      </c>
      <c r="K5745" s="6">
        <f>F5745*J5745</f>
        <v>0</v>
      </c>
      <c r="L5745" s="7" t="s">
        <v>17</v>
      </c>
    </row>
    <row r="5746" spans="1:12" customHeight="1" ht="50">
      <c r="A5746" s="6">
        <v>5275</v>
      </c>
      <c r="B5746" s="6">
        <v>31688</v>
      </c>
      <c r="C5746" s="6" t="s"/>
      <c r="D5746" s="6" t="s">
        <v>5775</v>
      </c>
      <c r="E5746" s="6">
        <v>1</v>
      </c>
      <c r="F5746" s="6">
        <v>65</v>
      </c>
      <c r="G5746" s="6" t="s">
        <v>1</v>
      </c>
      <c r="H5746" s="6" t="s">
        <v>1</v>
      </c>
      <c r="I5746" s="6" t="s">
        <v>1</v>
      </c>
      <c r="J5746" s="8" t="s">
        <v>1</v>
      </c>
      <c r="K5746" s="6">
        <f>F5746*J5746</f>
        <v>0</v>
      </c>
      <c r="L5746" s="7" t="s">
        <v>17</v>
      </c>
    </row>
    <row r="5747" spans="1:12" customHeight="1" ht="50">
      <c r="A5747" s="6">
        <v>5276</v>
      </c>
      <c r="B5747" s="6">
        <v>31672</v>
      </c>
      <c r="C5747" s="6" t="s"/>
      <c r="D5747" s="6" t="s">
        <v>5776</v>
      </c>
      <c r="E5747" s="6">
        <v>1</v>
      </c>
      <c r="F5747" s="6">
        <v>65</v>
      </c>
      <c r="G5747" s="6" t="s">
        <v>1</v>
      </c>
      <c r="H5747" s="6" t="s">
        <v>1</v>
      </c>
      <c r="I5747" s="6" t="s">
        <v>1</v>
      </c>
      <c r="J5747" s="8" t="s">
        <v>1</v>
      </c>
      <c r="K5747" s="6">
        <f>F5747*J5747</f>
        <v>0</v>
      </c>
      <c r="L5747" s="7" t="s">
        <v>17</v>
      </c>
    </row>
    <row r="5748" spans="1:12" customHeight="1" ht="50">
      <c r="A5748" s="6">
        <v>5277</v>
      </c>
      <c r="B5748" s="6">
        <v>31690</v>
      </c>
      <c r="C5748" s="6" t="s"/>
      <c r="D5748" s="6" t="s">
        <v>5777</v>
      </c>
      <c r="E5748" s="6">
        <v>1</v>
      </c>
      <c r="F5748" s="6">
        <v>65</v>
      </c>
      <c r="G5748" s="6" t="s">
        <v>1</v>
      </c>
      <c r="H5748" s="6" t="s">
        <v>1</v>
      </c>
      <c r="I5748" s="6" t="s">
        <v>1</v>
      </c>
      <c r="J5748" s="8" t="s">
        <v>1</v>
      </c>
      <c r="K5748" s="6">
        <f>F5748*J5748</f>
        <v>0</v>
      </c>
      <c r="L5748" s="7" t="s">
        <v>17</v>
      </c>
    </row>
    <row r="5749" spans="1:12" customHeight="1" ht="50">
      <c r="A5749" s="6">
        <v>5278</v>
      </c>
      <c r="B5749" s="6">
        <v>31691</v>
      </c>
      <c r="C5749" s="6" t="s"/>
      <c r="D5749" s="6" t="s">
        <v>5778</v>
      </c>
      <c r="E5749" s="6">
        <v>1</v>
      </c>
      <c r="F5749" s="6">
        <v>65</v>
      </c>
      <c r="G5749" s="6" t="s">
        <v>1</v>
      </c>
      <c r="H5749" s="6" t="s">
        <v>1</v>
      </c>
      <c r="I5749" s="6" t="s">
        <v>1</v>
      </c>
      <c r="J5749" s="8" t="s">
        <v>1</v>
      </c>
      <c r="K5749" s="6">
        <f>F5749*J5749</f>
        <v>0</v>
      </c>
      <c r="L5749" s="7" t="s">
        <v>17</v>
      </c>
    </row>
    <row r="5750" spans="1:12" customHeight="1" ht="50">
      <c r="A5750" s="6">
        <v>5279</v>
      </c>
      <c r="B5750" s="6">
        <v>31695</v>
      </c>
      <c r="C5750" s="6" t="s"/>
      <c r="D5750" s="6" t="s">
        <v>5779</v>
      </c>
      <c r="E5750" s="6">
        <v>1</v>
      </c>
      <c r="F5750" s="6">
        <v>65</v>
      </c>
      <c r="G5750" s="6" t="s">
        <v>1</v>
      </c>
      <c r="H5750" s="6" t="s">
        <v>1</v>
      </c>
      <c r="I5750" s="6" t="s">
        <v>1</v>
      </c>
      <c r="J5750" s="8" t="s">
        <v>1</v>
      </c>
      <c r="K5750" s="6">
        <f>F5750*J5750</f>
        <v>0</v>
      </c>
      <c r="L5750" s="7" t="s">
        <v>17</v>
      </c>
    </row>
    <row r="5751" spans="1:12" customHeight="1" ht="50">
      <c r="A5751" s="6">
        <v>5280</v>
      </c>
      <c r="B5751" s="6">
        <v>31697</v>
      </c>
      <c r="C5751" s="6" t="s"/>
      <c r="D5751" s="6" t="s">
        <v>5780</v>
      </c>
      <c r="E5751" s="6">
        <v>1</v>
      </c>
      <c r="F5751" s="6">
        <v>65</v>
      </c>
      <c r="G5751" s="6" t="s">
        <v>1</v>
      </c>
      <c r="H5751" s="6" t="s">
        <v>1</v>
      </c>
      <c r="I5751" s="6" t="s">
        <v>1</v>
      </c>
      <c r="J5751" s="8" t="s">
        <v>1</v>
      </c>
      <c r="K5751" s="6">
        <f>F5751*J5751</f>
        <v>0</v>
      </c>
      <c r="L5751" s="7" t="s">
        <v>17</v>
      </c>
    </row>
    <row r="5752" spans="1:12" customHeight="1" ht="50">
      <c r="A5752" s="6">
        <v>5281</v>
      </c>
      <c r="B5752" s="6">
        <v>31699</v>
      </c>
      <c r="C5752" s="6" t="s"/>
      <c r="D5752" s="6" t="s">
        <v>5781</v>
      </c>
      <c r="E5752" s="6">
        <v>1</v>
      </c>
      <c r="F5752" s="6">
        <v>65</v>
      </c>
      <c r="G5752" s="6" t="s">
        <v>1</v>
      </c>
      <c r="H5752" s="6" t="s">
        <v>1</v>
      </c>
      <c r="I5752" s="6" t="s">
        <v>1</v>
      </c>
      <c r="J5752" s="8" t="s">
        <v>1</v>
      </c>
      <c r="K5752" s="6">
        <f>F5752*J5752</f>
        <v>0</v>
      </c>
      <c r="L5752" s="7" t="s">
        <v>17</v>
      </c>
    </row>
    <row r="5753" spans="1:12" customHeight="1" ht="50">
      <c r="A5753" s="6">
        <v>5282</v>
      </c>
      <c r="B5753" s="6">
        <v>31673</v>
      </c>
      <c r="C5753" s="6" t="s"/>
      <c r="D5753" s="6" t="s">
        <v>5782</v>
      </c>
      <c r="E5753" s="6">
        <v>1</v>
      </c>
      <c r="F5753" s="6">
        <v>65</v>
      </c>
      <c r="G5753" s="6" t="s">
        <v>1</v>
      </c>
      <c r="H5753" s="6" t="s">
        <v>1</v>
      </c>
      <c r="I5753" s="6" t="s">
        <v>1</v>
      </c>
      <c r="J5753" s="8" t="s">
        <v>1</v>
      </c>
      <c r="K5753" s="6">
        <f>F5753*J5753</f>
        <v>0</v>
      </c>
      <c r="L5753" s="7" t="s">
        <v>17</v>
      </c>
    </row>
    <row r="5754" spans="1:12" customHeight="1" ht="50">
      <c r="A5754" s="6">
        <v>5283</v>
      </c>
      <c r="B5754" s="6">
        <v>31700</v>
      </c>
      <c r="C5754" s="6" t="s"/>
      <c r="D5754" s="6" t="s">
        <v>5783</v>
      </c>
      <c r="E5754" s="6">
        <v>1</v>
      </c>
      <c r="F5754" s="6">
        <v>65</v>
      </c>
      <c r="G5754" s="6" t="s">
        <v>1</v>
      </c>
      <c r="H5754" s="6" t="s">
        <v>1</v>
      </c>
      <c r="I5754" s="6" t="s">
        <v>1</v>
      </c>
      <c r="J5754" s="8" t="s">
        <v>1</v>
      </c>
      <c r="K5754" s="6">
        <f>F5754*J5754</f>
        <v>0</v>
      </c>
      <c r="L5754" s="7" t="s">
        <v>17</v>
      </c>
    </row>
    <row r="5755" spans="1:12" customHeight="1" ht="50">
      <c r="A5755" s="6">
        <v>5284</v>
      </c>
      <c r="B5755" s="6">
        <v>31702</v>
      </c>
      <c r="C5755" s="6" t="s"/>
      <c r="D5755" s="6" t="s">
        <v>5784</v>
      </c>
      <c r="E5755" s="6">
        <v>1</v>
      </c>
      <c r="F5755" s="6">
        <v>65</v>
      </c>
      <c r="G5755" s="6" t="s">
        <v>1</v>
      </c>
      <c r="H5755" s="6" t="s">
        <v>1</v>
      </c>
      <c r="I5755" s="6" t="s">
        <v>1</v>
      </c>
      <c r="J5755" s="8" t="s">
        <v>1</v>
      </c>
      <c r="K5755" s="6">
        <f>F5755*J5755</f>
        <v>0</v>
      </c>
      <c r="L5755" s="7" t="s">
        <v>17</v>
      </c>
    </row>
    <row r="5756" spans="1:12" customHeight="1" ht="50">
      <c r="A5756" s="6">
        <v>5285</v>
      </c>
      <c r="B5756" s="6">
        <v>31703</v>
      </c>
      <c r="C5756" s="6" t="s"/>
      <c r="D5756" s="6" t="s">
        <v>5785</v>
      </c>
      <c r="E5756" s="6">
        <v>1</v>
      </c>
      <c r="F5756" s="6">
        <v>65</v>
      </c>
      <c r="G5756" s="6" t="s">
        <v>1</v>
      </c>
      <c r="H5756" s="6" t="s">
        <v>1</v>
      </c>
      <c r="I5756" s="6" t="s">
        <v>1</v>
      </c>
      <c r="J5756" s="8" t="s">
        <v>1</v>
      </c>
      <c r="K5756" s="6">
        <f>F5756*J5756</f>
        <v>0</v>
      </c>
      <c r="L5756" s="7" t="s">
        <v>17</v>
      </c>
    </row>
    <row r="5757" spans="1:12" customHeight="1" ht="50">
      <c r="A5757" s="6">
        <v>5286</v>
      </c>
      <c r="B5757" s="6">
        <v>31674</v>
      </c>
      <c r="C5757" s="6" t="s"/>
      <c r="D5757" s="6" t="s">
        <v>5786</v>
      </c>
      <c r="E5757" s="6">
        <v>1</v>
      </c>
      <c r="F5757" s="6">
        <v>65</v>
      </c>
      <c r="G5757" s="6" t="s">
        <v>1</v>
      </c>
      <c r="H5757" s="6" t="s">
        <v>1</v>
      </c>
      <c r="I5757" s="6" t="s">
        <v>1</v>
      </c>
      <c r="J5757" s="8" t="s">
        <v>1</v>
      </c>
      <c r="K5757" s="6">
        <f>F5757*J5757</f>
        <v>0</v>
      </c>
      <c r="L5757" s="7" t="s">
        <v>17</v>
      </c>
    </row>
    <row r="5758" spans="1:12" customHeight="1" ht="50">
      <c r="A5758" s="6">
        <v>5287</v>
      </c>
      <c r="B5758" s="6">
        <v>31675</v>
      </c>
      <c r="C5758" s="6" t="s"/>
      <c r="D5758" s="6" t="s">
        <v>5787</v>
      </c>
      <c r="E5758" s="6">
        <v>1</v>
      </c>
      <c r="F5758" s="6">
        <v>65</v>
      </c>
      <c r="G5758" s="6" t="s">
        <v>1</v>
      </c>
      <c r="H5758" s="6" t="s">
        <v>1</v>
      </c>
      <c r="I5758" s="6" t="s">
        <v>1</v>
      </c>
      <c r="J5758" s="8" t="s">
        <v>1</v>
      </c>
      <c r="K5758" s="6">
        <f>F5758*J5758</f>
        <v>0</v>
      </c>
      <c r="L5758" s="7" t="s">
        <v>17</v>
      </c>
    </row>
    <row r="5759" spans="1:12" customHeight="1" ht="50">
      <c r="A5759" s="6">
        <v>5288</v>
      </c>
      <c r="B5759" s="6">
        <v>31676</v>
      </c>
      <c r="C5759" s="6" t="s"/>
      <c r="D5759" s="6" t="s">
        <v>5788</v>
      </c>
      <c r="E5759" s="6">
        <v>1</v>
      </c>
      <c r="F5759" s="6">
        <v>65</v>
      </c>
      <c r="G5759" s="6" t="s">
        <v>1</v>
      </c>
      <c r="H5759" s="6" t="s">
        <v>1</v>
      </c>
      <c r="I5759" s="6" t="s">
        <v>1</v>
      </c>
      <c r="J5759" s="8" t="s">
        <v>1</v>
      </c>
      <c r="K5759" s="6">
        <f>F5759*J5759</f>
        <v>0</v>
      </c>
      <c r="L5759" s="7" t="s">
        <v>17</v>
      </c>
    </row>
    <row r="5760" spans="1:12" customHeight="1" ht="50">
      <c r="A5760" s="6">
        <v>5289</v>
      </c>
      <c r="B5760" s="6">
        <v>31677</v>
      </c>
      <c r="C5760" s="6" t="s"/>
      <c r="D5760" s="6" t="s">
        <v>5789</v>
      </c>
      <c r="E5760" s="6">
        <v>1</v>
      </c>
      <c r="F5760" s="6">
        <v>65</v>
      </c>
      <c r="G5760" s="6" t="s">
        <v>1</v>
      </c>
      <c r="H5760" s="6" t="s">
        <v>1</v>
      </c>
      <c r="I5760" s="6" t="s">
        <v>1</v>
      </c>
      <c r="J5760" s="8" t="s">
        <v>1</v>
      </c>
      <c r="K5760" s="6">
        <f>F5760*J5760</f>
        <v>0</v>
      </c>
      <c r="L5760" s="7" t="s">
        <v>17</v>
      </c>
    </row>
    <row r="5761" spans="1:12" customHeight="1" ht="30">
      <c r="A5761" s="5" t="s">
        <v>5790</v>
      </c>
      <c r="B5761" s="5" t="s">
        <v>1</v>
      </c>
      <c r="C5761" s="5" t="s">
        <v>1</v>
      </c>
      <c r="D5761" s="5" t="s">
        <v>1</v>
      </c>
      <c r="E5761" s="5" t="s">
        <v>1</v>
      </c>
      <c r="F5761" s="5" t="s">
        <v>1</v>
      </c>
      <c r="G5761" s="5" t="s">
        <v>1</v>
      </c>
      <c r="H5761" s="5" t="s">
        <v>1</v>
      </c>
      <c r="I5761" s="5" t="s">
        <v>1</v>
      </c>
      <c r="J5761" s="5" t="s"/>
      <c r="K5761" s="5" t="s"/>
      <c r="L5761" s="5" t="s"/>
    </row>
    <row r="5762" spans="1:12" customHeight="1" ht="50">
      <c r="A5762" s="6">
        <v>5290</v>
      </c>
      <c r="B5762" s="6">
        <v>36203</v>
      </c>
      <c r="C5762" s="6" t="s"/>
      <c r="D5762" s="6" t="s">
        <v>5791</v>
      </c>
      <c r="E5762" s="6">
        <v>1</v>
      </c>
      <c r="F5762" s="6">
        <v>58.63</v>
      </c>
      <c r="G5762" s="6" t="s">
        <v>1</v>
      </c>
      <c r="H5762" s="6" t="s">
        <v>1</v>
      </c>
      <c r="I5762" s="6" t="s">
        <v>1</v>
      </c>
      <c r="J5762" s="8" t="s">
        <v>1</v>
      </c>
      <c r="K5762" s="6">
        <f>F5762*J5762</f>
        <v>0</v>
      </c>
      <c r="L5762" s="7" t="s">
        <v>17</v>
      </c>
    </row>
    <row r="5763" spans="1:12" customHeight="1" ht="50">
      <c r="A5763" s="6">
        <v>5291</v>
      </c>
      <c r="B5763" s="6">
        <v>36204</v>
      </c>
      <c r="C5763" s="6" t="s"/>
      <c r="D5763" s="6" t="s">
        <v>5792</v>
      </c>
      <c r="E5763" s="6">
        <v>1</v>
      </c>
      <c r="F5763" s="6">
        <v>46.33</v>
      </c>
      <c r="G5763" s="6" t="s">
        <v>1</v>
      </c>
      <c r="H5763" s="6" t="s">
        <v>1</v>
      </c>
      <c r="I5763" s="6" t="s">
        <v>1</v>
      </c>
      <c r="J5763" s="8" t="s">
        <v>1</v>
      </c>
      <c r="K5763" s="6">
        <f>F5763*J5763</f>
        <v>0</v>
      </c>
      <c r="L5763" s="7" t="s">
        <v>17</v>
      </c>
    </row>
    <row r="5764" spans="1:12" customHeight="1" ht="50">
      <c r="A5764" s="6">
        <v>5292</v>
      </c>
      <c r="B5764" s="6">
        <v>33690</v>
      </c>
      <c r="C5764" s="6" t="s"/>
      <c r="D5764" s="6" t="s">
        <v>5793</v>
      </c>
      <c r="E5764" s="6">
        <v>1</v>
      </c>
      <c r="F5764" s="6">
        <v>11.75</v>
      </c>
      <c r="G5764" s="6" t="s">
        <v>1</v>
      </c>
      <c r="H5764" s="6" t="s">
        <v>1</v>
      </c>
      <c r="I5764" s="6" t="s">
        <v>1</v>
      </c>
      <c r="J5764" s="8" t="s">
        <v>1</v>
      </c>
      <c r="K5764" s="6">
        <f>F5764*J5764</f>
        <v>0</v>
      </c>
      <c r="L5764" s="7" t="s">
        <v>17</v>
      </c>
    </row>
    <row r="5765" spans="1:12" customHeight="1" ht="50">
      <c r="A5765" s="6">
        <v>5293</v>
      </c>
      <c r="B5765" s="6">
        <v>31753</v>
      </c>
      <c r="C5765" s="6" t="s"/>
      <c r="D5765" s="6" t="s">
        <v>5794</v>
      </c>
      <c r="E5765" s="6">
        <v>1</v>
      </c>
      <c r="F5765" s="6">
        <v>55.9</v>
      </c>
      <c r="G5765" s="6" t="s">
        <v>1</v>
      </c>
      <c r="H5765" s="6" t="s">
        <v>1</v>
      </c>
      <c r="I5765" s="6" t="s">
        <v>1</v>
      </c>
      <c r="J5765" s="8" t="s">
        <v>1</v>
      </c>
      <c r="K5765" s="6">
        <f>F5765*J5765</f>
        <v>0</v>
      </c>
      <c r="L5765" s="7" t="s">
        <v>17</v>
      </c>
    </row>
    <row r="5766" spans="1:12" customHeight="1" ht="50">
      <c r="A5766" s="6">
        <v>5294</v>
      </c>
      <c r="B5766" s="6">
        <v>31841</v>
      </c>
      <c r="C5766" s="6" t="s"/>
      <c r="D5766" s="6" t="s">
        <v>5795</v>
      </c>
      <c r="E5766" s="6">
        <v>1</v>
      </c>
      <c r="F5766" s="6">
        <v>76.7</v>
      </c>
      <c r="G5766" s="6" t="s">
        <v>1</v>
      </c>
      <c r="H5766" s="6" t="s">
        <v>1</v>
      </c>
      <c r="I5766" s="6" t="s">
        <v>1</v>
      </c>
      <c r="J5766" s="8" t="s">
        <v>1</v>
      </c>
      <c r="K5766" s="6">
        <f>F5766*J5766</f>
        <v>0</v>
      </c>
      <c r="L5766" s="7" t="s">
        <v>17</v>
      </c>
    </row>
    <row r="5767" spans="1:12" customHeight="1" ht="50">
      <c r="A5767" s="6">
        <v>5295</v>
      </c>
      <c r="B5767" s="6">
        <v>31842</v>
      </c>
      <c r="C5767" s="6" t="s"/>
      <c r="D5767" s="6" t="s">
        <v>5796</v>
      </c>
      <c r="E5767" s="6">
        <v>1</v>
      </c>
      <c r="F5767" s="6">
        <v>55</v>
      </c>
      <c r="G5767" s="6" t="s">
        <v>1</v>
      </c>
      <c r="H5767" s="6" t="s">
        <v>1</v>
      </c>
      <c r="I5767" s="6" t="s">
        <v>1</v>
      </c>
      <c r="J5767" s="8" t="s">
        <v>1</v>
      </c>
      <c r="K5767" s="6">
        <f>F5767*J5767</f>
        <v>0</v>
      </c>
      <c r="L5767" s="7" t="s">
        <v>17</v>
      </c>
    </row>
    <row r="5768" spans="1:12" customHeight="1" ht="50">
      <c r="A5768" s="6">
        <v>5296</v>
      </c>
      <c r="B5768" s="6">
        <v>31843</v>
      </c>
      <c r="C5768" s="6" t="s"/>
      <c r="D5768" s="6" t="s">
        <v>5797</v>
      </c>
      <c r="E5768" s="6">
        <v>1</v>
      </c>
      <c r="F5768" s="6">
        <v>55</v>
      </c>
      <c r="G5768" s="6" t="s">
        <v>1</v>
      </c>
      <c r="H5768" s="6" t="s">
        <v>1</v>
      </c>
      <c r="I5768" s="6" t="s">
        <v>1</v>
      </c>
      <c r="J5768" s="8" t="s">
        <v>1</v>
      </c>
      <c r="K5768" s="6">
        <f>F5768*J5768</f>
        <v>0</v>
      </c>
      <c r="L5768" s="7" t="s">
        <v>17</v>
      </c>
    </row>
    <row r="5769" spans="1:12" customHeight="1" ht="50">
      <c r="A5769" s="6">
        <v>5297</v>
      </c>
      <c r="B5769" s="6">
        <v>31834</v>
      </c>
      <c r="C5769" s="6" t="s"/>
      <c r="D5769" s="6" t="s">
        <v>5798</v>
      </c>
      <c r="E5769" s="6">
        <v>1</v>
      </c>
      <c r="F5769" s="6">
        <v>43.75</v>
      </c>
      <c r="G5769" s="6" t="s">
        <v>1</v>
      </c>
      <c r="H5769" s="6" t="s">
        <v>1</v>
      </c>
      <c r="I5769" s="6" t="s">
        <v>1</v>
      </c>
      <c r="J5769" s="8" t="s">
        <v>1</v>
      </c>
      <c r="K5769" s="6">
        <f>F5769*J5769</f>
        <v>0</v>
      </c>
      <c r="L5769" s="7" t="s">
        <v>17</v>
      </c>
    </row>
    <row r="5770" spans="1:12" customHeight="1" ht="50">
      <c r="A5770" s="6">
        <v>5298</v>
      </c>
      <c r="B5770" s="6">
        <v>31835</v>
      </c>
      <c r="C5770" s="6" t="s"/>
      <c r="D5770" s="6" t="s">
        <v>5799</v>
      </c>
      <c r="E5770" s="6">
        <v>1</v>
      </c>
      <c r="F5770" s="6">
        <v>63.7</v>
      </c>
      <c r="G5770" s="6" t="s">
        <v>1</v>
      </c>
      <c r="H5770" s="6" t="s">
        <v>1</v>
      </c>
      <c r="I5770" s="6" t="s">
        <v>1</v>
      </c>
      <c r="J5770" s="8" t="s">
        <v>1</v>
      </c>
      <c r="K5770" s="6">
        <f>F5770*J5770</f>
        <v>0</v>
      </c>
      <c r="L5770" s="7" t="s">
        <v>17</v>
      </c>
    </row>
    <row r="5771" spans="1:12" customHeight="1" ht="50">
      <c r="A5771" s="6">
        <v>5299</v>
      </c>
      <c r="B5771" s="6">
        <v>31837</v>
      </c>
      <c r="C5771" s="6" t="s"/>
      <c r="D5771" s="6" t="s">
        <v>5800</v>
      </c>
      <c r="E5771" s="6">
        <v>1</v>
      </c>
      <c r="F5771" s="6">
        <v>74.09999999999999</v>
      </c>
      <c r="G5771" s="6" t="s">
        <v>1</v>
      </c>
      <c r="H5771" s="6" t="s">
        <v>1</v>
      </c>
      <c r="I5771" s="6" t="s">
        <v>1</v>
      </c>
      <c r="J5771" s="8" t="s">
        <v>1</v>
      </c>
      <c r="K5771" s="6">
        <f>F5771*J5771</f>
        <v>0</v>
      </c>
      <c r="L5771" s="7" t="s">
        <v>17</v>
      </c>
    </row>
    <row r="5772" spans="1:12" customHeight="1" ht="50">
      <c r="A5772" s="6">
        <v>5300</v>
      </c>
      <c r="B5772" s="6">
        <v>31838</v>
      </c>
      <c r="C5772" s="6" t="s"/>
      <c r="D5772" s="6" t="s">
        <v>5801</v>
      </c>
      <c r="E5772" s="6">
        <v>1</v>
      </c>
      <c r="F5772" s="6">
        <v>53.75</v>
      </c>
      <c r="G5772" s="6" t="s">
        <v>1</v>
      </c>
      <c r="H5772" s="6" t="s">
        <v>1</v>
      </c>
      <c r="I5772" s="6" t="s">
        <v>1</v>
      </c>
      <c r="J5772" s="8" t="s">
        <v>1</v>
      </c>
      <c r="K5772" s="6">
        <f>F5772*J5772</f>
        <v>0</v>
      </c>
      <c r="L5772" s="7" t="s">
        <v>17</v>
      </c>
    </row>
    <row r="5773" spans="1:12" customHeight="1" ht="50">
      <c r="A5773" s="6">
        <v>5301</v>
      </c>
      <c r="B5773" s="6">
        <v>31839</v>
      </c>
      <c r="C5773" s="6" t="s"/>
      <c r="D5773" s="6" t="s">
        <v>5802</v>
      </c>
      <c r="E5773" s="6">
        <v>1</v>
      </c>
      <c r="F5773" s="6">
        <v>55</v>
      </c>
      <c r="G5773" s="6" t="s">
        <v>1</v>
      </c>
      <c r="H5773" s="6" t="s">
        <v>1</v>
      </c>
      <c r="I5773" s="6" t="s">
        <v>1</v>
      </c>
      <c r="J5773" s="8" t="s">
        <v>1</v>
      </c>
      <c r="K5773" s="6">
        <f>F5773*J5773</f>
        <v>0</v>
      </c>
      <c r="L5773" s="7" t="s">
        <v>17</v>
      </c>
    </row>
    <row r="5774" spans="1:12" customHeight="1" ht="50">
      <c r="A5774" s="6">
        <v>5302</v>
      </c>
      <c r="B5774" s="6">
        <v>31840</v>
      </c>
      <c r="C5774" s="6" t="s"/>
      <c r="D5774" s="6" t="s">
        <v>5803</v>
      </c>
      <c r="E5774" s="6">
        <v>1</v>
      </c>
      <c r="F5774" s="6">
        <v>55</v>
      </c>
      <c r="G5774" s="6" t="s">
        <v>1</v>
      </c>
      <c r="H5774" s="6" t="s">
        <v>1</v>
      </c>
      <c r="I5774" s="6" t="s">
        <v>1</v>
      </c>
      <c r="J5774" s="8" t="s">
        <v>1</v>
      </c>
      <c r="K5774" s="6">
        <f>F5774*J5774</f>
        <v>0</v>
      </c>
      <c r="L5774" s="7" t="s">
        <v>17</v>
      </c>
    </row>
    <row r="5775" spans="1:12" customHeight="1" ht="50">
      <c r="A5775" s="6">
        <v>5303</v>
      </c>
      <c r="B5775" s="6">
        <v>31114</v>
      </c>
      <c r="C5775" s="6" t="s"/>
      <c r="D5775" s="6" t="s">
        <v>5804</v>
      </c>
      <c r="E5775" s="6">
        <v>1</v>
      </c>
      <c r="F5775" s="6">
        <v>50</v>
      </c>
      <c r="G5775" s="6" t="s">
        <v>1</v>
      </c>
      <c r="H5775" s="6" t="s">
        <v>1</v>
      </c>
      <c r="I5775" s="6" t="s">
        <v>1</v>
      </c>
      <c r="J5775" s="8" t="s">
        <v>1</v>
      </c>
      <c r="K5775" s="6">
        <f>F5775*J5775</f>
        <v>0</v>
      </c>
      <c r="L5775" s="7" t="s">
        <v>17</v>
      </c>
    </row>
    <row r="5776" spans="1:12" customHeight="1" ht="50">
      <c r="A5776" s="6">
        <v>5304</v>
      </c>
      <c r="B5776" s="6">
        <v>31143</v>
      </c>
      <c r="C5776" s="6" t="s"/>
      <c r="D5776" s="6" t="s">
        <v>5805</v>
      </c>
      <c r="E5776" s="6">
        <v>1</v>
      </c>
      <c r="F5776" s="6">
        <v>164</v>
      </c>
      <c r="G5776" s="6" t="s">
        <v>1</v>
      </c>
      <c r="H5776" s="6" t="s">
        <v>1</v>
      </c>
      <c r="I5776" s="6" t="s">
        <v>1</v>
      </c>
      <c r="J5776" s="8" t="s">
        <v>1</v>
      </c>
      <c r="K5776" s="6">
        <f>F5776*J5776</f>
        <v>0</v>
      </c>
      <c r="L5776" s="7" t="s">
        <v>17</v>
      </c>
    </row>
    <row r="5777" spans="1:12" customHeight="1" ht="50">
      <c r="A5777" s="6">
        <v>5305</v>
      </c>
      <c r="B5777" s="6">
        <v>31135</v>
      </c>
      <c r="C5777" s="6" t="s"/>
      <c r="D5777" s="6" t="s">
        <v>5806</v>
      </c>
      <c r="E5777" s="6">
        <v>1</v>
      </c>
      <c r="F5777" s="6">
        <v>40</v>
      </c>
      <c r="G5777" s="6" t="s">
        <v>1</v>
      </c>
      <c r="H5777" s="6" t="s">
        <v>1</v>
      </c>
      <c r="I5777" s="6" t="s">
        <v>1</v>
      </c>
      <c r="J5777" s="8" t="s">
        <v>1</v>
      </c>
      <c r="K5777" s="6">
        <f>F5777*J5777</f>
        <v>0</v>
      </c>
      <c r="L5777" s="7" t="s">
        <v>17</v>
      </c>
    </row>
    <row r="5778" spans="1:12" customHeight="1" ht="50">
      <c r="A5778" s="6">
        <v>5306</v>
      </c>
      <c r="B5778" s="6">
        <v>31246</v>
      </c>
      <c r="C5778" s="6" t="s"/>
      <c r="D5778" s="6" t="s">
        <v>5807</v>
      </c>
      <c r="E5778" s="6">
        <v>1</v>
      </c>
      <c r="F5778" s="6">
        <v>143</v>
      </c>
      <c r="G5778" s="6" t="s">
        <v>1</v>
      </c>
      <c r="H5778" s="6" t="s">
        <v>1</v>
      </c>
      <c r="I5778" s="6" t="s">
        <v>1</v>
      </c>
      <c r="J5778" s="8" t="s">
        <v>1</v>
      </c>
      <c r="K5778" s="6">
        <f>F5778*J5778</f>
        <v>0</v>
      </c>
      <c r="L5778" s="7" t="s">
        <v>17</v>
      </c>
    </row>
    <row r="5779" spans="1:12" customHeight="1" ht="50">
      <c r="A5779" s="6">
        <v>5307</v>
      </c>
      <c r="B5779" s="6">
        <v>31217</v>
      </c>
      <c r="C5779" s="6" t="s"/>
      <c r="D5779" s="6" t="s">
        <v>5808</v>
      </c>
      <c r="E5779" s="6">
        <v>1</v>
      </c>
      <c r="F5779" s="6">
        <v>117</v>
      </c>
      <c r="G5779" s="6" t="s">
        <v>1</v>
      </c>
      <c r="H5779" s="6" t="s">
        <v>1</v>
      </c>
      <c r="I5779" s="6" t="s">
        <v>1</v>
      </c>
      <c r="J5779" s="8" t="s">
        <v>1</v>
      </c>
      <c r="K5779" s="6">
        <f>F5779*J5779</f>
        <v>0</v>
      </c>
      <c r="L5779" s="7" t="s">
        <v>17</v>
      </c>
    </row>
    <row r="5780" spans="1:12" customHeight="1" ht="50">
      <c r="A5780" s="6">
        <v>5308</v>
      </c>
      <c r="B5780" s="6">
        <v>31248</v>
      </c>
      <c r="C5780" s="6" t="s"/>
      <c r="D5780" s="6" t="s">
        <v>5809</v>
      </c>
      <c r="E5780" s="6">
        <v>1</v>
      </c>
      <c r="F5780" s="6">
        <v>84.5</v>
      </c>
      <c r="G5780" s="6" t="s">
        <v>1</v>
      </c>
      <c r="H5780" s="6" t="s">
        <v>1</v>
      </c>
      <c r="I5780" s="6" t="s">
        <v>1</v>
      </c>
      <c r="J5780" s="8" t="s">
        <v>1</v>
      </c>
      <c r="K5780" s="6">
        <f>F5780*J5780</f>
        <v>0</v>
      </c>
      <c r="L5780" s="7" t="s">
        <v>17</v>
      </c>
    </row>
    <row r="5781" spans="1:12" customHeight="1" ht="30">
      <c r="A5781" s="5" t="s">
        <v>5810</v>
      </c>
      <c r="B5781" s="5" t="s">
        <v>1</v>
      </c>
      <c r="C5781" s="5" t="s">
        <v>1</v>
      </c>
      <c r="D5781" s="5" t="s">
        <v>1</v>
      </c>
      <c r="E5781" s="5" t="s">
        <v>1</v>
      </c>
      <c r="F5781" s="5" t="s">
        <v>1</v>
      </c>
      <c r="G5781" s="5" t="s">
        <v>1</v>
      </c>
      <c r="H5781" s="5" t="s">
        <v>1</v>
      </c>
      <c r="I5781" s="5" t="s">
        <v>1</v>
      </c>
      <c r="J5781" s="5" t="s"/>
      <c r="K5781" s="5" t="s"/>
      <c r="L5781" s="5" t="s"/>
    </row>
    <row r="5782" spans="1:12" customHeight="1" ht="50">
      <c r="A5782" s="6">
        <v>5309</v>
      </c>
      <c r="B5782" s="6">
        <v>26003</v>
      </c>
      <c r="C5782" s="6" t="s"/>
      <c r="D5782" s="6" t="s">
        <v>5811</v>
      </c>
      <c r="E5782" s="6">
        <v>1</v>
      </c>
      <c r="F5782" s="6">
        <v>163.59</v>
      </c>
      <c r="G5782" s="6" t="s">
        <v>1</v>
      </c>
      <c r="H5782" s="6" t="s">
        <v>1</v>
      </c>
      <c r="I5782" s="6" t="s">
        <v>1</v>
      </c>
      <c r="J5782" s="8" t="s">
        <v>1</v>
      </c>
      <c r="K5782" s="6">
        <f>F5782*J5782</f>
        <v>0</v>
      </c>
      <c r="L5782" s="7" t="s">
        <v>17</v>
      </c>
    </row>
    <row r="5783" spans="1:12" customHeight="1" ht="50">
      <c r="A5783" s="6">
        <v>5310</v>
      </c>
      <c r="B5783" s="6">
        <v>93111</v>
      </c>
      <c r="C5783" s="6" t="s"/>
      <c r="D5783" s="6" t="s">
        <v>5812</v>
      </c>
      <c r="E5783" s="6">
        <v>1</v>
      </c>
      <c r="F5783" s="6">
        <v>239.03</v>
      </c>
      <c r="G5783" s="6" t="s">
        <v>1</v>
      </c>
      <c r="H5783" s="6" t="s">
        <v>1</v>
      </c>
      <c r="I5783" s="6" t="s">
        <v>1</v>
      </c>
      <c r="J5783" s="8" t="s">
        <v>1</v>
      </c>
      <c r="K5783" s="6">
        <f>F5783*J5783</f>
        <v>0</v>
      </c>
      <c r="L5783" s="7" t="s">
        <v>17</v>
      </c>
    </row>
    <row r="5784" spans="1:12" customHeight="1" ht="50">
      <c r="A5784" s="6">
        <v>5311</v>
      </c>
      <c r="B5784" s="6">
        <v>93112</v>
      </c>
      <c r="C5784" s="6" t="s"/>
      <c r="D5784" s="6" t="s">
        <v>5813</v>
      </c>
      <c r="E5784" s="6">
        <v>1</v>
      </c>
      <c r="F5784" s="6">
        <v>216.07</v>
      </c>
      <c r="G5784" s="6" t="s">
        <v>1</v>
      </c>
      <c r="H5784" s="6" t="s">
        <v>1</v>
      </c>
      <c r="I5784" s="6" t="s">
        <v>1</v>
      </c>
      <c r="J5784" s="8" t="s">
        <v>1</v>
      </c>
      <c r="K5784" s="6">
        <f>F5784*J5784</f>
        <v>0</v>
      </c>
      <c r="L5784" s="7" t="s">
        <v>17</v>
      </c>
    </row>
    <row r="5785" spans="1:12" customHeight="1" ht="50">
      <c r="A5785" s="6">
        <v>5312</v>
      </c>
      <c r="B5785" s="6">
        <v>26172</v>
      </c>
      <c r="C5785" s="6" t="s"/>
      <c r="D5785" s="6" t="s">
        <v>5814</v>
      </c>
      <c r="E5785" s="6">
        <v>1</v>
      </c>
      <c r="F5785" s="6">
        <v>198.03</v>
      </c>
      <c r="G5785" s="6" t="s">
        <v>1</v>
      </c>
      <c r="H5785" s="6" t="s">
        <v>1</v>
      </c>
      <c r="I5785" s="6" t="s">
        <v>1</v>
      </c>
      <c r="J5785" s="8" t="s">
        <v>1</v>
      </c>
      <c r="K5785" s="6">
        <f>F5785*J5785</f>
        <v>0</v>
      </c>
      <c r="L5785" s="7" t="s">
        <v>17</v>
      </c>
    </row>
    <row r="5786" spans="1:12" customHeight="1" ht="50">
      <c r="A5786" s="6">
        <v>5313</v>
      </c>
      <c r="B5786" s="6">
        <v>92930</v>
      </c>
      <c r="C5786" s="6" t="s"/>
      <c r="D5786" s="6" t="s">
        <v>5815</v>
      </c>
      <c r="E5786" s="6">
        <v>1</v>
      </c>
      <c r="F5786" s="6">
        <v>440.34</v>
      </c>
      <c r="G5786" s="6" t="s">
        <v>1</v>
      </c>
      <c r="H5786" s="6" t="s">
        <v>1</v>
      </c>
      <c r="I5786" s="6" t="s">
        <v>1</v>
      </c>
      <c r="J5786" s="8" t="s">
        <v>1</v>
      </c>
      <c r="K5786" s="6">
        <f>F5786*J5786</f>
        <v>0</v>
      </c>
      <c r="L5786" s="7" t="s">
        <v>17</v>
      </c>
    </row>
    <row r="5787" spans="1:12" customHeight="1" ht="50">
      <c r="A5787" s="6">
        <v>5314</v>
      </c>
      <c r="B5787" s="6">
        <v>92931</v>
      </c>
      <c r="C5787" s="6" t="s"/>
      <c r="D5787" s="6" t="s">
        <v>5816</v>
      </c>
      <c r="E5787" s="6">
        <v>1</v>
      </c>
      <c r="F5787" s="6">
        <v>478.47</v>
      </c>
      <c r="G5787" s="6" t="s">
        <v>1</v>
      </c>
      <c r="H5787" s="6" t="s">
        <v>1</v>
      </c>
      <c r="I5787" s="6" t="s">
        <v>1</v>
      </c>
      <c r="J5787" s="8" t="s">
        <v>1</v>
      </c>
      <c r="K5787" s="6">
        <f>F5787*J5787</f>
        <v>0</v>
      </c>
      <c r="L5787" s="7" t="s">
        <v>17</v>
      </c>
    </row>
    <row r="5788" spans="1:12" customHeight="1" ht="50">
      <c r="A5788" s="6">
        <v>5315</v>
      </c>
      <c r="B5788" s="6">
        <v>26209</v>
      </c>
      <c r="C5788" s="6" t="s"/>
      <c r="D5788" s="6" t="s">
        <v>5817</v>
      </c>
      <c r="E5788" s="6">
        <v>1</v>
      </c>
      <c r="F5788" s="6">
        <v>506.35</v>
      </c>
      <c r="G5788" s="6" t="s">
        <v>1</v>
      </c>
      <c r="H5788" s="6" t="s">
        <v>1</v>
      </c>
      <c r="I5788" s="6" t="s">
        <v>1</v>
      </c>
      <c r="J5788" s="8" t="s">
        <v>1</v>
      </c>
      <c r="K5788" s="6">
        <f>F5788*J5788</f>
        <v>0</v>
      </c>
      <c r="L5788" s="7" t="s">
        <v>17</v>
      </c>
    </row>
    <row r="5789" spans="1:12" customHeight="1" ht="50">
      <c r="A5789" s="6">
        <v>5316</v>
      </c>
      <c r="B5789" s="6">
        <v>26207</v>
      </c>
      <c r="C5789" s="6" t="s"/>
      <c r="D5789" s="6" t="s">
        <v>5818</v>
      </c>
      <c r="E5789" s="6">
        <v>1</v>
      </c>
      <c r="F5789" s="6">
        <v>458.38</v>
      </c>
      <c r="G5789" s="6" t="s">
        <v>1</v>
      </c>
      <c r="H5789" s="6" t="s">
        <v>1</v>
      </c>
      <c r="I5789" s="6" t="s">
        <v>1</v>
      </c>
      <c r="J5789" s="8" t="s">
        <v>1</v>
      </c>
      <c r="K5789" s="6">
        <f>F5789*J5789</f>
        <v>0</v>
      </c>
      <c r="L5789" s="7" t="s">
        <v>17</v>
      </c>
    </row>
    <row r="5790" spans="1:12" customHeight="1" ht="50">
      <c r="A5790" s="6">
        <v>5317</v>
      </c>
      <c r="B5790" s="6">
        <v>26208</v>
      </c>
      <c r="C5790" s="6" t="s"/>
      <c r="D5790" s="6" t="s">
        <v>5819</v>
      </c>
      <c r="E5790" s="6">
        <v>1</v>
      </c>
      <c r="F5790" s="6">
        <v>490.36</v>
      </c>
      <c r="G5790" s="6" t="s">
        <v>1</v>
      </c>
      <c r="H5790" s="6" t="s">
        <v>1</v>
      </c>
      <c r="I5790" s="6" t="s">
        <v>1</v>
      </c>
      <c r="J5790" s="8" t="s">
        <v>1</v>
      </c>
      <c r="K5790" s="6">
        <f>F5790*J5790</f>
        <v>0</v>
      </c>
      <c r="L5790" s="7" t="s">
        <v>17</v>
      </c>
    </row>
    <row r="5791" spans="1:12" customHeight="1" ht="50">
      <c r="A5791" s="6">
        <v>5318</v>
      </c>
      <c r="B5791" s="6">
        <v>35817</v>
      </c>
      <c r="C5791" s="6" t="s"/>
      <c r="D5791" s="6" t="s">
        <v>5820</v>
      </c>
      <c r="E5791" s="6">
        <v>1</v>
      </c>
      <c r="F5791" s="6">
        <v>104.55</v>
      </c>
      <c r="G5791" s="6" t="s">
        <v>1</v>
      </c>
      <c r="H5791" s="6" t="s">
        <v>1</v>
      </c>
      <c r="I5791" s="6" t="s">
        <v>1</v>
      </c>
      <c r="J5791" s="8" t="s">
        <v>1</v>
      </c>
      <c r="K5791" s="6">
        <f>F5791*J5791</f>
        <v>0</v>
      </c>
      <c r="L5791" s="7" t="s">
        <v>17</v>
      </c>
    </row>
    <row r="5792" spans="1:12" customHeight="1" ht="50">
      <c r="A5792" s="6">
        <v>5319</v>
      </c>
      <c r="B5792" s="6">
        <v>35818</v>
      </c>
      <c r="C5792" s="6" t="s"/>
      <c r="D5792" s="6" t="s">
        <v>5821</v>
      </c>
      <c r="E5792" s="6">
        <v>1</v>
      </c>
      <c r="F5792" s="6">
        <v>125.46</v>
      </c>
      <c r="G5792" s="6" t="s">
        <v>1</v>
      </c>
      <c r="H5792" s="6" t="s">
        <v>1</v>
      </c>
      <c r="I5792" s="6" t="s">
        <v>1</v>
      </c>
      <c r="J5792" s="8" t="s">
        <v>1</v>
      </c>
      <c r="K5792" s="6">
        <f>F5792*J5792</f>
        <v>0</v>
      </c>
      <c r="L5792" s="7" t="s">
        <v>17</v>
      </c>
    </row>
    <row r="5793" spans="1:12" customHeight="1" ht="50">
      <c r="A5793" s="6">
        <v>5320</v>
      </c>
      <c r="B5793" s="6">
        <v>35819</v>
      </c>
      <c r="C5793" s="6" t="s"/>
      <c r="D5793" s="6" t="s">
        <v>5822</v>
      </c>
      <c r="E5793" s="6">
        <v>1</v>
      </c>
      <c r="F5793" s="6">
        <v>146.37</v>
      </c>
      <c r="G5793" s="6" t="s">
        <v>1</v>
      </c>
      <c r="H5793" s="6" t="s">
        <v>1</v>
      </c>
      <c r="I5793" s="6" t="s">
        <v>1</v>
      </c>
      <c r="J5793" s="8" t="s">
        <v>1</v>
      </c>
      <c r="K5793" s="6">
        <f>F5793*J5793</f>
        <v>0</v>
      </c>
      <c r="L5793" s="7" t="s">
        <v>17</v>
      </c>
    </row>
    <row r="5794" spans="1:12" customHeight="1" ht="50">
      <c r="A5794" s="6">
        <v>5321</v>
      </c>
      <c r="B5794" s="6">
        <v>26058</v>
      </c>
      <c r="C5794" s="6" t="s"/>
      <c r="D5794" s="6" t="s">
        <v>5823</v>
      </c>
      <c r="E5794" s="6">
        <v>1</v>
      </c>
      <c r="F5794" s="6">
        <v>421.07</v>
      </c>
      <c r="G5794" s="6" t="s">
        <v>1</v>
      </c>
      <c r="H5794" s="6" t="s">
        <v>1</v>
      </c>
      <c r="I5794" s="6" t="s">
        <v>1</v>
      </c>
      <c r="J5794" s="8" t="s">
        <v>1</v>
      </c>
      <c r="K5794" s="6">
        <f>F5794*J5794</f>
        <v>0</v>
      </c>
      <c r="L5794" s="7" t="s">
        <v>17</v>
      </c>
    </row>
    <row r="5795" spans="1:12" customHeight="1" ht="50">
      <c r="A5795" s="6">
        <v>5322</v>
      </c>
      <c r="B5795" s="6">
        <v>26056</v>
      </c>
      <c r="C5795" s="6" t="s"/>
      <c r="D5795" s="6" t="s">
        <v>5824</v>
      </c>
      <c r="E5795" s="6">
        <v>1</v>
      </c>
      <c r="F5795" s="6">
        <v>367.77</v>
      </c>
      <c r="G5795" s="6" t="s">
        <v>1</v>
      </c>
      <c r="H5795" s="6" t="s">
        <v>1</v>
      </c>
      <c r="I5795" s="6" t="s">
        <v>1</v>
      </c>
      <c r="J5795" s="8" t="s">
        <v>1</v>
      </c>
      <c r="K5795" s="6">
        <f>F5795*J5795</f>
        <v>0</v>
      </c>
      <c r="L5795" s="7" t="s">
        <v>17</v>
      </c>
    </row>
    <row r="5796" spans="1:12" customHeight="1" ht="50">
      <c r="A5796" s="6">
        <v>5323</v>
      </c>
      <c r="B5796" s="6">
        <v>26057</v>
      </c>
      <c r="C5796" s="6" t="s"/>
      <c r="D5796" s="6" t="s">
        <v>5825</v>
      </c>
      <c r="E5796" s="6">
        <v>1</v>
      </c>
      <c r="F5796" s="6">
        <v>399.75</v>
      </c>
      <c r="G5796" s="6" t="s">
        <v>1</v>
      </c>
      <c r="H5796" s="6" t="s">
        <v>1</v>
      </c>
      <c r="I5796" s="6" t="s">
        <v>1</v>
      </c>
      <c r="J5796" s="8" t="s">
        <v>1</v>
      </c>
      <c r="K5796" s="6">
        <f>F5796*J5796</f>
        <v>0</v>
      </c>
      <c r="L5796" s="7" t="s">
        <v>17</v>
      </c>
    </row>
    <row r="5797" spans="1:12" customHeight="1" ht="50">
      <c r="A5797" s="6">
        <v>5324</v>
      </c>
      <c r="B5797" s="6">
        <v>26017</v>
      </c>
      <c r="C5797" s="6" t="s"/>
      <c r="D5797" s="6" t="s">
        <v>5826</v>
      </c>
      <c r="E5797" s="6">
        <v>1</v>
      </c>
      <c r="F5797" s="6">
        <v>1054.93</v>
      </c>
      <c r="G5797" s="6" t="s">
        <v>1</v>
      </c>
      <c r="H5797" s="6" t="s">
        <v>1</v>
      </c>
      <c r="I5797" s="6" t="s">
        <v>1</v>
      </c>
      <c r="J5797" s="8" t="s">
        <v>1</v>
      </c>
      <c r="K5797" s="6">
        <f>F5797*J5797</f>
        <v>0</v>
      </c>
      <c r="L5797" s="7" t="s">
        <v>17</v>
      </c>
    </row>
    <row r="5798" spans="1:12" customHeight="1" ht="50">
      <c r="A5798" s="6">
        <v>5325</v>
      </c>
      <c r="B5798" s="6">
        <v>26002</v>
      </c>
      <c r="C5798" s="6" t="s"/>
      <c r="D5798" s="6" t="s">
        <v>5827</v>
      </c>
      <c r="E5798" s="6">
        <v>1</v>
      </c>
      <c r="F5798" s="6">
        <v>163.59</v>
      </c>
      <c r="G5798" s="6" t="s">
        <v>1</v>
      </c>
      <c r="H5798" s="6" t="s">
        <v>1</v>
      </c>
      <c r="I5798" s="6" t="s">
        <v>1</v>
      </c>
      <c r="J5798" s="8" t="s">
        <v>1</v>
      </c>
      <c r="K5798" s="6">
        <f>F5798*J5798</f>
        <v>0</v>
      </c>
      <c r="L5798" s="7" t="s">
        <v>17</v>
      </c>
    </row>
    <row r="5799" spans="1:12" customHeight="1" ht="50">
      <c r="A5799" s="6">
        <v>5326</v>
      </c>
      <c r="B5799" s="6">
        <v>26006</v>
      </c>
      <c r="C5799" s="6" t="s"/>
      <c r="D5799" s="6" t="s">
        <v>5828</v>
      </c>
      <c r="E5799" s="6">
        <v>1</v>
      </c>
      <c r="F5799" s="6">
        <v>185.73</v>
      </c>
      <c r="G5799" s="6" t="s">
        <v>1</v>
      </c>
      <c r="H5799" s="6" t="s">
        <v>1</v>
      </c>
      <c r="I5799" s="6" t="s">
        <v>1</v>
      </c>
      <c r="J5799" s="8" t="s">
        <v>1</v>
      </c>
      <c r="K5799" s="6">
        <f>F5799*J5799</f>
        <v>0</v>
      </c>
      <c r="L5799" s="7" t="s">
        <v>17</v>
      </c>
    </row>
    <row r="5800" spans="1:12" customHeight="1" ht="50">
      <c r="A5800" s="6">
        <v>5327</v>
      </c>
      <c r="B5800" s="6">
        <v>26007</v>
      </c>
      <c r="C5800" s="6" t="s"/>
      <c r="D5800" s="6" t="s">
        <v>5829</v>
      </c>
      <c r="E5800" s="6">
        <v>1</v>
      </c>
      <c r="F5800" s="6">
        <v>185.73</v>
      </c>
      <c r="G5800" s="6" t="s">
        <v>1</v>
      </c>
      <c r="H5800" s="6" t="s">
        <v>1</v>
      </c>
      <c r="I5800" s="6" t="s">
        <v>1</v>
      </c>
      <c r="J5800" s="8" t="s">
        <v>1</v>
      </c>
      <c r="K5800" s="6">
        <f>F5800*J5800</f>
        <v>0</v>
      </c>
      <c r="L5800" s="7" t="s">
        <v>17</v>
      </c>
    </row>
    <row r="5801" spans="1:12" customHeight="1" ht="50">
      <c r="A5801" s="6">
        <v>5328</v>
      </c>
      <c r="B5801" s="6">
        <v>26012</v>
      </c>
      <c r="C5801" s="6" t="s"/>
      <c r="D5801" s="6" t="s">
        <v>5830</v>
      </c>
      <c r="E5801" s="6">
        <v>1</v>
      </c>
      <c r="F5801" s="6">
        <v>397.29</v>
      </c>
      <c r="G5801" s="6" t="s">
        <v>1</v>
      </c>
      <c r="H5801" s="6" t="s">
        <v>1</v>
      </c>
      <c r="I5801" s="6" t="s">
        <v>1</v>
      </c>
      <c r="J5801" s="8" t="s">
        <v>1</v>
      </c>
      <c r="K5801" s="6">
        <f>F5801*J5801</f>
        <v>0</v>
      </c>
      <c r="L5801" s="7" t="s">
        <v>17</v>
      </c>
    </row>
    <row r="5802" spans="1:12" customHeight="1" ht="50">
      <c r="A5802" s="6">
        <v>5329</v>
      </c>
      <c r="B5802" s="6">
        <v>26013</v>
      </c>
      <c r="C5802" s="6" t="s"/>
      <c r="D5802" s="6" t="s">
        <v>5831</v>
      </c>
      <c r="E5802" s="6">
        <v>1</v>
      </c>
      <c r="F5802" s="6">
        <v>411.23</v>
      </c>
      <c r="G5802" s="6" t="s">
        <v>1</v>
      </c>
      <c r="H5802" s="6" t="s">
        <v>1</v>
      </c>
      <c r="I5802" s="6" t="s">
        <v>1</v>
      </c>
      <c r="J5802" s="8" t="s">
        <v>1</v>
      </c>
      <c r="K5802" s="6">
        <f>F5802*J5802</f>
        <v>0</v>
      </c>
      <c r="L5802" s="7" t="s">
        <v>17</v>
      </c>
    </row>
    <row r="5803" spans="1:12" customHeight="1" ht="50">
      <c r="A5803" s="6">
        <v>5330</v>
      </c>
      <c r="B5803" s="6">
        <v>26014</v>
      </c>
      <c r="C5803" s="6" t="s"/>
      <c r="D5803" s="6" t="s">
        <v>5832</v>
      </c>
      <c r="E5803" s="6">
        <v>1</v>
      </c>
      <c r="F5803" s="6">
        <v>430.91</v>
      </c>
      <c r="G5803" s="6" t="s">
        <v>1</v>
      </c>
      <c r="H5803" s="6" t="s">
        <v>1</v>
      </c>
      <c r="I5803" s="6" t="s">
        <v>1</v>
      </c>
      <c r="J5803" s="8" t="s">
        <v>1</v>
      </c>
      <c r="K5803" s="6">
        <f>F5803*J5803</f>
        <v>0</v>
      </c>
      <c r="L5803" s="7" t="s">
        <v>17</v>
      </c>
    </row>
    <row r="5804" spans="1:12" customHeight="1" ht="50">
      <c r="A5804" s="6">
        <v>5331</v>
      </c>
      <c r="B5804" s="6">
        <v>26015</v>
      </c>
      <c r="C5804" s="6" t="s"/>
      <c r="D5804" s="6" t="s">
        <v>5833</v>
      </c>
      <c r="E5804" s="6">
        <v>1</v>
      </c>
      <c r="F5804" s="6">
        <v>458.79</v>
      </c>
      <c r="G5804" s="6" t="s">
        <v>1</v>
      </c>
      <c r="H5804" s="6" t="s">
        <v>1</v>
      </c>
      <c r="I5804" s="6" t="s">
        <v>1</v>
      </c>
      <c r="J5804" s="8" t="s">
        <v>1</v>
      </c>
      <c r="K5804" s="6">
        <f>F5804*J5804</f>
        <v>0</v>
      </c>
      <c r="L5804" s="7" t="s">
        <v>17</v>
      </c>
    </row>
    <row r="5805" spans="1:12" customHeight="1" ht="50">
      <c r="A5805" s="6">
        <v>5332</v>
      </c>
      <c r="B5805" s="6">
        <v>28418</v>
      </c>
      <c r="C5805" s="6" t="s"/>
      <c r="D5805" s="6" t="s">
        <v>5834</v>
      </c>
      <c r="E5805" s="6">
        <v>1</v>
      </c>
      <c r="F5805" s="6">
        <v>208.28</v>
      </c>
      <c r="G5805" s="6" t="s">
        <v>1</v>
      </c>
      <c r="H5805" s="6" t="s">
        <v>1</v>
      </c>
      <c r="I5805" s="6" t="s">
        <v>1</v>
      </c>
      <c r="J5805" s="8" t="s">
        <v>1</v>
      </c>
      <c r="K5805" s="6">
        <f>F5805*J5805</f>
        <v>0</v>
      </c>
      <c r="L5805" s="7" t="s">
        <v>17</v>
      </c>
    </row>
    <row r="5806" spans="1:12" customHeight="1" ht="30">
      <c r="A5806" s="5" t="s">
        <v>5835</v>
      </c>
      <c r="B5806" s="5" t="s">
        <v>1</v>
      </c>
      <c r="C5806" s="5" t="s">
        <v>1</v>
      </c>
      <c r="D5806" s="5" t="s">
        <v>1</v>
      </c>
      <c r="E5806" s="5" t="s">
        <v>1</v>
      </c>
      <c r="F5806" s="5" t="s">
        <v>1</v>
      </c>
      <c r="G5806" s="5" t="s">
        <v>1</v>
      </c>
      <c r="H5806" s="5" t="s">
        <v>1</v>
      </c>
      <c r="I5806" s="5" t="s">
        <v>1</v>
      </c>
      <c r="J5806" s="5" t="s"/>
      <c r="K5806" s="5" t="s"/>
      <c r="L5806" s="5" t="s"/>
    </row>
    <row r="5807" spans="1:12" customHeight="1" ht="50">
      <c r="A5807" s="6">
        <v>5333</v>
      </c>
      <c r="B5807" s="6">
        <v>92472</v>
      </c>
      <c r="C5807" s="6" t="s"/>
      <c r="D5807" s="6" t="s">
        <v>5836</v>
      </c>
      <c r="E5807" s="6">
        <v>1</v>
      </c>
      <c r="F5807" s="6">
        <v>20.91</v>
      </c>
      <c r="G5807" s="6" t="s">
        <v>1</v>
      </c>
      <c r="H5807" s="6" t="s">
        <v>1</v>
      </c>
      <c r="I5807" s="6" t="s">
        <v>1</v>
      </c>
      <c r="J5807" s="8" t="s">
        <v>1</v>
      </c>
      <c r="K5807" s="6">
        <f>F5807*J5807</f>
        <v>0</v>
      </c>
      <c r="L5807" s="7" t="s">
        <v>17</v>
      </c>
    </row>
    <row r="5808" spans="1:12" customHeight="1" ht="50">
      <c r="A5808" s="6">
        <v>5334</v>
      </c>
      <c r="B5808" s="6">
        <v>92799</v>
      </c>
      <c r="C5808" s="6" t="s"/>
      <c r="D5808" s="6" t="s">
        <v>5837</v>
      </c>
      <c r="E5808" s="6">
        <v>1</v>
      </c>
      <c r="F5808" s="6">
        <v>44.28</v>
      </c>
      <c r="G5808" s="6" t="s">
        <v>1</v>
      </c>
      <c r="H5808" s="6" t="s">
        <v>1</v>
      </c>
      <c r="I5808" s="6" t="s">
        <v>1</v>
      </c>
      <c r="J5808" s="8" t="s">
        <v>1</v>
      </c>
      <c r="K5808" s="6">
        <f>F5808*J5808</f>
        <v>0</v>
      </c>
      <c r="L5808" s="7" t="s">
        <v>17</v>
      </c>
    </row>
    <row r="5809" spans="1:12" customHeight="1" ht="50">
      <c r="A5809" s="6">
        <v>5335</v>
      </c>
      <c r="B5809" s="6">
        <v>92800</v>
      </c>
      <c r="C5809" s="6" t="s"/>
      <c r="D5809" s="6" t="s">
        <v>5838</v>
      </c>
      <c r="E5809" s="6">
        <v>1</v>
      </c>
      <c r="F5809" s="6">
        <v>49.2</v>
      </c>
      <c r="G5809" s="6" t="s">
        <v>1</v>
      </c>
      <c r="H5809" s="6" t="s">
        <v>1</v>
      </c>
      <c r="I5809" s="6" t="s">
        <v>1</v>
      </c>
      <c r="J5809" s="8" t="s">
        <v>1</v>
      </c>
      <c r="K5809" s="6">
        <f>F5809*J5809</f>
        <v>0</v>
      </c>
      <c r="L5809" s="7" t="s">
        <v>17</v>
      </c>
    </row>
    <row r="5810" spans="1:12" customHeight="1" ht="50">
      <c r="A5810" s="6">
        <v>5336</v>
      </c>
      <c r="B5810" s="6">
        <v>92815</v>
      </c>
      <c r="C5810" s="6" t="s"/>
      <c r="D5810" s="6" t="s">
        <v>5839</v>
      </c>
      <c r="E5810" s="6">
        <v>1</v>
      </c>
      <c r="F5810" s="6">
        <v>47.56</v>
      </c>
      <c r="G5810" s="6" t="s">
        <v>1</v>
      </c>
      <c r="H5810" s="6" t="s">
        <v>1</v>
      </c>
      <c r="I5810" s="6" t="s">
        <v>1</v>
      </c>
      <c r="J5810" s="8" t="s">
        <v>1</v>
      </c>
      <c r="K5810" s="6">
        <f>F5810*J5810</f>
        <v>0</v>
      </c>
      <c r="L5810" s="7" t="s">
        <v>17</v>
      </c>
    </row>
    <row r="5811" spans="1:12" customHeight="1" ht="50">
      <c r="A5811" s="6">
        <v>5337</v>
      </c>
      <c r="B5811" s="6">
        <v>36275</v>
      </c>
      <c r="C5811" s="6" t="s"/>
      <c r="D5811" s="6" t="s">
        <v>5840</v>
      </c>
      <c r="E5811" s="6">
        <v>1</v>
      </c>
      <c r="F5811" s="6">
        <v>54.12</v>
      </c>
      <c r="G5811" s="6" t="s">
        <v>1</v>
      </c>
      <c r="H5811" s="6" t="s">
        <v>1</v>
      </c>
      <c r="I5811" s="6" t="s">
        <v>1</v>
      </c>
      <c r="J5811" s="8" t="s">
        <v>1</v>
      </c>
      <c r="K5811" s="6">
        <f>F5811*J5811</f>
        <v>0</v>
      </c>
      <c r="L5811" s="7" t="s">
        <v>17</v>
      </c>
    </row>
    <row r="5812" spans="1:12" customHeight="1" ht="50">
      <c r="A5812" s="6">
        <v>5338</v>
      </c>
      <c r="B5812" s="6">
        <v>93540</v>
      </c>
      <c r="C5812" s="6" t="s"/>
      <c r="D5812" s="6" t="s">
        <v>5841</v>
      </c>
      <c r="E5812" s="6">
        <v>1</v>
      </c>
      <c r="F5812" s="6">
        <v>430.09</v>
      </c>
      <c r="G5812" s="6" t="s">
        <v>1</v>
      </c>
      <c r="H5812" s="6" t="s">
        <v>1</v>
      </c>
      <c r="I5812" s="6" t="s">
        <v>1</v>
      </c>
      <c r="J5812" s="8" t="s">
        <v>1</v>
      </c>
      <c r="K5812" s="6">
        <f>F5812*J5812</f>
        <v>0</v>
      </c>
      <c r="L5812" s="7" t="s">
        <v>17</v>
      </c>
    </row>
    <row r="5813" spans="1:12" customHeight="1" ht="50">
      <c r="A5813" s="6">
        <v>5339</v>
      </c>
      <c r="B5813" s="6">
        <v>28823</v>
      </c>
      <c r="C5813" s="6" t="s"/>
      <c r="D5813" s="6" t="s">
        <v>5842</v>
      </c>
      <c r="E5813" s="6">
        <v>1</v>
      </c>
      <c r="F5813" s="6">
        <v>1469.44</v>
      </c>
      <c r="G5813" s="6" t="s">
        <v>1</v>
      </c>
      <c r="H5813" s="6" t="s">
        <v>1</v>
      </c>
      <c r="I5813" s="6" t="s">
        <v>1</v>
      </c>
      <c r="J5813" s="8" t="s">
        <v>1</v>
      </c>
      <c r="K5813" s="6">
        <f>F5813*J5813</f>
        <v>0</v>
      </c>
      <c r="L5813" s="7" t="s">
        <v>17</v>
      </c>
    </row>
    <row r="5814" spans="1:12" customHeight="1" ht="50">
      <c r="A5814" s="6">
        <v>5340</v>
      </c>
      <c r="B5814" s="6">
        <v>27006</v>
      </c>
      <c r="C5814" s="6" t="s"/>
      <c r="D5814" s="6" t="s">
        <v>5843</v>
      </c>
      <c r="E5814" s="6">
        <v>1</v>
      </c>
      <c r="F5814" s="6">
        <v>58.63</v>
      </c>
      <c r="G5814" s="6" t="s">
        <v>1</v>
      </c>
      <c r="H5814" s="6" t="s">
        <v>1</v>
      </c>
      <c r="I5814" s="6" t="s">
        <v>1</v>
      </c>
      <c r="J5814" s="8" t="s">
        <v>1</v>
      </c>
      <c r="K5814" s="6">
        <f>F5814*J5814</f>
        <v>0</v>
      </c>
      <c r="L5814" s="7" t="s">
        <v>17</v>
      </c>
    </row>
    <row r="5815" spans="1:12" customHeight="1" ht="50">
      <c r="A5815" s="6">
        <v>5341</v>
      </c>
      <c r="B5815" s="6">
        <v>27005</v>
      </c>
      <c r="C5815" s="6" t="s"/>
      <c r="D5815" s="6" t="s">
        <v>5844</v>
      </c>
      <c r="E5815" s="6">
        <v>1</v>
      </c>
      <c r="F5815" s="6">
        <v>45.51</v>
      </c>
      <c r="G5815" s="6" t="s">
        <v>1</v>
      </c>
      <c r="H5815" s="6" t="s">
        <v>1</v>
      </c>
      <c r="I5815" s="6" t="s">
        <v>1</v>
      </c>
      <c r="J5815" s="8" t="s">
        <v>1</v>
      </c>
      <c r="K5815" s="6">
        <f>F5815*J5815</f>
        <v>0</v>
      </c>
      <c r="L5815" s="7" t="s">
        <v>17</v>
      </c>
    </row>
    <row r="5816" spans="1:12" customHeight="1" ht="50">
      <c r="A5816" s="6">
        <v>5342</v>
      </c>
      <c r="B5816" s="6">
        <v>27026</v>
      </c>
      <c r="C5816" s="6" t="s"/>
      <c r="D5816" s="6" t="s">
        <v>5845</v>
      </c>
      <c r="E5816" s="6">
        <v>1</v>
      </c>
      <c r="F5816" s="6">
        <v>45.51</v>
      </c>
      <c r="G5816" s="6" t="s">
        <v>1</v>
      </c>
      <c r="H5816" s="6" t="s">
        <v>1</v>
      </c>
      <c r="I5816" s="6" t="s">
        <v>1</v>
      </c>
      <c r="J5816" s="8" t="s">
        <v>1</v>
      </c>
      <c r="K5816" s="6">
        <f>F5816*J5816</f>
        <v>0</v>
      </c>
      <c r="L5816" s="7" t="s">
        <v>17</v>
      </c>
    </row>
    <row r="5817" spans="1:12" customHeight="1" ht="50">
      <c r="A5817" s="6">
        <v>5343</v>
      </c>
      <c r="B5817" s="6">
        <v>27002</v>
      </c>
      <c r="C5817" s="6" t="s"/>
      <c r="D5817" s="6" t="s">
        <v>5846</v>
      </c>
      <c r="E5817" s="6">
        <v>1</v>
      </c>
      <c r="F5817" s="6">
        <v>46.74</v>
      </c>
      <c r="G5817" s="6" t="s">
        <v>1</v>
      </c>
      <c r="H5817" s="6" t="s">
        <v>1</v>
      </c>
      <c r="I5817" s="6" t="s">
        <v>1</v>
      </c>
      <c r="J5817" s="8" t="s">
        <v>1</v>
      </c>
      <c r="K5817" s="6">
        <f>F5817*J5817</f>
        <v>0</v>
      </c>
      <c r="L5817" s="7" t="s">
        <v>17</v>
      </c>
    </row>
    <row r="5818" spans="1:12" customHeight="1" ht="50">
      <c r="A5818" s="6">
        <v>5344</v>
      </c>
      <c r="B5818" s="6">
        <v>27015</v>
      </c>
      <c r="C5818" s="6" t="s"/>
      <c r="D5818" s="6" t="s">
        <v>5847</v>
      </c>
      <c r="E5818" s="6">
        <v>1</v>
      </c>
      <c r="F5818" s="6">
        <v>305.86</v>
      </c>
      <c r="G5818" s="6" t="s">
        <v>1</v>
      </c>
      <c r="H5818" s="6" t="s">
        <v>1</v>
      </c>
      <c r="I5818" s="6" t="s">
        <v>1</v>
      </c>
      <c r="J5818" s="8" t="s">
        <v>1</v>
      </c>
      <c r="K5818" s="6">
        <f>F5818*J5818</f>
        <v>0</v>
      </c>
      <c r="L5818" s="7" t="s">
        <v>17</v>
      </c>
    </row>
    <row r="5819" spans="1:12" customHeight="1" ht="50">
      <c r="A5819" s="6">
        <v>5345</v>
      </c>
      <c r="B5819" s="6">
        <v>27011</v>
      </c>
      <c r="C5819" s="6" t="s"/>
      <c r="D5819" s="6" t="s">
        <v>5848</v>
      </c>
      <c r="E5819" s="6">
        <v>1</v>
      </c>
      <c r="F5819" s="6">
        <v>79.54000000000001</v>
      </c>
      <c r="G5819" s="6" t="s">
        <v>1</v>
      </c>
      <c r="H5819" s="6" t="s">
        <v>1</v>
      </c>
      <c r="I5819" s="6" t="s">
        <v>1</v>
      </c>
      <c r="J5819" s="8" t="s">
        <v>1</v>
      </c>
      <c r="K5819" s="6">
        <f>F5819*J5819</f>
        <v>0</v>
      </c>
      <c r="L5819" s="7" t="s">
        <v>17</v>
      </c>
    </row>
    <row r="5820" spans="1:12" customHeight="1" ht="50">
      <c r="A5820" s="6">
        <v>5346</v>
      </c>
      <c r="B5820" s="6">
        <v>27010</v>
      </c>
      <c r="C5820" s="6" t="s"/>
      <c r="D5820" s="6" t="s">
        <v>5849</v>
      </c>
      <c r="E5820" s="6">
        <v>1</v>
      </c>
      <c r="F5820" s="6">
        <v>72.16</v>
      </c>
      <c r="G5820" s="6" t="s">
        <v>1</v>
      </c>
      <c r="H5820" s="6" t="s">
        <v>1</v>
      </c>
      <c r="I5820" s="6" t="s">
        <v>1</v>
      </c>
      <c r="J5820" s="8" t="s">
        <v>1</v>
      </c>
      <c r="K5820" s="6">
        <f>F5820*J5820</f>
        <v>0</v>
      </c>
      <c r="L5820" s="7" t="s">
        <v>17</v>
      </c>
    </row>
    <row r="5821" spans="1:12" customHeight="1" ht="50">
      <c r="A5821" s="6">
        <v>5347</v>
      </c>
      <c r="B5821" s="6">
        <v>27013</v>
      </c>
      <c r="C5821" s="6" t="s"/>
      <c r="D5821" s="6" t="s">
        <v>5850</v>
      </c>
      <c r="E5821" s="6">
        <v>1</v>
      </c>
      <c r="F5821" s="6">
        <v>293.15</v>
      </c>
      <c r="G5821" s="6" t="s">
        <v>1</v>
      </c>
      <c r="H5821" s="6" t="s">
        <v>1</v>
      </c>
      <c r="I5821" s="6" t="s">
        <v>1</v>
      </c>
      <c r="J5821" s="8" t="s">
        <v>1</v>
      </c>
      <c r="K5821" s="6">
        <f>F5821*J5821</f>
        <v>0</v>
      </c>
      <c r="L5821" s="7" t="s">
        <v>17</v>
      </c>
    </row>
    <row r="5822" spans="1:12" customHeight="1" ht="50">
      <c r="A5822" s="6">
        <v>5348</v>
      </c>
      <c r="B5822" s="6">
        <v>27000</v>
      </c>
      <c r="C5822" s="6" t="s"/>
      <c r="D5822" s="6" t="s">
        <v>5851</v>
      </c>
      <c r="E5822" s="6">
        <v>1</v>
      </c>
      <c r="F5822" s="6">
        <v>30.75</v>
      </c>
      <c r="G5822" s="6" t="s">
        <v>1</v>
      </c>
      <c r="H5822" s="6" t="s">
        <v>1</v>
      </c>
      <c r="I5822" s="6" t="s">
        <v>1</v>
      </c>
      <c r="J5822" s="8" t="s">
        <v>1</v>
      </c>
      <c r="K5822" s="6">
        <f>F5822*J5822</f>
        <v>0</v>
      </c>
      <c r="L5822" s="7" t="s">
        <v>17</v>
      </c>
    </row>
    <row r="5823" spans="1:12" customHeight="1" ht="30">
      <c r="A5823" s="5" t="s">
        <v>5852</v>
      </c>
      <c r="B5823" s="5" t="s">
        <v>1</v>
      </c>
      <c r="C5823" s="5" t="s">
        <v>1</v>
      </c>
      <c r="D5823" s="5" t="s">
        <v>1</v>
      </c>
      <c r="E5823" s="5" t="s">
        <v>1</v>
      </c>
      <c r="F5823" s="5" t="s">
        <v>1</v>
      </c>
      <c r="G5823" s="5" t="s">
        <v>1</v>
      </c>
      <c r="H5823" s="5" t="s">
        <v>1</v>
      </c>
      <c r="I5823" s="5" t="s">
        <v>1</v>
      </c>
      <c r="J5823" s="5" t="s"/>
      <c r="K5823" s="5" t="s"/>
      <c r="L5823" s="5" t="s"/>
    </row>
    <row r="5824" spans="1:12" customHeight="1" ht="50">
      <c r="A5824" s="6">
        <v>5349</v>
      </c>
      <c r="B5824" s="6">
        <v>95233</v>
      </c>
      <c r="C5824" s="6" t="s"/>
      <c r="D5824" s="6" t="s">
        <v>5853</v>
      </c>
      <c r="E5824" s="6">
        <v>1</v>
      </c>
      <c r="F5824" s="6">
        <v>83.23</v>
      </c>
      <c r="G5824" s="6" t="s">
        <v>1</v>
      </c>
      <c r="H5824" s="6" t="s">
        <v>1</v>
      </c>
      <c r="I5824" s="6" t="s">
        <v>1</v>
      </c>
      <c r="J5824" s="8" t="s">
        <v>1</v>
      </c>
      <c r="K5824" s="6">
        <f>F5824*J5824</f>
        <v>0</v>
      </c>
      <c r="L5824" s="7" t="s">
        <v>17</v>
      </c>
    </row>
    <row r="5825" spans="1:12" customHeight="1" ht="50">
      <c r="A5825" s="6">
        <v>5350</v>
      </c>
      <c r="B5825" s="6">
        <v>95235</v>
      </c>
      <c r="C5825" s="6" t="s"/>
      <c r="D5825" s="6" t="s">
        <v>5854</v>
      </c>
      <c r="E5825" s="6">
        <v>1</v>
      </c>
      <c r="F5825" s="6">
        <v>122.18</v>
      </c>
      <c r="G5825" s="6" t="s">
        <v>1</v>
      </c>
      <c r="H5825" s="6" t="s">
        <v>1</v>
      </c>
      <c r="I5825" s="6" t="s">
        <v>1</v>
      </c>
      <c r="J5825" s="8" t="s">
        <v>1</v>
      </c>
      <c r="K5825" s="6">
        <f>F5825*J5825</f>
        <v>0</v>
      </c>
      <c r="L5825" s="7" t="s">
        <v>17</v>
      </c>
    </row>
    <row r="5826" spans="1:12" customHeight="1" ht="50">
      <c r="A5826" s="6">
        <v>5351</v>
      </c>
      <c r="B5826" s="6">
        <v>26236</v>
      </c>
      <c r="C5826" s="6" t="s"/>
      <c r="D5826" s="6" t="s">
        <v>5855</v>
      </c>
      <c r="E5826" s="6">
        <v>1</v>
      </c>
      <c r="F5826" s="6">
        <v>275.52</v>
      </c>
      <c r="G5826" s="6" t="s">
        <v>1</v>
      </c>
      <c r="H5826" s="6" t="s">
        <v>1</v>
      </c>
      <c r="I5826" s="6" t="s">
        <v>1</v>
      </c>
      <c r="J5826" s="8" t="s">
        <v>1</v>
      </c>
      <c r="K5826" s="6">
        <f>F5826*J5826</f>
        <v>0</v>
      </c>
      <c r="L5826" s="7" t="s">
        <v>17</v>
      </c>
    </row>
    <row r="5827" spans="1:12" customHeight="1" ht="50">
      <c r="A5827" s="6">
        <v>5352</v>
      </c>
      <c r="B5827" s="6">
        <v>95237</v>
      </c>
      <c r="C5827" s="6" t="s"/>
      <c r="D5827" s="6" t="s">
        <v>5856</v>
      </c>
      <c r="E5827" s="6">
        <v>1</v>
      </c>
      <c r="F5827" s="6">
        <v>313.24</v>
      </c>
      <c r="G5827" s="6" t="s">
        <v>1</v>
      </c>
      <c r="H5827" s="6" t="s">
        <v>1</v>
      </c>
      <c r="I5827" s="6" t="s">
        <v>1</v>
      </c>
      <c r="J5827" s="8" t="s">
        <v>1</v>
      </c>
      <c r="K5827" s="6">
        <f>F5827*J5827</f>
        <v>0</v>
      </c>
      <c r="L5827" s="7" t="s">
        <v>17</v>
      </c>
    </row>
    <row r="5828" spans="1:12" customHeight="1" ht="50">
      <c r="A5828" s="6">
        <v>5353</v>
      </c>
      <c r="B5828" s="6">
        <v>95238</v>
      </c>
      <c r="C5828" s="6" t="s"/>
      <c r="D5828" s="6" t="s">
        <v>5857</v>
      </c>
      <c r="E5828" s="6">
        <v>1</v>
      </c>
      <c r="F5828" s="6">
        <v>395.24</v>
      </c>
      <c r="G5828" s="6" t="s">
        <v>1</v>
      </c>
      <c r="H5828" s="6" t="s">
        <v>1</v>
      </c>
      <c r="I5828" s="6" t="s">
        <v>1</v>
      </c>
      <c r="J5828" s="8" t="s">
        <v>1</v>
      </c>
      <c r="K5828" s="6">
        <f>F5828*J5828</f>
        <v>0</v>
      </c>
      <c r="L5828" s="7" t="s">
        <v>17</v>
      </c>
    </row>
    <row r="5829" spans="1:12" customHeight="1" ht="50">
      <c r="A5829" s="6">
        <v>5354</v>
      </c>
      <c r="B5829" s="6">
        <v>26059</v>
      </c>
      <c r="C5829" s="6" t="s"/>
      <c r="D5829" s="6" t="s">
        <v>5858</v>
      </c>
      <c r="E5829" s="6">
        <v>1</v>
      </c>
      <c r="F5829" s="6">
        <v>124.23</v>
      </c>
      <c r="G5829" s="6" t="s">
        <v>1</v>
      </c>
      <c r="H5829" s="6" t="s">
        <v>1</v>
      </c>
      <c r="I5829" s="6" t="s">
        <v>1</v>
      </c>
      <c r="J5829" s="8" t="s">
        <v>1</v>
      </c>
      <c r="K5829" s="6">
        <f>F5829*J5829</f>
        <v>0</v>
      </c>
      <c r="L5829" s="7" t="s">
        <v>17</v>
      </c>
    </row>
    <row r="5830" spans="1:12" customHeight="1" ht="50">
      <c r="A5830" s="6">
        <v>5355</v>
      </c>
      <c r="B5830" s="6">
        <v>26061</v>
      </c>
      <c r="C5830" s="6" t="s"/>
      <c r="D5830" s="6" t="s">
        <v>5859</v>
      </c>
      <c r="E5830" s="6">
        <v>1</v>
      </c>
      <c r="F5830" s="6">
        <v>147.19</v>
      </c>
      <c r="G5830" s="6" t="s">
        <v>1</v>
      </c>
      <c r="H5830" s="6" t="s">
        <v>1</v>
      </c>
      <c r="I5830" s="6" t="s">
        <v>1</v>
      </c>
      <c r="J5830" s="8" t="s">
        <v>1</v>
      </c>
      <c r="K5830" s="6">
        <f>F5830*J5830</f>
        <v>0</v>
      </c>
      <c r="L5830" s="7" t="s">
        <v>17</v>
      </c>
    </row>
    <row r="5831" spans="1:12" customHeight="1" ht="50">
      <c r="A5831" s="6">
        <v>5356</v>
      </c>
      <c r="B5831" s="6">
        <v>95239</v>
      </c>
      <c r="C5831" s="6" t="s"/>
      <c r="D5831" s="6" t="s">
        <v>5860</v>
      </c>
      <c r="E5831" s="6">
        <v>1</v>
      </c>
      <c r="F5831" s="6">
        <v>139.4</v>
      </c>
      <c r="G5831" s="6" t="s">
        <v>1</v>
      </c>
      <c r="H5831" s="6" t="s">
        <v>1</v>
      </c>
      <c r="I5831" s="6" t="s">
        <v>1</v>
      </c>
      <c r="J5831" s="8" t="s">
        <v>1</v>
      </c>
      <c r="K5831" s="6">
        <f>F5831*J5831</f>
        <v>0</v>
      </c>
      <c r="L5831" s="7" t="s">
        <v>17</v>
      </c>
    </row>
    <row r="5832" spans="1:12" customHeight="1" ht="50">
      <c r="A5832" s="6">
        <v>5357</v>
      </c>
      <c r="B5832" s="6">
        <v>26069</v>
      </c>
      <c r="C5832" s="6" t="s"/>
      <c r="D5832" s="6" t="s">
        <v>5861</v>
      </c>
      <c r="E5832" s="6">
        <v>1</v>
      </c>
      <c r="F5832" s="6">
        <v>295.2</v>
      </c>
      <c r="G5832" s="6" t="s">
        <v>1</v>
      </c>
      <c r="H5832" s="6" t="s">
        <v>1</v>
      </c>
      <c r="I5832" s="6" t="s">
        <v>1</v>
      </c>
      <c r="J5832" s="8" t="s">
        <v>1</v>
      </c>
      <c r="K5832" s="6">
        <f>F5832*J5832</f>
        <v>0</v>
      </c>
      <c r="L5832" s="7" t="s">
        <v>17</v>
      </c>
    </row>
    <row r="5833" spans="1:12" customHeight="1" ht="50">
      <c r="A5833" s="6">
        <v>5358</v>
      </c>
      <c r="B5833" s="6">
        <v>92368</v>
      </c>
      <c r="C5833" s="6" t="s"/>
      <c r="D5833" s="6" t="s">
        <v>5862</v>
      </c>
      <c r="E5833" s="6">
        <v>1</v>
      </c>
      <c r="F5833" s="6">
        <v>649.85</v>
      </c>
      <c r="G5833" s="6" t="s">
        <v>1</v>
      </c>
      <c r="H5833" s="6" t="s">
        <v>1</v>
      </c>
      <c r="I5833" s="6" t="s">
        <v>1</v>
      </c>
      <c r="J5833" s="8" t="s">
        <v>1</v>
      </c>
      <c r="K5833" s="6">
        <f>F5833*J5833</f>
        <v>0</v>
      </c>
      <c r="L5833" s="7" t="s">
        <v>17</v>
      </c>
    </row>
    <row r="5834" spans="1:12" customHeight="1" ht="50">
      <c r="A5834" s="6">
        <v>5359</v>
      </c>
      <c r="B5834" s="6">
        <v>26067</v>
      </c>
      <c r="C5834" s="6" t="s"/>
      <c r="D5834" s="6" t="s">
        <v>5863</v>
      </c>
      <c r="E5834" s="6">
        <v>1</v>
      </c>
      <c r="F5834" s="6">
        <v>649.85</v>
      </c>
      <c r="G5834" s="6" t="s">
        <v>1</v>
      </c>
      <c r="H5834" s="6" t="s">
        <v>1</v>
      </c>
      <c r="I5834" s="6" t="s">
        <v>1</v>
      </c>
      <c r="J5834" s="8" t="s">
        <v>1</v>
      </c>
      <c r="K5834" s="6">
        <f>F5834*J5834</f>
        <v>0</v>
      </c>
      <c r="L5834" s="7" t="s">
        <v>17</v>
      </c>
    </row>
    <row r="5835" spans="1:12" customHeight="1" ht="50">
      <c r="A5835" s="6">
        <v>5360</v>
      </c>
      <c r="B5835" s="6">
        <v>26169</v>
      </c>
      <c r="C5835" s="6" t="s"/>
      <c r="D5835" s="6" t="s">
        <v>5864</v>
      </c>
      <c r="E5835" s="6">
        <v>1</v>
      </c>
      <c r="F5835" s="6">
        <v>740.05</v>
      </c>
      <c r="G5835" s="6" t="s">
        <v>1</v>
      </c>
      <c r="H5835" s="6" t="s">
        <v>1</v>
      </c>
      <c r="I5835" s="6" t="s">
        <v>1</v>
      </c>
      <c r="J5835" s="8" t="s">
        <v>1</v>
      </c>
      <c r="K5835" s="6">
        <f>F5835*J5835</f>
        <v>0</v>
      </c>
      <c r="L5835" s="7" t="s">
        <v>17</v>
      </c>
    </row>
    <row r="5836" spans="1:12" customHeight="1" ht="50">
      <c r="A5836" s="6">
        <v>5361</v>
      </c>
      <c r="B5836" s="6">
        <v>26210</v>
      </c>
      <c r="C5836" s="6" t="s"/>
      <c r="D5836" s="6" t="s">
        <v>5865</v>
      </c>
      <c r="E5836" s="6">
        <v>1</v>
      </c>
      <c r="F5836" s="6">
        <v>193.52</v>
      </c>
      <c r="G5836" s="6" t="s">
        <v>1</v>
      </c>
      <c r="H5836" s="6" t="s">
        <v>1</v>
      </c>
      <c r="I5836" s="6" t="s">
        <v>1</v>
      </c>
      <c r="J5836" s="8" t="s">
        <v>1</v>
      </c>
      <c r="K5836" s="6">
        <f>F5836*J5836</f>
        <v>0</v>
      </c>
      <c r="L5836" s="7" t="s">
        <v>17</v>
      </c>
    </row>
    <row r="5837" spans="1:12" customHeight="1" ht="50">
      <c r="A5837" s="6">
        <v>5362</v>
      </c>
      <c r="B5837" s="6">
        <v>92679</v>
      </c>
      <c r="C5837" s="6" t="s"/>
      <c r="D5837" s="6" t="s">
        <v>5866</v>
      </c>
      <c r="E5837" s="6">
        <v>1</v>
      </c>
      <c r="F5837" s="6">
        <v>312.42</v>
      </c>
      <c r="G5837" s="6" t="s">
        <v>1</v>
      </c>
      <c r="H5837" s="6" t="s">
        <v>1</v>
      </c>
      <c r="I5837" s="6" t="s">
        <v>1</v>
      </c>
      <c r="J5837" s="8" t="s">
        <v>1</v>
      </c>
      <c r="K5837" s="6">
        <f>F5837*J5837</f>
        <v>0</v>
      </c>
      <c r="L5837" s="7" t="s">
        <v>17</v>
      </c>
    </row>
    <row r="5838" spans="1:12" customHeight="1" ht="50">
      <c r="A5838" s="6">
        <v>5363</v>
      </c>
      <c r="B5838" s="6">
        <v>92843</v>
      </c>
      <c r="C5838" s="6" t="s"/>
      <c r="D5838" s="6" t="s">
        <v>5867</v>
      </c>
      <c r="E5838" s="6">
        <v>1</v>
      </c>
      <c r="F5838" s="6">
        <v>198.03</v>
      </c>
      <c r="G5838" s="6" t="s">
        <v>1</v>
      </c>
      <c r="H5838" s="6" t="s">
        <v>1</v>
      </c>
      <c r="I5838" s="6" t="s">
        <v>1</v>
      </c>
      <c r="J5838" s="8" t="s">
        <v>1</v>
      </c>
      <c r="K5838" s="6">
        <f>F5838*J5838</f>
        <v>0</v>
      </c>
      <c r="L5838" s="7" t="s">
        <v>17</v>
      </c>
    </row>
    <row r="5839" spans="1:12" customHeight="1" ht="50">
      <c r="A5839" s="6">
        <v>5364</v>
      </c>
      <c r="B5839" s="6">
        <v>92844</v>
      </c>
      <c r="C5839" s="6" t="s"/>
      <c r="D5839" s="6" t="s">
        <v>5868</v>
      </c>
      <c r="E5839" s="6">
        <v>1</v>
      </c>
      <c r="F5839" s="6">
        <v>229.19</v>
      </c>
      <c r="G5839" s="6" t="s">
        <v>1</v>
      </c>
      <c r="H5839" s="6" t="s">
        <v>1</v>
      </c>
      <c r="I5839" s="6" t="s">
        <v>1</v>
      </c>
      <c r="J5839" s="8" t="s">
        <v>1</v>
      </c>
      <c r="K5839" s="6">
        <f>F5839*J5839</f>
        <v>0</v>
      </c>
      <c r="L5839" s="7" t="s">
        <v>17</v>
      </c>
    </row>
    <row r="5840" spans="1:12" customHeight="1" ht="50">
      <c r="A5840" s="6">
        <v>5365</v>
      </c>
      <c r="B5840" s="6">
        <v>92845</v>
      </c>
      <c r="C5840" s="6" t="s"/>
      <c r="D5840" s="6" t="s">
        <v>5869</v>
      </c>
      <c r="E5840" s="6">
        <v>1</v>
      </c>
      <c r="F5840" s="6">
        <v>275.52</v>
      </c>
      <c r="G5840" s="6" t="s">
        <v>1</v>
      </c>
      <c r="H5840" s="6" t="s">
        <v>1</v>
      </c>
      <c r="I5840" s="6" t="s">
        <v>1</v>
      </c>
      <c r="J5840" s="8" t="s">
        <v>1</v>
      </c>
      <c r="K5840" s="6">
        <f>F5840*J5840</f>
        <v>0</v>
      </c>
      <c r="L5840" s="7" t="s">
        <v>17</v>
      </c>
    </row>
    <row r="5841" spans="1:12" customHeight="1" ht="50">
      <c r="A5841" s="6">
        <v>5366</v>
      </c>
      <c r="B5841" s="6">
        <v>92840</v>
      </c>
      <c r="C5841" s="6" t="s"/>
      <c r="D5841" s="6" t="s">
        <v>5870</v>
      </c>
      <c r="E5841" s="6">
        <v>1</v>
      </c>
      <c r="F5841" s="6">
        <v>119.31</v>
      </c>
      <c r="G5841" s="6" t="s">
        <v>1</v>
      </c>
      <c r="H5841" s="6" t="s">
        <v>1</v>
      </c>
      <c r="I5841" s="6" t="s">
        <v>1</v>
      </c>
      <c r="J5841" s="8" t="s">
        <v>1</v>
      </c>
      <c r="K5841" s="6">
        <f>F5841*J5841</f>
        <v>0</v>
      </c>
      <c r="L5841" s="7" t="s">
        <v>17</v>
      </c>
    </row>
    <row r="5842" spans="1:12" customHeight="1" ht="50">
      <c r="A5842" s="6">
        <v>5367</v>
      </c>
      <c r="B5842" s="6">
        <v>92841</v>
      </c>
      <c r="C5842" s="6" t="s"/>
      <c r="D5842" s="6" t="s">
        <v>5871</v>
      </c>
      <c r="E5842" s="6">
        <v>1</v>
      </c>
      <c r="F5842" s="6">
        <v>141.04</v>
      </c>
      <c r="G5842" s="6" t="s">
        <v>1</v>
      </c>
      <c r="H5842" s="6" t="s">
        <v>1</v>
      </c>
      <c r="I5842" s="6" t="s">
        <v>1</v>
      </c>
      <c r="J5842" s="8" t="s">
        <v>1</v>
      </c>
      <c r="K5842" s="6">
        <f>F5842*J5842</f>
        <v>0</v>
      </c>
      <c r="L5842" s="7" t="s">
        <v>17</v>
      </c>
    </row>
    <row r="5843" spans="1:12" customHeight="1" ht="50">
      <c r="A5843" s="6">
        <v>5368</v>
      </c>
      <c r="B5843" s="6">
        <v>92842</v>
      </c>
      <c r="C5843" s="6" t="s"/>
      <c r="D5843" s="6" t="s">
        <v>5872</v>
      </c>
      <c r="E5843" s="6">
        <v>1</v>
      </c>
      <c r="F5843" s="6">
        <v>157.85</v>
      </c>
      <c r="G5843" s="6" t="s">
        <v>1</v>
      </c>
      <c r="H5843" s="6" t="s">
        <v>1</v>
      </c>
      <c r="I5843" s="6" t="s">
        <v>1</v>
      </c>
      <c r="J5843" s="8" t="s">
        <v>1</v>
      </c>
      <c r="K5843" s="6">
        <f>F5843*J5843</f>
        <v>0</v>
      </c>
      <c r="L5843" s="7" t="s">
        <v>17</v>
      </c>
    </row>
    <row r="5844" spans="1:12" customHeight="1" ht="50">
      <c r="A5844" s="6">
        <v>5369</v>
      </c>
      <c r="B5844" s="6">
        <v>28883</v>
      </c>
      <c r="C5844" s="6" t="s"/>
      <c r="D5844" s="6" t="s">
        <v>5873</v>
      </c>
      <c r="E5844" s="6">
        <v>1</v>
      </c>
      <c r="F5844" s="6">
        <v>595.73</v>
      </c>
      <c r="G5844" s="6" t="s">
        <v>1</v>
      </c>
      <c r="H5844" s="6" t="s">
        <v>1</v>
      </c>
      <c r="I5844" s="6" t="s">
        <v>1</v>
      </c>
      <c r="J5844" s="8" t="s">
        <v>1</v>
      </c>
      <c r="K5844" s="6">
        <f>F5844*J5844</f>
        <v>0</v>
      </c>
      <c r="L5844" s="7" t="s">
        <v>17</v>
      </c>
    </row>
    <row r="5845" spans="1:12" customHeight="1" ht="50">
      <c r="A5845" s="6">
        <v>5370</v>
      </c>
      <c r="B5845" s="6">
        <v>28884</v>
      </c>
      <c r="C5845" s="6" t="s"/>
      <c r="D5845" s="6" t="s">
        <v>5874</v>
      </c>
      <c r="E5845" s="6">
        <v>1</v>
      </c>
      <c r="F5845" s="6">
        <v>719.55</v>
      </c>
      <c r="G5845" s="6" t="s">
        <v>1</v>
      </c>
      <c r="H5845" s="6" t="s">
        <v>1</v>
      </c>
      <c r="I5845" s="6" t="s">
        <v>1</v>
      </c>
      <c r="J5845" s="8" t="s">
        <v>1</v>
      </c>
      <c r="K5845" s="6">
        <f>F5845*J5845</f>
        <v>0</v>
      </c>
      <c r="L5845" s="7" t="s">
        <v>17</v>
      </c>
    </row>
    <row r="5846" spans="1:12" customHeight="1" ht="50">
      <c r="A5846" s="6">
        <v>5371</v>
      </c>
      <c r="B5846" s="6">
        <v>26173</v>
      </c>
      <c r="C5846" s="6" t="s"/>
      <c r="D5846" s="6" t="s">
        <v>5875</v>
      </c>
      <c r="E5846" s="6">
        <v>1</v>
      </c>
      <c r="F5846" s="6">
        <v>410</v>
      </c>
      <c r="G5846" s="6" t="s">
        <v>1</v>
      </c>
      <c r="H5846" s="6" t="s">
        <v>1</v>
      </c>
      <c r="I5846" s="6" t="s">
        <v>1</v>
      </c>
      <c r="J5846" s="8" t="s">
        <v>1</v>
      </c>
      <c r="K5846" s="6">
        <f>F5846*J5846</f>
        <v>0</v>
      </c>
      <c r="L5846" s="7" t="s">
        <v>17</v>
      </c>
    </row>
    <row r="5847" spans="1:12" customHeight="1" ht="50">
      <c r="A5847" s="6">
        <v>5372</v>
      </c>
      <c r="B5847" s="6">
        <v>95234</v>
      </c>
      <c r="C5847" s="6" t="s"/>
      <c r="D5847" s="6" t="s">
        <v>5876</v>
      </c>
      <c r="E5847" s="6">
        <v>1</v>
      </c>
      <c r="F5847" s="6">
        <v>109.06</v>
      </c>
      <c r="G5847" s="6" t="s">
        <v>1</v>
      </c>
      <c r="H5847" s="6" t="s">
        <v>1</v>
      </c>
      <c r="I5847" s="6" t="s">
        <v>1</v>
      </c>
      <c r="J5847" s="8" t="s">
        <v>1</v>
      </c>
      <c r="K5847" s="6">
        <f>F5847*J5847</f>
        <v>0</v>
      </c>
      <c r="L5847" s="7" t="s">
        <v>17</v>
      </c>
    </row>
    <row r="5848" spans="1:12" customHeight="1" ht="50">
      <c r="A5848" s="6">
        <v>5373</v>
      </c>
      <c r="B5848" s="6">
        <v>95236</v>
      </c>
      <c r="C5848" s="6" t="s"/>
      <c r="D5848" s="6" t="s">
        <v>5877</v>
      </c>
      <c r="E5848" s="6">
        <v>1</v>
      </c>
      <c r="F5848" s="6">
        <v>141.04</v>
      </c>
      <c r="G5848" s="6" t="s">
        <v>1</v>
      </c>
      <c r="H5848" s="6" t="s">
        <v>1</v>
      </c>
      <c r="I5848" s="6" t="s">
        <v>1</v>
      </c>
      <c r="J5848" s="8" t="s">
        <v>1</v>
      </c>
      <c r="K5848" s="6">
        <f>F5848*J5848</f>
        <v>0</v>
      </c>
      <c r="L5848" s="7" t="s">
        <v>17</v>
      </c>
    </row>
    <row r="5849" spans="1:12" customHeight="1" ht="50">
      <c r="A5849" s="6">
        <v>5374</v>
      </c>
      <c r="B5849" s="6">
        <v>26063</v>
      </c>
      <c r="C5849" s="6" t="s"/>
      <c r="D5849" s="6" t="s">
        <v>5878</v>
      </c>
      <c r="E5849" s="6">
        <v>1</v>
      </c>
      <c r="F5849" s="6">
        <v>67.65000000000001</v>
      </c>
      <c r="G5849" s="6" t="s">
        <v>1</v>
      </c>
      <c r="H5849" s="6" t="s">
        <v>1</v>
      </c>
      <c r="I5849" s="6" t="s">
        <v>1</v>
      </c>
      <c r="J5849" s="8" t="s">
        <v>1</v>
      </c>
      <c r="K5849" s="6">
        <f>F5849*J5849</f>
        <v>0</v>
      </c>
      <c r="L5849" s="7" t="s">
        <v>17</v>
      </c>
    </row>
    <row r="5850" spans="1:12" customHeight="1" ht="50">
      <c r="A5850" s="6">
        <v>5375</v>
      </c>
      <c r="B5850" s="6">
        <v>26046</v>
      </c>
      <c r="C5850" s="6" t="s"/>
      <c r="D5850" s="6" t="s">
        <v>5879</v>
      </c>
      <c r="E5850" s="6">
        <v>1</v>
      </c>
      <c r="F5850" s="6">
        <v>33.62</v>
      </c>
      <c r="G5850" s="6" t="s">
        <v>1</v>
      </c>
      <c r="H5850" s="6" t="s">
        <v>1</v>
      </c>
      <c r="I5850" s="6" t="s">
        <v>1</v>
      </c>
      <c r="J5850" s="8" t="s">
        <v>1</v>
      </c>
      <c r="K5850" s="6">
        <f>F5850*J5850</f>
        <v>0</v>
      </c>
      <c r="L5850" s="7" t="s">
        <v>17</v>
      </c>
    </row>
    <row r="5851" spans="1:12" customHeight="1" ht="50">
      <c r="A5851" s="6">
        <v>5376</v>
      </c>
      <c r="B5851" s="6">
        <v>26055</v>
      </c>
      <c r="C5851" s="6" t="s"/>
      <c r="D5851" s="6" t="s">
        <v>5880</v>
      </c>
      <c r="E5851" s="6">
        <v>1</v>
      </c>
      <c r="F5851" s="6">
        <v>33.62</v>
      </c>
      <c r="G5851" s="6" t="s">
        <v>1</v>
      </c>
      <c r="H5851" s="6" t="s">
        <v>1</v>
      </c>
      <c r="I5851" s="6" t="s">
        <v>1</v>
      </c>
      <c r="J5851" s="8" t="s">
        <v>1</v>
      </c>
      <c r="K5851" s="6">
        <f>F5851*J5851</f>
        <v>0</v>
      </c>
      <c r="L5851" s="7" t="s">
        <v>17</v>
      </c>
    </row>
    <row r="5852" spans="1:12" customHeight="1" ht="50">
      <c r="A5852" s="6">
        <v>5377</v>
      </c>
      <c r="B5852" s="6">
        <v>26042</v>
      </c>
      <c r="C5852" s="6" t="s"/>
      <c r="D5852" s="6" t="s">
        <v>5881</v>
      </c>
      <c r="E5852" s="6">
        <v>1</v>
      </c>
      <c r="F5852" s="6">
        <v>420.25</v>
      </c>
      <c r="G5852" s="6" t="s">
        <v>1</v>
      </c>
      <c r="H5852" s="6" t="s">
        <v>1</v>
      </c>
      <c r="I5852" s="6" t="s">
        <v>1</v>
      </c>
      <c r="J5852" s="8" t="s">
        <v>1</v>
      </c>
      <c r="K5852" s="6">
        <f>F5852*J5852</f>
        <v>0</v>
      </c>
      <c r="L5852" s="7" t="s">
        <v>17</v>
      </c>
    </row>
    <row r="5853" spans="1:12" customHeight="1" ht="50">
      <c r="A5853" s="6">
        <v>5378</v>
      </c>
      <c r="B5853" s="6">
        <v>26041</v>
      </c>
      <c r="C5853" s="6" t="s"/>
      <c r="D5853" s="6" t="s">
        <v>5882</v>
      </c>
      <c r="E5853" s="6">
        <v>1</v>
      </c>
      <c r="F5853" s="6">
        <v>80.36</v>
      </c>
      <c r="G5853" s="6" t="s">
        <v>1</v>
      </c>
      <c r="H5853" s="6" t="s">
        <v>1</v>
      </c>
      <c r="I5853" s="6" t="s">
        <v>1</v>
      </c>
      <c r="J5853" s="8" t="s">
        <v>1</v>
      </c>
      <c r="K5853" s="6">
        <f>F5853*J5853</f>
        <v>0</v>
      </c>
      <c r="L5853" s="7" t="s">
        <v>17</v>
      </c>
    </row>
    <row r="5854" spans="1:12" customHeight="1" ht="50">
      <c r="A5854" s="6">
        <v>5379</v>
      </c>
      <c r="B5854" s="6">
        <v>26039</v>
      </c>
      <c r="C5854" s="6" t="s"/>
      <c r="D5854" s="6" t="s">
        <v>5883</v>
      </c>
      <c r="E5854" s="6">
        <v>1</v>
      </c>
      <c r="F5854" s="6">
        <v>65.19</v>
      </c>
      <c r="G5854" s="6" t="s">
        <v>1</v>
      </c>
      <c r="H5854" s="6" t="s">
        <v>1</v>
      </c>
      <c r="I5854" s="6" t="s">
        <v>1</v>
      </c>
      <c r="J5854" s="8" t="s">
        <v>1</v>
      </c>
      <c r="K5854" s="6">
        <f>F5854*J5854</f>
        <v>0</v>
      </c>
      <c r="L5854" s="7" t="s">
        <v>17</v>
      </c>
    </row>
    <row r="5855" spans="1:12" customHeight="1" ht="50">
      <c r="A5855" s="6">
        <v>5380</v>
      </c>
      <c r="B5855" s="6">
        <v>26040</v>
      </c>
      <c r="C5855" s="6" t="s"/>
      <c r="D5855" s="6" t="s">
        <v>5884</v>
      </c>
      <c r="E5855" s="6">
        <v>1</v>
      </c>
      <c r="F5855" s="6">
        <v>71.75</v>
      </c>
      <c r="G5855" s="6" t="s">
        <v>1</v>
      </c>
      <c r="H5855" s="6" t="s">
        <v>1</v>
      </c>
      <c r="I5855" s="6" t="s">
        <v>1</v>
      </c>
      <c r="J5855" s="8" t="s">
        <v>1</v>
      </c>
      <c r="K5855" s="6">
        <f>F5855*J5855</f>
        <v>0</v>
      </c>
      <c r="L5855" s="7" t="s">
        <v>17</v>
      </c>
    </row>
    <row r="5856" spans="1:12" customHeight="1" ht="50">
      <c r="A5856" s="6">
        <v>5381</v>
      </c>
      <c r="B5856" s="6">
        <v>26054</v>
      </c>
      <c r="C5856" s="6" t="s"/>
      <c r="D5856" s="6" t="s">
        <v>5885</v>
      </c>
      <c r="E5856" s="6">
        <v>1</v>
      </c>
      <c r="F5856" s="6">
        <v>731.4400000000001</v>
      </c>
      <c r="G5856" s="6" t="s">
        <v>1</v>
      </c>
      <c r="H5856" s="6" t="s">
        <v>1</v>
      </c>
      <c r="I5856" s="6" t="s">
        <v>1</v>
      </c>
      <c r="J5856" s="8" t="s">
        <v>1</v>
      </c>
      <c r="K5856" s="6">
        <f>F5856*J5856</f>
        <v>0</v>
      </c>
      <c r="L5856" s="7" t="s">
        <v>17</v>
      </c>
    </row>
    <row r="5857" spans="1:12" customHeight="1" ht="50">
      <c r="A5857" s="6">
        <v>5382</v>
      </c>
      <c r="B5857" s="6">
        <v>26024</v>
      </c>
      <c r="C5857" s="6" t="s"/>
      <c r="D5857" s="6" t="s">
        <v>5886</v>
      </c>
      <c r="E5857" s="6">
        <v>1</v>
      </c>
      <c r="F5857" s="6">
        <v>110.7</v>
      </c>
      <c r="G5857" s="6" t="s">
        <v>1</v>
      </c>
      <c r="H5857" s="6" t="s">
        <v>1</v>
      </c>
      <c r="I5857" s="6" t="s">
        <v>1</v>
      </c>
      <c r="J5857" s="8" t="s">
        <v>1</v>
      </c>
      <c r="K5857" s="6">
        <f>F5857*J5857</f>
        <v>0</v>
      </c>
      <c r="L5857" s="7" t="s">
        <v>17</v>
      </c>
    </row>
    <row r="5858" spans="1:12" customHeight="1" ht="50">
      <c r="A5858" s="6">
        <v>5383</v>
      </c>
      <c r="B5858" s="6">
        <v>26025</v>
      </c>
      <c r="C5858" s="6" t="s"/>
      <c r="D5858" s="6" t="s">
        <v>5887</v>
      </c>
      <c r="E5858" s="6">
        <v>1</v>
      </c>
      <c r="F5858" s="6">
        <v>135.3</v>
      </c>
      <c r="G5858" s="6" t="s">
        <v>1</v>
      </c>
      <c r="H5858" s="6" t="s">
        <v>1</v>
      </c>
      <c r="I5858" s="6" t="s">
        <v>1</v>
      </c>
      <c r="J5858" s="8" t="s">
        <v>1</v>
      </c>
      <c r="K5858" s="6">
        <f>F5858*J5858</f>
        <v>0</v>
      </c>
      <c r="L5858" s="7" t="s">
        <v>17</v>
      </c>
    </row>
    <row r="5859" spans="1:12" customHeight="1" ht="50">
      <c r="A5859" s="6">
        <v>5384</v>
      </c>
      <c r="B5859" s="6">
        <v>26027</v>
      </c>
      <c r="C5859" s="6" t="s"/>
      <c r="D5859" s="6" t="s">
        <v>5888</v>
      </c>
      <c r="E5859" s="6">
        <v>1</v>
      </c>
      <c r="F5859" s="6">
        <v>157.03</v>
      </c>
      <c r="G5859" s="6" t="s">
        <v>1</v>
      </c>
      <c r="H5859" s="6" t="s">
        <v>1</v>
      </c>
      <c r="I5859" s="6" t="s">
        <v>1</v>
      </c>
      <c r="J5859" s="8" t="s">
        <v>1</v>
      </c>
      <c r="K5859" s="6">
        <f>F5859*J5859</f>
        <v>0</v>
      </c>
      <c r="L5859" s="7" t="s">
        <v>17</v>
      </c>
    </row>
    <row r="5860" spans="1:12" customHeight="1" ht="30">
      <c r="A5860" s="5" t="s">
        <v>5889</v>
      </c>
      <c r="B5860" s="5" t="s">
        <v>1</v>
      </c>
      <c r="C5860" s="5" t="s">
        <v>1</v>
      </c>
      <c r="D5860" s="5" t="s">
        <v>1</v>
      </c>
      <c r="E5860" s="5" t="s">
        <v>1</v>
      </c>
      <c r="F5860" s="5" t="s">
        <v>1</v>
      </c>
      <c r="G5860" s="5" t="s">
        <v>1</v>
      </c>
      <c r="H5860" s="5" t="s">
        <v>1</v>
      </c>
      <c r="I5860" s="5" t="s">
        <v>1</v>
      </c>
      <c r="J5860" s="5" t="s"/>
      <c r="K5860" s="5" t="s"/>
      <c r="L5860" s="5" t="s"/>
    </row>
    <row r="5861" spans="1:12" customHeight="1" ht="50">
      <c r="A5861" s="6">
        <v>5385</v>
      </c>
      <c r="B5861" s="6">
        <v>94489</v>
      </c>
      <c r="C5861" s="6" t="s"/>
      <c r="D5861" s="6" t="s">
        <v>5890</v>
      </c>
      <c r="E5861" s="6">
        <v>1</v>
      </c>
      <c r="F5861" s="6">
        <v>164.41</v>
      </c>
      <c r="G5861" s="6" t="s">
        <v>1</v>
      </c>
      <c r="H5861" s="6" t="s">
        <v>1</v>
      </c>
      <c r="I5861" s="6" t="s">
        <v>1</v>
      </c>
      <c r="J5861" s="8" t="s">
        <v>1</v>
      </c>
      <c r="K5861" s="6">
        <f>F5861*J5861</f>
        <v>0</v>
      </c>
      <c r="L5861" s="7" t="s">
        <v>17</v>
      </c>
    </row>
    <row r="5862" spans="1:12" customHeight="1" ht="50">
      <c r="A5862" s="6">
        <v>5386</v>
      </c>
      <c r="B5862" s="6">
        <v>94490</v>
      </c>
      <c r="C5862" s="6" t="s"/>
      <c r="D5862" s="6" t="s">
        <v>5891</v>
      </c>
      <c r="E5862" s="6">
        <v>1</v>
      </c>
      <c r="F5862" s="6">
        <v>197.21</v>
      </c>
      <c r="G5862" s="6" t="s">
        <v>1</v>
      </c>
      <c r="H5862" s="6" t="s">
        <v>1</v>
      </c>
      <c r="I5862" s="6" t="s">
        <v>1</v>
      </c>
      <c r="J5862" s="8" t="s">
        <v>1</v>
      </c>
      <c r="K5862" s="6">
        <f>F5862*J5862</f>
        <v>0</v>
      </c>
      <c r="L5862" s="7" t="s">
        <v>17</v>
      </c>
    </row>
    <row r="5863" spans="1:12" customHeight="1" ht="50">
      <c r="A5863" s="6">
        <v>5387</v>
      </c>
      <c r="B5863" s="6">
        <v>28605</v>
      </c>
      <c r="C5863" s="6" t="s"/>
      <c r="D5863" s="6" t="s">
        <v>5892</v>
      </c>
      <c r="E5863" s="6">
        <v>1</v>
      </c>
      <c r="F5863" s="6">
        <v>234.52</v>
      </c>
      <c r="G5863" s="6" t="s">
        <v>1</v>
      </c>
      <c r="H5863" s="6" t="s">
        <v>1</v>
      </c>
      <c r="I5863" s="6" t="s">
        <v>1</v>
      </c>
      <c r="J5863" s="8" t="s">
        <v>1</v>
      </c>
      <c r="K5863" s="6">
        <f>F5863*J5863</f>
        <v>0</v>
      </c>
      <c r="L5863" s="7" t="s">
        <v>17</v>
      </c>
    </row>
    <row r="5864" spans="1:12" customHeight="1" ht="50">
      <c r="A5864" s="6">
        <v>5388</v>
      </c>
      <c r="B5864" s="6">
        <v>95232</v>
      </c>
      <c r="C5864" s="6" t="s"/>
      <c r="D5864" s="6" t="s">
        <v>5893</v>
      </c>
      <c r="E5864" s="6">
        <v>1</v>
      </c>
      <c r="F5864" s="6">
        <v>280.44</v>
      </c>
      <c r="G5864" s="6" t="s">
        <v>1</v>
      </c>
      <c r="H5864" s="6" t="s">
        <v>1</v>
      </c>
      <c r="I5864" s="6" t="s">
        <v>1</v>
      </c>
      <c r="J5864" s="8" t="s">
        <v>1</v>
      </c>
      <c r="K5864" s="6">
        <f>F5864*J5864</f>
        <v>0</v>
      </c>
      <c r="L5864" s="7" t="s">
        <v>17</v>
      </c>
    </row>
    <row r="5865" spans="1:12" customHeight="1" ht="30">
      <c r="A5865" s="5" t="s">
        <v>5894</v>
      </c>
      <c r="B5865" s="5" t="s">
        <v>1</v>
      </c>
      <c r="C5865" s="5" t="s">
        <v>1</v>
      </c>
      <c r="D5865" s="5" t="s">
        <v>1</v>
      </c>
      <c r="E5865" s="5" t="s">
        <v>1</v>
      </c>
      <c r="F5865" s="5" t="s">
        <v>1</v>
      </c>
      <c r="G5865" s="5" t="s">
        <v>1</v>
      </c>
      <c r="H5865" s="5" t="s">
        <v>1</v>
      </c>
      <c r="I5865" s="5" t="s">
        <v>1</v>
      </c>
      <c r="J5865" s="5" t="s"/>
      <c r="K5865" s="5" t="s"/>
      <c r="L5865" s="5" t="s"/>
    </row>
    <row r="5866" spans="1:12" customHeight="1" ht="50">
      <c r="A5866" s="6">
        <v>5389</v>
      </c>
      <c r="B5866" s="6">
        <v>95410</v>
      </c>
      <c r="C5866" s="6" t="s"/>
      <c r="D5866" s="6" t="s">
        <v>5895</v>
      </c>
      <c r="E5866" s="6">
        <v>1</v>
      </c>
      <c r="F5866" s="6">
        <v>181.22</v>
      </c>
      <c r="G5866" s="6" t="s">
        <v>1</v>
      </c>
      <c r="H5866" s="6" t="s">
        <v>1</v>
      </c>
      <c r="I5866" s="6" t="s">
        <v>1</v>
      </c>
      <c r="J5866" s="8" t="s">
        <v>1</v>
      </c>
      <c r="K5866" s="6">
        <f>F5866*J5866</f>
        <v>0</v>
      </c>
      <c r="L5866" s="7" t="s">
        <v>17</v>
      </c>
    </row>
    <row r="5867" spans="1:12" customHeight="1" ht="50">
      <c r="A5867" s="6">
        <v>5390</v>
      </c>
      <c r="B5867" s="6">
        <v>95409</v>
      </c>
      <c r="C5867" s="6" t="s"/>
      <c r="D5867" s="6" t="s">
        <v>5896</v>
      </c>
      <c r="E5867" s="6">
        <v>1</v>
      </c>
      <c r="F5867" s="6">
        <v>52.48</v>
      </c>
      <c r="G5867" s="6" t="s">
        <v>1</v>
      </c>
      <c r="H5867" s="6" t="s">
        <v>1</v>
      </c>
      <c r="I5867" s="6" t="s">
        <v>1</v>
      </c>
      <c r="J5867" s="8" t="s">
        <v>1</v>
      </c>
      <c r="K5867" s="6">
        <f>F5867*J5867</f>
        <v>0</v>
      </c>
      <c r="L5867" s="7" t="s">
        <v>17</v>
      </c>
    </row>
    <row r="5868" spans="1:12" customHeight="1" ht="50">
      <c r="A5868" s="6">
        <v>5391</v>
      </c>
      <c r="B5868" s="6">
        <v>95408</v>
      </c>
      <c r="C5868" s="6" t="s"/>
      <c r="D5868" s="6" t="s">
        <v>5897</v>
      </c>
      <c r="E5868" s="6">
        <v>1</v>
      </c>
      <c r="F5868" s="6">
        <v>52.48</v>
      </c>
      <c r="G5868" s="6" t="s">
        <v>1</v>
      </c>
      <c r="H5868" s="6" t="s">
        <v>1</v>
      </c>
      <c r="I5868" s="6" t="s">
        <v>1</v>
      </c>
      <c r="J5868" s="8" t="s">
        <v>1</v>
      </c>
      <c r="K5868" s="6">
        <f>F5868*J5868</f>
        <v>0</v>
      </c>
      <c r="L5868" s="7" t="s">
        <v>17</v>
      </c>
    </row>
    <row r="5869" spans="1:12" customHeight="1" ht="50">
      <c r="A5869" s="6">
        <v>5392</v>
      </c>
      <c r="B5869" s="6">
        <v>95407</v>
      </c>
      <c r="C5869" s="6" t="s"/>
      <c r="D5869" s="6" t="s">
        <v>5898</v>
      </c>
      <c r="E5869" s="6">
        <v>1</v>
      </c>
      <c r="F5869" s="6">
        <v>52.48</v>
      </c>
      <c r="G5869" s="6" t="s">
        <v>1</v>
      </c>
      <c r="H5869" s="6" t="s">
        <v>1</v>
      </c>
      <c r="I5869" s="6" t="s">
        <v>1</v>
      </c>
      <c r="J5869" s="8" t="s">
        <v>1</v>
      </c>
      <c r="K5869" s="6">
        <f>F5869*J5869</f>
        <v>0</v>
      </c>
      <c r="L5869" s="7" t="s">
        <v>17</v>
      </c>
    </row>
    <row r="5870" spans="1:12" customHeight="1" ht="50">
      <c r="A5870" s="6">
        <v>5393</v>
      </c>
      <c r="B5870" s="6">
        <v>95406</v>
      </c>
      <c r="C5870" s="6" t="s"/>
      <c r="D5870" s="6" t="s">
        <v>5899</v>
      </c>
      <c r="E5870" s="6">
        <v>1</v>
      </c>
      <c r="F5870" s="6">
        <v>52.48</v>
      </c>
      <c r="G5870" s="6" t="s">
        <v>1</v>
      </c>
      <c r="H5870" s="6" t="s">
        <v>1</v>
      </c>
      <c r="I5870" s="6" t="s">
        <v>1</v>
      </c>
      <c r="J5870" s="8" t="s">
        <v>1</v>
      </c>
      <c r="K5870" s="6">
        <f>F5870*J5870</f>
        <v>0</v>
      </c>
      <c r="L5870" s="7" t="s">
        <v>17</v>
      </c>
    </row>
    <row r="5871" spans="1:12" customHeight="1" ht="50">
      <c r="A5871" s="6">
        <v>5394</v>
      </c>
      <c r="B5871" s="6">
        <v>95150</v>
      </c>
      <c r="C5871" s="6" t="s"/>
      <c r="D5871" s="6" t="s">
        <v>5900</v>
      </c>
      <c r="E5871" s="6">
        <v>10</v>
      </c>
      <c r="F5871" s="6">
        <v>11.89</v>
      </c>
      <c r="G5871" s="6" t="s">
        <v>1</v>
      </c>
      <c r="H5871" s="6" t="s">
        <v>1</v>
      </c>
      <c r="I5871" s="6" t="s">
        <v>1</v>
      </c>
      <c r="J5871" s="8" t="s">
        <v>1</v>
      </c>
      <c r="K5871" s="6">
        <f>F5871*J5871</f>
        <v>0</v>
      </c>
      <c r="L5871" s="7" t="s">
        <v>17</v>
      </c>
    </row>
    <row r="5872" spans="1:12" customHeight="1" ht="50">
      <c r="A5872" s="6">
        <v>5395</v>
      </c>
      <c r="B5872" s="6">
        <v>92911</v>
      </c>
      <c r="C5872" s="6" t="s"/>
      <c r="D5872" s="6" t="s">
        <v>5901</v>
      </c>
      <c r="E5872" s="6">
        <v>1</v>
      </c>
      <c r="F5872" s="6">
        <v>188.19</v>
      </c>
      <c r="G5872" s="6" t="s">
        <v>1</v>
      </c>
      <c r="H5872" s="6" t="s">
        <v>1</v>
      </c>
      <c r="I5872" s="6" t="s">
        <v>1</v>
      </c>
      <c r="J5872" s="8" t="s">
        <v>1</v>
      </c>
      <c r="K5872" s="6">
        <f>F5872*J5872</f>
        <v>0</v>
      </c>
      <c r="L5872" s="7" t="s">
        <v>17</v>
      </c>
    </row>
    <row r="5873" spans="1:12" customHeight="1" ht="50">
      <c r="A5873" s="6">
        <v>5396</v>
      </c>
      <c r="B5873" s="6">
        <v>92910</v>
      </c>
      <c r="C5873" s="6" t="s"/>
      <c r="D5873" s="6" t="s">
        <v>5902</v>
      </c>
      <c r="E5873" s="6">
        <v>1</v>
      </c>
      <c r="F5873" s="6">
        <v>188.19</v>
      </c>
      <c r="G5873" s="6" t="s">
        <v>1</v>
      </c>
      <c r="H5873" s="6" t="s">
        <v>1</v>
      </c>
      <c r="I5873" s="6" t="s">
        <v>1</v>
      </c>
      <c r="J5873" s="8" t="s">
        <v>1</v>
      </c>
      <c r="K5873" s="6">
        <f>F5873*J5873</f>
        <v>0</v>
      </c>
      <c r="L5873" s="7" t="s">
        <v>17</v>
      </c>
    </row>
    <row r="5874" spans="1:12" customHeight="1" ht="50">
      <c r="A5874" s="6">
        <v>5397</v>
      </c>
      <c r="B5874" s="6">
        <v>95480</v>
      </c>
      <c r="C5874" s="6" t="s"/>
      <c r="D5874" s="6" t="s">
        <v>5903</v>
      </c>
      <c r="E5874" s="6">
        <v>1</v>
      </c>
      <c r="F5874" s="6">
        <v>36.9</v>
      </c>
      <c r="G5874" s="6" t="s">
        <v>1</v>
      </c>
      <c r="H5874" s="6" t="s">
        <v>1</v>
      </c>
      <c r="I5874" s="6" t="s">
        <v>1</v>
      </c>
      <c r="J5874" s="8" t="s">
        <v>1</v>
      </c>
      <c r="K5874" s="6">
        <f>F5874*J5874</f>
        <v>0</v>
      </c>
      <c r="L5874" s="7" t="s">
        <v>17</v>
      </c>
    </row>
    <row r="5875" spans="1:12" customHeight="1" ht="50">
      <c r="A5875" s="6">
        <v>5398</v>
      </c>
      <c r="B5875" s="6">
        <v>95547</v>
      </c>
      <c r="C5875" s="6" t="s"/>
      <c r="D5875" s="6" t="s">
        <v>5904</v>
      </c>
      <c r="E5875" s="6">
        <v>1</v>
      </c>
      <c r="F5875" s="6">
        <v>70.52</v>
      </c>
      <c r="G5875" s="6" t="s">
        <v>1</v>
      </c>
      <c r="H5875" s="6" t="s">
        <v>1</v>
      </c>
      <c r="I5875" s="6" t="s">
        <v>1</v>
      </c>
      <c r="J5875" s="8" t="s">
        <v>1</v>
      </c>
      <c r="K5875" s="6">
        <f>F5875*J5875</f>
        <v>0</v>
      </c>
      <c r="L5875" s="7" t="s">
        <v>17</v>
      </c>
    </row>
    <row r="5876" spans="1:12" customHeight="1" ht="50">
      <c r="A5876" s="6">
        <v>5399</v>
      </c>
      <c r="B5876" s="6">
        <v>28876</v>
      </c>
      <c r="C5876" s="6" t="s"/>
      <c r="D5876" s="6" t="s">
        <v>5905</v>
      </c>
      <c r="E5876" s="6">
        <v>1</v>
      </c>
      <c r="F5876" s="6">
        <v>150</v>
      </c>
      <c r="G5876" s="6" t="s">
        <v>1</v>
      </c>
      <c r="H5876" s="6" t="s">
        <v>1</v>
      </c>
      <c r="I5876" s="6" t="s">
        <v>1</v>
      </c>
      <c r="J5876" s="8" t="s">
        <v>1</v>
      </c>
      <c r="K5876" s="6">
        <f>F5876*J5876</f>
        <v>0</v>
      </c>
      <c r="L5876" s="7" t="s">
        <v>17</v>
      </c>
    </row>
    <row r="5877" spans="1:12" customHeight="1" ht="50">
      <c r="A5877" s="6">
        <v>5400</v>
      </c>
      <c r="B5877" s="6">
        <v>10729</v>
      </c>
      <c r="C5877" s="6" t="s"/>
      <c r="D5877" s="6" t="s">
        <v>5906</v>
      </c>
      <c r="E5877" s="6">
        <v>1</v>
      </c>
      <c r="F5877" s="6">
        <v>5.2</v>
      </c>
      <c r="G5877" s="6" t="s">
        <v>1</v>
      </c>
      <c r="H5877" s="6" t="s">
        <v>1</v>
      </c>
      <c r="I5877" s="6" t="s">
        <v>1</v>
      </c>
      <c r="J5877" s="8" t="s">
        <v>1</v>
      </c>
      <c r="K5877" s="6">
        <f>F5877*J5877</f>
        <v>0</v>
      </c>
      <c r="L5877" s="7" t="s">
        <v>17</v>
      </c>
    </row>
    <row r="5878" spans="1:12" customHeight="1" ht="50">
      <c r="A5878" s="6">
        <v>5401</v>
      </c>
      <c r="B5878" s="6">
        <v>95548</v>
      </c>
      <c r="C5878" s="6" t="s"/>
      <c r="D5878" s="6" t="s">
        <v>5907</v>
      </c>
      <c r="E5878" s="6">
        <v>1</v>
      </c>
      <c r="F5878" s="6">
        <v>54.94</v>
      </c>
      <c r="G5878" s="6" t="s">
        <v>1</v>
      </c>
      <c r="H5878" s="6" t="s">
        <v>1</v>
      </c>
      <c r="I5878" s="6" t="s">
        <v>1</v>
      </c>
      <c r="J5878" s="8" t="s">
        <v>1</v>
      </c>
      <c r="K5878" s="6">
        <f>F5878*J5878</f>
        <v>0</v>
      </c>
      <c r="L5878" s="7" t="s">
        <v>17</v>
      </c>
    </row>
    <row r="5879" spans="1:12" customHeight="1" ht="50">
      <c r="A5879" s="6">
        <v>5402</v>
      </c>
      <c r="B5879" s="6">
        <v>28350</v>
      </c>
      <c r="C5879" s="6" t="s"/>
      <c r="D5879" s="6" t="s">
        <v>5908</v>
      </c>
      <c r="E5879" s="6">
        <v>10</v>
      </c>
      <c r="F5879" s="6">
        <v>9.84</v>
      </c>
      <c r="G5879" s="6" t="s">
        <v>1</v>
      </c>
      <c r="H5879" s="6" t="s">
        <v>1</v>
      </c>
      <c r="I5879" s="6" t="s">
        <v>1</v>
      </c>
      <c r="J5879" s="8" t="s">
        <v>1</v>
      </c>
      <c r="K5879" s="6">
        <f>F5879*J5879</f>
        <v>0</v>
      </c>
      <c r="L5879" s="7" t="s">
        <v>17</v>
      </c>
    </row>
    <row r="5880" spans="1:12" customHeight="1" ht="50">
      <c r="A5880" s="6">
        <v>5403</v>
      </c>
      <c r="B5880" s="6">
        <v>28408</v>
      </c>
      <c r="C5880" s="6" t="s"/>
      <c r="D5880" s="6" t="s">
        <v>5909</v>
      </c>
      <c r="E5880" s="6">
        <v>1</v>
      </c>
      <c r="F5880" s="6">
        <v>50.84</v>
      </c>
      <c r="G5880" s="6" t="s">
        <v>1</v>
      </c>
      <c r="H5880" s="6" t="s">
        <v>1</v>
      </c>
      <c r="I5880" s="6" t="s">
        <v>1</v>
      </c>
      <c r="J5880" s="8" t="s">
        <v>1</v>
      </c>
      <c r="K5880" s="6">
        <f>F5880*J5880</f>
        <v>0</v>
      </c>
      <c r="L5880" s="7" t="s">
        <v>17</v>
      </c>
    </row>
    <row r="5881" spans="1:12" customHeight="1" ht="50">
      <c r="A5881" s="6">
        <v>5404</v>
      </c>
      <c r="B5881" s="6">
        <v>90099</v>
      </c>
      <c r="C5881" s="6" t="s"/>
      <c r="D5881" s="6" t="s">
        <v>5910</v>
      </c>
      <c r="E5881" s="6">
        <v>1</v>
      </c>
      <c r="F5881" s="6">
        <v>1378.83</v>
      </c>
      <c r="G5881" s="6" t="s">
        <v>1</v>
      </c>
      <c r="H5881" s="6" t="s">
        <v>1</v>
      </c>
      <c r="I5881" s="6" t="s">
        <v>1</v>
      </c>
      <c r="J5881" s="8" t="s">
        <v>1</v>
      </c>
      <c r="K5881" s="6">
        <f>F5881*J5881</f>
        <v>0</v>
      </c>
      <c r="L5881" s="7" t="s">
        <v>17</v>
      </c>
    </row>
    <row r="5882" spans="1:12" customHeight="1" ht="50">
      <c r="A5882" s="6">
        <v>5405</v>
      </c>
      <c r="B5882" s="6">
        <v>10346</v>
      </c>
      <c r="C5882" s="6" t="s"/>
      <c r="D5882" s="6" t="s">
        <v>5911</v>
      </c>
      <c r="E5882" s="6">
        <v>1</v>
      </c>
      <c r="F5882" s="6">
        <v>124.23</v>
      </c>
      <c r="G5882" s="6" t="s">
        <v>1</v>
      </c>
      <c r="H5882" s="6" t="s">
        <v>1</v>
      </c>
      <c r="I5882" s="6" t="s">
        <v>1</v>
      </c>
      <c r="J5882" s="8" t="s">
        <v>1</v>
      </c>
      <c r="K5882" s="6">
        <f>F5882*J5882</f>
        <v>0</v>
      </c>
      <c r="L5882" s="7" t="s">
        <v>17</v>
      </c>
    </row>
    <row r="5883" spans="1:12" customHeight="1" ht="30">
      <c r="A5883" s="5" t="s">
        <v>5912</v>
      </c>
      <c r="B5883" s="5" t="s">
        <v>1</v>
      </c>
      <c r="C5883" s="5" t="s">
        <v>1</v>
      </c>
      <c r="D5883" s="5" t="s">
        <v>1</v>
      </c>
      <c r="E5883" s="5" t="s">
        <v>1</v>
      </c>
      <c r="F5883" s="5" t="s">
        <v>1</v>
      </c>
      <c r="G5883" s="5" t="s">
        <v>1</v>
      </c>
      <c r="H5883" s="5" t="s">
        <v>1</v>
      </c>
      <c r="I5883" s="5" t="s">
        <v>1</v>
      </c>
      <c r="J5883" s="5" t="s"/>
      <c r="K5883" s="5" t="s"/>
      <c r="L5883" s="5" t="s"/>
    </row>
    <row r="5884" spans="1:12" customHeight="1" ht="50">
      <c r="A5884" s="6">
        <v>5406</v>
      </c>
      <c r="B5884" s="6">
        <v>94704</v>
      </c>
      <c r="C5884" s="6" t="s"/>
      <c r="D5884" s="6" t="s">
        <v>5913</v>
      </c>
      <c r="E5884" s="6">
        <v>1</v>
      </c>
      <c r="F5884" s="6">
        <v>115</v>
      </c>
      <c r="G5884" s="6" t="s">
        <v>1</v>
      </c>
      <c r="H5884" s="6" t="s">
        <v>1</v>
      </c>
      <c r="I5884" s="6" t="s">
        <v>1</v>
      </c>
      <c r="J5884" s="8" t="s">
        <v>1</v>
      </c>
      <c r="K5884" s="6">
        <f>F5884*J5884</f>
        <v>0</v>
      </c>
      <c r="L5884" s="7" t="s">
        <v>17</v>
      </c>
    </row>
    <row r="5885" spans="1:12" customHeight="1" ht="50">
      <c r="A5885" s="6">
        <v>5407</v>
      </c>
      <c r="B5885" s="6">
        <v>94705</v>
      </c>
      <c r="C5885" s="6" t="s"/>
      <c r="D5885" s="6" t="s">
        <v>5914</v>
      </c>
      <c r="E5885" s="6">
        <v>1</v>
      </c>
      <c r="F5885" s="6">
        <v>115</v>
      </c>
      <c r="G5885" s="6" t="s">
        <v>1</v>
      </c>
      <c r="H5885" s="6" t="s">
        <v>1</v>
      </c>
      <c r="I5885" s="6" t="s">
        <v>1</v>
      </c>
      <c r="J5885" s="8" t="s">
        <v>1</v>
      </c>
      <c r="K5885" s="6">
        <f>F5885*J5885</f>
        <v>0</v>
      </c>
      <c r="L5885" s="7" t="s">
        <v>17</v>
      </c>
    </row>
    <row r="5886" spans="1:12" customHeight="1" ht="50">
      <c r="A5886" s="6">
        <v>5408</v>
      </c>
      <c r="B5886" s="6">
        <v>94706</v>
      </c>
      <c r="C5886" s="6" t="s"/>
      <c r="D5886" s="6" t="s">
        <v>5915</v>
      </c>
      <c r="E5886" s="6">
        <v>1</v>
      </c>
      <c r="F5886" s="6">
        <v>115</v>
      </c>
      <c r="G5886" s="6" t="s">
        <v>1</v>
      </c>
      <c r="H5886" s="6" t="s">
        <v>1</v>
      </c>
      <c r="I5886" s="6" t="s">
        <v>1</v>
      </c>
      <c r="J5886" s="8" t="s">
        <v>1</v>
      </c>
      <c r="K5886" s="6">
        <f>F5886*J5886</f>
        <v>0</v>
      </c>
      <c r="L5886" s="7" t="s">
        <v>17</v>
      </c>
    </row>
    <row r="5887" spans="1:12" customHeight="1" ht="50">
      <c r="A5887" s="6">
        <v>5409</v>
      </c>
      <c r="B5887" s="6">
        <v>93789</v>
      </c>
      <c r="C5887" s="6" t="s"/>
      <c r="D5887" s="6" t="s">
        <v>5916</v>
      </c>
      <c r="E5887" s="6">
        <v>1</v>
      </c>
      <c r="F5887" s="6">
        <v>115</v>
      </c>
      <c r="G5887" s="6" t="s">
        <v>1</v>
      </c>
      <c r="H5887" s="6" t="s">
        <v>1</v>
      </c>
      <c r="I5887" s="6" t="s">
        <v>1</v>
      </c>
      <c r="J5887" s="8" t="s">
        <v>1</v>
      </c>
      <c r="K5887" s="6">
        <f>F5887*J5887</f>
        <v>0</v>
      </c>
      <c r="L5887" s="7" t="s">
        <v>17</v>
      </c>
    </row>
    <row r="5888" spans="1:12" customHeight="1" ht="50">
      <c r="A5888" s="6">
        <v>5410</v>
      </c>
      <c r="B5888" s="6">
        <v>93790</v>
      </c>
      <c r="C5888" s="6" t="s"/>
      <c r="D5888" s="6" t="s">
        <v>5917</v>
      </c>
      <c r="E5888" s="6">
        <v>1</v>
      </c>
      <c r="F5888" s="6">
        <v>115</v>
      </c>
      <c r="G5888" s="6" t="s">
        <v>1</v>
      </c>
      <c r="H5888" s="6" t="s">
        <v>1</v>
      </c>
      <c r="I5888" s="6" t="s">
        <v>1</v>
      </c>
      <c r="J5888" s="8" t="s">
        <v>1</v>
      </c>
      <c r="K5888" s="6">
        <f>F5888*J5888</f>
        <v>0</v>
      </c>
      <c r="L5888" s="7" t="s">
        <v>17</v>
      </c>
    </row>
    <row r="5889" spans="1:12" customHeight="1" ht="50">
      <c r="A5889" s="6">
        <v>5411</v>
      </c>
      <c r="B5889" s="6">
        <v>93791</v>
      </c>
      <c r="C5889" s="6" t="s"/>
      <c r="D5889" s="6" t="s">
        <v>5918</v>
      </c>
      <c r="E5889" s="6">
        <v>1</v>
      </c>
      <c r="F5889" s="6">
        <v>115</v>
      </c>
      <c r="G5889" s="6" t="s">
        <v>1</v>
      </c>
      <c r="H5889" s="6" t="s">
        <v>1</v>
      </c>
      <c r="I5889" s="6" t="s">
        <v>1</v>
      </c>
      <c r="J5889" s="8" t="s">
        <v>1</v>
      </c>
      <c r="K5889" s="6">
        <f>F5889*J5889</f>
        <v>0</v>
      </c>
      <c r="L5889" s="7" t="s">
        <v>17</v>
      </c>
    </row>
    <row r="5890" spans="1:12" customHeight="1" ht="50">
      <c r="A5890" s="6">
        <v>5412</v>
      </c>
      <c r="B5890" s="6">
        <v>93787</v>
      </c>
      <c r="C5890" s="6" t="s"/>
      <c r="D5890" s="6" t="s">
        <v>5919</v>
      </c>
      <c r="E5890" s="6">
        <v>1</v>
      </c>
      <c r="F5890" s="6">
        <v>125</v>
      </c>
      <c r="G5890" s="6" t="s">
        <v>1</v>
      </c>
      <c r="H5890" s="6" t="s">
        <v>1</v>
      </c>
      <c r="I5890" s="6" t="s">
        <v>1</v>
      </c>
      <c r="J5890" s="8" t="s">
        <v>1</v>
      </c>
      <c r="K5890" s="6">
        <f>F5890*J5890</f>
        <v>0</v>
      </c>
      <c r="L5890" s="7" t="s">
        <v>17</v>
      </c>
    </row>
    <row r="5891" spans="1:12" customHeight="1" ht="50">
      <c r="A5891" s="6">
        <v>5413</v>
      </c>
      <c r="B5891" s="6">
        <v>93788</v>
      </c>
      <c r="C5891" s="6" t="s"/>
      <c r="D5891" s="6" t="s">
        <v>5920</v>
      </c>
      <c r="E5891" s="6">
        <v>1</v>
      </c>
      <c r="F5891" s="6">
        <v>125</v>
      </c>
      <c r="G5891" s="6" t="s">
        <v>1</v>
      </c>
      <c r="H5891" s="6" t="s">
        <v>1</v>
      </c>
      <c r="I5891" s="6" t="s">
        <v>1</v>
      </c>
      <c r="J5891" s="8" t="s">
        <v>1</v>
      </c>
      <c r="K5891" s="6">
        <f>F5891*J5891</f>
        <v>0</v>
      </c>
      <c r="L5891" s="7" t="s">
        <v>17</v>
      </c>
    </row>
    <row r="5892" spans="1:12" customHeight="1" ht="50">
      <c r="A5892" s="6">
        <v>5414</v>
      </c>
      <c r="B5892" s="6">
        <v>93849</v>
      </c>
      <c r="C5892" s="6" t="s"/>
      <c r="D5892" s="6" t="s">
        <v>5921</v>
      </c>
      <c r="E5892" s="6">
        <v>1</v>
      </c>
      <c r="F5892" s="6">
        <v>125</v>
      </c>
      <c r="G5892" s="6" t="s">
        <v>1</v>
      </c>
      <c r="H5892" s="6" t="s">
        <v>1</v>
      </c>
      <c r="I5892" s="6" t="s">
        <v>1</v>
      </c>
      <c r="J5892" s="8" t="s">
        <v>1</v>
      </c>
      <c r="K5892" s="6">
        <f>F5892*J5892</f>
        <v>0</v>
      </c>
      <c r="L5892" s="7" t="s">
        <v>17</v>
      </c>
    </row>
    <row r="5893" spans="1:12" customHeight="1" ht="50">
      <c r="A5893" s="6">
        <v>5415</v>
      </c>
      <c r="B5893" s="6">
        <v>93848</v>
      </c>
      <c r="C5893" s="6" t="s"/>
      <c r="D5893" s="6" t="s">
        <v>5922</v>
      </c>
      <c r="E5893" s="6">
        <v>1</v>
      </c>
      <c r="F5893" s="6">
        <v>115</v>
      </c>
      <c r="G5893" s="6" t="s">
        <v>1</v>
      </c>
      <c r="H5893" s="6" t="s">
        <v>1</v>
      </c>
      <c r="I5893" s="6" t="s">
        <v>1</v>
      </c>
      <c r="J5893" s="8" t="s">
        <v>1</v>
      </c>
      <c r="K5893" s="6">
        <f>F5893*J5893</f>
        <v>0</v>
      </c>
      <c r="L5893" s="7" t="s">
        <v>17</v>
      </c>
    </row>
    <row r="5894" spans="1:12" customHeight="1" ht="50">
      <c r="A5894" s="6">
        <v>5416</v>
      </c>
      <c r="B5894" s="6">
        <v>93894</v>
      </c>
      <c r="C5894" s="6" t="s"/>
      <c r="D5894" s="6" t="s">
        <v>5923</v>
      </c>
      <c r="E5894" s="6">
        <v>1</v>
      </c>
      <c r="F5894" s="6">
        <v>115</v>
      </c>
      <c r="G5894" s="6" t="s">
        <v>1</v>
      </c>
      <c r="H5894" s="6" t="s">
        <v>1</v>
      </c>
      <c r="I5894" s="6" t="s">
        <v>1</v>
      </c>
      <c r="J5894" s="8" t="s">
        <v>1</v>
      </c>
      <c r="K5894" s="6">
        <f>F5894*J5894</f>
        <v>0</v>
      </c>
      <c r="L5894" s="7" t="s">
        <v>17</v>
      </c>
    </row>
    <row r="5895" spans="1:12" customHeight="1" ht="50">
      <c r="A5895" s="6">
        <v>5417</v>
      </c>
      <c r="B5895" s="6">
        <v>93895</v>
      </c>
      <c r="C5895" s="6" t="s"/>
      <c r="D5895" s="6" t="s">
        <v>5924</v>
      </c>
      <c r="E5895" s="6">
        <v>1</v>
      </c>
      <c r="F5895" s="6">
        <v>115</v>
      </c>
      <c r="G5895" s="6" t="s">
        <v>1</v>
      </c>
      <c r="H5895" s="6" t="s">
        <v>1</v>
      </c>
      <c r="I5895" s="6" t="s">
        <v>1</v>
      </c>
      <c r="J5895" s="8" t="s">
        <v>1</v>
      </c>
      <c r="K5895" s="6">
        <f>F5895*J5895</f>
        <v>0</v>
      </c>
      <c r="L5895" s="7" t="s">
        <v>17</v>
      </c>
    </row>
    <row r="5896" spans="1:12" customHeight="1" ht="50">
      <c r="A5896" s="6">
        <v>5418</v>
      </c>
      <c r="B5896" s="6">
        <v>93896</v>
      </c>
      <c r="C5896" s="6" t="s"/>
      <c r="D5896" s="6" t="s">
        <v>5925</v>
      </c>
      <c r="E5896" s="6">
        <v>1</v>
      </c>
      <c r="F5896" s="6">
        <v>115</v>
      </c>
      <c r="G5896" s="6" t="s">
        <v>1</v>
      </c>
      <c r="H5896" s="6" t="s">
        <v>1</v>
      </c>
      <c r="I5896" s="6" t="s">
        <v>1</v>
      </c>
      <c r="J5896" s="8" t="s">
        <v>1</v>
      </c>
      <c r="K5896" s="6">
        <f>F5896*J5896</f>
        <v>0</v>
      </c>
      <c r="L5896" s="7" t="s">
        <v>17</v>
      </c>
    </row>
    <row r="5897" spans="1:12" customHeight="1" ht="50">
      <c r="A5897" s="6">
        <v>5419</v>
      </c>
      <c r="B5897" s="6">
        <v>95125</v>
      </c>
      <c r="C5897" s="6" t="s"/>
      <c r="D5897" s="6" t="s">
        <v>5926</v>
      </c>
      <c r="E5897" s="6">
        <v>1</v>
      </c>
      <c r="F5897" s="6">
        <v>125</v>
      </c>
      <c r="G5897" s="6" t="s">
        <v>1</v>
      </c>
      <c r="H5897" s="6" t="s">
        <v>1</v>
      </c>
      <c r="I5897" s="6" t="s">
        <v>1</v>
      </c>
      <c r="J5897" s="8" t="s">
        <v>1</v>
      </c>
      <c r="K5897" s="6">
        <f>F5897*J5897</f>
        <v>0</v>
      </c>
      <c r="L5897" s="7" t="s">
        <v>17</v>
      </c>
    </row>
    <row r="5898" spans="1:12" customHeight="1" ht="30">
      <c r="A5898" s="5" t="s">
        <v>5927</v>
      </c>
      <c r="B5898" s="5" t="s">
        <v>1</v>
      </c>
      <c r="C5898" s="5" t="s">
        <v>1</v>
      </c>
      <c r="D5898" s="5" t="s">
        <v>1</v>
      </c>
      <c r="E5898" s="5" t="s">
        <v>1</v>
      </c>
      <c r="F5898" s="5" t="s">
        <v>1</v>
      </c>
      <c r="G5898" s="5" t="s">
        <v>1</v>
      </c>
      <c r="H5898" s="5" t="s">
        <v>1</v>
      </c>
      <c r="I5898" s="5" t="s">
        <v>1</v>
      </c>
      <c r="J5898" s="5" t="s"/>
      <c r="K5898" s="5" t="s"/>
      <c r="L5898" s="5" t="s"/>
    </row>
    <row r="5899" spans="1:12" customHeight="1" ht="50">
      <c r="A5899" s="6">
        <v>5420</v>
      </c>
      <c r="B5899" s="6">
        <v>95362</v>
      </c>
      <c r="C5899" s="6" t="s"/>
      <c r="D5899" s="6" t="s">
        <v>5928</v>
      </c>
      <c r="E5899" s="6">
        <v>1</v>
      </c>
      <c r="F5899" s="6">
        <v>67.65000000000001</v>
      </c>
      <c r="G5899" s="6" t="s">
        <v>1</v>
      </c>
      <c r="H5899" s="6" t="s">
        <v>1</v>
      </c>
      <c r="I5899" s="6" t="s">
        <v>1</v>
      </c>
      <c r="J5899" s="8" t="s">
        <v>1</v>
      </c>
      <c r="K5899" s="6">
        <f>F5899*J5899</f>
        <v>0</v>
      </c>
      <c r="L5899" s="7" t="s">
        <v>17</v>
      </c>
    </row>
    <row r="5900" spans="1:12" customHeight="1" ht="50">
      <c r="A5900" s="6">
        <v>5421</v>
      </c>
      <c r="B5900" s="6">
        <v>95363</v>
      </c>
      <c r="C5900" s="6" t="s"/>
      <c r="D5900" s="6" t="s">
        <v>5929</v>
      </c>
      <c r="E5900" s="6">
        <v>1</v>
      </c>
      <c r="F5900" s="6">
        <v>84.45999999999999</v>
      </c>
      <c r="G5900" s="6" t="s">
        <v>1</v>
      </c>
      <c r="H5900" s="6" t="s">
        <v>1</v>
      </c>
      <c r="I5900" s="6" t="s">
        <v>1</v>
      </c>
      <c r="J5900" s="8" t="s">
        <v>1</v>
      </c>
      <c r="K5900" s="6">
        <f>F5900*J5900</f>
        <v>0</v>
      </c>
      <c r="L5900" s="7" t="s">
        <v>17</v>
      </c>
    </row>
    <row r="5901" spans="1:12" customHeight="1" ht="50">
      <c r="A5901" s="6">
        <v>5422</v>
      </c>
      <c r="B5901" s="6">
        <v>95364</v>
      </c>
      <c r="C5901" s="6" t="s"/>
      <c r="D5901" s="6" t="s">
        <v>5930</v>
      </c>
      <c r="E5901" s="6">
        <v>1</v>
      </c>
      <c r="F5901" s="6">
        <v>95.53</v>
      </c>
      <c r="G5901" s="6" t="s">
        <v>1</v>
      </c>
      <c r="H5901" s="6" t="s">
        <v>1</v>
      </c>
      <c r="I5901" s="6" t="s">
        <v>1</v>
      </c>
      <c r="J5901" s="8" t="s">
        <v>1</v>
      </c>
      <c r="K5901" s="6">
        <f>F5901*J5901</f>
        <v>0</v>
      </c>
      <c r="L5901" s="7" t="s">
        <v>17</v>
      </c>
    </row>
    <row r="5902" spans="1:12" customHeight="1" ht="50">
      <c r="A5902" s="6">
        <v>5423</v>
      </c>
      <c r="B5902" s="6">
        <v>95365</v>
      </c>
      <c r="C5902" s="6" t="s"/>
      <c r="D5902" s="6" t="s">
        <v>5931</v>
      </c>
      <c r="E5902" s="6">
        <v>1</v>
      </c>
      <c r="F5902" s="6">
        <v>106.6</v>
      </c>
      <c r="G5902" s="6" t="s">
        <v>1</v>
      </c>
      <c r="H5902" s="6" t="s">
        <v>1</v>
      </c>
      <c r="I5902" s="6" t="s">
        <v>1</v>
      </c>
      <c r="J5902" s="8" t="s">
        <v>1</v>
      </c>
      <c r="K5902" s="6">
        <f>F5902*J5902</f>
        <v>0</v>
      </c>
      <c r="L5902" s="7" t="s">
        <v>17</v>
      </c>
    </row>
    <row r="5903" spans="1:12" customHeight="1" ht="50">
      <c r="A5903" s="6">
        <v>5424</v>
      </c>
      <c r="B5903" s="6">
        <v>95366</v>
      </c>
      <c r="C5903" s="6" t="s"/>
      <c r="D5903" s="6" t="s">
        <v>5932</v>
      </c>
      <c r="E5903" s="6">
        <v>1</v>
      </c>
      <c r="F5903" s="6">
        <v>132.02</v>
      </c>
      <c r="G5903" s="6" t="s">
        <v>1</v>
      </c>
      <c r="H5903" s="6" t="s">
        <v>1</v>
      </c>
      <c r="I5903" s="6" t="s">
        <v>1</v>
      </c>
      <c r="J5903" s="8" t="s">
        <v>1</v>
      </c>
      <c r="K5903" s="6">
        <f>F5903*J5903</f>
        <v>0</v>
      </c>
      <c r="L5903" s="7" t="s">
        <v>17</v>
      </c>
    </row>
    <row r="5904" spans="1:12" customHeight="1" ht="50">
      <c r="A5904" s="6">
        <v>5425</v>
      </c>
      <c r="B5904" s="6">
        <v>95367</v>
      </c>
      <c r="C5904" s="6" t="s"/>
      <c r="D5904" s="6" t="s">
        <v>5933</v>
      </c>
      <c r="E5904" s="6">
        <v>1</v>
      </c>
      <c r="F5904" s="6">
        <v>143.09</v>
      </c>
      <c r="G5904" s="6" t="s">
        <v>1</v>
      </c>
      <c r="H5904" s="6" t="s">
        <v>1</v>
      </c>
      <c r="I5904" s="6" t="s">
        <v>1</v>
      </c>
      <c r="J5904" s="8" t="s">
        <v>1</v>
      </c>
      <c r="K5904" s="6">
        <f>F5904*J5904</f>
        <v>0</v>
      </c>
      <c r="L5904" s="7" t="s">
        <v>17</v>
      </c>
    </row>
    <row r="5905" spans="1:12" customHeight="1" ht="50">
      <c r="A5905" s="6">
        <v>5426</v>
      </c>
      <c r="B5905" s="6">
        <v>95368</v>
      </c>
      <c r="C5905" s="6" t="s"/>
      <c r="D5905" s="6" t="s">
        <v>5934</v>
      </c>
      <c r="E5905" s="6">
        <v>1</v>
      </c>
      <c r="F5905" s="6">
        <v>154.16</v>
      </c>
      <c r="G5905" s="6" t="s">
        <v>1</v>
      </c>
      <c r="H5905" s="6" t="s">
        <v>1</v>
      </c>
      <c r="I5905" s="6" t="s">
        <v>1</v>
      </c>
      <c r="J5905" s="8" t="s">
        <v>1</v>
      </c>
      <c r="K5905" s="6">
        <f>F5905*J5905</f>
        <v>0</v>
      </c>
      <c r="L5905" s="7" t="s">
        <v>17</v>
      </c>
    </row>
    <row r="5906" spans="1:12" customHeight="1" ht="50">
      <c r="A5906" s="6">
        <v>5427</v>
      </c>
      <c r="B5906" s="6">
        <v>95369</v>
      </c>
      <c r="C5906" s="6" t="s"/>
      <c r="D5906" s="6" t="s">
        <v>5935</v>
      </c>
      <c r="E5906" s="6">
        <v>1</v>
      </c>
      <c r="F5906" s="6">
        <v>165.23</v>
      </c>
      <c r="G5906" s="6" t="s">
        <v>1</v>
      </c>
      <c r="H5906" s="6" t="s">
        <v>1</v>
      </c>
      <c r="I5906" s="6" t="s">
        <v>1</v>
      </c>
      <c r="J5906" s="8" t="s">
        <v>1</v>
      </c>
      <c r="K5906" s="6">
        <f>F5906*J5906</f>
        <v>0</v>
      </c>
      <c r="L5906" s="7" t="s">
        <v>17</v>
      </c>
    </row>
    <row r="5907" spans="1:12" customHeight="1" ht="50">
      <c r="A5907" s="6">
        <v>5428</v>
      </c>
      <c r="B5907" s="6">
        <v>95358</v>
      </c>
      <c r="C5907" s="6" t="s"/>
      <c r="D5907" s="6" t="s">
        <v>5936</v>
      </c>
      <c r="E5907" s="6">
        <v>1</v>
      </c>
      <c r="F5907" s="6">
        <v>62.73</v>
      </c>
      <c r="G5907" s="6" t="s">
        <v>1</v>
      </c>
      <c r="H5907" s="6" t="s">
        <v>1</v>
      </c>
      <c r="I5907" s="6" t="s">
        <v>1</v>
      </c>
      <c r="J5907" s="8" t="s">
        <v>1</v>
      </c>
      <c r="K5907" s="6">
        <f>F5907*J5907</f>
        <v>0</v>
      </c>
      <c r="L5907" s="7" t="s">
        <v>17</v>
      </c>
    </row>
    <row r="5908" spans="1:12" customHeight="1" ht="50">
      <c r="A5908" s="6">
        <v>5429</v>
      </c>
      <c r="B5908" s="6">
        <v>95359</v>
      </c>
      <c r="C5908" s="6" t="s"/>
      <c r="D5908" s="6" t="s">
        <v>5937</v>
      </c>
      <c r="E5908" s="6">
        <v>1</v>
      </c>
      <c r="F5908" s="6">
        <v>73.39</v>
      </c>
      <c r="G5908" s="6" t="s">
        <v>1</v>
      </c>
      <c r="H5908" s="6" t="s">
        <v>1</v>
      </c>
      <c r="I5908" s="6" t="s">
        <v>1</v>
      </c>
      <c r="J5908" s="8" t="s">
        <v>1</v>
      </c>
      <c r="K5908" s="6">
        <f>F5908*J5908</f>
        <v>0</v>
      </c>
      <c r="L5908" s="7" t="s">
        <v>17</v>
      </c>
    </row>
    <row r="5909" spans="1:12" customHeight="1" ht="50">
      <c r="A5909" s="6">
        <v>5430</v>
      </c>
      <c r="B5909" s="6">
        <v>95360</v>
      </c>
      <c r="C5909" s="6" t="s"/>
      <c r="D5909" s="6" t="s">
        <v>5938</v>
      </c>
      <c r="E5909" s="6">
        <v>1</v>
      </c>
      <c r="F5909" s="6">
        <v>84.45999999999999</v>
      </c>
      <c r="G5909" s="6" t="s">
        <v>1</v>
      </c>
      <c r="H5909" s="6" t="s">
        <v>1</v>
      </c>
      <c r="I5909" s="6" t="s">
        <v>1</v>
      </c>
      <c r="J5909" s="8" t="s">
        <v>1</v>
      </c>
      <c r="K5909" s="6">
        <f>F5909*J5909</f>
        <v>0</v>
      </c>
      <c r="L5909" s="7" t="s">
        <v>17</v>
      </c>
    </row>
    <row r="5910" spans="1:12" customHeight="1" ht="50">
      <c r="A5910" s="6">
        <v>5431</v>
      </c>
      <c r="B5910" s="6">
        <v>95361</v>
      </c>
      <c r="C5910" s="6" t="s"/>
      <c r="D5910" s="6" t="s">
        <v>5939</v>
      </c>
      <c r="E5910" s="6">
        <v>1</v>
      </c>
      <c r="F5910" s="6">
        <v>95.53</v>
      </c>
      <c r="G5910" s="6" t="s">
        <v>1</v>
      </c>
      <c r="H5910" s="6" t="s">
        <v>1</v>
      </c>
      <c r="I5910" s="6" t="s">
        <v>1</v>
      </c>
      <c r="J5910" s="8" t="s">
        <v>1</v>
      </c>
      <c r="K5910" s="6">
        <f>F5910*J5910</f>
        <v>0</v>
      </c>
      <c r="L5910" s="7" t="s">
        <v>17</v>
      </c>
    </row>
    <row r="5911" spans="1:12" customHeight="1" ht="50">
      <c r="A5911" s="6">
        <v>5432</v>
      </c>
      <c r="B5911" s="6">
        <v>95370</v>
      </c>
      <c r="C5911" s="6" t="s"/>
      <c r="D5911" s="6" t="s">
        <v>5940</v>
      </c>
      <c r="E5911" s="6">
        <v>1</v>
      </c>
      <c r="F5911" s="6">
        <v>62.73</v>
      </c>
      <c r="G5911" s="6" t="s">
        <v>1</v>
      </c>
      <c r="H5911" s="6" t="s">
        <v>1</v>
      </c>
      <c r="I5911" s="6" t="s">
        <v>1</v>
      </c>
      <c r="J5911" s="8" t="s">
        <v>1</v>
      </c>
      <c r="K5911" s="6">
        <f>F5911*J5911</f>
        <v>0</v>
      </c>
      <c r="L5911" s="7" t="s">
        <v>17</v>
      </c>
    </row>
    <row r="5912" spans="1:12" customHeight="1" ht="30">
      <c r="A5912" s="5" t="s">
        <v>5941</v>
      </c>
      <c r="B5912" s="5" t="s">
        <v>1</v>
      </c>
      <c r="C5912" s="5" t="s">
        <v>1</v>
      </c>
      <c r="D5912" s="5" t="s">
        <v>1</v>
      </c>
      <c r="E5912" s="5" t="s">
        <v>1</v>
      </c>
      <c r="F5912" s="5" t="s">
        <v>1</v>
      </c>
      <c r="G5912" s="5" t="s">
        <v>1</v>
      </c>
      <c r="H5912" s="5" t="s">
        <v>1</v>
      </c>
      <c r="I5912" s="5" t="s">
        <v>1</v>
      </c>
      <c r="J5912" s="5" t="s"/>
      <c r="K5912" s="5" t="s"/>
      <c r="L5912" s="5" t="s"/>
    </row>
    <row r="5913" spans="1:12" customHeight="1" ht="50">
      <c r="A5913" s="6">
        <v>5433</v>
      </c>
      <c r="B5913" s="6">
        <v>93900</v>
      </c>
      <c r="C5913" s="6" t="s"/>
      <c r="D5913" s="6" t="s">
        <v>5942</v>
      </c>
      <c r="E5913" s="6">
        <v>1</v>
      </c>
      <c r="F5913" s="6">
        <v>200</v>
      </c>
      <c r="G5913" s="6" t="s">
        <v>1</v>
      </c>
      <c r="H5913" s="6" t="s">
        <v>1</v>
      </c>
      <c r="I5913" s="6" t="s">
        <v>1</v>
      </c>
      <c r="J5913" s="8" t="s">
        <v>1</v>
      </c>
      <c r="K5913" s="6">
        <f>F5913*J5913</f>
        <v>0</v>
      </c>
      <c r="L5913" s="7" t="s">
        <v>17</v>
      </c>
    </row>
    <row r="5914" spans="1:12" customHeight="1" ht="50">
      <c r="A5914" s="6">
        <v>5434</v>
      </c>
      <c r="B5914" s="6">
        <v>92916</v>
      </c>
      <c r="C5914" s="6" t="s"/>
      <c r="D5914" s="6" t="s">
        <v>5943</v>
      </c>
      <c r="E5914" s="6">
        <v>1</v>
      </c>
      <c r="F5914" s="6">
        <v>84.5</v>
      </c>
      <c r="G5914" s="6" t="s">
        <v>1</v>
      </c>
      <c r="H5914" s="6" t="s">
        <v>1</v>
      </c>
      <c r="I5914" s="6" t="s">
        <v>1</v>
      </c>
      <c r="J5914" s="8" t="s">
        <v>1</v>
      </c>
      <c r="K5914" s="6">
        <f>F5914*J5914</f>
        <v>0</v>
      </c>
      <c r="L5914" s="7" t="s">
        <v>17</v>
      </c>
    </row>
    <row r="5915" spans="1:12" customHeight="1" ht="50">
      <c r="A5915" s="6">
        <v>5435</v>
      </c>
      <c r="B5915" s="6">
        <v>28744</v>
      </c>
      <c r="C5915" s="6" t="s"/>
      <c r="D5915" s="6" t="s">
        <v>5944</v>
      </c>
      <c r="E5915" s="6">
        <v>1</v>
      </c>
      <c r="F5915" s="6">
        <v>16.25</v>
      </c>
      <c r="G5915" s="6" t="s">
        <v>1</v>
      </c>
      <c r="H5915" s="6" t="s">
        <v>1</v>
      </c>
      <c r="I5915" s="6" t="s">
        <v>1</v>
      </c>
      <c r="J5915" s="8" t="s">
        <v>1</v>
      </c>
      <c r="K5915" s="6">
        <f>F5915*J5915</f>
        <v>0</v>
      </c>
      <c r="L5915" s="7" t="s">
        <v>17</v>
      </c>
    </row>
    <row r="5916" spans="1:12" customHeight="1" ht="50">
      <c r="A5916" s="6">
        <v>5436</v>
      </c>
      <c r="B5916" s="6">
        <v>93899</v>
      </c>
      <c r="C5916" s="6" t="s"/>
      <c r="D5916" s="6" t="s">
        <v>5945</v>
      </c>
      <c r="E5916" s="6">
        <v>1</v>
      </c>
      <c r="F5916" s="6">
        <v>200</v>
      </c>
      <c r="G5916" s="6" t="s">
        <v>1</v>
      </c>
      <c r="H5916" s="6" t="s">
        <v>1</v>
      </c>
      <c r="I5916" s="6" t="s">
        <v>1</v>
      </c>
      <c r="J5916" s="8" t="s">
        <v>1</v>
      </c>
      <c r="K5916" s="6">
        <f>F5916*J5916</f>
        <v>0</v>
      </c>
      <c r="L5916" s="7" t="s">
        <v>17</v>
      </c>
    </row>
    <row r="5917" spans="1:12" customHeight="1" ht="50">
      <c r="A5917" s="6">
        <v>5437</v>
      </c>
      <c r="B5917" s="6">
        <v>28355</v>
      </c>
      <c r="C5917" s="6" t="s"/>
      <c r="D5917" s="6" t="s">
        <v>5946</v>
      </c>
      <c r="E5917" s="6">
        <v>1</v>
      </c>
      <c r="F5917" s="6">
        <v>60</v>
      </c>
      <c r="G5917" s="6" t="s">
        <v>1</v>
      </c>
      <c r="H5917" s="6" t="s">
        <v>1</v>
      </c>
      <c r="I5917" s="6" t="s">
        <v>1</v>
      </c>
      <c r="J5917" s="8" t="s">
        <v>1</v>
      </c>
      <c r="K5917" s="6">
        <f>F5917*J5917</f>
        <v>0</v>
      </c>
      <c r="L5917" s="7" t="s">
        <v>17</v>
      </c>
    </row>
    <row r="5918" spans="1:12" customHeight="1" ht="50">
      <c r="A5918" s="6">
        <v>5438</v>
      </c>
      <c r="B5918" s="6">
        <v>28354</v>
      </c>
      <c r="C5918" s="6" t="s"/>
      <c r="D5918" s="6" t="s">
        <v>5947</v>
      </c>
      <c r="E5918" s="6">
        <v>1</v>
      </c>
      <c r="F5918" s="6">
        <v>50</v>
      </c>
      <c r="G5918" s="6" t="s">
        <v>1</v>
      </c>
      <c r="H5918" s="6" t="s">
        <v>1</v>
      </c>
      <c r="I5918" s="6" t="s">
        <v>1</v>
      </c>
      <c r="J5918" s="8" t="s">
        <v>1</v>
      </c>
      <c r="K5918" s="6">
        <f>F5918*J5918</f>
        <v>0</v>
      </c>
      <c r="L5918" s="7" t="s">
        <v>17</v>
      </c>
    </row>
    <row r="5919" spans="1:12" customHeight="1" ht="30">
      <c r="A5919" s="5" t="s">
        <v>5948</v>
      </c>
      <c r="B5919" s="5" t="s">
        <v>1</v>
      </c>
      <c r="C5919" s="5" t="s">
        <v>1</v>
      </c>
      <c r="D5919" s="5" t="s">
        <v>1</v>
      </c>
      <c r="E5919" s="5" t="s">
        <v>1</v>
      </c>
      <c r="F5919" s="5" t="s">
        <v>1</v>
      </c>
      <c r="G5919" s="5" t="s">
        <v>1</v>
      </c>
      <c r="H5919" s="5" t="s">
        <v>1</v>
      </c>
      <c r="I5919" s="5" t="s">
        <v>1</v>
      </c>
      <c r="J5919" s="5" t="s"/>
      <c r="K5919" s="5" t="s"/>
      <c r="L5919" s="5" t="s"/>
    </row>
    <row r="5920" spans="1:12" customHeight="1" ht="50">
      <c r="A5920" s="6">
        <v>5439</v>
      </c>
      <c r="B5920" s="6">
        <v>28716</v>
      </c>
      <c r="C5920" s="6" t="s"/>
      <c r="D5920" s="6" t="s">
        <v>5949</v>
      </c>
      <c r="E5920" s="6">
        <v>1</v>
      </c>
      <c r="F5920" s="6">
        <v>19.5</v>
      </c>
      <c r="G5920" s="6" t="s">
        <v>1</v>
      </c>
      <c r="H5920" s="6" t="s">
        <v>1</v>
      </c>
      <c r="I5920" s="6" t="s">
        <v>1</v>
      </c>
      <c r="J5920" s="8" t="s">
        <v>1</v>
      </c>
      <c r="K5920" s="6">
        <f>F5920*J5920</f>
        <v>0</v>
      </c>
      <c r="L5920" s="7" t="s">
        <v>17</v>
      </c>
    </row>
    <row r="5921" spans="1:12" customHeight="1" ht="30">
      <c r="A5921" s="5" t="s">
        <v>5950</v>
      </c>
      <c r="B5921" s="5" t="s">
        <v>1</v>
      </c>
      <c r="C5921" s="5" t="s">
        <v>1</v>
      </c>
      <c r="D5921" s="5" t="s">
        <v>1</v>
      </c>
      <c r="E5921" s="5" t="s">
        <v>1</v>
      </c>
      <c r="F5921" s="5" t="s">
        <v>1</v>
      </c>
      <c r="G5921" s="5" t="s">
        <v>1</v>
      </c>
      <c r="H5921" s="5" t="s">
        <v>1</v>
      </c>
      <c r="I5921" s="5" t="s">
        <v>1</v>
      </c>
      <c r="J5921" s="5" t="s"/>
      <c r="K5921" s="5" t="s"/>
      <c r="L5921" s="5" t="s"/>
    </row>
    <row r="5922" spans="1:12" customHeight="1" ht="50">
      <c r="A5922" s="6">
        <v>5440</v>
      </c>
      <c r="B5922" s="6">
        <v>35808</v>
      </c>
      <c r="C5922" s="6" t="s"/>
      <c r="D5922" s="6" t="s">
        <v>5951</v>
      </c>
      <c r="E5922" s="6">
        <v>1</v>
      </c>
      <c r="F5922" s="6">
        <v>250.92</v>
      </c>
      <c r="G5922" s="6" t="s">
        <v>1</v>
      </c>
      <c r="H5922" s="6" t="s">
        <v>1</v>
      </c>
      <c r="I5922" s="6" t="s">
        <v>1</v>
      </c>
      <c r="J5922" s="8" t="s">
        <v>1</v>
      </c>
      <c r="K5922" s="6">
        <f>F5922*J5922</f>
        <v>0</v>
      </c>
      <c r="L5922" s="7" t="s">
        <v>17</v>
      </c>
    </row>
    <row r="5923" spans="1:12" customHeight="1" ht="50">
      <c r="A5923" s="6">
        <v>5441</v>
      </c>
      <c r="B5923" s="6">
        <v>35809</v>
      </c>
      <c r="C5923" s="6" t="s"/>
      <c r="D5923" s="6" t="s">
        <v>5952</v>
      </c>
      <c r="E5923" s="6">
        <v>1</v>
      </c>
      <c r="F5923" s="6">
        <v>285.36</v>
      </c>
      <c r="G5923" s="6" t="s">
        <v>1</v>
      </c>
      <c r="H5923" s="6" t="s">
        <v>1</v>
      </c>
      <c r="I5923" s="6" t="s">
        <v>1</v>
      </c>
      <c r="J5923" s="8" t="s">
        <v>1</v>
      </c>
      <c r="K5923" s="6">
        <f>F5923*J5923</f>
        <v>0</v>
      </c>
      <c r="L5923" s="7" t="s">
        <v>17</v>
      </c>
    </row>
    <row r="5924" spans="1:12" customHeight="1" ht="50">
      <c r="A5924" s="6">
        <v>5442</v>
      </c>
      <c r="B5924" s="6">
        <v>35810</v>
      </c>
      <c r="C5924" s="6" t="s"/>
      <c r="D5924" s="6" t="s">
        <v>5953</v>
      </c>
      <c r="E5924" s="6">
        <v>1</v>
      </c>
      <c r="F5924" s="6">
        <v>327.18</v>
      </c>
      <c r="G5924" s="6" t="s">
        <v>1</v>
      </c>
      <c r="H5924" s="6" t="s">
        <v>1</v>
      </c>
      <c r="I5924" s="6" t="s">
        <v>1</v>
      </c>
      <c r="J5924" s="8" t="s">
        <v>1</v>
      </c>
      <c r="K5924" s="6">
        <f>F5924*J5924</f>
        <v>0</v>
      </c>
      <c r="L5924" s="7" t="s">
        <v>17</v>
      </c>
    </row>
    <row r="5925" spans="1:12" customHeight="1" ht="50">
      <c r="A5925" s="6">
        <v>5443</v>
      </c>
      <c r="B5925" s="6">
        <v>35811</v>
      </c>
      <c r="C5925" s="6" t="s"/>
      <c r="D5925" s="6" t="s">
        <v>5954</v>
      </c>
      <c r="E5925" s="6">
        <v>1</v>
      </c>
      <c r="F5925" s="6">
        <v>378.84</v>
      </c>
      <c r="G5925" s="6" t="s">
        <v>1</v>
      </c>
      <c r="H5925" s="6" t="s">
        <v>1</v>
      </c>
      <c r="I5925" s="6" t="s">
        <v>1</v>
      </c>
      <c r="J5925" s="8" t="s">
        <v>1</v>
      </c>
      <c r="K5925" s="6">
        <f>F5925*J5925</f>
        <v>0</v>
      </c>
      <c r="L5925" s="7" t="s">
        <v>17</v>
      </c>
    </row>
    <row r="5926" spans="1:12" customHeight="1" ht="50">
      <c r="A5926" s="6">
        <v>5444</v>
      </c>
      <c r="B5926" s="6">
        <v>35812</v>
      </c>
      <c r="C5926" s="6" t="s"/>
      <c r="D5926" s="6" t="s">
        <v>5955</v>
      </c>
      <c r="E5926" s="6">
        <v>1</v>
      </c>
      <c r="F5926" s="6">
        <v>290.28</v>
      </c>
      <c r="G5926" s="6" t="s">
        <v>1</v>
      </c>
      <c r="H5926" s="6" t="s">
        <v>1</v>
      </c>
      <c r="I5926" s="6" t="s">
        <v>1</v>
      </c>
      <c r="J5926" s="8" t="s">
        <v>1</v>
      </c>
      <c r="K5926" s="6">
        <f>F5926*J5926</f>
        <v>0</v>
      </c>
      <c r="L5926" s="7" t="s">
        <v>17</v>
      </c>
    </row>
    <row r="5927" spans="1:12" customHeight="1" ht="50">
      <c r="A5927" s="6">
        <v>5445</v>
      </c>
      <c r="B5927" s="6">
        <v>35813</v>
      </c>
      <c r="C5927" s="6" t="s"/>
      <c r="D5927" s="6" t="s">
        <v>5956</v>
      </c>
      <c r="E5927" s="6">
        <v>1</v>
      </c>
      <c r="F5927" s="6">
        <v>314.88</v>
      </c>
      <c r="G5927" s="6" t="s">
        <v>1</v>
      </c>
      <c r="H5927" s="6" t="s">
        <v>1</v>
      </c>
      <c r="I5927" s="6" t="s">
        <v>1</v>
      </c>
      <c r="J5927" s="8" t="s">
        <v>1</v>
      </c>
      <c r="K5927" s="6">
        <f>F5927*J5927</f>
        <v>0</v>
      </c>
      <c r="L5927" s="7" t="s">
        <v>17</v>
      </c>
    </row>
    <row r="5928" spans="1:12" customHeight="1" ht="50">
      <c r="A5928" s="6">
        <v>5446</v>
      </c>
      <c r="B5928" s="6">
        <v>35814</v>
      </c>
      <c r="C5928" s="6" t="s"/>
      <c r="D5928" s="6" t="s">
        <v>5957</v>
      </c>
      <c r="E5928" s="6">
        <v>1</v>
      </c>
      <c r="F5928" s="6">
        <v>369</v>
      </c>
      <c r="G5928" s="6" t="s">
        <v>1</v>
      </c>
      <c r="H5928" s="6" t="s">
        <v>1</v>
      </c>
      <c r="I5928" s="6" t="s">
        <v>1</v>
      </c>
      <c r="J5928" s="8" t="s">
        <v>1</v>
      </c>
      <c r="K5928" s="6">
        <f>F5928*J5928</f>
        <v>0</v>
      </c>
      <c r="L5928" s="7" t="s">
        <v>17</v>
      </c>
    </row>
    <row r="5929" spans="1:12" customHeight="1" ht="50">
      <c r="A5929" s="6">
        <v>5447</v>
      </c>
      <c r="B5929" s="6">
        <v>35815</v>
      </c>
      <c r="C5929" s="6" t="s"/>
      <c r="D5929" s="6" t="s">
        <v>5958</v>
      </c>
      <c r="E5929" s="6">
        <v>1</v>
      </c>
      <c r="F5929" s="6">
        <v>440.34</v>
      </c>
      <c r="G5929" s="6" t="s">
        <v>1</v>
      </c>
      <c r="H5929" s="6" t="s">
        <v>1</v>
      </c>
      <c r="I5929" s="6" t="s">
        <v>1</v>
      </c>
      <c r="J5929" s="8" t="s">
        <v>1</v>
      </c>
      <c r="K5929" s="6">
        <f>F5929*J5929</f>
        <v>0</v>
      </c>
      <c r="L5929" s="7" t="s">
        <v>17</v>
      </c>
    </row>
    <row r="5930" spans="1:12" customHeight="1" ht="50">
      <c r="A5930" s="6">
        <v>5448</v>
      </c>
      <c r="B5930" s="6">
        <v>35804</v>
      </c>
      <c r="C5930" s="6" t="s"/>
      <c r="D5930" s="6" t="s">
        <v>5959</v>
      </c>
      <c r="E5930" s="6">
        <v>1</v>
      </c>
      <c r="F5930" s="6">
        <v>194.34</v>
      </c>
      <c r="G5930" s="6" t="s">
        <v>1</v>
      </c>
      <c r="H5930" s="6" t="s">
        <v>1</v>
      </c>
      <c r="I5930" s="6" t="s">
        <v>1</v>
      </c>
      <c r="J5930" s="8" t="s">
        <v>1</v>
      </c>
      <c r="K5930" s="6">
        <f>F5930*J5930</f>
        <v>0</v>
      </c>
      <c r="L5930" s="7" t="s">
        <v>17</v>
      </c>
    </row>
    <row r="5931" spans="1:12" customHeight="1" ht="30">
      <c r="A5931" s="5" t="s">
        <v>5960</v>
      </c>
      <c r="B5931" s="5" t="s">
        <v>1</v>
      </c>
      <c r="C5931" s="5" t="s">
        <v>1</v>
      </c>
      <c r="D5931" s="5" t="s">
        <v>1</v>
      </c>
      <c r="E5931" s="5" t="s">
        <v>1</v>
      </c>
      <c r="F5931" s="5" t="s">
        <v>1</v>
      </c>
      <c r="G5931" s="5" t="s">
        <v>1</v>
      </c>
      <c r="H5931" s="5" t="s">
        <v>1</v>
      </c>
      <c r="I5931" s="5" t="s">
        <v>1</v>
      </c>
      <c r="J5931" s="5" t="s"/>
      <c r="K5931" s="5" t="s"/>
      <c r="L5931" s="5" t="s"/>
    </row>
    <row r="5932" spans="1:12" customHeight="1" ht="50">
      <c r="A5932" s="6">
        <v>5449</v>
      </c>
      <c r="B5932" s="6">
        <v>28222</v>
      </c>
      <c r="C5932" s="6" t="s"/>
      <c r="D5932" s="6" t="s">
        <v>5961</v>
      </c>
      <c r="E5932" s="6">
        <v>1</v>
      </c>
      <c r="F5932" s="6">
        <v>309.14</v>
      </c>
      <c r="G5932" s="6" t="s">
        <v>1</v>
      </c>
      <c r="H5932" s="6" t="s">
        <v>1</v>
      </c>
      <c r="I5932" s="6" t="s">
        <v>1</v>
      </c>
      <c r="J5932" s="8" t="s">
        <v>1</v>
      </c>
      <c r="K5932" s="6">
        <f>F5932*J5932</f>
        <v>0</v>
      </c>
      <c r="L5932" s="7" t="s">
        <v>17</v>
      </c>
    </row>
    <row r="5933" spans="1:12" customHeight="1" ht="50">
      <c r="A5933" s="6">
        <v>5450</v>
      </c>
      <c r="B5933" s="6">
        <v>26176</v>
      </c>
      <c r="C5933" s="6" t="s"/>
      <c r="D5933" s="6" t="s">
        <v>5962</v>
      </c>
      <c r="E5933" s="6">
        <v>1</v>
      </c>
      <c r="F5933" s="6">
        <v>309.14</v>
      </c>
      <c r="G5933" s="6" t="s">
        <v>1</v>
      </c>
      <c r="H5933" s="6" t="s">
        <v>1</v>
      </c>
      <c r="I5933" s="6" t="s">
        <v>1</v>
      </c>
      <c r="J5933" s="8" t="s">
        <v>1</v>
      </c>
      <c r="K5933" s="6">
        <f>F5933*J5933</f>
        <v>0</v>
      </c>
      <c r="L5933" s="7" t="s">
        <v>17</v>
      </c>
    </row>
    <row r="5934" spans="1:12" customHeight="1" ht="50">
      <c r="A5934" s="6">
        <v>5451</v>
      </c>
      <c r="B5934" s="6">
        <v>95533</v>
      </c>
      <c r="C5934" s="6" t="s"/>
      <c r="D5934" s="6" t="s">
        <v>5963</v>
      </c>
      <c r="E5934" s="6">
        <v>1</v>
      </c>
      <c r="F5934" s="6">
        <v>35.26</v>
      </c>
      <c r="G5934" s="6" t="s">
        <v>1</v>
      </c>
      <c r="H5934" s="6" t="s">
        <v>1</v>
      </c>
      <c r="I5934" s="6" t="s">
        <v>1</v>
      </c>
      <c r="J5934" s="8" t="s">
        <v>1</v>
      </c>
      <c r="K5934" s="6">
        <f>F5934*J5934</f>
        <v>0</v>
      </c>
      <c r="L5934" s="7" t="s">
        <v>17</v>
      </c>
    </row>
    <row r="5935" spans="1:12" customHeight="1" ht="50">
      <c r="A5935" s="6">
        <v>5452</v>
      </c>
      <c r="B5935" s="6">
        <v>92829</v>
      </c>
      <c r="C5935" s="6" t="s"/>
      <c r="D5935" s="6" t="s">
        <v>5964</v>
      </c>
      <c r="E5935" s="6">
        <v>1</v>
      </c>
      <c r="F5935" s="6">
        <v>33.62</v>
      </c>
      <c r="G5935" s="6" t="s">
        <v>1</v>
      </c>
      <c r="H5935" s="6" t="s">
        <v>1</v>
      </c>
      <c r="I5935" s="6" t="s">
        <v>1</v>
      </c>
      <c r="J5935" s="8" t="s">
        <v>1</v>
      </c>
      <c r="K5935" s="6">
        <f>F5935*J5935</f>
        <v>0</v>
      </c>
      <c r="L5935" s="7" t="s">
        <v>17</v>
      </c>
    </row>
    <row r="5936" spans="1:12" customHeight="1" ht="50">
      <c r="A5936" s="6">
        <v>5453</v>
      </c>
      <c r="B5936" s="6">
        <v>95534</v>
      </c>
      <c r="C5936" s="6" t="s"/>
      <c r="D5936" s="6" t="s">
        <v>5965</v>
      </c>
      <c r="E5936" s="6">
        <v>1</v>
      </c>
      <c r="F5936" s="6">
        <v>758.5</v>
      </c>
      <c r="G5936" s="6" t="s">
        <v>1</v>
      </c>
      <c r="H5936" s="6" t="s">
        <v>1</v>
      </c>
      <c r="I5936" s="6" t="s">
        <v>1</v>
      </c>
      <c r="J5936" s="8" t="s">
        <v>1</v>
      </c>
      <c r="K5936" s="6">
        <f>F5936*J5936</f>
        <v>0</v>
      </c>
      <c r="L5936" s="7" t="s">
        <v>17</v>
      </c>
    </row>
    <row r="5937" spans="1:12" customHeight="1" ht="50">
      <c r="A5937" s="6">
        <v>5454</v>
      </c>
      <c r="B5937" s="6">
        <v>28310</v>
      </c>
      <c r="C5937" s="6" t="s"/>
      <c r="D5937" s="6" t="s">
        <v>5966</v>
      </c>
      <c r="E5937" s="6">
        <v>1</v>
      </c>
      <c r="F5937" s="6">
        <v>453.05</v>
      </c>
      <c r="G5937" s="6" t="s">
        <v>1</v>
      </c>
      <c r="H5937" s="6" t="s">
        <v>1</v>
      </c>
      <c r="I5937" s="6" t="s">
        <v>1</v>
      </c>
      <c r="J5937" s="8" t="s">
        <v>1</v>
      </c>
      <c r="K5937" s="6">
        <f>F5937*J5937</f>
        <v>0</v>
      </c>
      <c r="L5937" s="7" t="s">
        <v>17</v>
      </c>
    </row>
    <row r="5938" spans="1:12" customHeight="1" ht="50">
      <c r="A5938" s="6">
        <v>5455</v>
      </c>
      <c r="B5938" s="6">
        <v>93532</v>
      </c>
      <c r="C5938" s="6" t="s"/>
      <c r="D5938" s="6" t="s">
        <v>5967</v>
      </c>
      <c r="E5938" s="6">
        <v>1</v>
      </c>
      <c r="F5938" s="6">
        <v>790.0700000000001</v>
      </c>
      <c r="G5938" s="6" t="s">
        <v>1</v>
      </c>
      <c r="H5938" s="6" t="s">
        <v>1</v>
      </c>
      <c r="I5938" s="6" t="s">
        <v>1</v>
      </c>
      <c r="J5938" s="8" t="s">
        <v>1</v>
      </c>
      <c r="K5938" s="6">
        <f>F5938*J5938</f>
        <v>0</v>
      </c>
      <c r="L5938" s="7" t="s">
        <v>17</v>
      </c>
    </row>
    <row r="5939" spans="1:12" customHeight="1" ht="50">
      <c r="A5939" s="6">
        <v>5456</v>
      </c>
      <c r="B5939" s="6">
        <v>93531</v>
      </c>
      <c r="C5939" s="6" t="s"/>
      <c r="D5939" s="6" t="s">
        <v>5968</v>
      </c>
      <c r="E5939" s="6">
        <v>1</v>
      </c>
      <c r="F5939" s="6">
        <v>660.1</v>
      </c>
      <c r="G5939" s="6" t="s">
        <v>1</v>
      </c>
      <c r="H5939" s="6" t="s">
        <v>1</v>
      </c>
      <c r="I5939" s="6" t="s">
        <v>1</v>
      </c>
      <c r="J5939" s="8" t="s">
        <v>1</v>
      </c>
      <c r="K5939" s="6">
        <f>F5939*J5939</f>
        <v>0</v>
      </c>
      <c r="L5939" s="7" t="s">
        <v>17</v>
      </c>
    </row>
    <row r="5940" spans="1:12" customHeight="1" ht="50">
      <c r="A5940" s="6">
        <v>5457</v>
      </c>
      <c r="B5940" s="6">
        <v>92901</v>
      </c>
      <c r="C5940" s="6" t="s"/>
      <c r="D5940" s="6" t="s">
        <v>5969</v>
      </c>
      <c r="E5940" s="6">
        <v>1</v>
      </c>
      <c r="F5940" s="6">
        <v>623.2</v>
      </c>
      <c r="G5940" s="6" t="s">
        <v>1</v>
      </c>
      <c r="H5940" s="6" t="s">
        <v>1</v>
      </c>
      <c r="I5940" s="6" t="s">
        <v>1</v>
      </c>
      <c r="J5940" s="8" t="s">
        <v>1</v>
      </c>
      <c r="K5940" s="6">
        <f>F5940*J5940</f>
        <v>0</v>
      </c>
      <c r="L5940" s="7" t="s">
        <v>17</v>
      </c>
    </row>
    <row r="5941" spans="1:12" customHeight="1" ht="50">
      <c r="A5941" s="6">
        <v>5458</v>
      </c>
      <c r="B5941" s="6">
        <v>28677</v>
      </c>
      <c r="C5941" s="6" t="s"/>
      <c r="D5941" s="6" t="s">
        <v>5970</v>
      </c>
      <c r="E5941" s="6">
        <v>1</v>
      </c>
      <c r="F5941" s="6">
        <v>597.37</v>
      </c>
      <c r="G5941" s="6" t="s">
        <v>1</v>
      </c>
      <c r="H5941" s="6" t="s">
        <v>1</v>
      </c>
      <c r="I5941" s="6" t="s">
        <v>1</v>
      </c>
      <c r="J5941" s="8" t="s">
        <v>1</v>
      </c>
      <c r="K5941" s="6">
        <f>F5941*J5941</f>
        <v>0</v>
      </c>
      <c r="L5941" s="7" t="s">
        <v>17</v>
      </c>
    </row>
    <row r="5942" spans="1:12" customHeight="1" ht="50">
      <c r="A5942" s="6">
        <v>5459</v>
      </c>
      <c r="B5942" s="6">
        <v>92903</v>
      </c>
      <c r="C5942" s="6" t="s"/>
      <c r="D5942" s="6" t="s">
        <v>5971</v>
      </c>
      <c r="E5942" s="6">
        <v>1</v>
      </c>
      <c r="F5942" s="6">
        <v>603.9299999999999</v>
      </c>
      <c r="G5942" s="6" t="s">
        <v>1</v>
      </c>
      <c r="H5942" s="6" t="s">
        <v>1</v>
      </c>
      <c r="I5942" s="6" t="s">
        <v>1</v>
      </c>
      <c r="J5942" s="8" t="s">
        <v>1</v>
      </c>
      <c r="K5942" s="6">
        <f>F5942*J5942</f>
        <v>0</v>
      </c>
      <c r="L5942" s="7" t="s">
        <v>17</v>
      </c>
    </row>
    <row r="5943" spans="1:12" customHeight="1" ht="50">
      <c r="A5943" s="6">
        <v>5460</v>
      </c>
      <c r="B5943" s="6">
        <v>92902</v>
      </c>
      <c r="C5943" s="6" t="s"/>
      <c r="D5943" s="6" t="s">
        <v>5972</v>
      </c>
      <c r="E5943" s="6">
        <v>1</v>
      </c>
      <c r="F5943" s="6">
        <v>603.9299999999999</v>
      </c>
      <c r="G5943" s="6" t="s">
        <v>1</v>
      </c>
      <c r="H5943" s="6" t="s">
        <v>1</v>
      </c>
      <c r="I5943" s="6" t="s">
        <v>1</v>
      </c>
      <c r="J5943" s="8" t="s">
        <v>1</v>
      </c>
      <c r="K5943" s="6">
        <f>F5943*J5943</f>
        <v>0</v>
      </c>
      <c r="L5943" s="7" t="s">
        <v>17</v>
      </c>
    </row>
    <row r="5944" spans="1:12" customHeight="1" ht="50">
      <c r="A5944" s="6">
        <v>5461</v>
      </c>
      <c r="B5944" s="6">
        <v>28223</v>
      </c>
      <c r="C5944" s="6" t="s"/>
      <c r="D5944" s="6" t="s">
        <v>5973</v>
      </c>
      <c r="E5944" s="6">
        <v>1</v>
      </c>
      <c r="F5944" s="6">
        <v>384.99</v>
      </c>
      <c r="G5944" s="6" t="s">
        <v>1</v>
      </c>
      <c r="H5944" s="6" t="s">
        <v>1</v>
      </c>
      <c r="I5944" s="6" t="s">
        <v>1</v>
      </c>
      <c r="J5944" s="8" t="s">
        <v>1</v>
      </c>
      <c r="K5944" s="6">
        <f>F5944*J5944</f>
        <v>0</v>
      </c>
      <c r="L5944" s="7" t="s">
        <v>17</v>
      </c>
    </row>
    <row r="5945" spans="1:12" customHeight="1" ht="50">
      <c r="A5945" s="6">
        <v>5462</v>
      </c>
      <c r="B5945" s="6">
        <v>28828</v>
      </c>
      <c r="C5945" s="6" t="s"/>
      <c r="D5945" s="6" t="s">
        <v>5974</v>
      </c>
      <c r="E5945" s="6">
        <v>1</v>
      </c>
      <c r="F5945" s="6">
        <v>384.99</v>
      </c>
      <c r="G5945" s="6" t="s">
        <v>1</v>
      </c>
      <c r="H5945" s="6" t="s">
        <v>1</v>
      </c>
      <c r="I5945" s="6" t="s">
        <v>1</v>
      </c>
      <c r="J5945" s="8" t="s">
        <v>1</v>
      </c>
      <c r="K5945" s="6">
        <f>F5945*J5945</f>
        <v>0</v>
      </c>
      <c r="L5945" s="7" t="s">
        <v>17</v>
      </c>
    </row>
    <row r="5946" spans="1:12" customHeight="1" ht="50">
      <c r="A5946" s="6">
        <v>5463</v>
      </c>
      <c r="B5946" s="6">
        <v>92802</v>
      </c>
      <c r="C5946" s="6" t="s"/>
      <c r="D5946" s="6" t="s">
        <v>5975</v>
      </c>
      <c r="E5946" s="6">
        <v>1</v>
      </c>
      <c r="F5946" s="6">
        <v>384.99</v>
      </c>
      <c r="G5946" s="6" t="s">
        <v>1</v>
      </c>
      <c r="H5946" s="6" t="s">
        <v>1</v>
      </c>
      <c r="I5946" s="6" t="s">
        <v>1</v>
      </c>
      <c r="J5946" s="8" t="s">
        <v>1</v>
      </c>
      <c r="K5946" s="6">
        <f>F5946*J5946</f>
        <v>0</v>
      </c>
      <c r="L5946" s="7" t="s">
        <v>17</v>
      </c>
    </row>
    <row r="5947" spans="1:12" customHeight="1" ht="50">
      <c r="A5947" s="6">
        <v>5464</v>
      </c>
      <c r="B5947" s="6">
        <v>92468</v>
      </c>
      <c r="C5947" s="6" t="s"/>
      <c r="D5947" s="6" t="s">
        <v>5976</v>
      </c>
      <c r="E5947" s="6">
        <v>1</v>
      </c>
      <c r="F5947" s="6">
        <v>429.68</v>
      </c>
      <c r="G5947" s="6" t="s">
        <v>1</v>
      </c>
      <c r="H5947" s="6" t="s">
        <v>1</v>
      </c>
      <c r="I5947" s="6" t="s">
        <v>1</v>
      </c>
      <c r="J5947" s="8" t="s">
        <v>1</v>
      </c>
      <c r="K5947" s="6">
        <f>F5947*J5947</f>
        <v>0</v>
      </c>
      <c r="L5947" s="7" t="s">
        <v>17</v>
      </c>
    </row>
    <row r="5948" spans="1:12" customHeight="1" ht="50">
      <c r="A5948" s="6">
        <v>5465</v>
      </c>
      <c r="B5948" s="6">
        <v>28598</v>
      </c>
      <c r="C5948" s="6" t="s"/>
      <c r="D5948" s="6" t="s">
        <v>5977</v>
      </c>
      <c r="E5948" s="6">
        <v>1</v>
      </c>
      <c r="F5948" s="6">
        <v>379.66</v>
      </c>
      <c r="G5948" s="6" t="s">
        <v>1</v>
      </c>
      <c r="H5948" s="6" t="s">
        <v>1</v>
      </c>
      <c r="I5948" s="6" t="s">
        <v>1</v>
      </c>
      <c r="J5948" s="8" t="s">
        <v>1</v>
      </c>
      <c r="K5948" s="6">
        <f>F5948*J5948</f>
        <v>0</v>
      </c>
      <c r="L5948" s="7" t="s">
        <v>17</v>
      </c>
    </row>
    <row r="5949" spans="1:12" customHeight="1" ht="50">
      <c r="A5949" s="6">
        <v>5466</v>
      </c>
      <c r="B5949" s="6">
        <v>92467</v>
      </c>
      <c r="C5949" s="6" t="s"/>
      <c r="D5949" s="6" t="s">
        <v>5978</v>
      </c>
      <c r="E5949" s="6">
        <v>1</v>
      </c>
      <c r="F5949" s="6">
        <v>429.68</v>
      </c>
      <c r="G5949" s="6" t="s">
        <v>1</v>
      </c>
      <c r="H5949" s="6" t="s">
        <v>1</v>
      </c>
      <c r="I5949" s="6" t="s">
        <v>1</v>
      </c>
      <c r="J5949" s="8" t="s">
        <v>1</v>
      </c>
      <c r="K5949" s="6">
        <f>F5949*J5949</f>
        <v>0</v>
      </c>
      <c r="L5949" s="7" t="s">
        <v>17</v>
      </c>
    </row>
    <row r="5950" spans="1:12" customHeight="1" ht="50">
      <c r="A5950" s="6">
        <v>5467</v>
      </c>
      <c r="B5950" s="6">
        <v>28225</v>
      </c>
      <c r="C5950" s="6" t="s"/>
      <c r="D5950" s="6" t="s">
        <v>5979</v>
      </c>
      <c r="E5950" s="6">
        <v>1</v>
      </c>
      <c r="F5950" s="6">
        <v>715.86</v>
      </c>
      <c r="G5950" s="6" t="s">
        <v>1</v>
      </c>
      <c r="H5950" s="6" t="s">
        <v>1</v>
      </c>
      <c r="I5950" s="6" t="s">
        <v>1</v>
      </c>
      <c r="J5950" s="8" t="s">
        <v>1</v>
      </c>
      <c r="K5950" s="6">
        <f>F5950*J5950</f>
        <v>0</v>
      </c>
      <c r="L5950" s="7" t="s">
        <v>17</v>
      </c>
    </row>
    <row r="5951" spans="1:12" customHeight="1" ht="50">
      <c r="A5951" s="6">
        <v>5468</v>
      </c>
      <c r="B5951" s="6">
        <v>92466</v>
      </c>
      <c r="C5951" s="6" t="s"/>
      <c r="D5951" s="6" t="s">
        <v>5980</v>
      </c>
      <c r="E5951" s="6">
        <v>1</v>
      </c>
      <c r="F5951" s="6">
        <v>583.02</v>
      </c>
      <c r="G5951" s="6" t="s">
        <v>1</v>
      </c>
      <c r="H5951" s="6" t="s">
        <v>1</v>
      </c>
      <c r="I5951" s="6" t="s">
        <v>1</v>
      </c>
      <c r="J5951" s="8" t="s">
        <v>1</v>
      </c>
      <c r="K5951" s="6">
        <f>F5951*J5951</f>
        <v>0</v>
      </c>
      <c r="L5951" s="7" t="s">
        <v>17</v>
      </c>
    </row>
    <row r="5952" spans="1:12" customHeight="1" ht="30">
      <c r="A5952" s="5" t="s">
        <v>5981</v>
      </c>
      <c r="B5952" s="5" t="s">
        <v>1</v>
      </c>
      <c r="C5952" s="5" t="s">
        <v>1</v>
      </c>
      <c r="D5952" s="5" t="s">
        <v>1</v>
      </c>
      <c r="E5952" s="5" t="s">
        <v>1</v>
      </c>
      <c r="F5952" s="5" t="s">
        <v>1</v>
      </c>
      <c r="G5952" s="5" t="s">
        <v>1</v>
      </c>
      <c r="H5952" s="5" t="s">
        <v>1</v>
      </c>
      <c r="I5952" s="5" t="s">
        <v>1</v>
      </c>
      <c r="J5952" s="5" t="s"/>
      <c r="K5952" s="5" t="s"/>
      <c r="L5952" s="5" t="s"/>
    </row>
    <row r="5953" spans="1:12" customHeight="1" ht="50">
      <c r="A5953" s="6">
        <v>5469</v>
      </c>
      <c r="B5953" s="6">
        <v>92460</v>
      </c>
      <c r="C5953" s="6" t="s"/>
      <c r="D5953" s="6" t="s">
        <v>5982</v>
      </c>
      <c r="E5953" s="6">
        <v>5</v>
      </c>
      <c r="F5953" s="6">
        <v>14.76</v>
      </c>
      <c r="G5953" s="6" t="s">
        <v>1</v>
      </c>
      <c r="H5953" s="6" t="s">
        <v>1</v>
      </c>
      <c r="I5953" s="6" t="s">
        <v>1</v>
      </c>
      <c r="J5953" s="8" t="s">
        <v>1</v>
      </c>
      <c r="K5953" s="6">
        <f>F5953*J5953</f>
        <v>0</v>
      </c>
      <c r="L5953" s="7" t="s">
        <v>17</v>
      </c>
    </row>
    <row r="5954" spans="1:12" customHeight="1" ht="50">
      <c r="A5954" s="6">
        <v>5470</v>
      </c>
      <c r="B5954" s="6">
        <v>92461</v>
      </c>
      <c r="C5954" s="6" t="s"/>
      <c r="D5954" s="6" t="s">
        <v>5983</v>
      </c>
      <c r="E5954" s="6">
        <v>5</v>
      </c>
      <c r="F5954" s="6">
        <v>15.99</v>
      </c>
      <c r="G5954" s="6" t="s">
        <v>1</v>
      </c>
      <c r="H5954" s="6" t="s">
        <v>1</v>
      </c>
      <c r="I5954" s="6" t="s">
        <v>1</v>
      </c>
      <c r="J5954" s="8" t="s">
        <v>1</v>
      </c>
      <c r="K5954" s="6">
        <f>F5954*J5954</f>
        <v>0</v>
      </c>
      <c r="L5954" s="7" t="s">
        <v>17</v>
      </c>
    </row>
    <row r="5955" spans="1:12" customHeight="1" ht="50">
      <c r="A5955" s="6">
        <v>5471</v>
      </c>
      <c r="B5955" s="6">
        <v>92462</v>
      </c>
      <c r="C5955" s="6" t="s"/>
      <c r="D5955" s="6" t="s">
        <v>5984</v>
      </c>
      <c r="E5955" s="6">
        <v>5</v>
      </c>
      <c r="F5955" s="6">
        <v>17.22</v>
      </c>
      <c r="G5955" s="6" t="s">
        <v>1</v>
      </c>
      <c r="H5955" s="6" t="s">
        <v>1</v>
      </c>
      <c r="I5955" s="6" t="s">
        <v>1</v>
      </c>
      <c r="J5955" s="8" t="s">
        <v>1</v>
      </c>
      <c r="K5955" s="6">
        <f>F5955*J5955</f>
        <v>0</v>
      </c>
      <c r="L5955" s="7" t="s">
        <v>17</v>
      </c>
    </row>
    <row r="5956" spans="1:12" customHeight="1" ht="50">
      <c r="A5956" s="6">
        <v>5472</v>
      </c>
      <c r="B5956" s="6">
        <v>95606</v>
      </c>
      <c r="C5956" s="6" t="s"/>
      <c r="D5956" s="6" t="s">
        <v>5985</v>
      </c>
      <c r="E5956" s="6">
        <v>5</v>
      </c>
      <c r="F5956" s="6">
        <v>18.45</v>
      </c>
      <c r="G5956" s="6" t="s">
        <v>1</v>
      </c>
      <c r="H5956" s="6" t="s">
        <v>1</v>
      </c>
      <c r="I5956" s="6" t="s">
        <v>1</v>
      </c>
      <c r="J5956" s="8" t="s">
        <v>1</v>
      </c>
      <c r="K5956" s="6">
        <f>F5956*J5956</f>
        <v>0</v>
      </c>
      <c r="L5956" s="7" t="s">
        <v>17</v>
      </c>
    </row>
    <row r="5957" spans="1:12" customHeight="1" ht="50">
      <c r="A5957" s="6">
        <v>5473</v>
      </c>
      <c r="B5957" s="6">
        <v>93758</v>
      </c>
      <c r="C5957" s="6" t="s"/>
      <c r="D5957" s="6" t="s">
        <v>5986</v>
      </c>
      <c r="E5957" s="6">
        <v>10</v>
      </c>
      <c r="F5957" s="6">
        <v>6.97</v>
      </c>
      <c r="G5957" s="6" t="s">
        <v>1</v>
      </c>
      <c r="H5957" s="6" t="s">
        <v>1</v>
      </c>
      <c r="I5957" s="6" t="s">
        <v>1</v>
      </c>
      <c r="J5957" s="8" t="s">
        <v>1</v>
      </c>
      <c r="K5957" s="6">
        <f>F5957*J5957</f>
        <v>0</v>
      </c>
      <c r="L5957" s="7" t="s">
        <v>17</v>
      </c>
    </row>
    <row r="5958" spans="1:12" customHeight="1" ht="50">
      <c r="A5958" s="6">
        <v>5474</v>
      </c>
      <c r="B5958" s="6">
        <v>93759</v>
      </c>
      <c r="C5958" s="6" t="s"/>
      <c r="D5958" s="6" t="s">
        <v>5987</v>
      </c>
      <c r="E5958" s="6">
        <v>10</v>
      </c>
      <c r="F5958" s="6">
        <v>6.97</v>
      </c>
      <c r="G5958" s="6" t="s">
        <v>1</v>
      </c>
      <c r="H5958" s="6" t="s">
        <v>1</v>
      </c>
      <c r="I5958" s="6" t="s">
        <v>1</v>
      </c>
      <c r="J5958" s="8" t="s">
        <v>1</v>
      </c>
      <c r="K5958" s="6">
        <f>F5958*J5958</f>
        <v>0</v>
      </c>
      <c r="L5958" s="7" t="s">
        <v>17</v>
      </c>
    </row>
    <row r="5959" spans="1:12" customHeight="1" ht="50">
      <c r="A5959" s="6">
        <v>5475</v>
      </c>
      <c r="B5959" s="6">
        <v>93760</v>
      </c>
      <c r="C5959" s="6" t="s"/>
      <c r="D5959" s="6" t="s">
        <v>5988</v>
      </c>
      <c r="E5959" s="6">
        <v>10</v>
      </c>
      <c r="F5959" s="6">
        <v>6.97</v>
      </c>
      <c r="G5959" s="6" t="s">
        <v>1</v>
      </c>
      <c r="H5959" s="6" t="s">
        <v>1</v>
      </c>
      <c r="I5959" s="6" t="s">
        <v>1</v>
      </c>
      <c r="J5959" s="8" t="s">
        <v>1</v>
      </c>
      <c r="K5959" s="6">
        <f>F5959*J5959</f>
        <v>0</v>
      </c>
      <c r="L5959" s="7" t="s">
        <v>17</v>
      </c>
    </row>
    <row r="5960" spans="1:12" customHeight="1" ht="50">
      <c r="A5960" s="6">
        <v>5476</v>
      </c>
      <c r="B5960" s="6">
        <v>93761</v>
      </c>
      <c r="C5960" s="6" t="s"/>
      <c r="D5960" s="6" t="s">
        <v>5989</v>
      </c>
      <c r="E5960" s="6">
        <v>10</v>
      </c>
      <c r="F5960" s="6">
        <v>6.97</v>
      </c>
      <c r="G5960" s="6" t="s">
        <v>1</v>
      </c>
      <c r="H5960" s="6" t="s">
        <v>1</v>
      </c>
      <c r="I5960" s="6" t="s">
        <v>1</v>
      </c>
      <c r="J5960" s="8" t="s">
        <v>1</v>
      </c>
      <c r="K5960" s="6">
        <f>F5960*J5960</f>
        <v>0</v>
      </c>
      <c r="L5960" s="7" t="s">
        <v>17</v>
      </c>
    </row>
    <row r="5961" spans="1:12" customHeight="1" ht="50">
      <c r="A5961" s="6">
        <v>5477</v>
      </c>
      <c r="B5961" s="6">
        <v>93013</v>
      </c>
      <c r="C5961" s="6" t="s"/>
      <c r="D5961" s="6" t="s">
        <v>5990</v>
      </c>
      <c r="E5961" s="6">
        <v>10</v>
      </c>
      <c r="F5961" s="6">
        <v>6.97</v>
      </c>
      <c r="G5961" s="6" t="s">
        <v>1</v>
      </c>
      <c r="H5961" s="6" t="s">
        <v>1</v>
      </c>
      <c r="I5961" s="6" t="s">
        <v>1</v>
      </c>
      <c r="J5961" s="8" t="s">
        <v>1</v>
      </c>
      <c r="K5961" s="6">
        <f>F5961*J5961</f>
        <v>0</v>
      </c>
      <c r="L5961" s="7" t="s">
        <v>17</v>
      </c>
    </row>
    <row r="5962" spans="1:12" customHeight="1" ht="50">
      <c r="A5962" s="6">
        <v>5478</v>
      </c>
      <c r="B5962" s="6">
        <v>93014</v>
      </c>
      <c r="C5962" s="6" t="s"/>
      <c r="D5962" s="6" t="s">
        <v>5991</v>
      </c>
      <c r="E5962" s="6">
        <v>10</v>
      </c>
      <c r="F5962" s="6">
        <v>6.97</v>
      </c>
      <c r="G5962" s="6" t="s">
        <v>1</v>
      </c>
      <c r="H5962" s="6" t="s">
        <v>1</v>
      </c>
      <c r="I5962" s="6" t="s">
        <v>1</v>
      </c>
      <c r="J5962" s="8" t="s">
        <v>1</v>
      </c>
      <c r="K5962" s="6">
        <f>F5962*J5962</f>
        <v>0</v>
      </c>
      <c r="L5962" s="7" t="s">
        <v>17</v>
      </c>
    </row>
    <row r="5963" spans="1:12" customHeight="1" ht="50">
      <c r="A5963" s="6">
        <v>5479</v>
      </c>
      <c r="B5963" s="6">
        <v>93015</v>
      </c>
      <c r="C5963" s="6" t="s"/>
      <c r="D5963" s="6" t="s">
        <v>5992</v>
      </c>
      <c r="E5963" s="6">
        <v>10</v>
      </c>
      <c r="F5963" s="6">
        <v>6.97</v>
      </c>
      <c r="G5963" s="6" t="s">
        <v>1</v>
      </c>
      <c r="H5963" s="6" t="s">
        <v>1</v>
      </c>
      <c r="I5963" s="6" t="s">
        <v>1</v>
      </c>
      <c r="J5963" s="8" t="s">
        <v>1</v>
      </c>
      <c r="K5963" s="6">
        <f>F5963*J5963</f>
        <v>0</v>
      </c>
      <c r="L5963" s="7" t="s">
        <v>17</v>
      </c>
    </row>
    <row r="5964" spans="1:12" customHeight="1" ht="50">
      <c r="A5964" s="6">
        <v>5480</v>
      </c>
      <c r="B5964" s="6">
        <v>92457</v>
      </c>
      <c r="C5964" s="6" t="s"/>
      <c r="D5964" s="6" t="s">
        <v>5993</v>
      </c>
      <c r="E5964" s="6">
        <v>5</v>
      </c>
      <c r="F5964" s="6">
        <v>20.91</v>
      </c>
      <c r="G5964" s="6" t="s">
        <v>1</v>
      </c>
      <c r="H5964" s="6" t="s">
        <v>1</v>
      </c>
      <c r="I5964" s="6" t="s">
        <v>1</v>
      </c>
      <c r="J5964" s="8" t="s">
        <v>1</v>
      </c>
      <c r="K5964" s="6">
        <f>F5964*J5964</f>
        <v>0</v>
      </c>
      <c r="L5964" s="7" t="s">
        <v>17</v>
      </c>
    </row>
    <row r="5965" spans="1:12" customHeight="1" ht="50">
      <c r="A5965" s="6">
        <v>5481</v>
      </c>
      <c r="B5965" s="6">
        <v>92458</v>
      </c>
      <c r="C5965" s="6" t="s"/>
      <c r="D5965" s="6" t="s">
        <v>5994</v>
      </c>
      <c r="E5965" s="6">
        <v>5</v>
      </c>
      <c r="F5965" s="6">
        <v>22.96</v>
      </c>
      <c r="G5965" s="6" t="s">
        <v>1</v>
      </c>
      <c r="H5965" s="6" t="s">
        <v>1</v>
      </c>
      <c r="I5965" s="6" t="s">
        <v>1</v>
      </c>
      <c r="J5965" s="8" t="s">
        <v>1</v>
      </c>
      <c r="K5965" s="6">
        <f>F5965*J5965</f>
        <v>0</v>
      </c>
      <c r="L5965" s="7" t="s">
        <v>17</v>
      </c>
    </row>
    <row r="5966" spans="1:12" customHeight="1" ht="50">
      <c r="A5966" s="6">
        <v>5482</v>
      </c>
      <c r="B5966" s="6">
        <v>92459</v>
      </c>
      <c r="C5966" s="6" t="s"/>
      <c r="D5966" s="6" t="s">
        <v>5995</v>
      </c>
      <c r="E5966" s="6">
        <v>5</v>
      </c>
      <c r="F5966" s="6">
        <v>25.01</v>
      </c>
      <c r="G5966" s="6" t="s">
        <v>1</v>
      </c>
      <c r="H5966" s="6" t="s">
        <v>1</v>
      </c>
      <c r="I5966" s="6" t="s">
        <v>1</v>
      </c>
      <c r="J5966" s="8" t="s">
        <v>1</v>
      </c>
      <c r="K5966" s="6">
        <f>F5966*J5966</f>
        <v>0</v>
      </c>
      <c r="L5966" s="7" t="s">
        <v>17</v>
      </c>
    </row>
    <row r="5967" spans="1:12" customHeight="1" ht="50">
      <c r="A5967" s="6">
        <v>5483</v>
      </c>
      <c r="B5967" s="6">
        <v>95615</v>
      </c>
      <c r="C5967" s="6" t="s"/>
      <c r="D5967" s="6" t="s">
        <v>5996</v>
      </c>
      <c r="E5967" s="6">
        <v>5</v>
      </c>
      <c r="F5967" s="6">
        <v>27.06</v>
      </c>
      <c r="G5967" s="6" t="s">
        <v>1</v>
      </c>
      <c r="H5967" s="6" t="s">
        <v>1</v>
      </c>
      <c r="I5967" s="6" t="s">
        <v>1</v>
      </c>
      <c r="J5967" s="8" t="s">
        <v>1</v>
      </c>
      <c r="K5967" s="6">
        <f>F5967*J5967</f>
        <v>0</v>
      </c>
      <c r="L5967" s="7" t="s">
        <v>17</v>
      </c>
    </row>
    <row r="5968" spans="1:12" customHeight="1" ht="50">
      <c r="A5968" s="6">
        <v>5484</v>
      </c>
      <c r="B5968" s="6">
        <v>28236</v>
      </c>
      <c r="C5968" s="6" t="s"/>
      <c r="D5968" s="6" t="s">
        <v>5997</v>
      </c>
      <c r="E5968" s="6">
        <v>10</v>
      </c>
      <c r="F5968" s="6">
        <v>9.02</v>
      </c>
      <c r="G5968" s="6" t="s">
        <v>1</v>
      </c>
      <c r="H5968" s="6" t="s">
        <v>1</v>
      </c>
      <c r="I5968" s="6" t="s">
        <v>1</v>
      </c>
      <c r="J5968" s="8" t="s">
        <v>1</v>
      </c>
      <c r="K5968" s="6">
        <f>F5968*J5968</f>
        <v>0</v>
      </c>
      <c r="L5968" s="7" t="s">
        <v>17</v>
      </c>
    </row>
    <row r="5969" spans="1:12" customHeight="1" ht="50">
      <c r="A5969" s="6">
        <v>5485</v>
      </c>
      <c r="B5969" s="6">
        <v>28237</v>
      </c>
      <c r="C5969" s="6" t="s"/>
      <c r="D5969" s="6" t="s">
        <v>5998</v>
      </c>
      <c r="E5969" s="6">
        <v>10</v>
      </c>
      <c r="F5969" s="6">
        <v>11.48</v>
      </c>
      <c r="G5969" s="6" t="s">
        <v>1</v>
      </c>
      <c r="H5969" s="6" t="s">
        <v>1</v>
      </c>
      <c r="I5969" s="6" t="s">
        <v>1</v>
      </c>
      <c r="J5969" s="8" t="s">
        <v>1</v>
      </c>
      <c r="K5969" s="6">
        <f>F5969*J5969</f>
        <v>0</v>
      </c>
      <c r="L5969" s="7" t="s">
        <v>17</v>
      </c>
    </row>
    <row r="5970" spans="1:12" customHeight="1" ht="50">
      <c r="A5970" s="6">
        <v>5486</v>
      </c>
      <c r="B5970" s="6">
        <v>28233</v>
      </c>
      <c r="C5970" s="6" t="s"/>
      <c r="D5970" s="6" t="s">
        <v>5999</v>
      </c>
      <c r="E5970" s="6">
        <v>10</v>
      </c>
      <c r="F5970" s="6">
        <v>5.74</v>
      </c>
      <c r="G5970" s="6" t="s">
        <v>1</v>
      </c>
      <c r="H5970" s="6" t="s">
        <v>1</v>
      </c>
      <c r="I5970" s="6" t="s">
        <v>1</v>
      </c>
      <c r="J5970" s="8" t="s">
        <v>1</v>
      </c>
      <c r="K5970" s="6">
        <f>F5970*J5970</f>
        <v>0</v>
      </c>
      <c r="L5970" s="7" t="s">
        <v>17</v>
      </c>
    </row>
    <row r="5971" spans="1:12" customHeight="1" ht="50">
      <c r="A5971" s="6">
        <v>5487</v>
      </c>
      <c r="B5971" s="6">
        <v>28235</v>
      </c>
      <c r="C5971" s="6" t="s"/>
      <c r="D5971" s="6" t="s">
        <v>6000</v>
      </c>
      <c r="E5971" s="6">
        <v>10</v>
      </c>
      <c r="F5971" s="6">
        <v>8.199999999999999</v>
      </c>
      <c r="G5971" s="6" t="s">
        <v>1</v>
      </c>
      <c r="H5971" s="6" t="s">
        <v>1</v>
      </c>
      <c r="I5971" s="6" t="s">
        <v>1</v>
      </c>
      <c r="J5971" s="8" t="s">
        <v>1</v>
      </c>
      <c r="K5971" s="6">
        <f>F5971*J5971</f>
        <v>0</v>
      </c>
      <c r="L5971" s="7" t="s">
        <v>17</v>
      </c>
    </row>
    <row r="5972" spans="1:12" customHeight="1" ht="50">
      <c r="A5972" s="6">
        <v>5488</v>
      </c>
      <c r="B5972" s="6">
        <v>28239</v>
      </c>
      <c r="C5972" s="6" t="s"/>
      <c r="D5972" s="6" t="s">
        <v>6001</v>
      </c>
      <c r="E5972" s="6">
        <v>10</v>
      </c>
      <c r="F5972" s="6">
        <v>5.74</v>
      </c>
      <c r="G5972" s="6" t="s">
        <v>1</v>
      </c>
      <c r="H5972" s="6" t="s">
        <v>1</v>
      </c>
      <c r="I5972" s="6" t="s">
        <v>1</v>
      </c>
      <c r="J5972" s="8" t="s">
        <v>1</v>
      </c>
      <c r="K5972" s="6">
        <f>F5972*J5972</f>
        <v>0</v>
      </c>
      <c r="L5972" s="7" t="s">
        <v>17</v>
      </c>
    </row>
    <row r="5973" spans="1:12" customHeight="1" ht="50">
      <c r="A5973" s="6">
        <v>5489</v>
      </c>
      <c r="B5973" s="6">
        <v>28240</v>
      </c>
      <c r="C5973" s="6" t="s"/>
      <c r="D5973" s="6" t="s">
        <v>6002</v>
      </c>
      <c r="E5973" s="6">
        <v>10</v>
      </c>
      <c r="F5973" s="6">
        <v>6.97</v>
      </c>
      <c r="G5973" s="6" t="s">
        <v>1</v>
      </c>
      <c r="H5973" s="6" t="s">
        <v>1</v>
      </c>
      <c r="I5973" s="6" t="s">
        <v>1</v>
      </c>
      <c r="J5973" s="8" t="s">
        <v>1</v>
      </c>
      <c r="K5973" s="6">
        <f>F5973*J5973</f>
        <v>0</v>
      </c>
      <c r="L5973" s="7" t="s">
        <v>17</v>
      </c>
    </row>
    <row r="5974" spans="1:12" customHeight="1" ht="30">
      <c r="A5974" s="5" t="s">
        <v>6003</v>
      </c>
      <c r="B5974" s="5" t="s">
        <v>1</v>
      </c>
      <c r="C5974" s="5" t="s">
        <v>1</v>
      </c>
      <c r="D5974" s="5" t="s">
        <v>1</v>
      </c>
      <c r="E5974" s="5" t="s">
        <v>1</v>
      </c>
      <c r="F5974" s="5" t="s">
        <v>1</v>
      </c>
      <c r="G5974" s="5" t="s">
        <v>1</v>
      </c>
      <c r="H5974" s="5" t="s">
        <v>1</v>
      </c>
      <c r="I5974" s="5" t="s">
        <v>1</v>
      </c>
      <c r="J5974" s="5" t="s"/>
      <c r="K5974" s="5" t="s"/>
      <c r="L5974" s="5" t="s"/>
    </row>
    <row r="5975" spans="1:12" customHeight="1" ht="50">
      <c r="A5975" s="6">
        <v>5490</v>
      </c>
      <c r="B5975" s="6">
        <v>93533</v>
      </c>
      <c r="C5975" s="6" t="s"/>
      <c r="D5975" s="6" t="s">
        <v>6004</v>
      </c>
      <c r="E5975" s="6">
        <v>1</v>
      </c>
      <c r="F5975" s="6">
        <v>23.78</v>
      </c>
      <c r="G5975" s="6" t="s">
        <v>1</v>
      </c>
      <c r="H5975" s="6" t="s">
        <v>1</v>
      </c>
      <c r="I5975" s="6" t="s">
        <v>1</v>
      </c>
      <c r="J5975" s="8" t="s">
        <v>1</v>
      </c>
      <c r="K5975" s="6">
        <f>F5975*J5975</f>
        <v>0</v>
      </c>
      <c r="L5975" s="7" t="s">
        <v>17</v>
      </c>
    </row>
    <row r="5976" spans="1:12" customHeight="1" ht="50">
      <c r="A5976" s="6">
        <v>5491</v>
      </c>
      <c r="B5976" s="6">
        <v>94500</v>
      </c>
      <c r="C5976" s="6" t="s"/>
      <c r="D5976" s="6" t="s">
        <v>6005</v>
      </c>
      <c r="E5976" s="6">
        <v>1</v>
      </c>
      <c r="F5976" s="6">
        <v>36.08</v>
      </c>
      <c r="G5976" s="6" t="s">
        <v>1</v>
      </c>
      <c r="H5976" s="6" t="s">
        <v>1</v>
      </c>
      <c r="I5976" s="6" t="s">
        <v>1</v>
      </c>
      <c r="J5976" s="8" t="s">
        <v>1</v>
      </c>
      <c r="K5976" s="6">
        <f>F5976*J5976</f>
        <v>0</v>
      </c>
      <c r="L5976" s="7" t="s">
        <v>17</v>
      </c>
    </row>
    <row r="5977" spans="1:12" customHeight="1" ht="50">
      <c r="A5977" s="6">
        <v>5492</v>
      </c>
      <c r="B5977" s="6">
        <v>36015</v>
      </c>
      <c r="C5977" s="6" t="s"/>
      <c r="D5977" s="6" t="s">
        <v>6006</v>
      </c>
      <c r="E5977" s="6">
        <v>1</v>
      </c>
      <c r="F5977" s="6">
        <v>69.7</v>
      </c>
      <c r="G5977" s="6" t="s">
        <v>1</v>
      </c>
      <c r="H5977" s="6" t="s">
        <v>1</v>
      </c>
      <c r="I5977" s="6" t="s">
        <v>1</v>
      </c>
      <c r="J5977" s="8" t="s">
        <v>1</v>
      </c>
      <c r="K5977" s="6">
        <f>F5977*J5977</f>
        <v>0</v>
      </c>
      <c r="L5977" s="7" t="s">
        <v>17</v>
      </c>
    </row>
    <row r="5978" spans="1:12" customHeight="1" ht="50">
      <c r="A5978" s="6">
        <v>5493</v>
      </c>
      <c r="B5978" s="6">
        <v>93536</v>
      </c>
      <c r="C5978" s="6" t="s"/>
      <c r="D5978" s="6" t="s">
        <v>6007</v>
      </c>
      <c r="E5978" s="6">
        <v>1</v>
      </c>
      <c r="F5978" s="6">
        <v>123.41</v>
      </c>
      <c r="G5978" s="6" t="s">
        <v>1</v>
      </c>
      <c r="H5978" s="6" t="s">
        <v>1</v>
      </c>
      <c r="I5978" s="6" t="s">
        <v>1</v>
      </c>
      <c r="J5978" s="8" t="s">
        <v>1</v>
      </c>
      <c r="K5978" s="6">
        <f>F5978*J5978</f>
        <v>0</v>
      </c>
      <c r="L5978" s="7" t="s">
        <v>17</v>
      </c>
    </row>
    <row r="5979" spans="1:12" customHeight="1" ht="50">
      <c r="A5979" s="6">
        <v>5494</v>
      </c>
      <c r="B5979" s="6">
        <v>93656</v>
      </c>
      <c r="C5979" s="6" t="s"/>
      <c r="D5979" s="6" t="s">
        <v>6008</v>
      </c>
      <c r="E5979" s="6">
        <v>1</v>
      </c>
      <c r="F5979" s="6">
        <v>123.41</v>
      </c>
      <c r="G5979" s="6" t="s">
        <v>1</v>
      </c>
      <c r="H5979" s="6" t="s">
        <v>1</v>
      </c>
      <c r="I5979" s="6" t="s">
        <v>1</v>
      </c>
      <c r="J5979" s="8" t="s">
        <v>1</v>
      </c>
      <c r="K5979" s="6">
        <f>F5979*J5979</f>
        <v>0</v>
      </c>
      <c r="L5979" s="7" t="s">
        <v>17</v>
      </c>
    </row>
    <row r="5980" spans="1:12" customHeight="1" ht="50">
      <c r="A5980" s="6">
        <v>5495</v>
      </c>
      <c r="B5980" s="6">
        <v>95374</v>
      </c>
      <c r="C5980" s="6" t="s"/>
      <c r="D5980" s="6" t="s">
        <v>6009</v>
      </c>
      <c r="E5980" s="6">
        <v>1</v>
      </c>
      <c r="F5980" s="6">
        <v>213.2</v>
      </c>
      <c r="G5980" s="6" t="s">
        <v>1</v>
      </c>
      <c r="H5980" s="6" t="s">
        <v>1</v>
      </c>
      <c r="I5980" s="6" t="s">
        <v>1</v>
      </c>
      <c r="J5980" s="8" t="s">
        <v>1</v>
      </c>
      <c r="K5980" s="6">
        <f>F5980*J5980</f>
        <v>0</v>
      </c>
      <c r="L5980" s="7" t="s">
        <v>17</v>
      </c>
    </row>
    <row r="5981" spans="1:12" customHeight="1" ht="50">
      <c r="A5981" s="6">
        <v>5496</v>
      </c>
      <c r="B5981" s="6">
        <v>95373</v>
      </c>
      <c r="C5981" s="6" t="s"/>
      <c r="D5981" s="6" t="s">
        <v>6010</v>
      </c>
      <c r="E5981" s="6">
        <v>1</v>
      </c>
      <c r="F5981" s="6">
        <v>149.24</v>
      </c>
      <c r="G5981" s="6" t="s">
        <v>1</v>
      </c>
      <c r="H5981" s="6" t="s">
        <v>1</v>
      </c>
      <c r="I5981" s="6" t="s">
        <v>1</v>
      </c>
      <c r="J5981" s="8" t="s">
        <v>1</v>
      </c>
      <c r="K5981" s="6">
        <f>F5981*J5981</f>
        <v>0</v>
      </c>
      <c r="L5981" s="7" t="s">
        <v>17</v>
      </c>
    </row>
    <row r="5982" spans="1:12" customHeight="1" ht="50">
      <c r="A5982" s="6">
        <v>5497</v>
      </c>
      <c r="B5982" s="6">
        <v>94499</v>
      </c>
      <c r="C5982" s="6" t="s"/>
      <c r="D5982" s="6" t="s">
        <v>6011</v>
      </c>
      <c r="E5982" s="6">
        <v>1</v>
      </c>
      <c r="F5982" s="6">
        <v>21.32</v>
      </c>
      <c r="G5982" s="6" t="s">
        <v>1</v>
      </c>
      <c r="H5982" s="6" t="s">
        <v>1</v>
      </c>
      <c r="I5982" s="6" t="s">
        <v>1</v>
      </c>
      <c r="J5982" s="8" t="s">
        <v>1</v>
      </c>
      <c r="K5982" s="6">
        <f>F5982*J5982</f>
        <v>0</v>
      </c>
      <c r="L5982" s="7" t="s">
        <v>17</v>
      </c>
    </row>
    <row r="5983" spans="1:12" customHeight="1" ht="50">
      <c r="A5983" s="6">
        <v>5498</v>
      </c>
      <c r="B5983" s="6">
        <v>93654</v>
      </c>
      <c r="C5983" s="6" t="s"/>
      <c r="D5983" s="6" t="s">
        <v>6012</v>
      </c>
      <c r="E5983" s="6">
        <v>1</v>
      </c>
      <c r="F5983" s="6">
        <v>41</v>
      </c>
      <c r="G5983" s="6" t="s">
        <v>1</v>
      </c>
      <c r="H5983" s="6" t="s">
        <v>1</v>
      </c>
      <c r="I5983" s="6" t="s">
        <v>1</v>
      </c>
      <c r="J5983" s="8" t="s">
        <v>1</v>
      </c>
      <c r="K5983" s="6">
        <f>F5983*J5983</f>
        <v>0</v>
      </c>
      <c r="L5983" s="7" t="s">
        <v>17</v>
      </c>
    </row>
    <row r="5984" spans="1:12" customHeight="1" ht="50">
      <c r="A5984" s="6">
        <v>5499</v>
      </c>
      <c r="B5984" s="6">
        <v>93655</v>
      </c>
      <c r="C5984" s="6" t="s"/>
      <c r="D5984" s="6" t="s">
        <v>6013</v>
      </c>
      <c r="E5984" s="6">
        <v>1</v>
      </c>
      <c r="F5984" s="6">
        <v>54.53</v>
      </c>
      <c r="G5984" s="6" t="s">
        <v>1</v>
      </c>
      <c r="H5984" s="6" t="s">
        <v>1</v>
      </c>
      <c r="I5984" s="6" t="s">
        <v>1</v>
      </c>
      <c r="J5984" s="8" t="s">
        <v>1</v>
      </c>
      <c r="K5984" s="6">
        <f>F5984*J5984</f>
        <v>0</v>
      </c>
      <c r="L5984" s="7" t="s">
        <v>17</v>
      </c>
    </row>
    <row r="5985" spans="1:12" customHeight="1" ht="50">
      <c r="A5985" s="6">
        <v>5500</v>
      </c>
      <c r="B5985" s="6">
        <v>95372</v>
      </c>
      <c r="C5985" s="6" t="s"/>
      <c r="D5985" s="6" t="s">
        <v>6014</v>
      </c>
      <c r="E5985" s="6">
        <v>1</v>
      </c>
      <c r="F5985" s="6">
        <v>62.32</v>
      </c>
      <c r="G5985" s="6" t="s">
        <v>1</v>
      </c>
      <c r="H5985" s="6" t="s">
        <v>1</v>
      </c>
      <c r="I5985" s="6" t="s">
        <v>1</v>
      </c>
      <c r="J5985" s="8" t="s">
        <v>1</v>
      </c>
      <c r="K5985" s="6">
        <f>F5985*J5985</f>
        <v>0</v>
      </c>
      <c r="L5985" s="7" t="s">
        <v>17</v>
      </c>
    </row>
    <row r="5986" spans="1:12" customHeight="1" ht="50">
      <c r="A5986" s="6">
        <v>5501</v>
      </c>
      <c r="B5986" s="6">
        <v>28738</v>
      </c>
      <c r="C5986" s="6" t="s"/>
      <c r="D5986" s="6" t="s">
        <v>6015</v>
      </c>
      <c r="E5986" s="6">
        <v>10</v>
      </c>
      <c r="F5986" s="6">
        <v>4.38</v>
      </c>
      <c r="G5986" s="6" t="s">
        <v>1</v>
      </c>
      <c r="H5986" s="6" t="s">
        <v>1</v>
      </c>
      <c r="I5986" s="6" t="s">
        <v>1</v>
      </c>
      <c r="J5986" s="8" t="s">
        <v>1</v>
      </c>
      <c r="K5986" s="6">
        <f>F5986*J5986</f>
        <v>0</v>
      </c>
      <c r="L5986" s="7" t="s">
        <v>17</v>
      </c>
    </row>
    <row r="5987" spans="1:12" customHeight="1" ht="50">
      <c r="A5987" s="6">
        <v>5502</v>
      </c>
      <c r="B5987" s="6">
        <v>28739</v>
      </c>
      <c r="C5987" s="6" t="s"/>
      <c r="D5987" s="6" t="s">
        <v>6016</v>
      </c>
      <c r="E5987" s="6">
        <v>10</v>
      </c>
      <c r="F5987" s="6">
        <v>4.38</v>
      </c>
      <c r="G5987" s="6" t="s">
        <v>1</v>
      </c>
      <c r="H5987" s="6" t="s">
        <v>1</v>
      </c>
      <c r="I5987" s="6" t="s">
        <v>1</v>
      </c>
      <c r="J5987" s="8" t="s">
        <v>1</v>
      </c>
      <c r="K5987" s="6">
        <f>F5987*J5987</f>
        <v>0</v>
      </c>
      <c r="L5987" s="7" t="s">
        <v>17</v>
      </c>
    </row>
    <row r="5988" spans="1:12" customHeight="1" ht="50">
      <c r="A5988" s="6">
        <v>5503</v>
      </c>
      <c r="B5988" s="6">
        <v>28740</v>
      </c>
      <c r="C5988" s="6" t="s"/>
      <c r="D5988" s="6" t="s">
        <v>6017</v>
      </c>
      <c r="E5988" s="6">
        <v>10</v>
      </c>
      <c r="F5988" s="6">
        <v>4.38</v>
      </c>
      <c r="G5988" s="6" t="s">
        <v>1</v>
      </c>
      <c r="H5988" s="6" t="s">
        <v>1</v>
      </c>
      <c r="I5988" s="6" t="s">
        <v>1</v>
      </c>
      <c r="J5988" s="8" t="s">
        <v>1</v>
      </c>
      <c r="K5988" s="6">
        <f>F5988*J5988</f>
        <v>0</v>
      </c>
      <c r="L5988" s="7" t="s">
        <v>17</v>
      </c>
    </row>
    <row r="5989" spans="1:12" customHeight="1" ht="50">
      <c r="A5989" s="6">
        <v>5504</v>
      </c>
      <c r="B5989" s="6">
        <v>95536</v>
      </c>
      <c r="C5989" s="6" t="s"/>
      <c r="D5989" s="6" t="s">
        <v>6018</v>
      </c>
      <c r="E5989" s="6">
        <v>1</v>
      </c>
      <c r="F5989" s="6">
        <v>71.34</v>
      </c>
      <c r="G5989" s="6" t="s">
        <v>1</v>
      </c>
      <c r="H5989" s="6" t="s">
        <v>1</v>
      </c>
      <c r="I5989" s="6" t="s">
        <v>1</v>
      </c>
      <c r="J5989" s="8" t="s">
        <v>1</v>
      </c>
      <c r="K5989" s="6">
        <f>F5989*J5989</f>
        <v>0</v>
      </c>
      <c r="L5989" s="7" t="s">
        <v>17</v>
      </c>
    </row>
    <row r="5990" spans="1:12" customHeight="1" ht="50">
      <c r="A5990" s="6">
        <v>5505</v>
      </c>
      <c r="B5990" s="6">
        <v>95569</v>
      </c>
      <c r="C5990" s="6" t="s"/>
      <c r="D5990" s="6" t="s">
        <v>6019</v>
      </c>
      <c r="E5990" s="6">
        <v>1</v>
      </c>
      <c r="F5990" s="6">
        <v>68.06</v>
      </c>
      <c r="G5990" s="6" t="s">
        <v>1</v>
      </c>
      <c r="H5990" s="6" t="s">
        <v>1</v>
      </c>
      <c r="I5990" s="6" t="s">
        <v>1</v>
      </c>
      <c r="J5990" s="8" t="s">
        <v>1</v>
      </c>
      <c r="K5990" s="6">
        <f>F5990*J5990</f>
        <v>0</v>
      </c>
      <c r="L5990" s="7" t="s">
        <v>17</v>
      </c>
    </row>
    <row r="5991" spans="1:12" customHeight="1" ht="50">
      <c r="A5991" s="6">
        <v>5506</v>
      </c>
      <c r="B5991" s="6">
        <v>95375</v>
      </c>
      <c r="C5991" s="6" t="s"/>
      <c r="D5991" s="6" t="s">
        <v>6020</v>
      </c>
      <c r="E5991" s="6">
        <v>1</v>
      </c>
      <c r="F5991" s="6">
        <v>769.5700000000001</v>
      </c>
      <c r="G5991" s="6" t="s">
        <v>1</v>
      </c>
      <c r="H5991" s="6" t="s">
        <v>1</v>
      </c>
      <c r="I5991" s="6" t="s">
        <v>1</v>
      </c>
      <c r="J5991" s="8" t="s">
        <v>1</v>
      </c>
      <c r="K5991" s="6">
        <f>F5991*J5991</f>
        <v>0</v>
      </c>
      <c r="L5991" s="7" t="s">
        <v>17</v>
      </c>
    </row>
    <row r="5992" spans="1:12" customHeight="1" ht="50">
      <c r="A5992" s="6">
        <v>5507</v>
      </c>
      <c r="B5992" s="6">
        <v>95371</v>
      </c>
      <c r="C5992" s="6" t="s"/>
      <c r="D5992" s="6" t="s">
        <v>6021</v>
      </c>
      <c r="E5992" s="6">
        <v>1</v>
      </c>
      <c r="F5992" s="6">
        <v>60.68</v>
      </c>
      <c r="G5992" s="6" t="s">
        <v>1</v>
      </c>
      <c r="H5992" s="6" t="s">
        <v>1</v>
      </c>
      <c r="I5992" s="6" t="s">
        <v>1</v>
      </c>
      <c r="J5992" s="8" t="s">
        <v>1</v>
      </c>
      <c r="K5992" s="6">
        <f>F5992*J5992</f>
        <v>0</v>
      </c>
      <c r="L5992" s="7" t="s">
        <v>17</v>
      </c>
    </row>
    <row r="5993" spans="1:12" customHeight="1" ht="50">
      <c r="A5993" s="6">
        <v>5508</v>
      </c>
      <c r="B5993" s="6">
        <v>28854</v>
      </c>
      <c r="C5993" s="6" t="s"/>
      <c r="D5993" s="6" t="s">
        <v>6022</v>
      </c>
      <c r="E5993" s="6">
        <v>1</v>
      </c>
      <c r="F5993" s="6">
        <v>14.76</v>
      </c>
      <c r="G5993" s="6" t="s">
        <v>1</v>
      </c>
      <c r="H5993" s="6" t="s">
        <v>1</v>
      </c>
      <c r="I5993" s="6" t="s">
        <v>1</v>
      </c>
      <c r="J5993" s="8" t="s">
        <v>1</v>
      </c>
      <c r="K5993" s="6">
        <f>F5993*J5993</f>
        <v>0</v>
      </c>
      <c r="L5993" s="7" t="s">
        <v>17</v>
      </c>
    </row>
    <row r="5994" spans="1:12" customHeight="1" ht="50">
      <c r="A5994" s="6">
        <v>5509</v>
      </c>
      <c r="B5994" s="6">
        <v>35967</v>
      </c>
      <c r="C5994" s="6" t="s"/>
      <c r="D5994" s="6" t="s">
        <v>6023</v>
      </c>
      <c r="E5994" s="6">
        <v>20</v>
      </c>
      <c r="F5994" s="6">
        <v>5.74</v>
      </c>
      <c r="G5994" s="6" t="s">
        <v>1</v>
      </c>
      <c r="H5994" s="6" t="s">
        <v>1</v>
      </c>
      <c r="I5994" s="6" t="s">
        <v>1</v>
      </c>
      <c r="J5994" s="8" t="s">
        <v>1</v>
      </c>
      <c r="K5994" s="6">
        <f>F5994*J5994</f>
        <v>0</v>
      </c>
      <c r="L5994" s="7" t="s">
        <v>17</v>
      </c>
    </row>
    <row r="5995" spans="1:12" customHeight="1" ht="50">
      <c r="A5995" s="6">
        <v>5510</v>
      </c>
      <c r="B5995" s="6">
        <v>28217</v>
      </c>
      <c r="C5995" s="6" t="s"/>
      <c r="D5995" s="6" t="s">
        <v>6024</v>
      </c>
      <c r="E5995" s="6">
        <v>1</v>
      </c>
      <c r="F5995" s="6">
        <v>155.8</v>
      </c>
      <c r="G5995" s="6" t="s">
        <v>1</v>
      </c>
      <c r="H5995" s="6" t="s">
        <v>1</v>
      </c>
      <c r="I5995" s="6" t="s">
        <v>1</v>
      </c>
      <c r="J5995" s="8" t="s">
        <v>1</v>
      </c>
      <c r="K5995" s="6">
        <f>F5995*J5995</f>
        <v>0</v>
      </c>
      <c r="L5995" s="7" t="s">
        <v>17</v>
      </c>
    </row>
    <row r="5996" spans="1:12" customHeight="1" ht="50">
      <c r="A5996" s="6">
        <v>5511</v>
      </c>
      <c r="B5996" s="6">
        <v>28378</v>
      </c>
      <c r="C5996" s="6" t="s"/>
      <c r="D5996" s="6" t="s">
        <v>6025</v>
      </c>
      <c r="E5996" s="6">
        <v>1</v>
      </c>
      <c r="F5996" s="6">
        <v>322.67</v>
      </c>
      <c r="G5996" s="6" t="s">
        <v>1</v>
      </c>
      <c r="H5996" s="6" t="s">
        <v>1</v>
      </c>
      <c r="I5996" s="6" t="s">
        <v>1</v>
      </c>
      <c r="J5996" s="8" t="s">
        <v>1</v>
      </c>
      <c r="K5996" s="6">
        <f>F5996*J5996</f>
        <v>0</v>
      </c>
      <c r="L5996" s="7" t="s">
        <v>17</v>
      </c>
    </row>
    <row r="5997" spans="1:12" customHeight="1" ht="50">
      <c r="A5997" s="6">
        <v>5512</v>
      </c>
      <c r="B5997" s="6">
        <v>28416</v>
      </c>
      <c r="C5997" s="6" t="s"/>
      <c r="D5997" s="6" t="s">
        <v>6026</v>
      </c>
      <c r="E5997" s="6">
        <v>1</v>
      </c>
      <c r="F5997" s="6">
        <v>99.22</v>
      </c>
      <c r="G5997" s="6" t="s">
        <v>1</v>
      </c>
      <c r="H5997" s="6" t="s">
        <v>1</v>
      </c>
      <c r="I5997" s="6" t="s">
        <v>1</v>
      </c>
      <c r="J5997" s="8" t="s">
        <v>1</v>
      </c>
      <c r="K5997" s="6">
        <f>F5997*J5997</f>
        <v>0</v>
      </c>
      <c r="L5997" s="7" t="s">
        <v>17</v>
      </c>
    </row>
    <row r="5998" spans="1:12" customHeight="1" ht="50">
      <c r="A5998" s="6">
        <v>5513</v>
      </c>
      <c r="B5998" s="6">
        <v>28245</v>
      </c>
      <c r="C5998" s="6" t="s"/>
      <c r="D5998" s="6" t="s">
        <v>6027</v>
      </c>
      <c r="E5998" s="6">
        <v>1</v>
      </c>
      <c r="F5998" s="6">
        <v>23.78</v>
      </c>
      <c r="G5998" s="6" t="s">
        <v>1</v>
      </c>
      <c r="H5998" s="6" t="s">
        <v>1</v>
      </c>
      <c r="I5998" s="6" t="s">
        <v>1</v>
      </c>
      <c r="J5998" s="8" t="s">
        <v>1</v>
      </c>
      <c r="K5998" s="6">
        <f>F5998*J5998</f>
        <v>0</v>
      </c>
      <c r="L5998" s="7" t="s">
        <v>17</v>
      </c>
    </row>
    <row r="5999" spans="1:12" customHeight="1" ht="50">
      <c r="A5999" s="6">
        <v>5514</v>
      </c>
      <c r="B5999" s="6">
        <v>28216</v>
      </c>
      <c r="C5999" s="6" t="s"/>
      <c r="D5999" s="6" t="s">
        <v>6028</v>
      </c>
      <c r="E5999" s="6">
        <v>1</v>
      </c>
      <c r="F5999" s="6">
        <v>116.85</v>
      </c>
      <c r="G5999" s="6" t="s">
        <v>1</v>
      </c>
      <c r="H5999" s="6" t="s">
        <v>1</v>
      </c>
      <c r="I5999" s="6" t="s">
        <v>1</v>
      </c>
      <c r="J5999" s="8" t="s">
        <v>1</v>
      </c>
      <c r="K5999" s="6">
        <f>F5999*J5999</f>
        <v>0</v>
      </c>
      <c r="L5999" s="7" t="s">
        <v>17</v>
      </c>
    </row>
    <row r="6000" spans="1:12" customHeight="1" ht="50">
      <c r="A6000" s="6">
        <v>5515</v>
      </c>
      <c r="B6000" s="6">
        <v>28348</v>
      </c>
      <c r="C6000" s="6" t="s"/>
      <c r="D6000" s="6" t="s">
        <v>6029</v>
      </c>
      <c r="E6000" s="6">
        <v>1</v>
      </c>
      <c r="F6000" s="6">
        <v>127.1</v>
      </c>
      <c r="G6000" s="6" t="s">
        <v>1</v>
      </c>
      <c r="H6000" s="6" t="s">
        <v>1</v>
      </c>
      <c r="I6000" s="6" t="s">
        <v>1</v>
      </c>
      <c r="J6000" s="8" t="s">
        <v>1</v>
      </c>
      <c r="K6000" s="6">
        <f>F6000*J6000</f>
        <v>0</v>
      </c>
      <c r="L6000" s="7" t="s">
        <v>17</v>
      </c>
    </row>
    <row r="6001" spans="1:12" customHeight="1" ht="50">
      <c r="A6001" s="6">
        <v>5516</v>
      </c>
      <c r="B6001" s="6">
        <v>28146</v>
      </c>
      <c r="C6001" s="6" t="s"/>
      <c r="D6001" s="6" t="s">
        <v>6030</v>
      </c>
      <c r="E6001" s="6">
        <v>1</v>
      </c>
      <c r="F6001" s="6">
        <v>39.36</v>
      </c>
      <c r="G6001" s="6" t="s">
        <v>1</v>
      </c>
      <c r="H6001" s="6" t="s">
        <v>1</v>
      </c>
      <c r="I6001" s="6" t="s">
        <v>1</v>
      </c>
      <c r="J6001" s="8" t="s">
        <v>1</v>
      </c>
      <c r="K6001" s="6">
        <f>F6001*J6001</f>
        <v>0</v>
      </c>
      <c r="L6001" s="7" t="s">
        <v>17</v>
      </c>
    </row>
    <row r="6002" spans="1:12" customHeight="1" ht="50">
      <c r="A6002" s="6">
        <v>5517</v>
      </c>
      <c r="B6002" s="6">
        <v>28147</v>
      </c>
      <c r="C6002" s="6" t="s"/>
      <c r="D6002" s="6" t="s">
        <v>6031</v>
      </c>
      <c r="E6002" s="6">
        <v>1</v>
      </c>
      <c r="F6002" s="6">
        <v>49.2</v>
      </c>
      <c r="G6002" s="6" t="s">
        <v>1</v>
      </c>
      <c r="H6002" s="6" t="s">
        <v>1</v>
      </c>
      <c r="I6002" s="6" t="s">
        <v>1</v>
      </c>
      <c r="J6002" s="8" t="s">
        <v>1</v>
      </c>
      <c r="K6002" s="6">
        <f>F6002*J6002</f>
        <v>0</v>
      </c>
      <c r="L6002" s="7" t="s">
        <v>17</v>
      </c>
    </row>
    <row r="6003" spans="1:12" customHeight="1" ht="50">
      <c r="A6003" s="6">
        <v>5518</v>
      </c>
      <c r="B6003" s="6">
        <v>28246</v>
      </c>
      <c r="C6003" s="6" t="s"/>
      <c r="D6003" s="6" t="s">
        <v>6032</v>
      </c>
      <c r="E6003" s="6">
        <v>1</v>
      </c>
      <c r="F6003" s="6">
        <v>70.52</v>
      </c>
      <c r="G6003" s="6" t="s">
        <v>1</v>
      </c>
      <c r="H6003" s="6" t="s">
        <v>1</v>
      </c>
      <c r="I6003" s="6" t="s">
        <v>1</v>
      </c>
      <c r="J6003" s="8" t="s">
        <v>1</v>
      </c>
      <c r="K6003" s="6">
        <f>F6003*J6003</f>
        <v>0</v>
      </c>
      <c r="L6003" s="7" t="s">
        <v>17</v>
      </c>
    </row>
    <row r="6004" spans="1:12" customHeight="1" ht="50">
      <c r="A6004" s="6">
        <v>5519</v>
      </c>
      <c r="B6004" s="6">
        <v>28220</v>
      </c>
      <c r="C6004" s="6" t="s"/>
      <c r="D6004" s="6" t="s">
        <v>6033</v>
      </c>
      <c r="E6004" s="6">
        <v>1</v>
      </c>
      <c r="F6004" s="6">
        <v>7.38</v>
      </c>
      <c r="G6004" s="6" t="s">
        <v>1</v>
      </c>
      <c r="H6004" s="6" t="s">
        <v>1</v>
      </c>
      <c r="I6004" s="6" t="s">
        <v>1</v>
      </c>
      <c r="J6004" s="8" t="s">
        <v>1</v>
      </c>
      <c r="K6004" s="6">
        <f>F6004*J6004</f>
        <v>0</v>
      </c>
      <c r="L6004" s="7" t="s">
        <v>17</v>
      </c>
    </row>
    <row r="6005" spans="1:12" customHeight="1" ht="30">
      <c r="A6005" s="5" t="s">
        <v>6034</v>
      </c>
      <c r="B6005" s="5" t="s">
        <v>1</v>
      </c>
      <c r="C6005" s="5" t="s">
        <v>1</v>
      </c>
      <c r="D6005" s="5" t="s">
        <v>1</v>
      </c>
      <c r="E6005" s="5" t="s">
        <v>1</v>
      </c>
      <c r="F6005" s="5" t="s">
        <v>1</v>
      </c>
      <c r="G6005" s="5" t="s">
        <v>1</v>
      </c>
      <c r="H6005" s="5" t="s">
        <v>1</v>
      </c>
      <c r="I6005" s="5" t="s">
        <v>1</v>
      </c>
      <c r="J6005" s="5" t="s"/>
      <c r="K6005" s="5" t="s"/>
      <c r="L6005" s="5" t="s"/>
    </row>
    <row r="6006" spans="1:12" customHeight="1" ht="50">
      <c r="A6006" s="6">
        <v>5520</v>
      </c>
      <c r="B6006" s="6">
        <v>35016</v>
      </c>
      <c r="C6006" s="6" t="s"/>
      <c r="D6006" s="6" t="s">
        <v>6035</v>
      </c>
      <c r="E6006" s="6">
        <v>1</v>
      </c>
      <c r="F6006" s="6">
        <v>2665</v>
      </c>
      <c r="G6006" s="6" t="s">
        <v>1</v>
      </c>
      <c r="H6006" s="6" t="s">
        <v>1</v>
      </c>
      <c r="I6006" s="6" t="s">
        <v>1</v>
      </c>
      <c r="J6006" s="8" t="s">
        <v>1</v>
      </c>
      <c r="K6006" s="6">
        <f>F6006*J6006</f>
        <v>0</v>
      </c>
      <c r="L6006" s="7" t="s">
        <v>17</v>
      </c>
    </row>
    <row r="6007" spans="1:12" customHeight="1" ht="30">
      <c r="A6007" s="5" t="s">
        <v>6036</v>
      </c>
      <c r="B6007" s="5" t="s">
        <v>1</v>
      </c>
      <c r="C6007" s="5" t="s">
        <v>1</v>
      </c>
      <c r="D6007" s="5" t="s">
        <v>1</v>
      </c>
      <c r="E6007" s="5" t="s">
        <v>1</v>
      </c>
      <c r="F6007" s="5" t="s">
        <v>1</v>
      </c>
      <c r="G6007" s="5" t="s">
        <v>1</v>
      </c>
      <c r="H6007" s="5" t="s">
        <v>1</v>
      </c>
      <c r="I6007" s="5" t="s">
        <v>1</v>
      </c>
      <c r="J6007" s="5" t="s"/>
      <c r="K6007" s="5" t="s"/>
      <c r="L6007" s="5" t="s"/>
    </row>
    <row r="6008" spans="1:12" customHeight="1" ht="50">
      <c r="A6008" s="6">
        <v>5521</v>
      </c>
      <c r="B6008" s="6">
        <v>28252</v>
      </c>
      <c r="C6008" s="6" t="s"/>
      <c r="D6008" s="6" t="s">
        <v>6037</v>
      </c>
      <c r="E6008" s="6">
        <v>10</v>
      </c>
      <c r="F6008" s="6">
        <v>24.19</v>
      </c>
      <c r="G6008" s="6" t="s">
        <v>1</v>
      </c>
      <c r="H6008" s="6" t="s">
        <v>1</v>
      </c>
      <c r="I6008" s="6" t="s">
        <v>1</v>
      </c>
      <c r="J6008" s="8" t="s">
        <v>1</v>
      </c>
      <c r="K6008" s="6">
        <f>F6008*J6008</f>
        <v>0</v>
      </c>
      <c r="L6008" s="7" t="s">
        <v>17</v>
      </c>
    </row>
    <row r="6009" spans="1:12" customHeight="1" ht="50">
      <c r="A6009" s="6">
        <v>5522</v>
      </c>
      <c r="B6009" s="6">
        <v>93685</v>
      </c>
      <c r="C6009" s="6" t="s"/>
      <c r="D6009" s="6" t="s">
        <v>6038</v>
      </c>
      <c r="E6009" s="6">
        <v>10</v>
      </c>
      <c r="F6009" s="6">
        <v>26.24</v>
      </c>
      <c r="G6009" s="6" t="s">
        <v>1</v>
      </c>
      <c r="H6009" s="6" t="s">
        <v>1</v>
      </c>
      <c r="I6009" s="6" t="s">
        <v>1</v>
      </c>
      <c r="J6009" s="8" t="s">
        <v>1</v>
      </c>
      <c r="K6009" s="6">
        <f>F6009*J6009</f>
        <v>0</v>
      </c>
      <c r="L6009" s="7" t="s">
        <v>17</v>
      </c>
    </row>
    <row r="6010" spans="1:12" customHeight="1" ht="50">
      <c r="A6010" s="6">
        <v>5523</v>
      </c>
      <c r="B6010" s="6">
        <v>92792</v>
      </c>
      <c r="C6010" s="6" t="s"/>
      <c r="D6010" s="6" t="s">
        <v>6039</v>
      </c>
      <c r="E6010" s="6">
        <v>1</v>
      </c>
      <c r="F6010" s="6">
        <v>55.76</v>
      </c>
      <c r="G6010" s="6" t="s">
        <v>1</v>
      </c>
      <c r="H6010" s="6" t="s">
        <v>1</v>
      </c>
      <c r="I6010" s="6" t="s">
        <v>1</v>
      </c>
      <c r="J6010" s="8" t="s">
        <v>1</v>
      </c>
      <c r="K6010" s="6">
        <f>F6010*J6010</f>
        <v>0</v>
      </c>
      <c r="L6010" s="7" t="s">
        <v>17</v>
      </c>
    </row>
    <row r="6011" spans="1:12" customHeight="1" ht="50">
      <c r="A6011" s="6">
        <v>5524</v>
      </c>
      <c r="B6011" s="6">
        <v>92779</v>
      </c>
      <c r="C6011" s="6" t="s"/>
      <c r="D6011" s="6" t="s">
        <v>6040</v>
      </c>
      <c r="E6011" s="6">
        <v>1</v>
      </c>
      <c r="F6011" s="6">
        <v>74.62</v>
      </c>
      <c r="G6011" s="6" t="s">
        <v>1</v>
      </c>
      <c r="H6011" s="6" t="s">
        <v>1</v>
      </c>
      <c r="I6011" s="6" t="s">
        <v>1</v>
      </c>
      <c r="J6011" s="8" t="s">
        <v>1</v>
      </c>
      <c r="K6011" s="6">
        <f>F6011*J6011</f>
        <v>0</v>
      </c>
      <c r="L6011" s="7" t="s">
        <v>17</v>
      </c>
    </row>
    <row r="6012" spans="1:12" customHeight="1" ht="50">
      <c r="A6012" s="6">
        <v>5525</v>
      </c>
      <c r="B6012" s="6">
        <v>92771</v>
      </c>
      <c r="C6012" s="6" t="s"/>
      <c r="D6012" s="6" t="s">
        <v>6041</v>
      </c>
      <c r="E6012" s="6">
        <v>1</v>
      </c>
      <c r="F6012" s="6">
        <v>46.74</v>
      </c>
      <c r="G6012" s="6" t="s">
        <v>1</v>
      </c>
      <c r="H6012" s="6" t="s">
        <v>1</v>
      </c>
      <c r="I6012" s="6" t="s">
        <v>1</v>
      </c>
      <c r="J6012" s="8" t="s">
        <v>1</v>
      </c>
      <c r="K6012" s="6">
        <f>F6012*J6012</f>
        <v>0</v>
      </c>
      <c r="L6012" s="7" t="s">
        <v>17</v>
      </c>
    </row>
    <row r="6013" spans="1:12" customHeight="1" ht="50">
      <c r="A6013" s="6">
        <v>5526</v>
      </c>
      <c r="B6013" s="6">
        <v>92763</v>
      </c>
      <c r="C6013" s="6" t="s"/>
      <c r="D6013" s="6" t="s">
        <v>6042</v>
      </c>
      <c r="E6013" s="6">
        <v>1</v>
      </c>
      <c r="F6013" s="6">
        <v>55.76</v>
      </c>
      <c r="G6013" s="6" t="s">
        <v>1</v>
      </c>
      <c r="H6013" s="6" t="s">
        <v>1</v>
      </c>
      <c r="I6013" s="6" t="s">
        <v>1</v>
      </c>
      <c r="J6013" s="8" t="s">
        <v>1</v>
      </c>
      <c r="K6013" s="6">
        <f>F6013*J6013</f>
        <v>0</v>
      </c>
      <c r="L6013" s="7" t="s">
        <v>17</v>
      </c>
    </row>
    <row r="6014" spans="1:12" customHeight="1" ht="50">
      <c r="A6014" s="6">
        <v>5527</v>
      </c>
      <c r="B6014" s="6">
        <v>92785</v>
      </c>
      <c r="C6014" s="6" t="s"/>
      <c r="D6014" s="6" t="s">
        <v>6043</v>
      </c>
      <c r="E6014" s="6">
        <v>1</v>
      </c>
      <c r="F6014" s="6">
        <v>111.52</v>
      </c>
      <c r="G6014" s="6" t="s">
        <v>1</v>
      </c>
      <c r="H6014" s="6" t="s">
        <v>1</v>
      </c>
      <c r="I6014" s="6" t="s">
        <v>1</v>
      </c>
      <c r="J6014" s="8" t="s">
        <v>1</v>
      </c>
      <c r="K6014" s="6">
        <f>F6014*J6014</f>
        <v>0</v>
      </c>
      <c r="L6014" s="7" t="s">
        <v>17</v>
      </c>
    </row>
    <row r="6015" spans="1:12" customHeight="1" ht="50">
      <c r="A6015" s="6">
        <v>5528</v>
      </c>
      <c r="B6015" s="6">
        <v>92786</v>
      </c>
      <c r="C6015" s="6" t="s"/>
      <c r="D6015" s="6" t="s">
        <v>6044</v>
      </c>
      <c r="E6015" s="6">
        <v>1</v>
      </c>
      <c r="F6015" s="6">
        <v>205</v>
      </c>
      <c r="G6015" s="6" t="s">
        <v>1</v>
      </c>
      <c r="H6015" s="6" t="s">
        <v>1</v>
      </c>
      <c r="I6015" s="6" t="s">
        <v>1</v>
      </c>
      <c r="J6015" s="8" t="s">
        <v>1</v>
      </c>
      <c r="K6015" s="6">
        <f>F6015*J6015</f>
        <v>0</v>
      </c>
      <c r="L6015" s="7" t="s">
        <v>17</v>
      </c>
    </row>
    <row r="6016" spans="1:12" customHeight="1" ht="50">
      <c r="A6016" s="6">
        <v>5529</v>
      </c>
      <c r="B6016" s="6">
        <v>28250</v>
      </c>
      <c r="C6016" s="6" t="s"/>
      <c r="D6016" s="6" t="s">
        <v>6045</v>
      </c>
      <c r="E6016" s="6">
        <v>1</v>
      </c>
      <c r="F6016" s="6">
        <v>17.63</v>
      </c>
      <c r="G6016" s="6" t="s">
        <v>1</v>
      </c>
      <c r="H6016" s="6" t="s">
        <v>1</v>
      </c>
      <c r="I6016" s="6" t="s">
        <v>1</v>
      </c>
      <c r="J6016" s="8" t="s">
        <v>1</v>
      </c>
      <c r="K6016" s="6">
        <f>F6016*J6016</f>
        <v>0</v>
      </c>
      <c r="L6016" s="7" t="s">
        <v>17</v>
      </c>
    </row>
    <row r="6017" spans="1:12" customHeight="1" ht="50">
      <c r="A6017" s="6">
        <v>5530</v>
      </c>
      <c r="B6017" s="6">
        <v>28002</v>
      </c>
      <c r="C6017" s="6" t="s"/>
      <c r="D6017" s="6" t="s">
        <v>6046</v>
      </c>
      <c r="E6017" s="6">
        <v>1</v>
      </c>
      <c r="F6017" s="6">
        <v>687.5700000000001</v>
      </c>
      <c r="G6017" s="6" t="s">
        <v>1</v>
      </c>
      <c r="H6017" s="6" t="s">
        <v>1</v>
      </c>
      <c r="I6017" s="6" t="s">
        <v>1</v>
      </c>
      <c r="J6017" s="8" t="s">
        <v>1</v>
      </c>
      <c r="K6017" s="6">
        <f>F6017*J6017</f>
        <v>0</v>
      </c>
      <c r="L6017" s="7" t="s">
        <v>17</v>
      </c>
    </row>
    <row r="6018" spans="1:12" customHeight="1" ht="30">
      <c r="A6018" s="5" t="s">
        <v>6047</v>
      </c>
      <c r="B6018" s="5" t="s">
        <v>1</v>
      </c>
      <c r="C6018" s="5" t="s">
        <v>1</v>
      </c>
      <c r="D6018" s="5" t="s">
        <v>1</v>
      </c>
      <c r="E6018" s="5" t="s">
        <v>1</v>
      </c>
      <c r="F6018" s="5" t="s">
        <v>1</v>
      </c>
      <c r="G6018" s="5" t="s">
        <v>1</v>
      </c>
      <c r="H6018" s="5" t="s">
        <v>1</v>
      </c>
      <c r="I6018" s="5" t="s">
        <v>1</v>
      </c>
      <c r="J6018" s="5" t="s"/>
      <c r="K6018" s="5" t="s"/>
      <c r="L6018" s="5" t="s"/>
    </row>
    <row r="6019" spans="1:12" customHeight="1" ht="50">
      <c r="A6019" s="6">
        <v>5531</v>
      </c>
      <c r="B6019" s="6">
        <v>94638</v>
      </c>
      <c r="C6019" s="6" t="s"/>
      <c r="D6019" s="6" t="s">
        <v>6048</v>
      </c>
      <c r="E6019" s="6">
        <v>1</v>
      </c>
      <c r="F6019" s="6">
        <v>45.1</v>
      </c>
      <c r="G6019" s="6" t="s">
        <v>1</v>
      </c>
      <c r="H6019" s="6" t="s">
        <v>1</v>
      </c>
      <c r="I6019" s="6" t="s">
        <v>1</v>
      </c>
      <c r="J6019" s="8" t="s">
        <v>1</v>
      </c>
      <c r="K6019" s="6">
        <f>F6019*J6019</f>
        <v>0</v>
      </c>
      <c r="L6019" s="7" t="s">
        <v>17</v>
      </c>
    </row>
    <row r="6020" spans="1:12" customHeight="1" ht="50">
      <c r="A6020" s="6">
        <v>5532</v>
      </c>
      <c r="B6020" s="6">
        <v>94639</v>
      </c>
      <c r="C6020" s="6" t="s"/>
      <c r="D6020" s="6" t="s">
        <v>6049</v>
      </c>
      <c r="E6020" s="6">
        <v>1</v>
      </c>
      <c r="F6020" s="6">
        <v>45.1</v>
      </c>
      <c r="G6020" s="6" t="s">
        <v>1</v>
      </c>
      <c r="H6020" s="6" t="s">
        <v>1</v>
      </c>
      <c r="I6020" s="6" t="s">
        <v>1</v>
      </c>
      <c r="J6020" s="8" t="s">
        <v>1</v>
      </c>
      <c r="K6020" s="6">
        <f>F6020*J6020</f>
        <v>0</v>
      </c>
      <c r="L6020" s="7" t="s">
        <v>17</v>
      </c>
    </row>
    <row r="6021" spans="1:12" customHeight="1" ht="50">
      <c r="A6021" s="6">
        <v>5533</v>
      </c>
      <c r="B6021" s="6">
        <v>94640</v>
      </c>
      <c r="C6021" s="6" t="s"/>
      <c r="D6021" s="6" t="s">
        <v>6050</v>
      </c>
      <c r="E6021" s="6">
        <v>1</v>
      </c>
      <c r="F6021" s="6">
        <v>45.1</v>
      </c>
      <c r="G6021" s="6" t="s">
        <v>1</v>
      </c>
      <c r="H6021" s="6" t="s">
        <v>1</v>
      </c>
      <c r="I6021" s="6" t="s">
        <v>1</v>
      </c>
      <c r="J6021" s="8" t="s">
        <v>1</v>
      </c>
      <c r="K6021" s="6">
        <f>F6021*J6021</f>
        <v>0</v>
      </c>
      <c r="L6021" s="7" t="s">
        <v>17</v>
      </c>
    </row>
    <row r="6022" spans="1:12" customHeight="1" ht="50">
      <c r="A6022" s="6">
        <v>5534</v>
      </c>
      <c r="B6022" s="6">
        <v>94641</v>
      </c>
      <c r="C6022" s="6" t="s"/>
      <c r="D6022" s="6" t="s">
        <v>6051</v>
      </c>
      <c r="E6022" s="6">
        <v>1</v>
      </c>
      <c r="F6022" s="6">
        <v>45.1</v>
      </c>
      <c r="G6022" s="6" t="s">
        <v>1</v>
      </c>
      <c r="H6022" s="6" t="s">
        <v>1</v>
      </c>
      <c r="I6022" s="6" t="s">
        <v>1</v>
      </c>
      <c r="J6022" s="8" t="s">
        <v>1</v>
      </c>
      <c r="K6022" s="6">
        <f>F6022*J6022</f>
        <v>0</v>
      </c>
      <c r="L6022" s="7" t="s">
        <v>17</v>
      </c>
    </row>
    <row r="6023" spans="1:12" customHeight="1" ht="50">
      <c r="A6023" s="6">
        <v>5535</v>
      </c>
      <c r="B6023" s="6">
        <v>94642</v>
      </c>
      <c r="C6023" s="6" t="s"/>
      <c r="D6023" s="6" t="s">
        <v>6052</v>
      </c>
      <c r="E6023" s="6">
        <v>1</v>
      </c>
      <c r="F6023" s="6">
        <v>45.1</v>
      </c>
      <c r="G6023" s="6" t="s">
        <v>1</v>
      </c>
      <c r="H6023" s="6" t="s">
        <v>1</v>
      </c>
      <c r="I6023" s="6" t="s">
        <v>1</v>
      </c>
      <c r="J6023" s="8" t="s">
        <v>1</v>
      </c>
      <c r="K6023" s="6">
        <f>F6023*J6023</f>
        <v>0</v>
      </c>
      <c r="L6023" s="7" t="s">
        <v>17</v>
      </c>
    </row>
    <row r="6024" spans="1:12" customHeight="1" ht="50">
      <c r="A6024" s="6">
        <v>5536</v>
      </c>
      <c r="B6024" s="6">
        <v>94643</v>
      </c>
      <c r="C6024" s="6" t="s"/>
      <c r="D6024" s="6" t="s">
        <v>6053</v>
      </c>
      <c r="E6024" s="6">
        <v>1</v>
      </c>
      <c r="F6024" s="6">
        <v>45.1</v>
      </c>
      <c r="G6024" s="6" t="s">
        <v>1</v>
      </c>
      <c r="H6024" s="6" t="s">
        <v>1</v>
      </c>
      <c r="I6024" s="6" t="s">
        <v>1</v>
      </c>
      <c r="J6024" s="8" t="s">
        <v>1</v>
      </c>
      <c r="K6024" s="6">
        <f>F6024*J6024</f>
        <v>0</v>
      </c>
      <c r="L6024" s="7" t="s">
        <v>17</v>
      </c>
    </row>
    <row r="6025" spans="1:12" customHeight="1" ht="30">
      <c r="A6025" s="5" t="s">
        <v>6054</v>
      </c>
      <c r="B6025" s="5" t="s">
        <v>1</v>
      </c>
      <c r="C6025" s="5" t="s">
        <v>1</v>
      </c>
      <c r="D6025" s="5" t="s">
        <v>1</v>
      </c>
      <c r="E6025" s="5" t="s">
        <v>1</v>
      </c>
      <c r="F6025" s="5" t="s">
        <v>1</v>
      </c>
      <c r="G6025" s="5" t="s">
        <v>1</v>
      </c>
      <c r="H6025" s="5" t="s">
        <v>1</v>
      </c>
      <c r="I6025" s="5" t="s">
        <v>1</v>
      </c>
      <c r="J6025" s="5" t="s"/>
      <c r="K6025" s="5" t="s"/>
      <c r="L6025" s="5" t="s"/>
    </row>
    <row r="6026" spans="1:12" customHeight="1" ht="50">
      <c r="A6026" s="6">
        <v>5537</v>
      </c>
      <c r="B6026" s="6">
        <v>95149</v>
      </c>
      <c r="C6026" s="6" t="s"/>
      <c r="D6026" s="6" t="s">
        <v>6055</v>
      </c>
      <c r="E6026" s="6">
        <v>1</v>
      </c>
      <c r="F6026" s="6">
        <v>68.47</v>
      </c>
      <c r="G6026" s="6" t="s">
        <v>1</v>
      </c>
      <c r="H6026" s="6" t="s">
        <v>1</v>
      </c>
      <c r="I6026" s="6" t="s">
        <v>1</v>
      </c>
      <c r="J6026" s="8" t="s">
        <v>1</v>
      </c>
      <c r="K6026" s="6">
        <f>F6026*J6026</f>
        <v>0</v>
      </c>
      <c r="L6026" s="7" t="s">
        <v>17</v>
      </c>
    </row>
    <row r="6027" spans="1:12" customHeight="1" ht="50">
      <c r="A6027" s="6">
        <v>5538</v>
      </c>
      <c r="B6027" s="6">
        <v>28864</v>
      </c>
      <c r="C6027" s="6" t="s"/>
      <c r="D6027" s="6" t="s">
        <v>6056</v>
      </c>
      <c r="E6027" s="6">
        <v>10</v>
      </c>
      <c r="F6027" s="6">
        <v>11.07</v>
      </c>
      <c r="G6027" s="6" t="s">
        <v>1</v>
      </c>
      <c r="H6027" s="6" t="s">
        <v>1</v>
      </c>
      <c r="I6027" s="6" t="s">
        <v>1</v>
      </c>
      <c r="J6027" s="8" t="s">
        <v>1</v>
      </c>
      <c r="K6027" s="6">
        <f>F6027*J6027</f>
        <v>0</v>
      </c>
      <c r="L6027" s="7" t="s">
        <v>17</v>
      </c>
    </row>
    <row r="6028" spans="1:12" customHeight="1" ht="50">
      <c r="A6028" s="6">
        <v>5539</v>
      </c>
      <c r="B6028" s="6">
        <v>28865</v>
      </c>
      <c r="C6028" s="6" t="s"/>
      <c r="D6028" s="6" t="s">
        <v>6057</v>
      </c>
      <c r="E6028" s="6">
        <v>10</v>
      </c>
      <c r="F6028" s="6">
        <v>14.76</v>
      </c>
      <c r="G6028" s="6" t="s">
        <v>1</v>
      </c>
      <c r="H6028" s="6" t="s">
        <v>1</v>
      </c>
      <c r="I6028" s="6" t="s">
        <v>1</v>
      </c>
      <c r="J6028" s="8" t="s">
        <v>1</v>
      </c>
      <c r="K6028" s="6">
        <f>F6028*J6028</f>
        <v>0</v>
      </c>
      <c r="L6028" s="7" t="s">
        <v>17</v>
      </c>
    </row>
    <row r="6029" spans="1:12" customHeight="1" ht="50">
      <c r="A6029" s="6">
        <v>5540</v>
      </c>
      <c r="B6029" s="6">
        <v>35966</v>
      </c>
      <c r="C6029" s="6" t="s"/>
      <c r="D6029" s="6" t="s">
        <v>6058</v>
      </c>
      <c r="E6029" s="6">
        <v>1</v>
      </c>
      <c r="F6029" s="6">
        <v>215.25</v>
      </c>
      <c r="G6029" s="6" t="s">
        <v>1</v>
      </c>
      <c r="H6029" s="6" t="s">
        <v>1</v>
      </c>
      <c r="I6029" s="6" t="s">
        <v>1</v>
      </c>
      <c r="J6029" s="8" t="s">
        <v>1</v>
      </c>
      <c r="K6029" s="6">
        <f>F6029*J6029</f>
        <v>0</v>
      </c>
      <c r="L6029" s="7" t="s">
        <v>17</v>
      </c>
    </row>
    <row r="6030" spans="1:12" customHeight="1" ht="50">
      <c r="A6030" s="6">
        <v>5541</v>
      </c>
      <c r="B6030" s="6">
        <v>95148</v>
      </c>
      <c r="C6030" s="6" t="s"/>
      <c r="D6030" s="6" t="s">
        <v>6059</v>
      </c>
      <c r="E6030" s="6">
        <v>1</v>
      </c>
      <c r="F6030" s="6">
        <v>166.46</v>
      </c>
      <c r="G6030" s="6" t="s">
        <v>1</v>
      </c>
      <c r="H6030" s="6" t="s">
        <v>1</v>
      </c>
      <c r="I6030" s="6" t="s">
        <v>1</v>
      </c>
      <c r="J6030" s="8" t="s">
        <v>1</v>
      </c>
      <c r="K6030" s="6">
        <f>F6030*J6030</f>
        <v>0</v>
      </c>
      <c r="L6030" s="7" t="s">
        <v>17</v>
      </c>
    </row>
    <row r="6031" spans="1:12" customHeight="1" ht="50">
      <c r="A6031" s="6">
        <v>5542</v>
      </c>
      <c r="B6031" s="6">
        <v>28227</v>
      </c>
      <c r="C6031" s="6" t="s"/>
      <c r="D6031" s="6" t="s">
        <v>6060</v>
      </c>
      <c r="E6031" s="6">
        <v>1</v>
      </c>
      <c r="F6031" s="6">
        <v>181.63</v>
      </c>
      <c r="G6031" s="6" t="s">
        <v>1</v>
      </c>
      <c r="H6031" s="6" t="s">
        <v>1</v>
      </c>
      <c r="I6031" s="6" t="s">
        <v>1</v>
      </c>
      <c r="J6031" s="8" t="s">
        <v>1</v>
      </c>
      <c r="K6031" s="6">
        <f>F6031*J6031</f>
        <v>0</v>
      </c>
      <c r="L6031" s="7" t="s">
        <v>17</v>
      </c>
    </row>
    <row r="6032" spans="1:12" customHeight="1" ht="50">
      <c r="A6032" s="6">
        <v>5543</v>
      </c>
      <c r="B6032" s="6">
        <v>28419</v>
      </c>
      <c r="C6032" s="6" t="s"/>
      <c r="D6032" s="6" t="s">
        <v>6061</v>
      </c>
      <c r="E6032" s="6">
        <v>10</v>
      </c>
      <c r="F6032" s="6">
        <v>12.71</v>
      </c>
      <c r="G6032" s="6" t="s">
        <v>1</v>
      </c>
      <c r="H6032" s="6" t="s">
        <v>1</v>
      </c>
      <c r="I6032" s="6" t="s">
        <v>1</v>
      </c>
      <c r="J6032" s="8" t="s">
        <v>1</v>
      </c>
      <c r="K6032" s="6">
        <f>F6032*J6032</f>
        <v>0</v>
      </c>
      <c r="L6032" s="7" t="s">
        <v>17</v>
      </c>
    </row>
    <row r="6033" spans="1:12" customHeight="1" ht="30">
      <c r="A6033" s="5" t="s">
        <v>6062</v>
      </c>
      <c r="B6033" s="5" t="s">
        <v>1</v>
      </c>
      <c r="C6033" s="5" t="s">
        <v>1</v>
      </c>
      <c r="D6033" s="5" t="s">
        <v>1</v>
      </c>
      <c r="E6033" s="5" t="s">
        <v>1</v>
      </c>
      <c r="F6033" s="5" t="s">
        <v>1</v>
      </c>
      <c r="G6033" s="5" t="s">
        <v>1</v>
      </c>
      <c r="H6033" s="5" t="s">
        <v>1</v>
      </c>
      <c r="I6033" s="5" t="s">
        <v>1</v>
      </c>
      <c r="J6033" s="5" t="s"/>
      <c r="K6033" s="5" t="s"/>
      <c r="L6033" s="5" t="s"/>
    </row>
    <row r="6034" spans="1:12" customHeight="1" ht="50">
      <c r="A6034" s="6">
        <v>5544</v>
      </c>
      <c r="B6034" s="6">
        <v>20852</v>
      </c>
      <c r="C6034" s="6" t="s"/>
      <c r="D6034" s="6" t="s">
        <v>6063</v>
      </c>
      <c r="E6034" s="6">
        <v>5</v>
      </c>
      <c r="F6034" s="6">
        <v>26</v>
      </c>
      <c r="G6034" s="6" t="s">
        <v>1</v>
      </c>
      <c r="H6034" s="6" t="s">
        <v>1</v>
      </c>
      <c r="I6034" s="6" t="s">
        <v>1</v>
      </c>
      <c r="J6034" s="8" t="s">
        <v>1</v>
      </c>
      <c r="K6034" s="6">
        <f>F6034*J6034</f>
        <v>0</v>
      </c>
      <c r="L6034" s="7" t="s">
        <v>17</v>
      </c>
    </row>
    <row r="6035" spans="1:12" customHeight="1" ht="50">
      <c r="A6035" s="6">
        <v>5545</v>
      </c>
      <c r="B6035" s="6">
        <v>20846</v>
      </c>
      <c r="C6035" s="6" t="s"/>
      <c r="D6035" s="6" t="s">
        <v>6064</v>
      </c>
      <c r="E6035" s="6">
        <v>5</v>
      </c>
      <c r="F6035" s="6">
        <v>26</v>
      </c>
      <c r="G6035" s="6" t="s">
        <v>1</v>
      </c>
      <c r="H6035" s="6" t="s">
        <v>1</v>
      </c>
      <c r="I6035" s="6" t="s">
        <v>1</v>
      </c>
      <c r="J6035" s="8" t="s">
        <v>1</v>
      </c>
      <c r="K6035" s="6">
        <f>F6035*J6035</f>
        <v>0</v>
      </c>
      <c r="L6035" s="7" t="s">
        <v>17</v>
      </c>
    </row>
    <row r="6036" spans="1:12" customHeight="1" ht="50">
      <c r="A6036" s="6">
        <v>5546</v>
      </c>
      <c r="B6036" s="6">
        <v>20847</v>
      </c>
      <c r="C6036" s="6" t="s"/>
      <c r="D6036" s="6" t="s">
        <v>6065</v>
      </c>
      <c r="E6036" s="6">
        <v>5</v>
      </c>
      <c r="F6036" s="6">
        <v>26</v>
      </c>
      <c r="G6036" s="6" t="s">
        <v>1</v>
      </c>
      <c r="H6036" s="6" t="s">
        <v>1</v>
      </c>
      <c r="I6036" s="6" t="s">
        <v>1</v>
      </c>
      <c r="J6036" s="8" t="s">
        <v>1</v>
      </c>
      <c r="K6036" s="6">
        <f>F6036*J6036</f>
        <v>0</v>
      </c>
      <c r="L6036" s="7" t="s">
        <v>17</v>
      </c>
    </row>
    <row r="6037" spans="1:12" customHeight="1" ht="50">
      <c r="A6037" s="6">
        <v>5547</v>
      </c>
      <c r="B6037" s="6">
        <v>20848</v>
      </c>
      <c r="C6037" s="6" t="s"/>
      <c r="D6037" s="6" t="s">
        <v>6066</v>
      </c>
      <c r="E6037" s="6">
        <v>5</v>
      </c>
      <c r="F6037" s="6">
        <v>26</v>
      </c>
      <c r="G6037" s="6" t="s">
        <v>1</v>
      </c>
      <c r="H6037" s="6" t="s">
        <v>1</v>
      </c>
      <c r="I6037" s="6" t="s">
        <v>1</v>
      </c>
      <c r="J6037" s="8" t="s">
        <v>1</v>
      </c>
      <c r="K6037" s="6">
        <f>F6037*J6037</f>
        <v>0</v>
      </c>
      <c r="L6037" s="7" t="s">
        <v>17</v>
      </c>
    </row>
    <row r="6038" spans="1:12" customHeight="1" ht="50">
      <c r="A6038" s="6">
        <v>5548</v>
      </c>
      <c r="B6038" s="6">
        <v>20849</v>
      </c>
      <c r="C6038" s="6" t="s"/>
      <c r="D6038" s="6" t="s">
        <v>6067</v>
      </c>
      <c r="E6038" s="6">
        <v>5</v>
      </c>
      <c r="F6038" s="6">
        <v>26</v>
      </c>
      <c r="G6038" s="6" t="s">
        <v>1</v>
      </c>
      <c r="H6038" s="6" t="s">
        <v>1</v>
      </c>
      <c r="I6038" s="6" t="s">
        <v>1</v>
      </c>
      <c r="J6038" s="8" t="s">
        <v>1</v>
      </c>
      <c r="K6038" s="6">
        <f>F6038*J6038</f>
        <v>0</v>
      </c>
      <c r="L6038" s="7" t="s">
        <v>17</v>
      </c>
    </row>
    <row r="6039" spans="1:12" customHeight="1" ht="50">
      <c r="A6039" s="6">
        <v>5549</v>
      </c>
      <c r="B6039" s="6">
        <v>20851</v>
      </c>
      <c r="C6039" s="6" t="s"/>
      <c r="D6039" s="6" t="s">
        <v>6068</v>
      </c>
      <c r="E6039" s="6">
        <v>5</v>
      </c>
      <c r="F6039" s="6">
        <v>26</v>
      </c>
      <c r="G6039" s="6" t="s">
        <v>1</v>
      </c>
      <c r="H6039" s="6" t="s">
        <v>1</v>
      </c>
      <c r="I6039" s="6" t="s">
        <v>1</v>
      </c>
      <c r="J6039" s="8" t="s">
        <v>1</v>
      </c>
      <c r="K6039" s="6">
        <f>F6039*J6039</f>
        <v>0</v>
      </c>
      <c r="L6039" s="7" t="s">
        <v>17</v>
      </c>
    </row>
    <row r="6040" spans="1:12" customHeight="1" ht="50">
      <c r="A6040" s="6">
        <v>5550</v>
      </c>
      <c r="B6040" s="6">
        <v>20850</v>
      </c>
      <c r="C6040" s="6" t="s"/>
      <c r="D6040" s="6" t="s">
        <v>6069</v>
      </c>
      <c r="E6040" s="6">
        <v>5</v>
      </c>
      <c r="F6040" s="6">
        <v>26</v>
      </c>
      <c r="G6040" s="6" t="s">
        <v>1</v>
      </c>
      <c r="H6040" s="6" t="s">
        <v>1</v>
      </c>
      <c r="I6040" s="6" t="s">
        <v>1</v>
      </c>
      <c r="J6040" s="8" t="s">
        <v>1</v>
      </c>
      <c r="K6040" s="6">
        <f>F6040*J6040</f>
        <v>0</v>
      </c>
      <c r="L6040" s="7" t="s">
        <v>17</v>
      </c>
    </row>
    <row r="6041" spans="1:12" customHeight="1" ht="50">
      <c r="A6041" s="6">
        <v>5551</v>
      </c>
      <c r="B6041" s="6">
        <v>20853</v>
      </c>
      <c r="C6041" s="6" t="s"/>
      <c r="D6041" s="6" t="s">
        <v>6070</v>
      </c>
      <c r="E6041" s="6">
        <v>5</v>
      </c>
      <c r="F6041" s="6">
        <v>26</v>
      </c>
      <c r="G6041" s="6" t="s">
        <v>1</v>
      </c>
      <c r="H6041" s="6" t="s">
        <v>1</v>
      </c>
      <c r="I6041" s="6" t="s">
        <v>1</v>
      </c>
      <c r="J6041" s="8" t="s">
        <v>1</v>
      </c>
      <c r="K6041" s="6">
        <f>F6041*J6041</f>
        <v>0</v>
      </c>
      <c r="L6041" s="7" t="s">
        <v>17</v>
      </c>
    </row>
    <row r="6042" spans="1:12" customHeight="1" ht="30">
      <c r="A6042" s="5" t="s">
        <v>6071</v>
      </c>
      <c r="B6042" s="5" t="s">
        <v>1</v>
      </c>
      <c r="C6042" s="5" t="s">
        <v>1</v>
      </c>
      <c r="D6042" s="5" t="s">
        <v>1</v>
      </c>
      <c r="E6042" s="5" t="s">
        <v>1</v>
      </c>
      <c r="F6042" s="5" t="s">
        <v>1</v>
      </c>
      <c r="G6042" s="5" t="s">
        <v>1</v>
      </c>
      <c r="H6042" s="5" t="s">
        <v>1</v>
      </c>
      <c r="I6042" s="5" t="s">
        <v>1</v>
      </c>
      <c r="J6042" s="5" t="s"/>
      <c r="K6042" s="5" t="s"/>
      <c r="L6042" s="5" t="s"/>
    </row>
    <row r="6043" spans="1:12" customHeight="1" ht="50">
      <c r="A6043" s="6">
        <v>5552</v>
      </c>
      <c r="B6043" s="6">
        <v>28607</v>
      </c>
      <c r="C6043" s="6" t="s"/>
      <c r="D6043" s="6" t="s">
        <v>6072</v>
      </c>
      <c r="E6043" s="6">
        <v>1</v>
      </c>
      <c r="F6043" s="6">
        <v>156.62</v>
      </c>
      <c r="G6043" s="6" t="s">
        <v>1</v>
      </c>
      <c r="H6043" s="6" t="s">
        <v>1</v>
      </c>
      <c r="I6043" s="6" t="s">
        <v>1</v>
      </c>
      <c r="J6043" s="8" t="s">
        <v>1</v>
      </c>
      <c r="K6043" s="6">
        <f>F6043*J6043</f>
        <v>0</v>
      </c>
      <c r="L6043" s="7" t="s">
        <v>17</v>
      </c>
    </row>
    <row r="6044" spans="1:12" customHeight="1" ht="50">
      <c r="A6044" s="6">
        <v>5553</v>
      </c>
      <c r="B6044" s="6">
        <v>95241</v>
      </c>
      <c r="C6044" s="6" t="s"/>
      <c r="D6044" s="6" t="s">
        <v>6073</v>
      </c>
      <c r="E6044" s="6">
        <v>1</v>
      </c>
      <c r="F6044" s="6">
        <v>164</v>
      </c>
      <c r="G6044" s="6" t="s">
        <v>1</v>
      </c>
      <c r="H6044" s="6" t="s">
        <v>1</v>
      </c>
      <c r="I6044" s="6" t="s">
        <v>1</v>
      </c>
      <c r="J6044" s="8" t="s">
        <v>1</v>
      </c>
      <c r="K6044" s="6">
        <f>F6044*J6044</f>
        <v>0</v>
      </c>
      <c r="L6044" s="7" t="s">
        <v>17</v>
      </c>
    </row>
    <row r="6045" spans="1:12" customHeight="1" ht="50">
      <c r="A6045" s="6">
        <v>5554</v>
      </c>
      <c r="B6045" s="6">
        <v>95242</v>
      </c>
      <c r="C6045" s="6" t="s"/>
      <c r="D6045" s="6" t="s">
        <v>6074</v>
      </c>
      <c r="E6045" s="6">
        <v>1</v>
      </c>
      <c r="F6045" s="6">
        <v>173.84</v>
      </c>
      <c r="G6045" s="6" t="s">
        <v>1</v>
      </c>
      <c r="H6045" s="6" t="s">
        <v>1</v>
      </c>
      <c r="I6045" s="6" t="s">
        <v>1</v>
      </c>
      <c r="J6045" s="8" t="s">
        <v>1</v>
      </c>
      <c r="K6045" s="6">
        <f>F6045*J6045</f>
        <v>0</v>
      </c>
      <c r="L6045" s="7" t="s">
        <v>17</v>
      </c>
    </row>
    <row r="6046" spans="1:12" customHeight="1" ht="50">
      <c r="A6046" s="6">
        <v>5555</v>
      </c>
      <c r="B6046" s="6">
        <v>28315</v>
      </c>
      <c r="C6046" s="6" t="s"/>
      <c r="D6046" s="6" t="s">
        <v>6075</v>
      </c>
      <c r="E6046" s="6">
        <v>1</v>
      </c>
      <c r="F6046" s="6">
        <v>510.04</v>
      </c>
      <c r="G6046" s="6" t="s">
        <v>1</v>
      </c>
      <c r="H6046" s="6" t="s">
        <v>1</v>
      </c>
      <c r="I6046" s="6" t="s">
        <v>1</v>
      </c>
      <c r="J6046" s="8" t="s">
        <v>1</v>
      </c>
      <c r="K6046" s="6">
        <f>F6046*J6046</f>
        <v>0</v>
      </c>
      <c r="L6046" s="7" t="s">
        <v>17</v>
      </c>
    </row>
    <row r="6047" spans="1:12" customHeight="1" ht="50">
      <c r="A6047" s="6">
        <v>5556</v>
      </c>
      <c r="B6047" s="6">
        <v>28313</v>
      </c>
      <c r="C6047" s="6" t="s"/>
      <c r="D6047" s="6" t="s">
        <v>6076</v>
      </c>
      <c r="E6047" s="6">
        <v>1</v>
      </c>
      <c r="F6047" s="6">
        <v>110</v>
      </c>
      <c r="G6047" s="6" t="s">
        <v>1</v>
      </c>
      <c r="H6047" s="6" t="s">
        <v>1</v>
      </c>
      <c r="I6047" s="6" t="s">
        <v>1</v>
      </c>
      <c r="J6047" s="8" t="s">
        <v>1</v>
      </c>
      <c r="K6047" s="6">
        <f>F6047*J6047</f>
        <v>0</v>
      </c>
      <c r="L6047" s="7" t="s">
        <v>17</v>
      </c>
    </row>
    <row r="6048" spans="1:12" customHeight="1" ht="30">
      <c r="A6048" s="5" t="s">
        <v>6077</v>
      </c>
      <c r="B6048" s="5" t="s">
        <v>1</v>
      </c>
      <c r="C6048" s="5" t="s">
        <v>1</v>
      </c>
      <c r="D6048" s="5" t="s">
        <v>1</v>
      </c>
      <c r="E6048" s="5" t="s">
        <v>1</v>
      </c>
      <c r="F6048" s="5" t="s">
        <v>1</v>
      </c>
      <c r="G6048" s="5" t="s">
        <v>1</v>
      </c>
      <c r="H6048" s="5" t="s">
        <v>1</v>
      </c>
      <c r="I6048" s="5" t="s">
        <v>1</v>
      </c>
      <c r="J6048" s="5" t="s"/>
      <c r="K6048" s="5" t="s"/>
      <c r="L6048" s="5" t="s"/>
    </row>
    <row r="6049" spans="1:12" customHeight="1" ht="50">
      <c r="A6049" s="6">
        <v>5557</v>
      </c>
      <c r="B6049" s="6">
        <v>26174</v>
      </c>
      <c r="C6049" s="6" t="s"/>
      <c r="D6049" s="6" t="s">
        <v>6078</v>
      </c>
      <c r="E6049" s="6">
        <v>1</v>
      </c>
      <c r="F6049" s="6">
        <v>60.68</v>
      </c>
      <c r="G6049" s="6" t="s">
        <v>1</v>
      </c>
      <c r="H6049" s="6" t="s">
        <v>1</v>
      </c>
      <c r="I6049" s="6" t="s">
        <v>1</v>
      </c>
      <c r="J6049" s="8" t="s">
        <v>1</v>
      </c>
      <c r="K6049" s="6">
        <f>F6049*J6049</f>
        <v>0</v>
      </c>
      <c r="L6049" s="7" t="s">
        <v>17</v>
      </c>
    </row>
    <row r="6050" spans="1:12" customHeight="1" ht="50">
      <c r="A6050" s="6">
        <v>5558</v>
      </c>
      <c r="B6050" s="6">
        <v>28820</v>
      </c>
      <c r="C6050" s="6" t="s"/>
      <c r="D6050" s="6" t="s">
        <v>6079</v>
      </c>
      <c r="E6050" s="6">
        <v>1</v>
      </c>
      <c r="F6050" s="6">
        <v>54.12</v>
      </c>
      <c r="G6050" s="6" t="s">
        <v>1</v>
      </c>
      <c r="H6050" s="6" t="s">
        <v>1</v>
      </c>
      <c r="I6050" s="6" t="s">
        <v>1</v>
      </c>
      <c r="J6050" s="8" t="s">
        <v>1</v>
      </c>
      <c r="K6050" s="6">
        <f>F6050*J6050</f>
        <v>0</v>
      </c>
      <c r="L6050" s="7" t="s">
        <v>17</v>
      </c>
    </row>
    <row r="6051" spans="1:12" customHeight="1" ht="50">
      <c r="A6051" s="6">
        <v>5559</v>
      </c>
      <c r="B6051" s="6">
        <v>28780</v>
      </c>
      <c r="C6051" s="6" t="s"/>
      <c r="D6051" s="6" t="s">
        <v>6080</v>
      </c>
      <c r="E6051" s="6">
        <v>1</v>
      </c>
      <c r="F6051" s="6">
        <v>74.25</v>
      </c>
      <c r="G6051" s="6" t="s">
        <v>1</v>
      </c>
      <c r="H6051" s="6" t="s">
        <v>1</v>
      </c>
      <c r="I6051" s="6" t="s">
        <v>1</v>
      </c>
      <c r="J6051" s="8" t="s">
        <v>1</v>
      </c>
      <c r="K6051" s="6">
        <f>F6051*J6051</f>
        <v>0</v>
      </c>
      <c r="L6051" s="7" t="s">
        <v>17</v>
      </c>
    </row>
    <row r="6052" spans="1:12" customHeight="1" ht="30">
      <c r="A6052" s="5" t="s">
        <v>6081</v>
      </c>
      <c r="B6052" s="5" t="s">
        <v>1</v>
      </c>
      <c r="C6052" s="5" t="s">
        <v>1</v>
      </c>
      <c r="D6052" s="5" t="s">
        <v>1</v>
      </c>
      <c r="E6052" s="5" t="s">
        <v>1</v>
      </c>
      <c r="F6052" s="5" t="s">
        <v>1</v>
      </c>
      <c r="G6052" s="5" t="s">
        <v>1</v>
      </c>
      <c r="H6052" s="5" t="s">
        <v>1</v>
      </c>
      <c r="I6052" s="5" t="s">
        <v>1</v>
      </c>
      <c r="J6052" s="5" t="s"/>
      <c r="K6052" s="5" t="s"/>
      <c r="L6052" s="5" t="s"/>
    </row>
    <row r="6053" spans="1:12" customHeight="1" ht="50">
      <c r="A6053" s="6">
        <v>5560</v>
      </c>
      <c r="B6053" s="6">
        <v>28817</v>
      </c>
      <c r="C6053" s="6" t="s"/>
      <c r="D6053" s="6" t="s">
        <v>6082</v>
      </c>
      <c r="E6053" s="6">
        <v>1</v>
      </c>
      <c r="F6053" s="6">
        <v>32.39</v>
      </c>
      <c r="G6053" s="6" t="s">
        <v>1</v>
      </c>
      <c r="H6053" s="6" t="s">
        <v>1</v>
      </c>
      <c r="I6053" s="6" t="s">
        <v>1</v>
      </c>
      <c r="J6053" s="8" t="s">
        <v>1</v>
      </c>
      <c r="K6053" s="6">
        <f>F6053*J6053</f>
        <v>0</v>
      </c>
      <c r="L6053" s="7" t="s">
        <v>17</v>
      </c>
    </row>
    <row r="6054" spans="1:12" customHeight="1" ht="50">
      <c r="A6054" s="6">
        <v>5561</v>
      </c>
      <c r="B6054" s="6">
        <v>28818</v>
      </c>
      <c r="C6054" s="6" t="s"/>
      <c r="D6054" s="6" t="s">
        <v>6083</v>
      </c>
      <c r="E6054" s="6">
        <v>1</v>
      </c>
      <c r="F6054" s="6">
        <v>41.82</v>
      </c>
      <c r="G6054" s="6" t="s">
        <v>1</v>
      </c>
      <c r="H6054" s="6" t="s">
        <v>1</v>
      </c>
      <c r="I6054" s="6" t="s">
        <v>1</v>
      </c>
      <c r="J6054" s="8" t="s">
        <v>1</v>
      </c>
      <c r="K6054" s="6">
        <f>F6054*J6054</f>
        <v>0</v>
      </c>
      <c r="L6054" s="7" t="s">
        <v>17</v>
      </c>
    </row>
    <row r="6055" spans="1:12" customHeight="1" ht="50">
      <c r="A6055" s="6">
        <v>5562</v>
      </c>
      <c r="B6055" s="6">
        <v>28267</v>
      </c>
      <c r="C6055" s="6" t="s"/>
      <c r="D6055" s="6" t="s">
        <v>6084</v>
      </c>
      <c r="E6055" s="6">
        <v>10</v>
      </c>
      <c r="F6055" s="6">
        <v>34</v>
      </c>
      <c r="G6055" s="6" t="s">
        <v>1</v>
      </c>
      <c r="H6055" s="6" t="s">
        <v>1</v>
      </c>
      <c r="I6055" s="6" t="s">
        <v>1</v>
      </c>
      <c r="J6055" s="8" t="s">
        <v>1</v>
      </c>
      <c r="K6055" s="6">
        <f>F6055*J6055</f>
        <v>0</v>
      </c>
      <c r="L6055" s="7" t="s">
        <v>17</v>
      </c>
    </row>
    <row r="6056" spans="1:12" customHeight="1" ht="30">
      <c r="A6056" s="5" t="s">
        <v>6085</v>
      </c>
      <c r="B6056" s="5" t="s">
        <v>1</v>
      </c>
      <c r="C6056" s="5" t="s">
        <v>1</v>
      </c>
      <c r="D6056" s="5" t="s">
        <v>1</v>
      </c>
      <c r="E6056" s="5" t="s">
        <v>1</v>
      </c>
      <c r="F6056" s="5" t="s">
        <v>1</v>
      </c>
      <c r="G6056" s="5" t="s">
        <v>1</v>
      </c>
      <c r="H6056" s="5" t="s">
        <v>1</v>
      </c>
      <c r="I6056" s="5" t="s">
        <v>1</v>
      </c>
      <c r="J6056" s="5" t="s"/>
      <c r="K6056" s="5" t="s"/>
      <c r="L6056" s="5" t="s"/>
    </row>
    <row r="6057" spans="1:12" customHeight="1" ht="50">
      <c r="A6057" s="6">
        <v>5563</v>
      </c>
      <c r="B6057" s="6">
        <v>92448</v>
      </c>
      <c r="C6057" s="6" t="s"/>
      <c r="D6057" s="6" t="s">
        <v>6086</v>
      </c>
      <c r="E6057" s="6">
        <v>1</v>
      </c>
      <c r="F6057" s="6">
        <v>32.8</v>
      </c>
      <c r="G6057" s="6" t="s">
        <v>1</v>
      </c>
      <c r="H6057" s="6" t="s">
        <v>1</v>
      </c>
      <c r="I6057" s="6" t="s">
        <v>1</v>
      </c>
      <c r="J6057" s="8" t="s">
        <v>1</v>
      </c>
      <c r="K6057" s="6">
        <f>F6057*J6057</f>
        <v>0</v>
      </c>
      <c r="L6057" s="7" t="s">
        <v>17</v>
      </c>
    </row>
    <row r="6058" spans="1:12" customHeight="1" ht="50">
      <c r="A6058" s="6">
        <v>5564</v>
      </c>
      <c r="B6058" s="6">
        <v>28661</v>
      </c>
      <c r="C6058" s="6" t="s"/>
      <c r="D6058" s="6" t="s">
        <v>6087</v>
      </c>
      <c r="E6058" s="6">
        <v>1</v>
      </c>
      <c r="F6058" s="6">
        <v>145.14</v>
      </c>
      <c r="G6058" s="6" t="s">
        <v>1</v>
      </c>
      <c r="H6058" s="6" t="s">
        <v>1</v>
      </c>
      <c r="I6058" s="6" t="s">
        <v>1</v>
      </c>
      <c r="J6058" s="8" t="s">
        <v>1</v>
      </c>
      <c r="K6058" s="6">
        <f>F6058*J6058</f>
        <v>0</v>
      </c>
      <c r="L6058" s="7" t="s">
        <v>17</v>
      </c>
    </row>
    <row r="6059" spans="1:12" customHeight="1" ht="50">
      <c r="A6059" s="6">
        <v>5565</v>
      </c>
      <c r="B6059" s="6">
        <v>34921</v>
      </c>
      <c r="C6059" s="6" t="s"/>
      <c r="D6059" s="6" t="s">
        <v>6088</v>
      </c>
      <c r="E6059" s="6">
        <v>1</v>
      </c>
      <c r="F6059" s="6">
        <v>152.11</v>
      </c>
      <c r="G6059" s="6" t="s">
        <v>1</v>
      </c>
      <c r="H6059" s="6" t="s">
        <v>1</v>
      </c>
      <c r="I6059" s="6" t="s">
        <v>1</v>
      </c>
      <c r="J6059" s="8" t="s">
        <v>1</v>
      </c>
      <c r="K6059" s="6">
        <f>F6059*J6059</f>
        <v>0</v>
      </c>
      <c r="L6059" s="7" t="s">
        <v>17</v>
      </c>
    </row>
    <row r="6060" spans="1:12" customHeight="1" ht="50">
      <c r="A6060" s="6">
        <v>5566</v>
      </c>
      <c r="B6060" s="6">
        <v>95278</v>
      </c>
      <c r="C6060" s="6" t="s"/>
      <c r="D6060" s="6" t="s">
        <v>6089</v>
      </c>
      <c r="E6060" s="6">
        <v>1</v>
      </c>
      <c r="F6060" s="6">
        <v>189.42</v>
      </c>
      <c r="G6060" s="6" t="s">
        <v>1</v>
      </c>
      <c r="H6060" s="6" t="s">
        <v>1</v>
      </c>
      <c r="I6060" s="6" t="s">
        <v>1</v>
      </c>
      <c r="J6060" s="8" t="s">
        <v>1</v>
      </c>
      <c r="K6060" s="6">
        <f>F6060*J6060</f>
        <v>0</v>
      </c>
      <c r="L6060" s="7" t="s">
        <v>17</v>
      </c>
    </row>
    <row r="6061" spans="1:12" customHeight="1" ht="50">
      <c r="A6061" s="6">
        <v>5567</v>
      </c>
      <c r="B6061" s="6">
        <v>95279</v>
      </c>
      <c r="C6061" s="6" t="s"/>
      <c r="D6061" s="6" t="s">
        <v>6090</v>
      </c>
      <c r="E6061" s="6">
        <v>1</v>
      </c>
      <c r="F6061" s="6">
        <v>169.33</v>
      </c>
      <c r="G6061" s="6" t="s">
        <v>1</v>
      </c>
      <c r="H6061" s="6" t="s">
        <v>1</v>
      </c>
      <c r="I6061" s="6" t="s">
        <v>1</v>
      </c>
      <c r="J6061" s="8" t="s">
        <v>1</v>
      </c>
      <c r="K6061" s="6">
        <f>F6061*J6061</f>
        <v>0</v>
      </c>
      <c r="L6061" s="7" t="s">
        <v>17</v>
      </c>
    </row>
    <row r="6062" spans="1:12" customHeight="1" ht="50">
      <c r="A6062" s="6">
        <v>5568</v>
      </c>
      <c r="B6062" s="6">
        <v>28356</v>
      </c>
      <c r="C6062" s="6" t="s"/>
      <c r="D6062" s="6" t="s">
        <v>6091</v>
      </c>
      <c r="E6062" s="6">
        <v>1</v>
      </c>
      <c r="F6062" s="6">
        <v>161.54</v>
      </c>
      <c r="G6062" s="6" t="s">
        <v>1</v>
      </c>
      <c r="H6062" s="6" t="s">
        <v>1</v>
      </c>
      <c r="I6062" s="6" t="s">
        <v>1</v>
      </c>
      <c r="J6062" s="8" t="s">
        <v>1</v>
      </c>
      <c r="K6062" s="6">
        <f>F6062*J6062</f>
        <v>0</v>
      </c>
      <c r="L6062" s="7" t="s">
        <v>17</v>
      </c>
    </row>
    <row r="6063" spans="1:12" customHeight="1" ht="50">
      <c r="A6063" s="6">
        <v>5569</v>
      </c>
      <c r="B6063" s="6">
        <v>28129</v>
      </c>
      <c r="C6063" s="6" t="s"/>
      <c r="D6063" s="6" t="s">
        <v>6092</v>
      </c>
      <c r="E6063" s="6">
        <v>1</v>
      </c>
      <c r="F6063" s="6">
        <v>47.97</v>
      </c>
      <c r="G6063" s="6" t="s">
        <v>1</v>
      </c>
      <c r="H6063" s="6" t="s">
        <v>1</v>
      </c>
      <c r="I6063" s="6" t="s">
        <v>1</v>
      </c>
      <c r="J6063" s="8" t="s">
        <v>1</v>
      </c>
      <c r="K6063" s="6">
        <f>F6063*J6063</f>
        <v>0</v>
      </c>
      <c r="L6063" s="7" t="s">
        <v>17</v>
      </c>
    </row>
    <row r="6064" spans="1:12" customHeight="1" ht="30">
      <c r="A6064" s="5" t="s">
        <v>6093</v>
      </c>
      <c r="B6064" s="5" t="s">
        <v>1</v>
      </c>
      <c r="C6064" s="5" t="s">
        <v>1</v>
      </c>
      <c r="D6064" s="5" t="s">
        <v>1</v>
      </c>
      <c r="E6064" s="5" t="s">
        <v>1</v>
      </c>
      <c r="F6064" s="5" t="s">
        <v>1</v>
      </c>
      <c r="G6064" s="5" t="s">
        <v>1</v>
      </c>
      <c r="H6064" s="5" t="s">
        <v>1</v>
      </c>
      <c r="I6064" s="5" t="s">
        <v>1</v>
      </c>
      <c r="J6064" s="5" t="s"/>
      <c r="K6064" s="5" t="s"/>
      <c r="L6064" s="5" t="s"/>
    </row>
    <row r="6065" spans="1:12" customHeight="1" ht="50">
      <c r="A6065" s="6">
        <v>5570</v>
      </c>
      <c r="B6065" s="6">
        <v>94237</v>
      </c>
      <c r="C6065" s="6" t="s"/>
      <c r="D6065" s="6" t="s">
        <v>6094</v>
      </c>
      <c r="E6065" s="6">
        <v>20</v>
      </c>
      <c r="F6065" s="6">
        <v>30.34</v>
      </c>
      <c r="G6065" s="6" t="s">
        <v>1</v>
      </c>
      <c r="H6065" s="6" t="s">
        <v>1</v>
      </c>
      <c r="I6065" s="6" t="s">
        <v>1</v>
      </c>
      <c r="J6065" s="8" t="s">
        <v>1</v>
      </c>
      <c r="K6065" s="6">
        <f>F6065*J6065</f>
        <v>0</v>
      </c>
      <c r="L6065" s="7" t="s">
        <v>17</v>
      </c>
    </row>
    <row r="6066" spans="1:12" customHeight="1" ht="50">
      <c r="A6066" s="6">
        <v>5571</v>
      </c>
      <c r="B6066" s="6">
        <v>92456</v>
      </c>
      <c r="C6066" s="6" t="s"/>
      <c r="D6066" s="6" t="s">
        <v>6095</v>
      </c>
      <c r="E6066" s="6">
        <v>50</v>
      </c>
      <c r="F6066" s="6">
        <v>7.38</v>
      </c>
      <c r="G6066" s="6" t="s">
        <v>1</v>
      </c>
      <c r="H6066" s="6" t="s">
        <v>1</v>
      </c>
      <c r="I6066" s="6" t="s">
        <v>1</v>
      </c>
      <c r="J6066" s="8" t="s">
        <v>1</v>
      </c>
      <c r="K6066" s="6">
        <f>F6066*J6066</f>
        <v>0</v>
      </c>
      <c r="L6066" s="7" t="s">
        <v>17</v>
      </c>
    </row>
    <row r="6067" spans="1:12" customHeight="1" ht="50">
      <c r="A6067" s="6">
        <v>5572</v>
      </c>
      <c r="B6067" s="6">
        <v>95570</v>
      </c>
      <c r="C6067" s="6" t="s"/>
      <c r="D6067" s="6" t="s">
        <v>6096</v>
      </c>
      <c r="E6067" s="6">
        <v>100</v>
      </c>
      <c r="F6067" s="6">
        <v>138.58</v>
      </c>
      <c r="G6067" s="6" t="s">
        <v>1</v>
      </c>
      <c r="H6067" s="6" t="s">
        <v>1</v>
      </c>
      <c r="I6067" s="6" t="s">
        <v>1</v>
      </c>
      <c r="J6067" s="8" t="s">
        <v>1</v>
      </c>
      <c r="K6067" s="6">
        <f>F6067*J6067</f>
        <v>0</v>
      </c>
      <c r="L6067" s="7" t="s">
        <v>17</v>
      </c>
    </row>
    <row r="6068" spans="1:12" customHeight="1" ht="50">
      <c r="A6068" s="6">
        <v>5573</v>
      </c>
      <c r="B6068" s="6">
        <v>92818</v>
      </c>
      <c r="C6068" s="6" t="s"/>
      <c r="D6068" s="6" t="s">
        <v>6097</v>
      </c>
      <c r="E6068" s="6">
        <v>50</v>
      </c>
      <c r="F6068" s="6">
        <v>5.74</v>
      </c>
      <c r="G6068" s="6" t="s">
        <v>1</v>
      </c>
      <c r="H6068" s="6" t="s">
        <v>1</v>
      </c>
      <c r="I6068" s="6" t="s">
        <v>1</v>
      </c>
      <c r="J6068" s="8" t="s">
        <v>1</v>
      </c>
      <c r="K6068" s="6">
        <f>F6068*J6068</f>
        <v>0</v>
      </c>
      <c r="L6068" s="7" t="s">
        <v>17</v>
      </c>
    </row>
    <row r="6069" spans="1:12" customHeight="1" ht="50">
      <c r="A6069" s="6">
        <v>5574</v>
      </c>
      <c r="B6069" s="6">
        <v>28004</v>
      </c>
      <c r="C6069" s="6" t="s"/>
      <c r="D6069" s="6" t="s">
        <v>6098</v>
      </c>
      <c r="E6069" s="6">
        <v>100</v>
      </c>
      <c r="F6069" s="6">
        <v>4.1</v>
      </c>
      <c r="G6069" s="6" t="s">
        <v>1</v>
      </c>
      <c r="H6069" s="6" t="s">
        <v>1</v>
      </c>
      <c r="I6069" s="6" t="s">
        <v>1</v>
      </c>
      <c r="J6069" s="8" t="s">
        <v>1</v>
      </c>
      <c r="K6069" s="6">
        <f>F6069*J6069</f>
        <v>0</v>
      </c>
      <c r="L6069" s="7" t="s">
        <v>17</v>
      </c>
    </row>
    <row r="6070" spans="1:12" customHeight="1" ht="50">
      <c r="A6070" s="6">
        <v>5575</v>
      </c>
      <c r="B6070" s="6">
        <v>28006</v>
      </c>
      <c r="C6070" s="6" t="s"/>
      <c r="D6070" s="6" t="s">
        <v>6099</v>
      </c>
      <c r="E6070" s="6">
        <v>100</v>
      </c>
      <c r="F6070" s="6">
        <v>4.1</v>
      </c>
      <c r="G6070" s="6" t="s">
        <v>1</v>
      </c>
      <c r="H6070" s="6" t="s">
        <v>1</v>
      </c>
      <c r="I6070" s="6" t="s">
        <v>1</v>
      </c>
      <c r="J6070" s="8" t="s">
        <v>1</v>
      </c>
      <c r="K6070" s="6">
        <f>F6070*J6070</f>
        <v>0</v>
      </c>
      <c r="L6070" s="7" t="s">
        <v>17</v>
      </c>
    </row>
    <row r="6071" spans="1:12" customHeight="1" ht="50">
      <c r="A6071" s="6">
        <v>5576</v>
      </c>
      <c r="B6071" s="6">
        <v>28005</v>
      </c>
      <c r="C6071" s="6" t="s"/>
      <c r="D6071" s="6" t="s">
        <v>6100</v>
      </c>
      <c r="E6071" s="6">
        <v>100</v>
      </c>
      <c r="F6071" s="6">
        <v>4.1</v>
      </c>
      <c r="G6071" s="6" t="s">
        <v>1</v>
      </c>
      <c r="H6071" s="6" t="s">
        <v>1</v>
      </c>
      <c r="I6071" s="6" t="s">
        <v>1</v>
      </c>
      <c r="J6071" s="8" t="s">
        <v>1</v>
      </c>
      <c r="K6071" s="6">
        <f>F6071*J6071</f>
        <v>0</v>
      </c>
      <c r="L6071" s="7" t="s">
        <v>17</v>
      </c>
    </row>
    <row r="6072" spans="1:12" customHeight="1" ht="50">
      <c r="A6072" s="6">
        <v>5577</v>
      </c>
      <c r="B6072" s="6">
        <v>28007</v>
      </c>
      <c r="C6072" s="6" t="s"/>
      <c r="D6072" s="6" t="s">
        <v>6101</v>
      </c>
      <c r="E6072" s="6">
        <v>100</v>
      </c>
      <c r="F6072" s="6">
        <v>15.17</v>
      </c>
      <c r="G6072" s="6" t="s">
        <v>1</v>
      </c>
      <c r="H6072" s="6" t="s">
        <v>1</v>
      </c>
      <c r="I6072" s="6" t="s">
        <v>1</v>
      </c>
      <c r="J6072" s="8" t="s">
        <v>1</v>
      </c>
      <c r="K6072" s="6">
        <f>F6072*J6072</f>
        <v>0</v>
      </c>
      <c r="L6072" s="7" t="s">
        <v>17</v>
      </c>
    </row>
    <row r="6073" spans="1:12" customHeight="1" ht="50">
      <c r="A6073" s="6">
        <v>5578</v>
      </c>
      <c r="B6073" s="6">
        <v>28577</v>
      </c>
      <c r="C6073" s="6" t="s"/>
      <c r="D6073" s="6" t="s">
        <v>6102</v>
      </c>
      <c r="E6073" s="6">
        <v>50</v>
      </c>
      <c r="F6073" s="6">
        <v>7.38</v>
      </c>
      <c r="G6073" s="6" t="s">
        <v>1</v>
      </c>
      <c r="H6073" s="6" t="s">
        <v>1</v>
      </c>
      <c r="I6073" s="6" t="s">
        <v>1</v>
      </c>
      <c r="J6073" s="8" t="s">
        <v>1</v>
      </c>
      <c r="K6073" s="6">
        <f>F6073*J6073</f>
        <v>0</v>
      </c>
      <c r="L6073" s="7" t="s">
        <v>17</v>
      </c>
    </row>
    <row r="6074" spans="1:12" customHeight="1" ht="50">
      <c r="A6074" s="6">
        <v>5579</v>
      </c>
      <c r="B6074" s="6">
        <v>28008</v>
      </c>
      <c r="C6074" s="6" t="s"/>
      <c r="D6074" s="6" t="s">
        <v>6103</v>
      </c>
      <c r="E6074" s="6">
        <v>50</v>
      </c>
      <c r="F6074" s="6">
        <v>7.38</v>
      </c>
      <c r="G6074" s="6" t="s">
        <v>1</v>
      </c>
      <c r="H6074" s="6" t="s">
        <v>1</v>
      </c>
      <c r="I6074" s="6" t="s">
        <v>1</v>
      </c>
      <c r="J6074" s="8" t="s">
        <v>1</v>
      </c>
      <c r="K6074" s="6">
        <f>F6074*J6074</f>
        <v>0</v>
      </c>
      <c r="L6074" s="7" t="s">
        <v>17</v>
      </c>
    </row>
    <row r="6075" spans="1:12" customHeight="1" ht="30">
      <c r="A6075" s="5" t="s">
        <v>6104</v>
      </c>
      <c r="B6075" s="5" t="s">
        <v>1</v>
      </c>
      <c r="C6075" s="5" t="s">
        <v>1</v>
      </c>
      <c r="D6075" s="5" t="s">
        <v>1</v>
      </c>
      <c r="E6075" s="5" t="s">
        <v>1</v>
      </c>
      <c r="F6075" s="5" t="s">
        <v>1</v>
      </c>
      <c r="G6075" s="5" t="s">
        <v>1</v>
      </c>
      <c r="H6075" s="5" t="s">
        <v>1</v>
      </c>
      <c r="I6075" s="5" t="s">
        <v>1</v>
      </c>
      <c r="J6075" s="5" t="s"/>
      <c r="K6075" s="5" t="s"/>
      <c r="L6075" s="5" t="s"/>
    </row>
    <row r="6076" spans="1:12" customHeight="1" ht="50">
      <c r="A6076" s="6">
        <v>5580</v>
      </c>
      <c r="B6076" s="6">
        <v>26116</v>
      </c>
      <c r="C6076" s="6" t="s"/>
      <c r="D6076" s="6" t="s">
        <v>6105</v>
      </c>
      <c r="E6076" s="6">
        <v>10</v>
      </c>
      <c r="F6076" s="6">
        <v>70.93000000000001</v>
      </c>
      <c r="G6076" s="6" t="s">
        <v>1</v>
      </c>
      <c r="H6076" s="6" t="s">
        <v>1</v>
      </c>
      <c r="I6076" s="6" t="s">
        <v>1</v>
      </c>
      <c r="J6076" s="8" t="s">
        <v>1</v>
      </c>
      <c r="K6076" s="6">
        <f>F6076*J6076</f>
        <v>0</v>
      </c>
      <c r="L6076" s="7" t="s">
        <v>17</v>
      </c>
    </row>
    <row r="6077" spans="1:12" customHeight="1" ht="50">
      <c r="A6077" s="6">
        <v>5581</v>
      </c>
      <c r="B6077" s="6">
        <v>26115</v>
      </c>
      <c r="C6077" s="6" t="s"/>
      <c r="D6077" s="6" t="s">
        <v>6106</v>
      </c>
      <c r="E6077" s="6">
        <v>10</v>
      </c>
      <c r="F6077" s="6">
        <v>70.93000000000001</v>
      </c>
      <c r="G6077" s="6" t="s">
        <v>1</v>
      </c>
      <c r="H6077" s="6" t="s">
        <v>1</v>
      </c>
      <c r="I6077" s="6" t="s">
        <v>1</v>
      </c>
      <c r="J6077" s="8" t="s">
        <v>1</v>
      </c>
      <c r="K6077" s="6">
        <f>F6077*J6077</f>
        <v>0</v>
      </c>
      <c r="L6077" s="7" t="s">
        <v>17</v>
      </c>
    </row>
    <row r="6078" spans="1:12" customHeight="1" ht="50">
      <c r="A6078" s="6">
        <v>5582</v>
      </c>
      <c r="B6078" s="6">
        <v>26111</v>
      </c>
      <c r="C6078" s="6" t="s"/>
      <c r="D6078" s="6" t="s">
        <v>6107</v>
      </c>
      <c r="E6078" s="6">
        <v>10</v>
      </c>
      <c r="F6078" s="6">
        <v>70.93000000000001</v>
      </c>
      <c r="G6078" s="6" t="s">
        <v>1</v>
      </c>
      <c r="H6078" s="6" t="s">
        <v>1</v>
      </c>
      <c r="I6078" s="6" t="s">
        <v>1</v>
      </c>
      <c r="J6078" s="8" t="s">
        <v>1</v>
      </c>
      <c r="K6078" s="6">
        <f>F6078*J6078</f>
        <v>0</v>
      </c>
      <c r="L6078" s="7" t="s">
        <v>17</v>
      </c>
    </row>
    <row r="6079" spans="1:12" customHeight="1" ht="50">
      <c r="A6079" s="6">
        <v>5583</v>
      </c>
      <c r="B6079" s="6">
        <v>26109</v>
      </c>
      <c r="C6079" s="6" t="s"/>
      <c r="D6079" s="6" t="s">
        <v>6108</v>
      </c>
      <c r="E6079" s="6">
        <v>10</v>
      </c>
      <c r="F6079" s="6">
        <v>70.93000000000001</v>
      </c>
      <c r="G6079" s="6" t="s">
        <v>1</v>
      </c>
      <c r="H6079" s="6" t="s">
        <v>1</v>
      </c>
      <c r="I6079" s="6" t="s">
        <v>1</v>
      </c>
      <c r="J6079" s="8" t="s">
        <v>1</v>
      </c>
      <c r="K6079" s="6">
        <f>F6079*J6079</f>
        <v>0</v>
      </c>
      <c r="L6079" s="7" t="s">
        <v>17</v>
      </c>
    </row>
    <row r="6080" spans="1:12" customHeight="1" ht="50">
      <c r="A6080" s="6">
        <v>5584</v>
      </c>
      <c r="B6080" s="6">
        <v>26108</v>
      </c>
      <c r="C6080" s="6" t="s"/>
      <c r="D6080" s="6" t="s">
        <v>6109</v>
      </c>
      <c r="E6080" s="6">
        <v>10</v>
      </c>
      <c r="F6080" s="6">
        <v>54.12</v>
      </c>
      <c r="G6080" s="6" t="s">
        <v>1</v>
      </c>
      <c r="H6080" s="6" t="s">
        <v>1</v>
      </c>
      <c r="I6080" s="6" t="s">
        <v>1</v>
      </c>
      <c r="J6080" s="8" t="s">
        <v>1</v>
      </c>
      <c r="K6080" s="6">
        <f>F6080*J6080</f>
        <v>0</v>
      </c>
      <c r="L6080" s="7" t="s">
        <v>17</v>
      </c>
    </row>
    <row r="6081" spans="1:12" customHeight="1" ht="50">
      <c r="A6081" s="6">
        <v>5585</v>
      </c>
      <c r="B6081" s="6">
        <v>26107</v>
      </c>
      <c r="C6081" s="6" t="s"/>
      <c r="D6081" s="6" t="s">
        <v>6110</v>
      </c>
      <c r="E6081" s="6">
        <v>10</v>
      </c>
      <c r="F6081" s="6">
        <v>54.12</v>
      </c>
      <c r="G6081" s="6" t="s">
        <v>1</v>
      </c>
      <c r="H6081" s="6" t="s">
        <v>1</v>
      </c>
      <c r="I6081" s="6" t="s">
        <v>1</v>
      </c>
      <c r="J6081" s="8" t="s">
        <v>1</v>
      </c>
      <c r="K6081" s="6">
        <f>F6081*J6081</f>
        <v>0</v>
      </c>
      <c r="L6081" s="7" t="s">
        <v>17</v>
      </c>
    </row>
    <row r="6082" spans="1:12" customHeight="1" ht="50">
      <c r="A6082" s="6">
        <v>5586</v>
      </c>
      <c r="B6082" s="6">
        <v>26106</v>
      </c>
      <c r="C6082" s="6" t="s"/>
      <c r="D6082" s="6" t="s">
        <v>6111</v>
      </c>
      <c r="E6082" s="6">
        <v>10</v>
      </c>
      <c r="F6082" s="6">
        <v>54.12</v>
      </c>
      <c r="G6082" s="6" t="s">
        <v>1</v>
      </c>
      <c r="H6082" s="6" t="s">
        <v>1</v>
      </c>
      <c r="I6082" s="6" t="s">
        <v>1</v>
      </c>
      <c r="J6082" s="8" t="s">
        <v>1</v>
      </c>
      <c r="K6082" s="6">
        <f>F6082*J6082</f>
        <v>0</v>
      </c>
      <c r="L6082" s="7" t="s">
        <v>17</v>
      </c>
    </row>
    <row r="6083" spans="1:12" customHeight="1" ht="50">
      <c r="A6083" s="6">
        <v>5587</v>
      </c>
      <c r="B6083" s="6">
        <v>28111</v>
      </c>
      <c r="C6083" s="6" t="s"/>
      <c r="D6083" s="6" t="s">
        <v>6112</v>
      </c>
      <c r="E6083" s="6">
        <v>1</v>
      </c>
      <c r="F6083" s="6">
        <v>191.88</v>
      </c>
      <c r="G6083" s="6" t="s">
        <v>1</v>
      </c>
      <c r="H6083" s="6" t="s">
        <v>1</v>
      </c>
      <c r="I6083" s="6" t="s">
        <v>1</v>
      </c>
      <c r="J6083" s="8" t="s">
        <v>1</v>
      </c>
      <c r="K6083" s="6">
        <f>F6083*J6083</f>
        <v>0</v>
      </c>
      <c r="L6083" s="7" t="s">
        <v>17</v>
      </c>
    </row>
    <row r="6084" spans="1:12" customHeight="1" ht="50">
      <c r="A6084" s="6">
        <v>5588</v>
      </c>
      <c r="B6084" s="6">
        <v>28127</v>
      </c>
      <c r="C6084" s="6" t="s"/>
      <c r="D6084" s="6" t="s">
        <v>6113</v>
      </c>
      <c r="E6084" s="6">
        <v>10</v>
      </c>
      <c r="F6084" s="6">
        <v>57.4</v>
      </c>
      <c r="G6084" s="6" t="s">
        <v>1</v>
      </c>
      <c r="H6084" s="6" t="s">
        <v>1</v>
      </c>
      <c r="I6084" s="6" t="s">
        <v>1</v>
      </c>
      <c r="J6084" s="8" t="s">
        <v>1</v>
      </c>
      <c r="K6084" s="6">
        <f>F6084*J6084</f>
        <v>0</v>
      </c>
      <c r="L6084" s="7" t="s">
        <v>17</v>
      </c>
    </row>
    <row r="6085" spans="1:12" customHeight="1" ht="50">
      <c r="A6085" s="6">
        <v>5589</v>
      </c>
      <c r="B6085" s="6">
        <v>28108</v>
      </c>
      <c r="C6085" s="6" t="s"/>
      <c r="D6085" s="6" t="s">
        <v>6114</v>
      </c>
      <c r="E6085" s="6">
        <v>1</v>
      </c>
      <c r="F6085" s="6">
        <v>113.57</v>
      </c>
      <c r="G6085" s="6" t="s">
        <v>1</v>
      </c>
      <c r="H6085" s="6" t="s">
        <v>1</v>
      </c>
      <c r="I6085" s="6" t="s">
        <v>1</v>
      </c>
      <c r="J6085" s="8" t="s">
        <v>1</v>
      </c>
      <c r="K6085" s="6">
        <f>F6085*J6085</f>
        <v>0</v>
      </c>
      <c r="L6085" s="7" t="s">
        <v>17</v>
      </c>
    </row>
    <row r="6086" spans="1:12" customHeight="1" ht="30">
      <c r="A6086" s="5" t="s">
        <v>6115</v>
      </c>
      <c r="B6086" s="5" t="s">
        <v>1</v>
      </c>
      <c r="C6086" s="5" t="s">
        <v>1</v>
      </c>
      <c r="D6086" s="5" t="s">
        <v>1</v>
      </c>
      <c r="E6086" s="5" t="s">
        <v>1</v>
      </c>
      <c r="F6086" s="5" t="s">
        <v>1</v>
      </c>
      <c r="G6086" s="5" t="s">
        <v>1</v>
      </c>
      <c r="H6086" s="5" t="s">
        <v>1</v>
      </c>
      <c r="I6086" s="5" t="s">
        <v>1</v>
      </c>
      <c r="J6086" s="5" t="s"/>
      <c r="K6086" s="5" t="s"/>
      <c r="L6086" s="5" t="s"/>
    </row>
    <row r="6087" spans="1:12" customHeight="1" ht="50">
      <c r="A6087" s="6">
        <v>5590</v>
      </c>
      <c r="B6087" s="6">
        <v>28667</v>
      </c>
      <c r="C6087" s="6" t="s"/>
      <c r="D6087" s="6" t="s">
        <v>6116</v>
      </c>
      <c r="E6087" s="6">
        <v>1</v>
      </c>
      <c r="F6087" s="6">
        <v>134.48</v>
      </c>
      <c r="G6087" s="6" t="s">
        <v>1</v>
      </c>
      <c r="H6087" s="6" t="s">
        <v>1</v>
      </c>
      <c r="I6087" s="6" t="s">
        <v>1</v>
      </c>
      <c r="J6087" s="8" t="s">
        <v>1</v>
      </c>
      <c r="K6087" s="6">
        <f>F6087*J6087</f>
        <v>0</v>
      </c>
      <c r="L6087" s="7" t="s">
        <v>17</v>
      </c>
    </row>
    <row r="6088" spans="1:12" customHeight="1" ht="50">
      <c r="A6088" s="6">
        <v>5591</v>
      </c>
      <c r="B6088" s="6">
        <v>28638</v>
      </c>
      <c r="C6088" s="6" t="s"/>
      <c r="D6088" s="6" t="s">
        <v>6117</v>
      </c>
      <c r="E6088" s="6">
        <v>1</v>
      </c>
      <c r="F6088" s="6">
        <v>222.22</v>
      </c>
      <c r="G6088" s="6" t="s">
        <v>1</v>
      </c>
      <c r="H6088" s="6" t="s">
        <v>1</v>
      </c>
      <c r="I6088" s="6" t="s">
        <v>1</v>
      </c>
      <c r="J6088" s="8" t="s">
        <v>1</v>
      </c>
      <c r="K6088" s="6">
        <f>F6088*J6088</f>
        <v>0</v>
      </c>
      <c r="L6088" s="7" t="s">
        <v>17</v>
      </c>
    </row>
    <row r="6089" spans="1:12" customHeight="1" ht="50">
      <c r="A6089" s="6">
        <v>5592</v>
      </c>
      <c r="B6089" s="6">
        <v>28891</v>
      </c>
      <c r="C6089" s="6" t="s"/>
      <c r="D6089" s="6" t="s">
        <v>6118</v>
      </c>
      <c r="E6089" s="6">
        <v>1</v>
      </c>
      <c r="F6089" s="6">
        <v>166.46</v>
      </c>
      <c r="G6089" s="6" t="s">
        <v>1</v>
      </c>
      <c r="H6089" s="6" t="s">
        <v>1</v>
      </c>
      <c r="I6089" s="6" t="s">
        <v>1</v>
      </c>
      <c r="J6089" s="8" t="s">
        <v>1</v>
      </c>
      <c r="K6089" s="6">
        <f>F6089*J6089</f>
        <v>0</v>
      </c>
      <c r="L6089" s="7" t="s">
        <v>17</v>
      </c>
    </row>
    <row r="6090" spans="1:12" customHeight="1" ht="50">
      <c r="A6090" s="6">
        <v>5593</v>
      </c>
      <c r="B6090" s="6">
        <v>94134</v>
      </c>
      <c r="C6090" s="6" t="s"/>
      <c r="D6090" s="6" t="s">
        <v>6119</v>
      </c>
      <c r="E6090" s="6">
        <v>20</v>
      </c>
      <c r="F6090" s="6">
        <v>6.5</v>
      </c>
      <c r="G6090" s="6" t="s">
        <v>1</v>
      </c>
      <c r="H6090" s="6" t="s">
        <v>1</v>
      </c>
      <c r="I6090" s="6" t="s">
        <v>1</v>
      </c>
      <c r="J6090" s="8" t="s">
        <v>1</v>
      </c>
      <c r="K6090" s="6">
        <f>F6090*J6090</f>
        <v>0</v>
      </c>
      <c r="L6090" s="7" t="s">
        <v>17</v>
      </c>
    </row>
    <row r="6091" spans="1:12" customHeight="1" ht="50">
      <c r="A6091" s="6">
        <v>5594</v>
      </c>
      <c r="B6091" s="6">
        <v>94135</v>
      </c>
      <c r="C6091" s="6" t="s"/>
      <c r="D6091" s="6" t="s">
        <v>6120</v>
      </c>
      <c r="E6091" s="6">
        <v>20</v>
      </c>
      <c r="F6091" s="6">
        <v>6.5</v>
      </c>
      <c r="G6091" s="6" t="s">
        <v>1</v>
      </c>
      <c r="H6091" s="6" t="s">
        <v>1</v>
      </c>
      <c r="I6091" s="6" t="s">
        <v>1</v>
      </c>
      <c r="J6091" s="8" t="s">
        <v>1</v>
      </c>
      <c r="K6091" s="6">
        <f>F6091*J6091</f>
        <v>0</v>
      </c>
      <c r="L6091" s="7" t="s">
        <v>17</v>
      </c>
    </row>
    <row r="6092" spans="1:12" customHeight="1" ht="50">
      <c r="A6092" s="6">
        <v>5595</v>
      </c>
      <c r="B6092" s="6">
        <v>93898</v>
      </c>
      <c r="C6092" s="6" t="s"/>
      <c r="D6092" s="6" t="s">
        <v>6121</v>
      </c>
      <c r="E6092" s="6">
        <v>20</v>
      </c>
      <c r="F6092" s="6">
        <v>6.5</v>
      </c>
      <c r="G6092" s="6" t="s">
        <v>1</v>
      </c>
      <c r="H6092" s="6" t="s">
        <v>1</v>
      </c>
      <c r="I6092" s="6" t="s">
        <v>1</v>
      </c>
      <c r="J6092" s="8" t="s">
        <v>1</v>
      </c>
      <c r="K6092" s="6">
        <f>F6092*J6092</f>
        <v>0</v>
      </c>
      <c r="L6092" s="7" t="s">
        <v>17</v>
      </c>
    </row>
    <row r="6093" spans="1:12" customHeight="1" ht="50">
      <c r="A6093" s="6">
        <v>5596</v>
      </c>
      <c r="B6093" s="6">
        <v>93068</v>
      </c>
      <c r="C6093" s="6" t="s"/>
      <c r="D6093" s="6" t="s">
        <v>6122</v>
      </c>
      <c r="E6093" s="6">
        <v>20</v>
      </c>
      <c r="F6093" s="6">
        <v>6.5</v>
      </c>
      <c r="G6093" s="6" t="s">
        <v>1</v>
      </c>
      <c r="H6093" s="6" t="s">
        <v>1</v>
      </c>
      <c r="I6093" s="6" t="s">
        <v>1</v>
      </c>
      <c r="J6093" s="8" t="s">
        <v>1</v>
      </c>
      <c r="K6093" s="6">
        <f>F6093*J6093</f>
        <v>0</v>
      </c>
      <c r="L6093" s="7" t="s">
        <v>17</v>
      </c>
    </row>
    <row r="6094" spans="1:12" customHeight="1" ht="50">
      <c r="A6094" s="6">
        <v>5597</v>
      </c>
      <c r="B6094" s="6">
        <v>95542</v>
      </c>
      <c r="C6094" s="6" t="s"/>
      <c r="D6094" s="6" t="s">
        <v>6123</v>
      </c>
      <c r="E6094" s="6">
        <v>1</v>
      </c>
      <c r="F6094" s="6">
        <v>69.7</v>
      </c>
      <c r="G6094" s="6" t="s">
        <v>1</v>
      </c>
      <c r="H6094" s="6" t="s">
        <v>1</v>
      </c>
      <c r="I6094" s="6" t="s">
        <v>1</v>
      </c>
      <c r="J6094" s="8" t="s">
        <v>1</v>
      </c>
      <c r="K6094" s="6">
        <f>F6094*J6094</f>
        <v>0</v>
      </c>
      <c r="L6094" s="7" t="s">
        <v>17</v>
      </c>
    </row>
    <row r="6095" spans="1:12" customHeight="1" ht="50">
      <c r="A6095" s="6">
        <v>5598</v>
      </c>
      <c r="B6095" s="6">
        <v>95535</v>
      </c>
      <c r="C6095" s="6" t="s"/>
      <c r="D6095" s="6" t="s">
        <v>6124</v>
      </c>
      <c r="E6095" s="6">
        <v>1</v>
      </c>
      <c r="F6095" s="6">
        <v>69.7</v>
      </c>
      <c r="G6095" s="6" t="s">
        <v>1</v>
      </c>
      <c r="H6095" s="6" t="s">
        <v>1</v>
      </c>
      <c r="I6095" s="6" t="s">
        <v>1</v>
      </c>
      <c r="J6095" s="8" t="s">
        <v>1</v>
      </c>
      <c r="K6095" s="6">
        <f>F6095*J6095</f>
        <v>0</v>
      </c>
      <c r="L6095" s="7" t="s">
        <v>17</v>
      </c>
    </row>
    <row r="6096" spans="1:12" customHeight="1" ht="50">
      <c r="A6096" s="6">
        <v>5599</v>
      </c>
      <c r="B6096" s="6">
        <v>95266</v>
      </c>
      <c r="C6096" s="6" t="s"/>
      <c r="D6096" s="6" t="s">
        <v>6125</v>
      </c>
      <c r="E6096" s="6">
        <v>1</v>
      </c>
      <c r="F6096" s="6">
        <v>111.93</v>
      </c>
      <c r="G6096" s="6" t="s">
        <v>1</v>
      </c>
      <c r="H6096" s="6" t="s">
        <v>1</v>
      </c>
      <c r="I6096" s="6" t="s">
        <v>1</v>
      </c>
      <c r="J6096" s="8" t="s">
        <v>1</v>
      </c>
      <c r="K6096" s="6">
        <f>F6096*J6096</f>
        <v>0</v>
      </c>
      <c r="L6096" s="7" t="s">
        <v>17</v>
      </c>
    </row>
    <row r="6097" spans="1:12" customHeight="1" ht="50">
      <c r="A6097" s="6">
        <v>5600</v>
      </c>
      <c r="B6097" s="6">
        <v>95267</v>
      </c>
      <c r="C6097" s="6" t="s"/>
      <c r="D6097" s="6" t="s">
        <v>6126</v>
      </c>
      <c r="E6097" s="6">
        <v>1</v>
      </c>
      <c r="F6097" s="6">
        <v>111.93</v>
      </c>
      <c r="G6097" s="6" t="s">
        <v>1</v>
      </c>
      <c r="H6097" s="6" t="s">
        <v>1</v>
      </c>
      <c r="I6097" s="6" t="s">
        <v>1</v>
      </c>
      <c r="J6097" s="8" t="s">
        <v>1</v>
      </c>
      <c r="K6097" s="6">
        <f>F6097*J6097</f>
        <v>0</v>
      </c>
      <c r="L6097" s="7" t="s">
        <v>17</v>
      </c>
    </row>
    <row r="6098" spans="1:12" customHeight="1" ht="50">
      <c r="A6098" s="6">
        <v>5601</v>
      </c>
      <c r="B6098" s="6">
        <v>95268</v>
      </c>
      <c r="C6098" s="6" t="s"/>
      <c r="D6098" s="6" t="s">
        <v>6127</v>
      </c>
      <c r="E6098" s="6">
        <v>1</v>
      </c>
      <c r="F6098" s="6">
        <v>111.93</v>
      </c>
      <c r="G6098" s="6" t="s">
        <v>1</v>
      </c>
      <c r="H6098" s="6" t="s">
        <v>1</v>
      </c>
      <c r="I6098" s="6" t="s">
        <v>1</v>
      </c>
      <c r="J6098" s="8" t="s">
        <v>1</v>
      </c>
      <c r="K6098" s="6">
        <f>F6098*J6098</f>
        <v>0</v>
      </c>
      <c r="L6098" s="7" t="s">
        <v>17</v>
      </c>
    </row>
    <row r="6099" spans="1:12" customHeight="1" ht="50">
      <c r="A6099" s="6">
        <v>5602</v>
      </c>
      <c r="B6099" s="6">
        <v>95265</v>
      </c>
      <c r="C6099" s="6" t="s"/>
      <c r="D6099" s="6" t="s">
        <v>6128</v>
      </c>
      <c r="E6099" s="6">
        <v>1</v>
      </c>
      <c r="F6099" s="6">
        <v>149.24</v>
      </c>
      <c r="G6099" s="6" t="s">
        <v>1</v>
      </c>
      <c r="H6099" s="6" t="s">
        <v>1</v>
      </c>
      <c r="I6099" s="6" t="s">
        <v>1</v>
      </c>
      <c r="J6099" s="8" t="s">
        <v>1</v>
      </c>
      <c r="K6099" s="6">
        <f>F6099*J6099</f>
        <v>0</v>
      </c>
      <c r="L6099" s="7" t="s">
        <v>17</v>
      </c>
    </row>
    <row r="6100" spans="1:12" customHeight="1" ht="50">
      <c r="A6100" s="6">
        <v>5603</v>
      </c>
      <c r="B6100" s="6">
        <v>95264</v>
      </c>
      <c r="C6100" s="6" t="s"/>
      <c r="D6100" s="6" t="s">
        <v>6129</v>
      </c>
      <c r="E6100" s="6">
        <v>1</v>
      </c>
      <c r="F6100" s="6">
        <v>116.03</v>
      </c>
      <c r="G6100" s="6" t="s">
        <v>1</v>
      </c>
      <c r="H6100" s="6" t="s">
        <v>1</v>
      </c>
      <c r="I6100" s="6" t="s">
        <v>1</v>
      </c>
      <c r="J6100" s="8" t="s">
        <v>1</v>
      </c>
      <c r="K6100" s="6">
        <f>F6100*J6100</f>
        <v>0</v>
      </c>
      <c r="L6100" s="7" t="s">
        <v>17</v>
      </c>
    </row>
    <row r="6101" spans="1:12" customHeight="1" ht="50">
      <c r="A6101" s="6">
        <v>5604</v>
      </c>
      <c r="B6101" s="6">
        <v>28288</v>
      </c>
      <c r="C6101" s="6" t="s"/>
      <c r="D6101" s="6" t="s">
        <v>6130</v>
      </c>
      <c r="E6101" s="6">
        <v>20</v>
      </c>
      <c r="F6101" s="6">
        <v>6.5</v>
      </c>
      <c r="G6101" s="6" t="s">
        <v>1</v>
      </c>
      <c r="H6101" s="6" t="s">
        <v>1</v>
      </c>
      <c r="I6101" s="6" t="s">
        <v>1</v>
      </c>
      <c r="J6101" s="8" t="s">
        <v>1</v>
      </c>
      <c r="K6101" s="6">
        <f>F6101*J6101</f>
        <v>0</v>
      </c>
      <c r="L6101" s="7" t="s">
        <v>17</v>
      </c>
    </row>
    <row r="6102" spans="1:12" customHeight="1" ht="50">
      <c r="A6102" s="6">
        <v>5605</v>
      </c>
      <c r="B6102" s="6">
        <v>28284</v>
      </c>
      <c r="C6102" s="6" t="s"/>
      <c r="D6102" s="6" t="s">
        <v>6131</v>
      </c>
      <c r="E6102" s="6">
        <v>20</v>
      </c>
      <c r="F6102" s="6">
        <v>10.56</v>
      </c>
      <c r="G6102" s="6" t="s">
        <v>1</v>
      </c>
      <c r="H6102" s="6" t="s">
        <v>1</v>
      </c>
      <c r="I6102" s="6" t="s">
        <v>1</v>
      </c>
      <c r="J6102" s="8" t="s">
        <v>1</v>
      </c>
      <c r="K6102" s="6">
        <f>F6102*J6102</f>
        <v>0</v>
      </c>
      <c r="L6102" s="7" t="s">
        <v>17</v>
      </c>
    </row>
    <row r="6103" spans="1:12" customHeight="1" ht="50">
      <c r="A6103" s="6">
        <v>5606</v>
      </c>
      <c r="B6103" s="6">
        <v>28285</v>
      </c>
      <c r="C6103" s="6" t="s"/>
      <c r="D6103" s="6" t="s">
        <v>6132</v>
      </c>
      <c r="E6103" s="6">
        <v>20</v>
      </c>
      <c r="F6103" s="6">
        <v>10.56</v>
      </c>
      <c r="G6103" s="6" t="s">
        <v>1</v>
      </c>
      <c r="H6103" s="6" t="s">
        <v>1</v>
      </c>
      <c r="I6103" s="6" t="s">
        <v>1</v>
      </c>
      <c r="J6103" s="8" t="s">
        <v>1</v>
      </c>
      <c r="K6103" s="6">
        <f>F6103*J6103</f>
        <v>0</v>
      </c>
      <c r="L6103" s="7" t="s">
        <v>17</v>
      </c>
    </row>
    <row r="6104" spans="1:12" customHeight="1" ht="30">
      <c r="A6104" s="5" t="s">
        <v>6133</v>
      </c>
      <c r="B6104" s="5" t="s">
        <v>1</v>
      </c>
      <c r="C6104" s="5" t="s">
        <v>1</v>
      </c>
      <c r="D6104" s="5" t="s">
        <v>1</v>
      </c>
      <c r="E6104" s="5" t="s">
        <v>1</v>
      </c>
      <c r="F6104" s="5" t="s">
        <v>1</v>
      </c>
      <c r="G6104" s="5" t="s">
        <v>1</v>
      </c>
      <c r="H6104" s="5" t="s">
        <v>1</v>
      </c>
      <c r="I6104" s="5" t="s">
        <v>1</v>
      </c>
      <c r="J6104" s="5" t="s"/>
      <c r="K6104" s="5" t="s"/>
      <c r="L6104" s="5" t="s"/>
    </row>
    <row r="6105" spans="1:12" customHeight="1" ht="50">
      <c r="A6105" s="6">
        <v>5607</v>
      </c>
      <c r="B6105" s="6">
        <v>95306</v>
      </c>
      <c r="C6105" s="6" t="s"/>
      <c r="D6105" s="6" t="s">
        <v>6134</v>
      </c>
      <c r="E6105" s="6">
        <v>100</v>
      </c>
      <c r="F6105" s="6">
        <v>5.74</v>
      </c>
      <c r="G6105" s="6" t="s">
        <v>1</v>
      </c>
      <c r="H6105" s="6" t="s">
        <v>1</v>
      </c>
      <c r="I6105" s="6" t="s">
        <v>1</v>
      </c>
      <c r="J6105" s="8" t="s">
        <v>1</v>
      </c>
      <c r="K6105" s="6">
        <f>F6105*J6105</f>
        <v>0</v>
      </c>
      <c r="L6105" s="7" t="s">
        <v>17</v>
      </c>
    </row>
    <row r="6106" spans="1:12" customHeight="1" ht="50">
      <c r="A6106" s="6">
        <v>5608</v>
      </c>
      <c r="B6106" s="6">
        <v>26123</v>
      </c>
      <c r="C6106" s="6" t="s"/>
      <c r="D6106" s="6" t="s">
        <v>6135</v>
      </c>
      <c r="E6106" s="6">
        <v>100</v>
      </c>
      <c r="F6106" s="6">
        <v>9.43</v>
      </c>
      <c r="G6106" s="6" t="s">
        <v>1</v>
      </c>
      <c r="H6106" s="6" t="s">
        <v>1</v>
      </c>
      <c r="I6106" s="6" t="s">
        <v>1</v>
      </c>
      <c r="J6106" s="8" t="s">
        <v>1</v>
      </c>
      <c r="K6106" s="6">
        <f>F6106*J6106</f>
        <v>0</v>
      </c>
      <c r="L6106" s="7" t="s">
        <v>17</v>
      </c>
    </row>
    <row r="6107" spans="1:12" customHeight="1" ht="50">
      <c r="A6107" s="6">
        <v>5609</v>
      </c>
      <c r="B6107" s="6">
        <v>26124</v>
      </c>
      <c r="C6107" s="6" t="s"/>
      <c r="D6107" s="6" t="s">
        <v>6136</v>
      </c>
      <c r="E6107" s="6">
        <v>100</v>
      </c>
      <c r="F6107" s="6">
        <v>9.43</v>
      </c>
      <c r="G6107" s="6" t="s">
        <v>1</v>
      </c>
      <c r="H6107" s="6" t="s">
        <v>1</v>
      </c>
      <c r="I6107" s="6" t="s">
        <v>1</v>
      </c>
      <c r="J6107" s="8" t="s">
        <v>1</v>
      </c>
      <c r="K6107" s="6">
        <f>F6107*J6107</f>
        <v>0</v>
      </c>
      <c r="L6107" s="7" t="s">
        <v>17</v>
      </c>
    </row>
    <row r="6108" spans="1:12" customHeight="1" ht="50">
      <c r="A6108" s="6">
        <v>5610</v>
      </c>
      <c r="B6108" s="6">
        <v>26125</v>
      </c>
      <c r="C6108" s="6" t="s"/>
      <c r="D6108" s="6" t="s">
        <v>6137</v>
      </c>
      <c r="E6108" s="6">
        <v>100</v>
      </c>
      <c r="F6108" s="6">
        <v>9.43</v>
      </c>
      <c r="G6108" s="6" t="s">
        <v>1</v>
      </c>
      <c r="H6108" s="6" t="s">
        <v>1</v>
      </c>
      <c r="I6108" s="6" t="s">
        <v>1</v>
      </c>
      <c r="J6108" s="8" t="s">
        <v>1</v>
      </c>
      <c r="K6108" s="6">
        <f>F6108*J6108</f>
        <v>0</v>
      </c>
      <c r="L6108" s="7" t="s">
        <v>17</v>
      </c>
    </row>
    <row r="6109" spans="1:12" customHeight="1" ht="50">
      <c r="A6109" s="6">
        <v>5611</v>
      </c>
      <c r="B6109" s="6">
        <v>26126</v>
      </c>
      <c r="C6109" s="6" t="s"/>
      <c r="D6109" s="6" t="s">
        <v>6138</v>
      </c>
      <c r="E6109" s="6">
        <v>100</v>
      </c>
      <c r="F6109" s="6">
        <v>9.43</v>
      </c>
      <c r="G6109" s="6" t="s">
        <v>1</v>
      </c>
      <c r="H6109" s="6" t="s">
        <v>1</v>
      </c>
      <c r="I6109" s="6" t="s">
        <v>1</v>
      </c>
      <c r="J6109" s="8" t="s">
        <v>1</v>
      </c>
      <c r="K6109" s="6">
        <f>F6109*J6109</f>
        <v>0</v>
      </c>
      <c r="L6109" s="7" t="s">
        <v>17</v>
      </c>
    </row>
    <row r="6110" spans="1:12" customHeight="1" ht="50">
      <c r="A6110" s="6">
        <v>5612</v>
      </c>
      <c r="B6110" s="6">
        <v>28834</v>
      </c>
      <c r="C6110" s="6" t="s"/>
      <c r="D6110" s="6" t="s">
        <v>6139</v>
      </c>
      <c r="E6110" s="6">
        <v>100</v>
      </c>
      <c r="F6110" s="6">
        <v>10.66</v>
      </c>
      <c r="G6110" s="6" t="s">
        <v>1</v>
      </c>
      <c r="H6110" s="6" t="s">
        <v>1</v>
      </c>
      <c r="I6110" s="6" t="s">
        <v>1</v>
      </c>
      <c r="J6110" s="8" t="s">
        <v>1</v>
      </c>
      <c r="K6110" s="6">
        <f>F6110*J6110</f>
        <v>0</v>
      </c>
      <c r="L6110" s="7" t="s">
        <v>17</v>
      </c>
    </row>
    <row r="6111" spans="1:12" customHeight="1" ht="50">
      <c r="A6111" s="6">
        <v>5613</v>
      </c>
      <c r="B6111" s="6">
        <v>28835</v>
      </c>
      <c r="C6111" s="6" t="s"/>
      <c r="D6111" s="6" t="s">
        <v>6140</v>
      </c>
      <c r="E6111" s="6">
        <v>100</v>
      </c>
      <c r="F6111" s="6">
        <v>10.25</v>
      </c>
      <c r="G6111" s="6" t="s">
        <v>1</v>
      </c>
      <c r="H6111" s="6" t="s">
        <v>1</v>
      </c>
      <c r="I6111" s="6" t="s">
        <v>1</v>
      </c>
      <c r="J6111" s="8" t="s">
        <v>1</v>
      </c>
      <c r="K6111" s="6">
        <f>F6111*J6111</f>
        <v>0</v>
      </c>
      <c r="L6111" s="7" t="s">
        <v>17</v>
      </c>
    </row>
    <row r="6112" spans="1:12" customHeight="1" ht="50">
      <c r="A6112" s="6">
        <v>5614</v>
      </c>
      <c r="B6112" s="6">
        <v>28836</v>
      </c>
      <c r="C6112" s="6" t="s"/>
      <c r="D6112" s="6" t="s">
        <v>6141</v>
      </c>
      <c r="E6112" s="6">
        <v>100</v>
      </c>
      <c r="F6112" s="6">
        <v>10.25</v>
      </c>
      <c r="G6112" s="6" t="s">
        <v>1</v>
      </c>
      <c r="H6112" s="6" t="s">
        <v>1</v>
      </c>
      <c r="I6112" s="6" t="s">
        <v>1</v>
      </c>
      <c r="J6112" s="8" t="s">
        <v>1</v>
      </c>
      <c r="K6112" s="6">
        <f>F6112*J6112</f>
        <v>0</v>
      </c>
      <c r="L6112" s="7" t="s">
        <v>17</v>
      </c>
    </row>
    <row r="6113" spans="1:12" customHeight="1" ht="50">
      <c r="A6113" s="6">
        <v>5615</v>
      </c>
      <c r="B6113" s="6">
        <v>28837</v>
      </c>
      <c r="C6113" s="6" t="s"/>
      <c r="D6113" s="6" t="s">
        <v>6142</v>
      </c>
      <c r="E6113" s="6">
        <v>100</v>
      </c>
      <c r="F6113" s="6">
        <v>10.25</v>
      </c>
      <c r="G6113" s="6" t="s">
        <v>1</v>
      </c>
      <c r="H6113" s="6" t="s">
        <v>1</v>
      </c>
      <c r="I6113" s="6" t="s">
        <v>1</v>
      </c>
      <c r="J6113" s="8" t="s">
        <v>1</v>
      </c>
      <c r="K6113" s="6">
        <f>F6113*J6113</f>
        <v>0</v>
      </c>
      <c r="L6113" s="7" t="s">
        <v>17</v>
      </c>
    </row>
    <row r="6114" spans="1:12" customHeight="1" ht="50">
      <c r="A6114" s="6">
        <v>5616</v>
      </c>
      <c r="B6114" s="6">
        <v>28838</v>
      </c>
      <c r="C6114" s="6" t="s"/>
      <c r="D6114" s="6" t="s">
        <v>6143</v>
      </c>
      <c r="E6114" s="6">
        <v>100</v>
      </c>
      <c r="F6114" s="6">
        <v>10.25</v>
      </c>
      <c r="G6114" s="6" t="s">
        <v>1</v>
      </c>
      <c r="H6114" s="6" t="s">
        <v>1</v>
      </c>
      <c r="I6114" s="6" t="s">
        <v>1</v>
      </c>
      <c r="J6114" s="8" t="s">
        <v>1</v>
      </c>
      <c r="K6114" s="6">
        <f>F6114*J6114</f>
        <v>0</v>
      </c>
      <c r="L6114" s="7" t="s">
        <v>17</v>
      </c>
    </row>
    <row r="6115" spans="1:12" customHeight="1" ht="50">
      <c r="A6115" s="6">
        <v>5617</v>
      </c>
      <c r="B6115" s="6">
        <v>28830</v>
      </c>
      <c r="C6115" s="6" t="s"/>
      <c r="D6115" s="6" t="s">
        <v>6144</v>
      </c>
      <c r="E6115" s="6">
        <v>100</v>
      </c>
      <c r="F6115" s="6">
        <v>5.74</v>
      </c>
      <c r="G6115" s="6" t="s">
        <v>1</v>
      </c>
      <c r="H6115" s="6" t="s">
        <v>1</v>
      </c>
      <c r="I6115" s="6" t="s">
        <v>1</v>
      </c>
      <c r="J6115" s="8" t="s">
        <v>1</v>
      </c>
      <c r="K6115" s="6">
        <f>F6115*J6115</f>
        <v>0</v>
      </c>
      <c r="L6115" s="7" t="s">
        <v>17</v>
      </c>
    </row>
    <row r="6116" spans="1:12" customHeight="1" ht="50">
      <c r="A6116" s="6">
        <v>5618</v>
      </c>
      <c r="B6116" s="6">
        <v>28831</v>
      </c>
      <c r="C6116" s="6" t="s"/>
      <c r="D6116" s="6" t="s">
        <v>6145</v>
      </c>
      <c r="E6116" s="6">
        <v>100</v>
      </c>
      <c r="F6116" s="6">
        <v>5.74</v>
      </c>
      <c r="G6116" s="6" t="s">
        <v>1</v>
      </c>
      <c r="H6116" s="6" t="s">
        <v>1</v>
      </c>
      <c r="I6116" s="6" t="s">
        <v>1</v>
      </c>
      <c r="J6116" s="8" t="s">
        <v>1</v>
      </c>
      <c r="K6116" s="6">
        <f>F6116*J6116</f>
        <v>0</v>
      </c>
      <c r="L6116" s="7" t="s">
        <v>17</v>
      </c>
    </row>
    <row r="6117" spans="1:12" customHeight="1" ht="50">
      <c r="A6117" s="6">
        <v>5619</v>
      </c>
      <c r="B6117" s="6">
        <v>28832</v>
      </c>
      <c r="C6117" s="6" t="s"/>
      <c r="D6117" s="6" t="s">
        <v>6146</v>
      </c>
      <c r="E6117" s="6">
        <v>100</v>
      </c>
      <c r="F6117" s="6">
        <v>5.74</v>
      </c>
      <c r="G6117" s="6" t="s">
        <v>1</v>
      </c>
      <c r="H6117" s="6" t="s">
        <v>1</v>
      </c>
      <c r="I6117" s="6" t="s">
        <v>1</v>
      </c>
      <c r="J6117" s="8" t="s">
        <v>1</v>
      </c>
      <c r="K6117" s="6">
        <f>F6117*J6117</f>
        <v>0</v>
      </c>
      <c r="L6117" s="7" t="s">
        <v>17</v>
      </c>
    </row>
    <row r="6118" spans="1:12" customHeight="1" ht="50">
      <c r="A6118" s="6">
        <v>5620</v>
      </c>
      <c r="B6118" s="6">
        <v>28833</v>
      </c>
      <c r="C6118" s="6" t="s"/>
      <c r="D6118" s="6" t="s">
        <v>6147</v>
      </c>
      <c r="E6118" s="6">
        <v>100</v>
      </c>
      <c r="F6118" s="6">
        <v>5.74</v>
      </c>
      <c r="G6118" s="6" t="s">
        <v>1</v>
      </c>
      <c r="H6118" s="6" t="s">
        <v>1</v>
      </c>
      <c r="I6118" s="6" t="s">
        <v>1</v>
      </c>
      <c r="J6118" s="8" t="s">
        <v>1</v>
      </c>
      <c r="K6118" s="6">
        <f>F6118*J6118</f>
        <v>0</v>
      </c>
      <c r="L6118" s="7" t="s">
        <v>17</v>
      </c>
    </row>
    <row r="6119" spans="1:12" customHeight="1" ht="50">
      <c r="A6119" s="6">
        <v>5621</v>
      </c>
      <c r="B6119" s="6">
        <v>28873</v>
      </c>
      <c r="C6119" s="6" t="s"/>
      <c r="D6119" s="6" t="s">
        <v>6148</v>
      </c>
      <c r="E6119" s="6">
        <v>100</v>
      </c>
      <c r="F6119" s="6">
        <v>9.43</v>
      </c>
      <c r="G6119" s="6" t="s">
        <v>1</v>
      </c>
      <c r="H6119" s="6" t="s">
        <v>1</v>
      </c>
      <c r="I6119" s="6" t="s">
        <v>1</v>
      </c>
      <c r="J6119" s="8" t="s">
        <v>1</v>
      </c>
      <c r="K6119" s="6">
        <f>F6119*J6119</f>
        <v>0</v>
      </c>
      <c r="L6119" s="7" t="s">
        <v>17</v>
      </c>
    </row>
    <row r="6120" spans="1:12" customHeight="1" ht="50">
      <c r="A6120" s="6">
        <v>5622</v>
      </c>
      <c r="B6120" s="6">
        <v>28874</v>
      </c>
      <c r="C6120" s="6" t="s"/>
      <c r="D6120" s="6" t="s">
        <v>6149</v>
      </c>
      <c r="E6120" s="6">
        <v>100</v>
      </c>
      <c r="F6120" s="6">
        <v>9.43</v>
      </c>
      <c r="G6120" s="6" t="s">
        <v>1</v>
      </c>
      <c r="H6120" s="6" t="s">
        <v>1</v>
      </c>
      <c r="I6120" s="6" t="s">
        <v>1</v>
      </c>
      <c r="J6120" s="8" t="s">
        <v>1</v>
      </c>
      <c r="K6120" s="6">
        <f>F6120*J6120</f>
        <v>0</v>
      </c>
      <c r="L6120" s="7" t="s">
        <v>17</v>
      </c>
    </row>
    <row r="6121" spans="1:12" customHeight="1" ht="50">
      <c r="A6121" s="6">
        <v>5623</v>
      </c>
      <c r="B6121" s="6">
        <v>28875</v>
      </c>
      <c r="C6121" s="6" t="s"/>
      <c r="D6121" s="6" t="s">
        <v>6150</v>
      </c>
      <c r="E6121" s="6">
        <v>100</v>
      </c>
      <c r="F6121" s="6">
        <v>9.43</v>
      </c>
      <c r="G6121" s="6" t="s">
        <v>1</v>
      </c>
      <c r="H6121" s="6" t="s">
        <v>1</v>
      </c>
      <c r="I6121" s="6" t="s">
        <v>1</v>
      </c>
      <c r="J6121" s="8" t="s">
        <v>1</v>
      </c>
      <c r="K6121" s="6">
        <f>F6121*J6121</f>
        <v>0</v>
      </c>
      <c r="L6121" s="7" t="s">
        <v>17</v>
      </c>
    </row>
    <row r="6122" spans="1:12" customHeight="1" ht="50">
      <c r="A6122" s="6">
        <v>5624</v>
      </c>
      <c r="B6122" s="6">
        <v>28829</v>
      </c>
      <c r="C6122" s="6" t="s"/>
      <c r="D6122" s="6" t="s">
        <v>6151</v>
      </c>
      <c r="E6122" s="6">
        <v>100</v>
      </c>
      <c r="F6122" s="6">
        <v>6.56</v>
      </c>
      <c r="G6122" s="6" t="s">
        <v>1</v>
      </c>
      <c r="H6122" s="6" t="s">
        <v>1</v>
      </c>
      <c r="I6122" s="6" t="s">
        <v>1</v>
      </c>
      <c r="J6122" s="8" t="s">
        <v>1</v>
      </c>
      <c r="K6122" s="6">
        <f>F6122*J6122</f>
        <v>0</v>
      </c>
      <c r="L6122" s="7" t="s">
        <v>17</v>
      </c>
    </row>
    <row r="6123" spans="1:12" customHeight="1" ht="50">
      <c r="A6123" s="6">
        <v>5625</v>
      </c>
      <c r="B6123" s="6">
        <v>26121</v>
      </c>
      <c r="C6123" s="6" t="s"/>
      <c r="D6123" s="6" t="s">
        <v>6152</v>
      </c>
      <c r="E6123" s="6">
        <v>100</v>
      </c>
      <c r="F6123" s="6">
        <v>6.56</v>
      </c>
      <c r="G6123" s="6" t="s">
        <v>1</v>
      </c>
      <c r="H6123" s="6" t="s">
        <v>1</v>
      </c>
      <c r="I6123" s="6" t="s">
        <v>1</v>
      </c>
      <c r="J6123" s="8" t="s">
        <v>1</v>
      </c>
      <c r="K6123" s="6">
        <f>F6123*J6123</f>
        <v>0</v>
      </c>
      <c r="L6123" s="7" t="s">
        <v>17</v>
      </c>
    </row>
    <row r="6124" spans="1:12" customHeight="1" ht="50">
      <c r="A6124" s="6">
        <v>5626</v>
      </c>
      <c r="B6124" s="6">
        <v>26122</v>
      </c>
      <c r="C6124" s="6" t="s"/>
      <c r="D6124" s="6" t="s">
        <v>6153</v>
      </c>
      <c r="E6124" s="6">
        <v>100</v>
      </c>
      <c r="F6124" s="6">
        <v>6.56</v>
      </c>
      <c r="G6124" s="6" t="s">
        <v>1</v>
      </c>
      <c r="H6124" s="6" t="s">
        <v>1</v>
      </c>
      <c r="I6124" s="6" t="s">
        <v>1</v>
      </c>
      <c r="J6124" s="8" t="s">
        <v>1</v>
      </c>
      <c r="K6124" s="6">
        <f>F6124*J6124</f>
        <v>0</v>
      </c>
      <c r="L6124" s="7" t="s">
        <v>17</v>
      </c>
    </row>
    <row r="6125" spans="1:12" customHeight="1" ht="50">
      <c r="A6125" s="6">
        <v>5627</v>
      </c>
      <c r="B6125" s="6">
        <v>28226</v>
      </c>
      <c r="C6125" s="6" t="s"/>
      <c r="D6125" s="6" t="s">
        <v>6154</v>
      </c>
      <c r="E6125" s="6">
        <v>1</v>
      </c>
      <c r="F6125" s="6">
        <v>7.19</v>
      </c>
      <c r="G6125" s="6" t="s">
        <v>1</v>
      </c>
      <c r="H6125" s="6" t="s">
        <v>1</v>
      </c>
      <c r="I6125" s="6" t="s">
        <v>1</v>
      </c>
      <c r="J6125" s="8" t="s">
        <v>1</v>
      </c>
      <c r="K6125" s="6">
        <f>F6125*J6125</f>
        <v>0</v>
      </c>
      <c r="L6125" s="7" t="s">
        <v>17</v>
      </c>
    </row>
    <row r="6126" spans="1:12" customHeight="1" ht="50">
      <c r="A6126" s="6">
        <v>5628</v>
      </c>
      <c r="B6126" s="6">
        <v>28777</v>
      </c>
      <c r="C6126" s="6" t="s"/>
      <c r="D6126" s="6" t="s">
        <v>6155</v>
      </c>
      <c r="E6126" s="6">
        <v>100</v>
      </c>
      <c r="F6126" s="6">
        <v>2.9</v>
      </c>
      <c r="G6126" s="6" t="s">
        <v>1</v>
      </c>
      <c r="H6126" s="6" t="s">
        <v>1</v>
      </c>
      <c r="I6126" s="6" t="s">
        <v>1</v>
      </c>
      <c r="J6126" s="8" t="s">
        <v>1</v>
      </c>
      <c r="K6126" s="6">
        <f>F6126*J6126</f>
        <v>0</v>
      </c>
      <c r="L6126" s="7" t="s">
        <v>17</v>
      </c>
    </row>
    <row r="6127" spans="1:12" customHeight="1" ht="50">
      <c r="A6127" s="6">
        <v>5629</v>
      </c>
      <c r="B6127" s="6">
        <v>28779</v>
      </c>
      <c r="C6127" s="6" t="s"/>
      <c r="D6127" s="6" t="s">
        <v>6156</v>
      </c>
      <c r="E6127" s="6">
        <v>1</v>
      </c>
      <c r="F6127" s="6">
        <v>1740</v>
      </c>
      <c r="G6127" s="6" t="s">
        <v>1</v>
      </c>
      <c r="H6127" s="6" t="s">
        <v>1</v>
      </c>
      <c r="I6127" s="6" t="s">
        <v>1</v>
      </c>
      <c r="J6127" s="8" t="s">
        <v>1</v>
      </c>
      <c r="K6127" s="6">
        <f>F6127*J6127</f>
        <v>0</v>
      </c>
      <c r="L6127" s="7" t="s">
        <v>17</v>
      </c>
    </row>
    <row r="6128" spans="1:12" customHeight="1" ht="30">
      <c r="A6128" s="5" t="s">
        <v>6157</v>
      </c>
      <c r="B6128" s="5" t="s">
        <v>1</v>
      </c>
      <c r="C6128" s="5" t="s">
        <v>1</v>
      </c>
      <c r="D6128" s="5" t="s">
        <v>1</v>
      </c>
      <c r="E6128" s="5" t="s">
        <v>1</v>
      </c>
      <c r="F6128" s="5" t="s">
        <v>1</v>
      </c>
      <c r="G6128" s="5" t="s">
        <v>1</v>
      </c>
      <c r="H6128" s="5" t="s">
        <v>1</v>
      </c>
      <c r="I6128" s="5" t="s">
        <v>1</v>
      </c>
      <c r="J6128" s="5" t="s"/>
      <c r="K6128" s="5" t="s"/>
      <c r="L6128" s="5" t="s"/>
    </row>
    <row r="6129" spans="1:12" customHeight="1" ht="50">
      <c r="A6129" s="6">
        <v>5630</v>
      </c>
      <c r="B6129" s="6">
        <v>28614</v>
      </c>
      <c r="C6129" s="6" t="s"/>
      <c r="D6129" s="6" t="s">
        <v>6158</v>
      </c>
      <c r="E6129" s="6">
        <v>1</v>
      </c>
      <c r="F6129" s="6">
        <v>90.2</v>
      </c>
      <c r="G6129" s="6" t="s">
        <v>1</v>
      </c>
      <c r="H6129" s="6" t="s">
        <v>1</v>
      </c>
      <c r="I6129" s="6" t="s">
        <v>1</v>
      </c>
      <c r="J6129" s="8" t="s">
        <v>1</v>
      </c>
      <c r="K6129" s="6">
        <f>F6129*J6129</f>
        <v>0</v>
      </c>
      <c r="L6129" s="7" t="s">
        <v>17</v>
      </c>
    </row>
    <row r="6130" spans="1:12" customHeight="1" ht="50">
      <c r="A6130" s="6">
        <v>5631</v>
      </c>
      <c r="B6130" s="6">
        <v>28615</v>
      </c>
      <c r="C6130" s="6" t="s"/>
      <c r="D6130" s="6" t="s">
        <v>6159</v>
      </c>
      <c r="E6130" s="6">
        <v>1</v>
      </c>
      <c r="F6130" s="6">
        <v>92.25</v>
      </c>
      <c r="G6130" s="6" t="s">
        <v>1</v>
      </c>
      <c r="H6130" s="6" t="s">
        <v>1</v>
      </c>
      <c r="I6130" s="6" t="s">
        <v>1</v>
      </c>
      <c r="J6130" s="8" t="s">
        <v>1</v>
      </c>
      <c r="K6130" s="6">
        <f>F6130*J6130</f>
        <v>0</v>
      </c>
      <c r="L6130" s="7" t="s">
        <v>17</v>
      </c>
    </row>
    <row r="6131" spans="1:12" customHeight="1" ht="50">
      <c r="A6131" s="6">
        <v>5632</v>
      </c>
      <c r="B6131" s="6">
        <v>28616</v>
      </c>
      <c r="C6131" s="6" t="s"/>
      <c r="D6131" s="6" t="s">
        <v>6160</v>
      </c>
      <c r="E6131" s="6">
        <v>1</v>
      </c>
      <c r="F6131" s="6">
        <v>97.58</v>
      </c>
      <c r="G6131" s="6" t="s">
        <v>1</v>
      </c>
      <c r="H6131" s="6" t="s">
        <v>1</v>
      </c>
      <c r="I6131" s="6" t="s">
        <v>1</v>
      </c>
      <c r="J6131" s="8" t="s">
        <v>1</v>
      </c>
      <c r="K6131" s="6">
        <f>F6131*J6131</f>
        <v>0</v>
      </c>
      <c r="L6131" s="7" t="s">
        <v>17</v>
      </c>
    </row>
    <row r="6132" spans="1:12" customHeight="1" ht="50">
      <c r="A6132" s="6">
        <v>5633</v>
      </c>
      <c r="B6132" s="6">
        <v>28617</v>
      </c>
      <c r="C6132" s="6" t="s"/>
      <c r="D6132" s="6" t="s">
        <v>6161</v>
      </c>
      <c r="E6132" s="6">
        <v>1</v>
      </c>
      <c r="F6132" s="6">
        <v>95.53</v>
      </c>
      <c r="G6132" s="6" t="s">
        <v>1</v>
      </c>
      <c r="H6132" s="6" t="s">
        <v>1</v>
      </c>
      <c r="I6132" s="6" t="s">
        <v>1</v>
      </c>
      <c r="J6132" s="8" t="s">
        <v>1</v>
      </c>
      <c r="K6132" s="6">
        <f>F6132*J6132</f>
        <v>0</v>
      </c>
      <c r="L6132" s="7" t="s">
        <v>17</v>
      </c>
    </row>
    <row r="6133" spans="1:12" customHeight="1" ht="50">
      <c r="A6133" s="6">
        <v>5634</v>
      </c>
      <c r="B6133" s="6">
        <v>28618</v>
      </c>
      <c r="C6133" s="6" t="s"/>
      <c r="D6133" s="6" t="s">
        <v>6162</v>
      </c>
      <c r="E6133" s="6">
        <v>1</v>
      </c>
      <c r="F6133" s="6">
        <v>95.53</v>
      </c>
      <c r="G6133" s="6" t="s">
        <v>1</v>
      </c>
      <c r="H6133" s="6" t="s">
        <v>1</v>
      </c>
      <c r="I6133" s="6" t="s">
        <v>1</v>
      </c>
      <c r="J6133" s="8" t="s">
        <v>1</v>
      </c>
      <c r="K6133" s="6">
        <f>F6133*J6133</f>
        <v>0</v>
      </c>
      <c r="L6133" s="7" t="s">
        <v>17</v>
      </c>
    </row>
    <row r="6134" spans="1:12" customHeight="1" ht="50">
      <c r="A6134" s="6">
        <v>5635</v>
      </c>
      <c r="B6134" s="6">
        <v>28619</v>
      </c>
      <c r="C6134" s="6" t="s"/>
      <c r="D6134" s="6" t="s">
        <v>6163</v>
      </c>
      <c r="E6134" s="6">
        <v>1</v>
      </c>
      <c r="F6134" s="6">
        <v>95.53</v>
      </c>
      <c r="G6134" s="6" t="s">
        <v>1</v>
      </c>
      <c r="H6134" s="6" t="s">
        <v>1</v>
      </c>
      <c r="I6134" s="6" t="s">
        <v>1</v>
      </c>
      <c r="J6134" s="8" t="s">
        <v>1</v>
      </c>
      <c r="K6134" s="6">
        <f>F6134*J6134</f>
        <v>0</v>
      </c>
      <c r="L6134" s="7" t="s">
        <v>17</v>
      </c>
    </row>
    <row r="6135" spans="1:12" customHeight="1" ht="50">
      <c r="A6135" s="6">
        <v>5636</v>
      </c>
      <c r="B6135" s="6">
        <v>28621</v>
      </c>
      <c r="C6135" s="6" t="s"/>
      <c r="D6135" s="6" t="s">
        <v>6164</v>
      </c>
      <c r="E6135" s="6">
        <v>1</v>
      </c>
      <c r="F6135" s="6">
        <v>108.24</v>
      </c>
      <c r="G6135" s="6" t="s">
        <v>1</v>
      </c>
      <c r="H6135" s="6" t="s">
        <v>1</v>
      </c>
      <c r="I6135" s="6" t="s">
        <v>1</v>
      </c>
      <c r="J6135" s="8" t="s">
        <v>1</v>
      </c>
      <c r="K6135" s="6">
        <f>F6135*J6135</f>
        <v>0</v>
      </c>
      <c r="L6135" s="7" t="s">
        <v>17</v>
      </c>
    </row>
    <row r="6136" spans="1:12" customHeight="1" ht="50">
      <c r="A6136" s="6">
        <v>5637</v>
      </c>
      <c r="B6136" s="6">
        <v>28622</v>
      </c>
      <c r="C6136" s="6" t="s"/>
      <c r="D6136" s="6" t="s">
        <v>6165</v>
      </c>
      <c r="E6136" s="6">
        <v>1</v>
      </c>
      <c r="F6136" s="6">
        <v>105.78</v>
      </c>
      <c r="G6136" s="6" t="s">
        <v>1</v>
      </c>
      <c r="H6136" s="6" t="s">
        <v>1</v>
      </c>
      <c r="I6136" s="6" t="s">
        <v>1</v>
      </c>
      <c r="J6136" s="8" t="s">
        <v>1</v>
      </c>
      <c r="K6136" s="6">
        <f>F6136*J6136</f>
        <v>0</v>
      </c>
      <c r="L6136" s="7" t="s">
        <v>17</v>
      </c>
    </row>
    <row r="6137" spans="1:12" customHeight="1" ht="50">
      <c r="A6137" s="6">
        <v>5638</v>
      </c>
      <c r="B6137" s="6">
        <v>28623</v>
      </c>
      <c r="C6137" s="6" t="s"/>
      <c r="D6137" s="6" t="s">
        <v>6166</v>
      </c>
      <c r="E6137" s="6">
        <v>1</v>
      </c>
      <c r="F6137" s="6">
        <v>105.78</v>
      </c>
      <c r="G6137" s="6" t="s">
        <v>1</v>
      </c>
      <c r="H6137" s="6" t="s">
        <v>1</v>
      </c>
      <c r="I6137" s="6" t="s">
        <v>1</v>
      </c>
      <c r="J6137" s="8" t="s">
        <v>1</v>
      </c>
      <c r="K6137" s="6">
        <f>F6137*J6137</f>
        <v>0</v>
      </c>
      <c r="L6137" s="7" t="s">
        <v>17</v>
      </c>
    </row>
    <row r="6138" spans="1:12" customHeight="1" ht="50">
      <c r="A6138" s="6">
        <v>5639</v>
      </c>
      <c r="B6138" s="6">
        <v>28747</v>
      </c>
      <c r="C6138" s="6" t="s"/>
      <c r="D6138" s="6" t="s">
        <v>6167</v>
      </c>
      <c r="E6138" s="6">
        <v>1</v>
      </c>
      <c r="F6138" s="6">
        <v>179.58</v>
      </c>
      <c r="G6138" s="6" t="s">
        <v>1</v>
      </c>
      <c r="H6138" s="6" t="s">
        <v>1</v>
      </c>
      <c r="I6138" s="6" t="s">
        <v>1</v>
      </c>
      <c r="J6138" s="8" t="s">
        <v>1</v>
      </c>
      <c r="K6138" s="6">
        <f>F6138*J6138</f>
        <v>0</v>
      </c>
      <c r="L6138" s="7" t="s">
        <v>17</v>
      </c>
    </row>
    <row r="6139" spans="1:12" customHeight="1" ht="50">
      <c r="A6139" s="6">
        <v>5640</v>
      </c>
      <c r="B6139" s="6">
        <v>28748</v>
      </c>
      <c r="C6139" s="6" t="s"/>
      <c r="D6139" s="6" t="s">
        <v>6168</v>
      </c>
      <c r="E6139" s="6">
        <v>1</v>
      </c>
      <c r="F6139" s="6">
        <v>179.58</v>
      </c>
      <c r="G6139" s="6" t="s">
        <v>1</v>
      </c>
      <c r="H6139" s="6" t="s">
        <v>1</v>
      </c>
      <c r="I6139" s="6" t="s">
        <v>1</v>
      </c>
      <c r="J6139" s="8" t="s">
        <v>1</v>
      </c>
      <c r="K6139" s="6">
        <f>F6139*J6139</f>
        <v>0</v>
      </c>
      <c r="L6139" s="7" t="s">
        <v>17</v>
      </c>
    </row>
    <row r="6140" spans="1:12" customHeight="1" ht="50">
      <c r="A6140" s="6">
        <v>5641</v>
      </c>
      <c r="B6140" s="6">
        <v>28749</v>
      </c>
      <c r="C6140" s="6" t="s"/>
      <c r="D6140" s="6" t="s">
        <v>6169</v>
      </c>
      <c r="E6140" s="6">
        <v>1</v>
      </c>
      <c r="F6140" s="6">
        <v>179.58</v>
      </c>
      <c r="G6140" s="6" t="s">
        <v>1</v>
      </c>
      <c r="H6140" s="6" t="s">
        <v>1</v>
      </c>
      <c r="I6140" s="6" t="s">
        <v>1</v>
      </c>
      <c r="J6140" s="8" t="s">
        <v>1</v>
      </c>
      <c r="K6140" s="6">
        <f>F6140*J6140</f>
        <v>0</v>
      </c>
      <c r="L6140" s="7" t="s">
        <v>17</v>
      </c>
    </row>
    <row r="6141" spans="1:12" customHeight="1" ht="50">
      <c r="A6141" s="6">
        <v>5642</v>
      </c>
      <c r="B6141" s="6">
        <v>28750</v>
      </c>
      <c r="C6141" s="6" t="s"/>
      <c r="D6141" s="6" t="s">
        <v>6170</v>
      </c>
      <c r="E6141" s="6">
        <v>1</v>
      </c>
      <c r="F6141" s="6">
        <v>179.58</v>
      </c>
      <c r="G6141" s="6" t="s">
        <v>1</v>
      </c>
      <c r="H6141" s="6" t="s">
        <v>1</v>
      </c>
      <c r="I6141" s="6" t="s">
        <v>1</v>
      </c>
      <c r="J6141" s="8" t="s">
        <v>1</v>
      </c>
      <c r="K6141" s="6">
        <f>F6141*J6141</f>
        <v>0</v>
      </c>
      <c r="L6141" s="7" t="s">
        <v>17</v>
      </c>
    </row>
    <row r="6142" spans="1:12" customHeight="1" ht="50">
      <c r="A6142" s="6">
        <v>5643</v>
      </c>
      <c r="B6142" s="6">
        <v>28751</v>
      </c>
      <c r="C6142" s="6" t="s"/>
      <c r="D6142" s="6" t="s">
        <v>6171</v>
      </c>
      <c r="E6142" s="6">
        <v>1</v>
      </c>
      <c r="F6142" s="6">
        <v>179.58</v>
      </c>
      <c r="G6142" s="6" t="s">
        <v>1</v>
      </c>
      <c r="H6142" s="6" t="s">
        <v>1</v>
      </c>
      <c r="I6142" s="6" t="s">
        <v>1</v>
      </c>
      <c r="J6142" s="8" t="s">
        <v>1</v>
      </c>
      <c r="K6142" s="6">
        <f>F6142*J6142</f>
        <v>0</v>
      </c>
      <c r="L6142" s="7" t="s">
        <v>17</v>
      </c>
    </row>
    <row r="6143" spans="1:12" customHeight="1" ht="50">
      <c r="A6143" s="6">
        <v>5644</v>
      </c>
      <c r="B6143" s="6">
        <v>28753</v>
      </c>
      <c r="C6143" s="6" t="s"/>
      <c r="D6143" s="6" t="s">
        <v>6172</v>
      </c>
      <c r="E6143" s="6">
        <v>1</v>
      </c>
      <c r="F6143" s="6">
        <v>179.58</v>
      </c>
      <c r="G6143" s="6" t="s">
        <v>1</v>
      </c>
      <c r="H6143" s="6" t="s">
        <v>1</v>
      </c>
      <c r="I6143" s="6" t="s">
        <v>1</v>
      </c>
      <c r="J6143" s="8" t="s">
        <v>1</v>
      </c>
      <c r="K6143" s="6">
        <f>F6143*J6143</f>
        <v>0</v>
      </c>
      <c r="L6143" s="7" t="s">
        <v>17</v>
      </c>
    </row>
    <row r="6144" spans="1:12" customHeight="1" ht="50">
      <c r="A6144" s="6">
        <v>5645</v>
      </c>
      <c r="B6144" s="6">
        <v>28754</v>
      </c>
      <c r="C6144" s="6" t="s"/>
      <c r="D6144" s="6" t="s">
        <v>6173</v>
      </c>
      <c r="E6144" s="6">
        <v>1</v>
      </c>
      <c r="F6144" s="6">
        <v>179.58</v>
      </c>
      <c r="G6144" s="6" t="s">
        <v>1</v>
      </c>
      <c r="H6144" s="6" t="s">
        <v>1</v>
      </c>
      <c r="I6144" s="6" t="s">
        <v>1</v>
      </c>
      <c r="J6144" s="8" t="s">
        <v>1</v>
      </c>
      <c r="K6144" s="6">
        <f>F6144*J6144</f>
        <v>0</v>
      </c>
      <c r="L6144" s="7" t="s">
        <v>17</v>
      </c>
    </row>
    <row r="6145" spans="1:12" customHeight="1" ht="50">
      <c r="A6145" s="6">
        <v>5646</v>
      </c>
      <c r="B6145" s="6">
        <v>28755</v>
      </c>
      <c r="C6145" s="6" t="s"/>
      <c r="D6145" s="6" t="s">
        <v>6174</v>
      </c>
      <c r="E6145" s="6">
        <v>1</v>
      </c>
      <c r="F6145" s="6">
        <v>179.58</v>
      </c>
      <c r="G6145" s="6" t="s">
        <v>1</v>
      </c>
      <c r="H6145" s="6" t="s">
        <v>1</v>
      </c>
      <c r="I6145" s="6" t="s">
        <v>1</v>
      </c>
      <c r="J6145" s="8" t="s">
        <v>1</v>
      </c>
      <c r="K6145" s="6">
        <f>F6145*J6145</f>
        <v>0</v>
      </c>
      <c r="L6145" s="7" t="s">
        <v>17</v>
      </c>
    </row>
    <row r="6146" spans="1:12" customHeight="1" ht="50">
      <c r="A6146" s="6">
        <v>5647</v>
      </c>
      <c r="B6146" s="6">
        <v>28756</v>
      </c>
      <c r="C6146" s="6" t="s"/>
      <c r="D6146" s="6" t="s">
        <v>6175</v>
      </c>
      <c r="E6146" s="6">
        <v>1</v>
      </c>
      <c r="F6146" s="6">
        <v>179.58</v>
      </c>
      <c r="G6146" s="6" t="s">
        <v>1</v>
      </c>
      <c r="H6146" s="6" t="s">
        <v>1</v>
      </c>
      <c r="I6146" s="6" t="s">
        <v>1</v>
      </c>
      <c r="J6146" s="8" t="s">
        <v>1</v>
      </c>
      <c r="K6146" s="6">
        <f>F6146*J6146</f>
        <v>0</v>
      </c>
      <c r="L6146" s="7" t="s">
        <v>17</v>
      </c>
    </row>
    <row r="6147" spans="1:12" customHeight="1" ht="50">
      <c r="A6147" s="6">
        <v>5648</v>
      </c>
      <c r="B6147" s="6">
        <v>28752</v>
      </c>
      <c r="C6147" s="6" t="s"/>
      <c r="D6147" s="6" t="s">
        <v>6176</v>
      </c>
      <c r="E6147" s="6">
        <v>1</v>
      </c>
      <c r="F6147" s="6">
        <v>179.58</v>
      </c>
      <c r="G6147" s="6" t="s">
        <v>1</v>
      </c>
      <c r="H6147" s="6" t="s">
        <v>1</v>
      </c>
      <c r="I6147" s="6" t="s">
        <v>1</v>
      </c>
      <c r="J6147" s="8" t="s">
        <v>1</v>
      </c>
      <c r="K6147" s="6">
        <f>F6147*J6147</f>
        <v>0</v>
      </c>
      <c r="L6147" s="7" t="s">
        <v>17</v>
      </c>
    </row>
    <row r="6148" spans="1:12" customHeight="1" ht="50">
      <c r="A6148" s="6">
        <v>5649</v>
      </c>
      <c r="B6148" s="6">
        <v>92787</v>
      </c>
      <c r="C6148" s="6" t="s"/>
      <c r="D6148" s="6" t="s">
        <v>6177</v>
      </c>
      <c r="E6148" s="6">
        <v>1</v>
      </c>
      <c r="F6148" s="6">
        <v>37.31</v>
      </c>
      <c r="G6148" s="6" t="s">
        <v>1</v>
      </c>
      <c r="H6148" s="6" t="s">
        <v>1</v>
      </c>
      <c r="I6148" s="6" t="s">
        <v>1</v>
      </c>
      <c r="J6148" s="8" t="s">
        <v>1</v>
      </c>
      <c r="K6148" s="6">
        <f>F6148*J6148</f>
        <v>0</v>
      </c>
      <c r="L6148" s="7" t="s">
        <v>17</v>
      </c>
    </row>
    <row r="6149" spans="1:12" customHeight="1" ht="50">
      <c r="A6149" s="6">
        <v>5650</v>
      </c>
      <c r="B6149" s="6">
        <v>92762</v>
      </c>
      <c r="C6149" s="6" t="s"/>
      <c r="D6149" s="6" t="s">
        <v>6178</v>
      </c>
      <c r="E6149" s="6">
        <v>1</v>
      </c>
      <c r="F6149" s="6">
        <v>60.68</v>
      </c>
      <c r="G6149" s="6" t="s">
        <v>1</v>
      </c>
      <c r="H6149" s="6" t="s">
        <v>1</v>
      </c>
      <c r="I6149" s="6" t="s">
        <v>1</v>
      </c>
      <c r="J6149" s="8" t="s">
        <v>1</v>
      </c>
      <c r="K6149" s="6">
        <f>F6149*J6149</f>
        <v>0</v>
      </c>
      <c r="L6149" s="7" t="s">
        <v>17</v>
      </c>
    </row>
    <row r="6150" spans="1:12" customHeight="1" ht="50">
      <c r="A6150" s="6">
        <v>5651</v>
      </c>
      <c r="B6150" s="6">
        <v>28001</v>
      </c>
      <c r="C6150" s="6" t="s"/>
      <c r="D6150" s="6" t="s">
        <v>6179</v>
      </c>
      <c r="E6150" s="6">
        <v>1</v>
      </c>
      <c r="F6150" s="6">
        <v>355.88</v>
      </c>
      <c r="G6150" s="6" t="s">
        <v>1</v>
      </c>
      <c r="H6150" s="6" t="s">
        <v>1</v>
      </c>
      <c r="I6150" s="6" t="s">
        <v>1</v>
      </c>
      <c r="J6150" s="8" t="s">
        <v>1</v>
      </c>
      <c r="K6150" s="6">
        <f>F6150*J6150</f>
        <v>0</v>
      </c>
      <c r="L6150" s="7" t="s">
        <v>17</v>
      </c>
    </row>
    <row r="6151" spans="1:12" customHeight="1" ht="50">
      <c r="A6151" s="6">
        <v>5652</v>
      </c>
      <c r="B6151" s="6">
        <v>28000</v>
      </c>
      <c r="C6151" s="6" t="s"/>
      <c r="D6151" s="6" t="s">
        <v>6180</v>
      </c>
      <c r="E6151" s="6">
        <v>1</v>
      </c>
      <c r="F6151" s="6">
        <v>330.46</v>
      </c>
      <c r="G6151" s="6" t="s">
        <v>1</v>
      </c>
      <c r="H6151" s="6" t="s">
        <v>1</v>
      </c>
      <c r="I6151" s="6" t="s">
        <v>1</v>
      </c>
      <c r="J6151" s="8" t="s">
        <v>1</v>
      </c>
      <c r="K6151" s="6">
        <f>F6151*J6151</f>
        <v>0</v>
      </c>
      <c r="L6151" s="7" t="s">
        <v>17</v>
      </c>
    </row>
    <row r="6152" spans="1:12" customHeight="1" ht="50">
      <c r="A6152" s="6">
        <v>5653</v>
      </c>
      <c r="B6152" s="6">
        <v>28342</v>
      </c>
      <c r="C6152" s="6" t="s"/>
      <c r="D6152" s="6" t="s">
        <v>6181</v>
      </c>
      <c r="E6152" s="6">
        <v>1</v>
      </c>
      <c r="F6152" s="6">
        <v>40</v>
      </c>
      <c r="G6152" s="6" t="s">
        <v>1</v>
      </c>
      <c r="H6152" s="6" t="s">
        <v>1</v>
      </c>
      <c r="I6152" s="6" t="s">
        <v>1</v>
      </c>
      <c r="J6152" s="8" t="s">
        <v>1</v>
      </c>
      <c r="K6152" s="6">
        <f>F6152*J6152</f>
        <v>0</v>
      </c>
      <c r="L6152" s="7" t="s">
        <v>17</v>
      </c>
    </row>
    <row r="6153" spans="1:12" customHeight="1" ht="50">
      <c r="A6153" s="6">
        <v>5654</v>
      </c>
      <c r="B6153" s="6">
        <v>28345</v>
      </c>
      <c r="C6153" s="6" t="s"/>
      <c r="D6153" s="6" t="s">
        <v>6182</v>
      </c>
      <c r="E6153" s="6">
        <v>1</v>
      </c>
      <c r="F6153" s="6">
        <v>40</v>
      </c>
      <c r="G6153" s="6" t="s">
        <v>1</v>
      </c>
      <c r="H6153" s="6" t="s">
        <v>1</v>
      </c>
      <c r="I6153" s="6" t="s">
        <v>1</v>
      </c>
      <c r="J6153" s="8" t="s">
        <v>1</v>
      </c>
      <c r="K6153" s="6">
        <f>F6153*J6153</f>
        <v>0</v>
      </c>
      <c r="L6153" s="7" t="s">
        <v>17</v>
      </c>
    </row>
    <row r="6154" spans="1:12" customHeight="1" ht="50">
      <c r="A6154" s="6">
        <v>5655</v>
      </c>
      <c r="B6154" s="6">
        <v>28381</v>
      </c>
      <c r="C6154" s="6" t="s"/>
      <c r="D6154" s="6" t="s">
        <v>6183</v>
      </c>
      <c r="E6154" s="6">
        <v>1</v>
      </c>
      <c r="F6154" s="6">
        <v>40</v>
      </c>
      <c r="G6154" s="6" t="s">
        <v>1</v>
      </c>
      <c r="H6154" s="6" t="s">
        <v>1</v>
      </c>
      <c r="I6154" s="6" t="s">
        <v>1</v>
      </c>
      <c r="J6154" s="8" t="s">
        <v>1</v>
      </c>
      <c r="K6154" s="6">
        <f>F6154*J6154</f>
        <v>0</v>
      </c>
      <c r="L6154" s="7" t="s">
        <v>17</v>
      </c>
    </row>
    <row r="6155" spans="1:12" customHeight="1" ht="50">
      <c r="A6155" s="6">
        <v>5656</v>
      </c>
      <c r="B6155" s="6">
        <v>28382</v>
      </c>
      <c r="C6155" s="6" t="s"/>
      <c r="D6155" s="6" t="s">
        <v>6184</v>
      </c>
      <c r="E6155" s="6">
        <v>1</v>
      </c>
      <c r="F6155" s="6">
        <v>40</v>
      </c>
      <c r="G6155" s="6" t="s">
        <v>1</v>
      </c>
      <c r="H6155" s="6" t="s">
        <v>1</v>
      </c>
      <c r="I6155" s="6" t="s">
        <v>1</v>
      </c>
      <c r="J6155" s="8" t="s">
        <v>1</v>
      </c>
      <c r="K6155" s="6">
        <f>F6155*J6155</f>
        <v>0</v>
      </c>
      <c r="L6155" s="7" t="s">
        <v>17</v>
      </c>
    </row>
    <row r="6156" spans="1:12" customHeight="1" ht="50">
      <c r="A6156" s="6">
        <v>5657</v>
      </c>
      <c r="B6156" s="6">
        <v>28383</v>
      </c>
      <c r="C6156" s="6" t="s"/>
      <c r="D6156" s="6" t="s">
        <v>6185</v>
      </c>
      <c r="E6156" s="6">
        <v>1</v>
      </c>
      <c r="F6156" s="6">
        <v>40</v>
      </c>
      <c r="G6156" s="6" t="s">
        <v>1</v>
      </c>
      <c r="H6156" s="6" t="s">
        <v>1</v>
      </c>
      <c r="I6156" s="6" t="s">
        <v>1</v>
      </c>
      <c r="J6156" s="8" t="s">
        <v>1</v>
      </c>
      <c r="K6156" s="6">
        <f>F6156*J6156</f>
        <v>0</v>
      </c>
      <c r="L6156" s="7" t="s">
        <v>17</v>
      </c>
    </row>
    <row r="6157" spans="1:12" customHeight="1" ht="50">
      <c r="A6157" s="6">
        <v>5658</v>
      </c>
      <c r="B6157" s="6">
        <v>28384</v>
      </c>
      <c r="C6157" s="6" t="s"/>
      <c r="D6157" s="6" t="s">
        <v>6186</v>
      </c>
      <c r="E6157" s="6">
        <v>1</v>
      </c>
      <c r="F6157" s="6">
        <v>40</v>
      </c>
      <c r="G6157" s="6" t="s">
        <v>1</v>
      </c>
      <c r="H6157" s="6" t="s">
        <v>1</v>
      </c>
      <c r="I6157" s="6" t="s">
        <v>1</v>
      </c>
      <c r="J6157" s="8" t="s">
        <v>1</v>
      </c>
      <c r="K6157" s="6">
        <f>F6157*J6157</f>
        <v>0</v>
      </c>
      <c r="L6157" s="7" t="s">
        <v>17</v>
      </c>
    </row>
    <row r="6158" spans="1:12" customHeight="1" ht="50">
      <c r="A6158" s="6">
        <v>5659</v>
      </c>
      <c r="B6158" s="6">
        <v>28103</v>
      </c>
      <c r="C6158" s="6" t="s"/>
      <c r="D6158" s="6" t="s">
        <v>6187</v>
      </c>
      <c r="E6158" s="6">
        <v>1</v>
      </c>
      <c r="F6158" s="6">
        <v>315.7</v>
      </c>
      <c r="G6158" s="6" t="s">
        <v>1</v>
      </c>
      <c r="H6158" s="6" t="s">
        <v>1</v>
      </c>
      <c r="I6158" s="6" t="s">
        <v>1</v>
      </c>
      <c r="J6158" s="8" t="s">
        <v>1</v>
      </c>
      <c r="K6158" s="6">
        <f>F6158*J6158</f>
        <v>0</v>
      </c>
      <c r="L6158" s="7" t="s">
        <v>17</v>
      </c>
    </row>
    <row r="6159" spans="1:12" customHeight="1" ht="50">
      <c r="A6159" s="6">
        <v>5660</v>
      </c>
      <c r="B6159" s="6">
        <v>28102</v>
      </c>
      <c r="C6159" s="6" t="s"/>
      <c r="D6159" s="6" t="s">
        <v>6188</v>
      </c>
      <c r="E6159" s="6">
        <v>1</v>
      </c>
      <c r="F6159" s="6">
        <v>213.2</v>
      </c>
      <c r="G6159" s="6" t="s">
        <v>1</v>
      </c>
      <c r="H6159" s="6" t="s">
        <v>1</v>
      </c>
      <c r="I6159" s="6" t="s">
        <v>1</v>
      </c>
      <c r="J6159" s="8" t="s">
        <v>1</v>
      </c>
      <c r="K6159" s="6">
        <f>F6159*J6159</f>
        <v>0</v>
      </c>
      <c r="L6159" s="7" t="s">
        <v>17</v>
      </c>
    </row>
    <row r="6160" spans="1:12" customHeight="1" ht="50">
      <c r="A6160" s="6">
        <v>5661</v>
      </c>
      <c r="B6160" s="6">
        <v>28104</v>
      </c>
      <c r="C6160" s="6" t="s"/>
      <c r="D6160" s="6" t="s">
        <v>6189</v>
      </c>
      <c r="E6160" s="6">
        <v>1</v>
      </c>
      <c r="F6160" s="6">
        <v>364.9</v>
      </c>
      <c r="G6160" s="6" t="s">
        <v>1</v>
      </c>
      <c r="H6160" s="6" t="s">
        <v>1</v>
      </c>
      <c r="I6160" s="6" t="s">
        <v>1</v>
      </c>
      <c r="J6160" s="8" t="s">
        <v>1</v>
      </c>
      <c r="K6160" s="6">
        <f>F6160*J6160</f>
        <v>0</v>
      </c>
      <c r="L6160" s="7" t="s">
        <v>17</v>
      </c>
    </row>
    <row r="6161" spans="1:12" customHeight="1" ht="30">
      <c r="A6161" s="5" t="s">
        <v>6190</v>
      </c>
      <c r="B6161" s="5" t="s">
        <v>1</v>
      </c>
      <c r="C6161" s="5" t="s">
        <v>1</v>
      </c>
      <c r="D6161" s="5" t="s">
        <v>1</v>
      </c>
      <c r="E6161" s="5" t="s">
        <v>1</v>
      </c>
      <c r="F6161" s="5" t="s">
        <v>1</v>
      </c>
      <c r="G6161" s="5" t="s">
        <v>1</v>
      </c>
      <c r="H6161" s="5" t="s">
        <v>1</v>
      </c>
      <c r="I6161" s="5" t="s">
        <v>1</v>
      </c>
      <c r="J6161" s="5" t="s"/>
      <c r="K6161" s="5" t="s"/>
      <c r="L6161" s="5" t="s"/>
    </row>
    <row r="6162" spans="1:12" customHeight="1" ht="50">
      <c r="A6162" s="6">
        <v>5662</v>
      </c>
      <c r="B6162" s="6">
        <v>28975</v>
      </c>
      <c r="C6162" s="6" t="s"/>
      <c r="D6162" s="6" t="s">
        <v>6191</v>
      </c>
      <c r="E6162" s="6">
        <v>1</v>
      </c>
      <c r="F6162" s="6">
        <v>28</v>
      </c>
      <c r="G6162" s="6" t="s">
        <v>1</v>
      </c>
      <c r="H6162" s="6" t="s">
        <v>1</v>
      </c>
      <c r="I6162" s="6" t="s">
        <v>1</v>
      </c>
      <c r="J6162" s="8" t="s">
        <v>1</v>
      </c>
      <c r="K6162" s="6">
        <f>F6162*J6162</f>
        <v>0</v>
      </c>
      <c r="L6162" s="7" t="s">
        <v>17</v>
      </c>
    </row>
    <row r="6163" spans="1:12" customHeight="1" ht="50">
      <c r="A6163" s="6">
        <v>5663</v>
      </c>
      <c r="B6163" s="6">
        <v>28976</v>
      </c>
      <c r="C6163" s="6" t="s"/>
      <c r="D6163" s="6" t="s">
        <v>6192</v>
      </c>
      <c r="E6163" s="6">
        <v>1</v>
      </c>
      <c r="F6163" s="6">
        <v>35</v>
      </c>
      <c r="G6163" s="6" t="s">
        <v>1</v>
      </c>
      <c r="H6163" s="6" t="s">
        <v>1</v>
      </c>
      <c r="I6163" s="6" t="s">
        <v>1</v>
      </c>
      <c r="J6163" s="8" t="s">
        <v>1</v>
      </c>
      <c r="K6163" s="6">
        <f>F6163*J6163</f>
        <v>0</v>
      </c>
      <c r="L6163" s="7" t="s">
        <v>17</v>
      </c>
    </row>
    <row r="6164" spans="1:12" customHeight="1" ht="50">
      <c r="A6164" s="6">
        <v>5664</v>
      </c>
      <c r="B6164" s="6">
        <v>94801</v>
      </c>
      <c r="C6164" s="6" t="s"/>
      <c r="D6164" s="6" t="s">
        <v>6193</v>
      </c>
      <c r="E6164" s="6">
        <v>1</v>
      </c>
      <c r="F6164" s="6">
        <v>40</v>
      </c>
      <c r="G6164" s="6" t="s">
        <v>1</v>
      </c>
      <c r="H6164" s="6" t="s">
        <v>1</v>
      </c>
      <c r="I6164" s="6" t="s">
        <v>1</v>
      </c>
      <c r="J6164" s="8" t="s">
        <v>1</v>
      </c>
      <c r="K6164" s="6">
        <f>F6164*J6164</f>
        <v>0</v>
      </c>
      <c r="L6164" s="7" t="s">
        <v>17</v>
      </c>
    </row>
    <row r="6165" spans="1:12" customHeight="1" ht="50">
      <c r="A6165" s="6">
        <v>5665</v>
      </c>
      <c r="B6165" s="6">
        <v>90141</v>
      </c>
      <c r="C6165" s="6" t="s"/>
      <c r="D6165" s="6" t="s">
        <v>6194</v>
      </c>
      <c r="E6165" s="6">
        <v>1</v>
      </c>
      <c r="F6165" s="6">
        <v>34</v>
      </c>
      <c r="G6165" s="6" t="s">
        <v>1</v>
      </c>
      <c r="H6165" s="6" t="s">
        <v>1</v>
      </c>
      <c r="I6165" s="6" t="s">
        <v>1</v>
      </c>
      <c r="J6165" s="8" t="s">
        <v>1</v>
      </c>
      <c r="K6165" s="6">
        <f>F6165*J6165</f>
        <v>0</v>
      </c>
      <c r="L6165" s="7" t="s">
        <v>17</v>
      </c>
    </row>
    <row r="6166" spans="1:12" customHeight="1" ht="50">
      <c r="A6166" s="6">
        <v>5666</v>
      </c>
      <c r="B6166" s="6">
        <v>28263</v>
      </c>
      <c r="C6166" s="6" t="s"/>
      <c r="D6166" s="6" t="s">
        <v>6195</v>
      </c>
      <c r="E6166" s="6">
        <v>1</v>
      </c>
      <c r="F6166" s="6">
        <v>667.48</v>
      </c>
      <c r="G6166" s="6" t="s">
        <v>1</v>
      </c>
      <c r="H6166" s="6" t="s">
        <v>1</v>
      </c>
      <c r="I6166" s="6" t="s">
        <v>1</v>
      </c>
      <c r="J6166" s="8" t="s">
        <v>1</v>
      </c>
      <c r="K6166" s="6">
        <f>F6166*J6166</f>
        <v>0</v>
      </c>
      <c r="L6166" s="7" t="s">
        <v>17</v>
      </c>
    </row>
    <row r="6167" spans="1:12" customHeight="1" ht="30">
      <c r="A6167" s="5" t="s">
        <v>6196</v>
      </c>
      <c r="B6167" s="5" t="s">
        <v>1</v>
      </c>
      <c r="C6167" s="5" t="s">
        <v>1</v>
      </c>
      <c r="D6167" s="5" t="s">
        <v>1</v>
      </c>
      <c r="E6167" s="5" t="s">
        <v>1</v>
      </c>
      <c r="F6167" s="5" t="s">
        <v>1</v>
      </c>
      <c r="G6167" s="5" t="s">
        <v>1</v>
      </c>
      <c r="H6167" s="5" t="s">
        <v>1</v>
      </c>
      <c r="I6167" s="5" t="s">
        <v>1</v>
      </c>
      <c r="J6167" s="5" t="s"/>
      <c r="K6167" s="5" t="s"/>
      <c r="L6167" s="5" t="s"/>
    </row>
    <row r="6168" spans="1:12" customHeight="1" ht="50">
      <c r="A6168" s="6">
        <v>5667</v>
      </c>
      <c r="B6168" s="6">
        <v>95563</v>
      </c>
      <c r="C6168" s="6" t="s"/>
      <c r="D6168" s="6" t="s">
        <v>6197</v>
      </c>
      <c r="E6168" s="6">
        <v>1</v>
      </c>
      <c r="F6168" s="6">
        <v>50.43</v>
      </c>
      <c r="G6168" s="6" t="s">
        <v>1</v>
      </c>
      <c r="H6168" s="6" t="s">
        <v>1</v>
      </c>
      <c r="I6168" s="6" t="s">
        <v>1</v>
      </c>
      <c r="J6168" s="8" t="s">
        <v>1</v>
      </c>
      <c r="K6168" s="6">
        <f>F6168*J6168</f>
        <v>0</v>
      </c>
      <c r="L6168" s="7" t="s">
        <v>17</v>
      </c>
    </row>
    <row r="6169" spans="1:12" customHeight="1" ht="50">
      <c r="A6169" s="6">
        <v>5668</v>
      </c>
      <c r="B6169" s="6">
        <v>95564</v>
      </c>
      <c r="C6169" s="6" t="s"/>
      <c r="D6169" s="6" t="s">
        <v>6198</v>
      </c>
      <c r="E6169" s="6">
        <v>1</v>
      </c>
      <c r="F6169" s="6">
        <v>50.43</v>
      </c>
      <c r="G6169" s="6" t="s">
        <v>1</v>
      </c>
      <c r="H6169" s="6" t="s">
        <v>1</v>
      </c>
      <c r="I6169" s="6" t="s">
        <v>1</v>
      </c>
      <c r="J6169" s="8" t="s">
        <v>1</v>
      </c>
      <c r="K6169" s="6">
        <f>F6169*J6169</f>
        <v>0</v>
      </c>
      <c r="L6169" s="7" t="s">
        <v>17</v>
      </c>
    </row>
    <row r="6170" spans="1:12" customHeight="1" ht="50">
      <c r="A6170" s="6">
        <v>5669</v>
      </c>
      <c r="B6170" s="6">
        <v>95565</v>
      </c>
      <c r="C6170" s="6" t="s"/>
      <c r="D6170" s="6" t="s">
        <v>6199</v>
      </c>
      <c r="E6170" s="6">
        <v>1</v>
      </c>
      <c r="F6170" s="6">
        <v>50.43</v>
      </c>
      <c r="G6170" s="6" t="s">
        <v>1</v>
      </c>
      <c r="H6170" s="6" t="s">
        <v>1</v>
      </c>
      <c r="I6170" s="6" t="s">
        <v>1</v>
      </c>
      <c r="J6170" s="8" t="s">
        <v>1</v>
      </c>
      <c r="K6170" s="6">
        <f>F6170*J6170</f>
        <v>0</v>
      </c>
      <c r="L6170" s="7" t="s">
        <v>17</v>
      </c>
    </row>
    <row r="6171" spans="1:12" customHeight="1" ht="50">
      <c r="A6171" s="6">
        <v>5670</v>
      </c>
      <c r="B6171" s="6">
        <v>95566</v>
      </c>
      <c r="C6171" s="6" t="s"/>
      <c r="D6171" s="6" t="s">
        <v>6200</v>
      </c>
      <c r="E6171" s="6">
        <v>1</v>
      </c>
      <c r="F6171" s="6">
        <v>50.43</v>
      </c>
      <c r="G6171" s="6" t="s">
        <v>1</v>
      </c>
      <c r="H6171" s="6" t="s">
        <v>1</v>
      </c>
      <c r="I6171" s="6" t="s">
        <v>1</v>
      </c>
      <c r="J6171" s="8" t="s">
        <v>1</v>
      </c>
      <c r="K6171" s="6">
        <f>F6171*J6171</f>
        <v>0</v>
      </c>
      <c r="L6171" s="7" t="s">
        <v>17</v>
      </c>
    </row>
    <row r="6172" spans="1:12" customHeight="1" ht="50">
      <c r="A6172" s="6">
        <v>5671</v>
      </c>
      <c r="B6172" s="6">
        <v>95561</v>
      </c>
      <c r="C6172" s="6" t="s"/>
      <c r="D6172" s="6" t="s">
        <v>6201</v>
      </c>
      <c r="E6172" s="6">
        <v>1</v>
      </c>
      <c r="F6172" s="6">
        <v>50.43</v>
      </c>
      <c r="G6172" s="6" t="s">
        <v>1</v>
      </c>
      <c r="H6172" s="6" t="s">
        <v>1</v>
      </c>
      <c r="I6172" s="6" t="s">
        <v>1</v>
      </c>
      <c r="J6172" s="8" t="s">
        <v>1</v>
      </c>
      <c r="K6172" s="6">
        <f>F6172*J6172</f>
        <v>0</v>
      </c>
      <c r="L6172" s="7" t="s">
        <v>17</v>
      </c>
    </row>
    <row r="6173" spans="1:12" customHeight="1" ht="50">
      <c r="A6173" s="6">
        <v>5672</v>
      </c>
      <c r="B6173" s="6">
        <v>95562</v>
      </c>
      <c r="C6173" s="6" t="s"/>
      <c r="D6173" s="6" t="s">
        <v>6202</v>
      </c>
      <c r="E6173" s="6">
        <v>1</v>
      </c>
      <c r="F6173" s="6">
        <v>50.43</v>
      </c>
      <c r="G6173" s="6" t="s">
        <v>1</v>
      </c>
      <c r="H6173" s="6" t="s">
        <v>1</v>
      </c>
      <c r="I6173" s="6" t="s">
        <v>1</v>
      </c>
      <c r="J6173" s="8" t="s">
        <v>1</v>
      </c>
      <c r="K6173" s="6">
        <f>F6173*J6173</f>
        <v>0</v>
      </c>
      <c r="L6173" s="7" t="s">
        <v>17</v>
      </c>
    </row>
    <row r="6174" spans="1:12" customHeight="1" ht="50">
      <c r="A6174" s="6">
        <v>5673</v>
      </c>
      <c r="B6174" s="6">
        <v>95567</v>
      </c>
      <c r="C6174" s="6" t="s"/>
      <c r="D6174" s="6" t="s">
        <v>6203</v>
      </c>
      <c r="E6174" s="6">
        <v>1</v>
      </c>
      <c r="F6174" s="6">
        <v>50.43</v>
      </c>
      <c r="G6174" s="6" t="s">
        <v>1</v>
      </c>
      <c r="H6174" s="6" t="s">
        <v>1</v>
      </c>
      <c r="I6174" s="6" t="s">
        <v>1</v>
      </c>
      <c r="J6174" s="8" t="s">
        <v>1</v>
      </c>
      <c r="K6174" s="6">
        <f>F6174*J6174</f>
        <v>0</v>
      </c>
      <c r="L6174" s="7" t="s">
        <v>17</v>
      </c>
    </row>
    <row r="6175" spans="1:12" customHeight="1" ht="50">
      <c r="A6175" s="6">
        <v>5674</v>
      </c>
      <c r="B6175" s="6">
        <v>95568</v>
      </c>
      <c r="C6175" s="6" t="s"/>
      <c r="D6175" s="6" t="s">
        <v>6204</v>
      </c>
      <c r="E6175" s="6">
        <v>1</v>
      </c>
      <c r="F6175" s="6">
        <v>50.43</v>
      </c>
      <c r="G6175" s="6" t="s">
        <v>1</v>
      </c>
      <c r="H6175" s="6" t="s">
        <v>1</v>
      </c>
      <c r="I6175" s="6" t="s">
        <v>1</v>
      </c>
      <c r="J6175" s="8" t="s">
        <v>1</v>
      </c>
      <c r="K6175" s="6">
        <f>F6175*J6175</f>
        <v>0</v>
      </c>
      <c r="L6175" s="7" t="s">
        <v>17</v>
      </c>
    </row>
    <row r="6176" spans="1:12" customHeight="1" ht="50">
      <c r="A6176" s="6">
        <v>5675</v>
      </c>
      <c r="B6176" s="6">
        <v>95555</v>
      </c>
      <c r="C6176" s="6" t="s"/>
      <c r="D6176" s="6" t="s">
        <v>6205</v>
      </c>
      <c r="E6176" s="6">
        <v>1</v>
      </c>
      <c r="F6176" s="6">
        <v>50.43</v>
      </c>
      <c r="G6176" s="6" t="s">
        <v>1</v>
      </c>
      <c r="H6176" s="6" t="s">
        <v>1</v>
      </c>
      <c r="I6176" s="6" t="s">
        <v>1</v>
      </c>
      <c r="J6176" s="8" t="s">
        <v>1</v>
      </c>
      <c r="K6176" s="6">
        <f>F6176*J6176</f>
        <v>0</v>
      </c>
      <c r="L6176" s="7" t="s">
        <v>17</v>
      </c>
    </row>
    <row r="6177" spans="1:12" customHeight="1" ht="50">
      <c r="A6177" s="6">
        <v>5676</v>
      </c>
      <c r="B6177" s="6">
        <v>95556</v>
      </c>
      <c r="C6177" s="6" t="s"/>
      <c r="D6177" s="6" t="s">
        <v>6206</v>
      </c>
      <c r="E6177" s="6">
        <v>1</v>
      </c>
      <c r="F6177" s="6">
        <v>50.43</v>
      </c>
      <c r="G6177" s="6" t="s">
        <v>1</v>
      </c>
      <c r="H6177" s="6" t="s">
        <v>1</v>
      </c>
      <c r="I6177" s="6" t="s">
        <v>1</v>
      </c>
      <c r="J6177" s="8" t="s">
        <v>1</v>
      </c>
      <c r="K6177" s="6">
        <f>F6177*J6177</f>
        <v>0</v>
      </c>
      <c r="L6177" s="7" t="s">
        <v>17</v>
      </c>
    </row>
    <row r="6178" spans="1:12" customHeight="1" ht="50">
      <c r="A6178" s="6">
        <v>5677</v>
      </c>
      <c r="B6178" s="6">
        <v>95557</v>
      </c>
      <c r="C6178" s="6" t="s"/>
      <c r="D6178" s="6" t="s">
        <v>6207</v>
      </c>
      <c r="E6178" s="6">
        <v>1</v>
      </c>
      <c r="F6178" s="6">
        <v>50.43</v>
      </c>
      <c r="G6178" s="6" t="s">
        <v>1</v>
      </c>
      <c r="H6178" s="6" t="s">
        <v>1</v>
      </c>
      <c r="I6178" s="6" t="s">
        <v>1</v>
      </c>
      <c r="J6178" s="8" t="s">
        <v>1</v>
      </c>
      <c r="K6178" s="6">
        <f>F6178*J6178</f>
        <v>0</v>
      </c>
      <c r="L6178" s="7" t="s">
        <v>17</v>
      </c>
    </row>
    <row r="6179" spans="1:12" customHeight="1" ht="50">
      <c r="A6179" s="6">
        <v>5678</v>
      </c>
      <c r="B6179" s="6">
        <v>95558</v>
      </c>
      <c r="C6179" s="6" t="s"/>
      <c r="D6179" s="6" t="s">
        <v>6208</v>
      </c>
      <c r="E6179" s="6">
        <v>1</v>
      </c>
      <c r="F6179" s="6">
        <v>50.43</v>
      </c>
      <c r="G6179" s="6" t="s">
        <v>1</v>
      </c>
      <c r="H6179" s="6" t="s">
        <v>1</v>
      </c>
      <c r="I6179" s="6" t="s">
        <v>1</v>
      </c>
      <c r="J6179" s="8" t="s">
        <v>1</v>
      </c>
      <c r="K6179" s="6">
        <f>F6179*J6179</f>
        <v>0</v>
      </c>
      <c r="L6179" s="7" t="s">
        <v>17</v>
      </c>
    </row>
    <row r="6180" spans="1:12" customHeight="1" ht="50">
      <c r="A6180" s="6">
        <v>5679</v>
      </c>
      <c r="B6180" s="6">
        <v>95553</v>
      </c>
      <c r="C6180" s="6" t="s"/>
      <c r="D6180" s="6" t="s">
        <v>6209</v>
      </c>
      <c r="E6180" s="6">
        <v>1</v>
      </c>
      <c r="F6180" s="6">
        <v>50.43</v>
      </c>
      <c r="G6180" s="6" t="s">
        <v>1</v>
      </c>
      <c r="H6180" s="6" t="s">
        <v>1</v>
      </c>
      <c r="I6180" s="6" t="s">
        <v>1</v>
      </c>
      <c r="J6180" s="8" t="s">
        <v>1</v>
      </c>
      <c r="K6180" s="6">
        <f>F6180*J6180</f>
        <v>0</v>
      </c>
      <c r="L6180" s="7" t="s">
        <v>17</v>
      </c>
    </row>
    <row r="6181" spans="1:12" customHeight="1" ht="50">
      <c r="A6181" s="6">
        <v>5680</v>
      </c>
      <c r="B6181" s="6">
        <v>95554</v>
      </c>
      <c r="C6181" s="6" t="s"/>
      <c r="D6181" s="6" t="s">
        <v>6210</v>
      </c>
      <c r="E6181" s="6">
        <v>1</v>
      </c>
      <c r="F6181" s="6">
        <v>50.43</v>
      </c>
      <c r="G6181" s="6" t="s">
        <v>1</v>
      </c>
      <c r="H6181" s="6" t="s">
        <v>1</v>
      </c>
      <c r="I6181" s="6" t="s">
        <v>1</v>
      </c>
      <c r="J6181" s="8" t="s">
        <v>1</v>
      </c>
      <c r="K6181" s="6">
        <f>F6181*J6181</f>
        <v>0</v>
      </c>
      <c r="L6181" s="7" t="s">
        <v>17</v>
      </c>
    </row>
    <row r="6182" spans="1:12" customHeight="1" ht="50">
      <c r="A6182" s="6">
        <v>5681</v>
      </c>
      <c r="B6182" s="6">
        <v>95559</v>
      </c>
      <c r="C6182" s="6" t="s"/>
      <c r="D6182" s="6" t="s">
        <v>6211</v>
      </c>
      <c r="E6182" s="6">
        <v>1</v>
      </c>
      <c r="F6182" s="6">
        <v>50.43</v>
      </c>
      <c r="G6182" s="6" t="s">
        <v>1</v>
      </c>
      <c r="H6182" s="6" t="s">
        <v>1</v>
      </c>
      <c r="I6182" s="6" t="s">
        <v>1</v>
      </c>
      <c r="J6182" s="8" t="s">
        <v>1</v>
      </c>
      <c r="K6182" s="6">
        <f>F6182*J6182</f>
        <v>0</v>
      </c>
      <c r="L6182" s="7" t="s">
        <v>17</v>
      </c>
    </row>
    <row r="6183" spans="1:12" customHeight="1" ht="50">
      <c r="A6183" s="6">
        <v>5682</v>
      </c>
      <c r="B6183" s="6">
        <v>95560</v>
      </c>
      <c r="C6183" s="6" t="s"/>
      <c r="D6183" s="6" t="s">
        <v>6212</v>
      </c>
      <c r="E6183" s="6">
        <v>1</v>
      </c>
      <c r="F6183" s="6">
        <v>50.43</v>
      </c>
      <c r="G6183" s="6" t="s">
        <v>1</v>
      </c>
      <c r="H6183" s="6" t="s">
        <v>1</v>
      </c>
      <c r="I6183" s="6" t="s">
        <v>1</v>
      </c>
      <c r="J6183" s="8" t="s">
        <v>1</v>
      </c>
      <c r="K6183" s="6">
        <f>F6183*J6183</f>
        <v>0</v>
      </c>
      <c r="L6183" s="7" t="s">
        <v>17</v>
      </c>
    </row>
    <row r="6184" spans="1:12" customHeight="1" ht="30">
      <c r="A6184" s="5" t="s">
        <v>6213</v>
      </c>
      <c r="B6184" s="5" t="s">
        <v>1</v>
      </c>
      <c r="C6184" s="5" t="s">
        <v>1</v>
      </c>
      <c r="D6184" s="5" t="s">
        <v>1</v>
      </c>
      <c r="E6184" s="5" t="s">
        <v>1</v>
      </c>
      <c r="F6184" s="5" t="s">
        <v>1</v>
      </c>
      <c r="G6184" s="5" t="s">
        <v>1</v>
      </c>
      <c r="H6184" s="5" t="s">
        <v>1</v>
      </c>
      <c r="I6184" s="5" t="s">
        <v>1</v>
      </c>
      <c r="J6184" s="5" t="s"/>
      <c r="K6184" s="5" t="s"/>
      <c r="L6184" s="5" t="s"/>
    </row>
    <row r="6185" spans="1:12" customHeight="1" ht="50">
      <c r="A6185" s="6">
        <v>5683</v>
      </c>
      <c r="B6185" s="6">
        <v>95465</v>
      </c>
      <c r="C6185" s="6" t="s"/>
      <c r="D6185" s="6" t="s">
        <v>6214</v>
      </c>
      <c r="E6185" s="6">
        <v>1</v>
      </c>
      <c r="F6185" s="6">
        <v>58.22</v>
      </c>
      <c r="G6185" s="6" t="s">
        <v>1</v>
      </c>
      <c r="H6185" s="6" t="s">
        <v>1</v>
      </c>
      <c r="I6185" s="6" t="s">
        <v>1</v>
      </c>
      <c r="J6185" s="8" t="s">
        <v>1</v>
      </c>
      <c r="K6185" s="6">
        <f>F6185*J6185</f>
        <v>0</v>
      </c>
      <c r="L6185" s="7" t="s">
        <v>17</v>
      </c>
    </row>
    <row r="6186" spans="1:12" customHeight="1" ht="50">
      <c r="A6186" s="6">
        <v>5684</v>
      </c>
      <c r="B6186" s="6">
        <v>95466</v>
      </c>
      <c r="C6186" s="6" t="s"/>
      <c r="D6186" s="6" t="s">
        <v>6215</v>
      </c>
      <c r="E6186" s="6">
        <v>1</v>
      </c>
      <c r="F6186" s="6">
        <v>58.22</v>
      </c>
      <c r="G6186" s="6" t="s">
        <v>1</v>
      </c>
      <c r="H6186" s="6" t="s">
        <v>1</v>
      </c>
      <c r="I6186" s="6" t="s">
        <v>1</v>
      </c>
      <c r="J6186" s="8" t="s">
        <v>1</v>
      </c>
      <c r="K6186" s="6">
        <f>F6186*J6186</f>
        <v>0</v>
      </c>
      <c r="L6186" s="7" t="s">
        <v>17</v>
      </c>
    </row>
    <row r="6187" spans="1:12" customHeight="1" ht="50">
      <c r="A6187" s="6">
        <v>5685</v>
      </c>
      <c r="B6187" s="6">
        <v>95467</v>
      </c>
      <c r="C6187" s="6" t="s"/>
      <c r="D6187" s="6" t="s">
        <v>6216</v>
      </c>
      <c r="E6187" s="6">
        <v>1</v>
      </c>
      <c r="F6187" s="6">
        <v>58.22</v>
      </c>
      <c r="G6187" s="6" t="s">
        <v>1</v>
      </c>
      <c r="H6187" s="6" t="s">
        <v>1</v>
      </c>
      <c r="I6187" s="6" t="s">
        <v>1</v>
      </c>
      <c r="J6187" s="8" t="s">
        <v>1</v>
      </c>
      <c r="K6187" s="6">
        <f>F6187*J6187</f>
        <v>0</v>
      </c>
      <c r="L6187" s="7" t="s">
        <v>17</v>
      </c>
    </row>
    <row r="6188" spans="1:12" customHeight="1" ht="50">
      <c r="A6188" s="6">
        <v>5686</v>
      </c>
      <c r="B6188" s="6">
        <v>95468</v>
      </c>
      <c r="C6188" s="6" t="s"/>
      <c r="D6188" s="6" t="s">
        <v>6217</v>
      </c>
      <c r="E6188" s="6">
        <v>1</v>
      </c>
      <c r="F6188" s="6">
        <v>58.22</v>
      </c>
      <c r="G6188" s="6" t="s">
        <v>1</v>
      </c>
      <c r="H6188" s="6" t="s">
        <v>1</v>
      </c>
      <c r="I6188" s="6" t="s">
        <v>1</v>
      </c>
      <c r="J6188" s="8" t="s">
        <v>1</v>
      </c>
      <c r="K6188" s="6">
        <f>F6188*J6188</f>
        <v>0</v>
      </c>
      <c r="L6188" s="7" t="s">
        <v>17</v>
      </c>
    </row>
    <row r="6189" spans="1:12" customHeight="1" ht="50">
      <c r="A6189" s="6">
        <v>5687</v>
      </c>
      <c r="B6189" s="6">
        <v>95463</v>
      </c>
      <c r="C6189" s="6" t="s"/>
      <c r="D6189" s="6" t="s">
        <v>6218</v>
      </c>
      <c r="E6189" s="6">
        <v>1</v>
      </c>
      <c r="F6189" s="6">
        <v>58.22</v>
      </c>
      <c r="G6189" s="6" t="s">
        <v>1</v>
      </c>
      <c r="H6189" s="6" t="s">
        <v>1</v>
      </c>
      <c r="I6189" s="6" t="s">
        <v>1</v>
      </c>
      <c r="J6189" s="8" t="s">
        <v>1</v>
      </c>
      <c r="K6189" s="6">
        <f>F6189*J6189</f>
        <v>0</v>
      </c>
      <c r="L6189" s="7" t="s">
        <v>17</v>
      </c>
    </row>
    <row r="6190" spans="1:12" customHeight="1" ht="50">
      <c r="A6190" s="6">
        <v>5688</v>
      </c>
      <c r="B6190" s="6">
        <v>95464</v>
      </c>
      <c r="C6190" s="6" t="s"/>
      <c r="D6190" s="6" t="s">
        <v>6219</v>
      </c>
      <c r="E6190" s="6">
        <v>1</v>
      </c>
      <c r="F6190" s="6">
        <v>58.22</v>
      </c>
      <c r="G6190" s="6" t="s">
        <v>1</v>
      </c>
      <c r="H6190" s="6" t="s">
        <v>1</v>
      </c>
      <c r="I6190" s="6" t="s">
        <v>1</v>
      </c>
      <c r="J6190" s="8" t="s">
        <v>1</v>
      </c>
      <c r="K6190" s="6">
        <f>F6190*J6190</f>
        <v>0</v>
      </c>
      <c r="L6190" s="7" t="s">
        <v>17</v>
      </c>
    </row>
    <row r="6191" spans="1:12" customHeight="1" ht="50">
      <c r="A6191" s="6">
        <v>5689</v>
      </c>
      <c r="B6191" s="6">
        <v>95469</v>
      </c>
      <c r="C6191" s="6" t="s"/>
      <c r="D6191" s="6" t="s">
        <v>6220</v>
      </c>
      <c r="E6191" s="6">
        <v>1</v>
      </c>
      <c r="F6191" s="6">
        <v>58.22</v>
      </c>
      <c r="G6191" s="6" t="s">
        <v>1</v>
      </c>
      <c r="H6191" s="6" t="s">
        <v>1</v>
      </c>
      <c r="I6191" s="6" t="s">
        <v>1</v>
      </c>
      <c r="J6191" s="8" t="s">
        <v>1</v>
      </c>
      <c r="K6191" s="6">
        <f>F6191*J6191</f>
        <v>0</v>
      </c>
      <c r="L6191" s="7" t="s">
        <v>17</v>
      </c>
    </row>
    <row r="6192" spans="1:12" customHeight="1" ht="50">
      <c r="A6192" s="6">
        <v>5690</v>
      </c>
      <c r="B6192" s="6">
        <v>95470</v>
      </c>
      <c r="C6192" s="6" t="s"/>
      <c r="D6192" s="6" t="s">
        <v>6221</v>
      </c>
      <c r="E6192" s="6">
        <v>1</v>
      </c>
      <c r="F6192" s="6">
        <v>58.22</v>
      </c>
      <c r="G6192" s="6" t="s">
        <v>1</v>
      </c>
      <c r="H6192" s="6" t="s">
        <v>1</v>
      </c>
      <c r="I6192" s="6" t="s">
        <v>1</v>
      </c>
      <c r="J6192" s="8" t="s">
        <v>1</v>
      </c>
      <c r="K6192" s="6">
        <f>F6192*J6192</f>
        <v>0</v>
      </c>
      <c r="L6192" s="7" t="s">
        <v>17</v>
      </c>
    </row>
    <row r="6193" spans="1:12" customHeight="1" ht="50">
      <c r="A6193" s="6">
        <v>5691</v>
      </c>
      <c r="B6193" s="6">
        <v>95457</v>
      </c>
      <c r="C6193" s="6" t="s"/>
      <c r="D6193" s="6" t="s">
        <v>6222</v>
      </c>
      <c r="E6193" s="6">
        <v>1</v>
      </c>
      <c r="F6193" s="6">
        <v>50.43</v>
      </c>
      <c r="G6193" s="6" t="s">
        <v>1</v>
      </c>
      <c r="H6193" s="6" t="s">
        <v>1</v>
      </c>
      <c r="I6193" s="6" t="s">
        <v>1</v>
      </c>
      <c r="J6193" s="8" t="s">
        <v>1</v>
      </c>
      <c r="K6193" s="6">
        <f>F6193*J6193</f>
        <v>0</v>
      </c>
      <c r="L6193" s="7" t="s">
        <v>17</v>
      </c>
    </row>
    <row r="6194" spans="1:12" customHeight="1" ht="50">
      <c r="A6194" s="6">
        <v>5692</v>
      </c>
      <c r="B6194" s="6">
        <v>95458</v>
      </c>
      <c r="C6194" s="6" t="s"/>
      <c r="D6194" s="6" t="s">
        <v>6223</v>
      </c>
      <c r="E6194" s="6">
        <v>1</v>
      </c>
      <c r="F6194" s="6">
        <v>50.43</v>
      </c>
      <c r="G6194" s="6" t="s">
        <v>1</v>
      </c>
      <c r="H6194" s="6" t="s">
        <v>1</v>
      </c>
      <c r="I6194" s="6" t="s">
        <v>1</v>
      </c>
      <c r="J6194" s="8" t="s">
        <v>1</v>
      </c>
      <c r="K6194" s="6">
        <f>F6194*J6194</f>
        <v>0</v>
      </c>
      <c r="L6194" s="7" t="s">
        <v>17</v>
      </c>
    </row>
    <row r="6195" spans="1:12" customHeight="1" ht="50">
      <c r="A6195" s="6">
        <v>5693</v>
      </c>
      <c r="B6195" s="6">
        <v>95459</v>
      </c>
      <c r="C6195" s="6" t="s"/>
      <c r="D6195" s="6" t="s">
        <v>6224</v>
      </c>
      <c r="E6195" s="6">
        <v>1</v>
      </c>
      <c r="F6195" s="6">
        <v>50.43</v>
      </c>
      <c r="G6195" s="6" t="s">
        <v>1</v>
      </c>
      <c r="H6195" s="6" t="s">
        <v>1</v>
      </c>
      <c r="I6195" s="6" t="s">
        <v>1</v>
      </c>
      <c r="J6195" s="8" t="s">
        <v>1</v>
      </c>
      <c r="K6195" s="6">
        <f>F6195*J6195</f>
        <v>0</v>
      </c>
      <c r="L6195" s="7" t="s">
        <v>17</v>
      </c>
    </row>
    <row r="6196" spans="1:12" customHeight="1" ht="50">
      <c r="A6196" s="6">
        <v>5694</v>
      </c>
      <c r="B6196" s="6">
        <v>95460</v>
      </c>
      <c r="C6196" s="6" t="s"/>
      <c r="D6196" s="6" t="s">
        <v>6225</v>
      </c>
      <c r="E6196" s="6">
        <v>1</v>
      </c>
      <c r="F6196" s="6">
        <v>50.43</v>
      </c>
      <c r="G6196" s="6" t="s">
        <v>1</v>
      </c>
      <c r="H6196" s="6" t="s">
        <v>1</v>
      </c>
      <c r="I6196" s="6" t="s">
        <v>1</v>
      </c>
      <c r="J6196" s="8" t="s">
        <v>1</v>
      </c>
      <c r="K6196" s="6">
        <f>F6196*J6196</f>
        <v>0</v>
      </c>
      <c r="L6196" s="7" t="s">
        <v>17</v>
      </c>
    </row>
    <row r="6197" spans="1:12" customHeight="1" ht="50">
      <c r="A6197" s="6">
        <v>5695</v>
      </c>
      <c r="B6197" s="6">
        <v>95455</v>
      </c>
      <c r="C6197" s="6" t="s"/>
      <c r="D6197" s="6" t="s">
        <v>6226</v>
      </c>
      <c r="E6197" s="6">
        <v>1</v>
      </c>
      <c r="F6197" s="6">
        <v>50.43</v>
      </c>
      <c r="G6197" s="6" t="s">
        <v>1</v>
      </c>
      <c r="H6197" s="6" t="s">
        <v>1</v>
      </c>
      <c r="I6197" s="6" t="s">
        <v>1</v>
      </c>
      <c r="J6197" s="8" t="s">
        <v>1</v>
      </c>
      <c r="K6197" s="6">
        <f>F6197*J6197</f>
        <v>0</v>
      </c>
      <c r="L6197" s="7" t="s">
        <v>17</v>
      </c>
    </row>
    <row r="6198" spans="1:12" customHeight="1" ht="50">
      <c r="A6198" s="6">
        <v>5696</v>
      </c>
      <c r="B6198" s="6">
        <v>95456</v>
      </c>
      <c r="C6198" s="6" t="s"/>
      <c r="D6198" s="6" t="s">
        <v>6227</v>
      </c>
      <c r="E6198" s="6">
        <v>1</v>
      </c>
      <c r="F6198" s="6">
        <v>50.43</v>
      </c>
      <c r="G6198" s="6" t="s">
        <v>1</v>
      </c>
      <c r="H6198" s="6" t="s">
        <v>1</v>
      </c>
      <c r="I6198" s="6" t="s">
        <v>1</v>
      </c>
      <c r="J6198" s="8" t="s">
        <v>1</v>
      </c>
      <c r="K6198" s="6">
        <f>F6198*J6198</f>
        <v>0</v>
      </c>
      <c r="L6198" s="7" t="s">
        <v>17</v>
      </c>
    </row>
    <row r="6199" spans="1:12" customHeight="1" ht="50">
      <c r="A6199" s="6">
        <v>5697</v>
      </c>
      <c r="B6199" s="6">
        <v>95461</v>
      </c>
      <c r="C6199" s="6" t="s"/>
      <c r="D6199" s="6" t="s">
        <v>6228</v>
      </c>
      <c r="E6199" s="6">
        <v>1</v>
      </c>
      <c r="F6199" s="6">
        <v>50.43</v>
      </c>
      <c r="G6199" s="6" t="s">
        <v>1</v>
      </c>
      <c r="H6199" s="6" t="s">
        <v>1</v>
      </c>
      <c r="I6199" s="6" t="s">
        <v>1</v>
      </c>
      <c r="J6199" s="8" t="s">
        <v>1</v>
      </c>
      <c r="K6199" s="6">
        <f>F6199*J6199</f>
        <v>0</v>
      </c>
      <c r="L6199" s="7" t="s">
        <v>17</v>
      </c>
    </row>
    <row r="6200" spans="1:12" customHeight="1" ht="50">
      <c r="A6200" s="6">
        <v>5698</v>
      </c>
      <c r="B6200" s="6">
        <v>95462</v>
      </c>
      <c r="C6200" s="6" t="s"/>
      <c r="D6200" s="6" t="s">
        <v>6229</v>
      </c>
      <c r="E6200" s="6">
        <v>1</v>
      </c>
      <c r="F6200" s="6">
        <v>50.43</v>
      </c>
      <c r="G6200" s="6" t="s">
        <v>1</v>
      </c>
      <c r="H6200" s="6" t="s">
        <v>1</v>
      </c>
      <c r="I6200" s="6" t="s">
        <v>1</v>
      </c>
      <c r="J6200" s="8" t="s">
        <v>1</v>
      </c>
      <c r="K6200" s="6">
        <f>F6200*J6200</f>
        <v>0</v>
      </c>
      <c r="L6200" s="7" t="s">
        <v>17</v>
      </c>
    </row>
    <row r="6201" spans="1:12" customHeight="1" ht="30">
      <c r="A6201" s="5" t="s">
        <v>6230</v>
      </c>
      <c r="B6201" s="5" t="s">
        <v>1</v>
      </c>
      <c r="C6201" s="5" t="s">
        <v>1</v>
      </c>
      <c r="D6201" s="5" t="s">
        <v>1</v>
      </c>
      <c r="E6201" s="5" t="s">
        <v>1</v>
      </c>
      <c r="F6201" s="5" t="s">
        <v>1</v>
      </c>
      <c r="G6201" s="5" t="s">
        <v>1</v>
      </c>
      <c r="H6201" s="5" t="s">
        <v>1</v>
      </c>
      <c r="I6201" s="5" t="s">
        <v>1</v>
      </c>
      <c r="J6201" s="5" t="s"/>
      <c r="K6201" s="5" t="s"/>
      <c r="L6201" s="5" t="s"/>
    </row>
    <row r="6202" spans="1:12" customHeight="1" ht="50">
      <c r="A6202" s="6">
        <v>5699</v>
      </c>
      <c r="B6202" s="6">
        <v>95434</v>
      </c>
      <c r="C6202" s="6" t="s"/>
      <c r="D6202" s="6" t="s">
        <v>6231</v>
      </c>
      <c r="E6202" s="6">
        <v>1</v>
      </c>
      <c r="F6202" s="6">
        <v>51.25</v>
      </c>
      <c r="G6202" s="6" t="s">
        <v>1</v>
      </c>
      <c r="H6202" s="6" t="s">
        <v>1</v>
      </c>
      <c r="I6202" s="6" t="s">
        <v>1</v>
      </c>
      <c r="J6202" s="8" t="s">
        <v>1</v>
      </c>
      <c r="K6202" s="6">
        <f>F6202*J6202</f>
        <v>0</v>
      </c>
      <c r="L6202" s="7" t="s">
        <v>17</v>
      </c>
    </row>
    <row r="6203" spans="1:12" customHeight="1" ht="50">
      <c r="A6203" s="6">
        <v>5700</v>
      </c>
      <c r="B6203" s="6">
        <v>95429</v>
      </c>
      <c r="C6203" s="6" t="s"/>
      <c r="D6203" s="6" t="s">
        <v>6232</v>
      </c>
      <c r="E6203" s="6">
        <v>1</v>
      </c>
      <c r="F6203" s="6">
        <v>51.25</v>
      </c>
      <c r="G6203" s="6" t="s">
        <v>1</v>
      </c>
      <c r="H6203" s="6" t="s">
        <v>1</v>
      </c>
      <c r="I6203" s="6" t="s">
        <v>1</v>
      </c>
      <c r="J6203" s="8" t="s">
        <v>1</v>
      </c>
      <c r="K6203" s="6">
        <f>F6203*J6203</f>
        <v>0</v>
      </c>
      <c r="L6203" s="7" t="s">
        <v>17</v>
      </c>
    </row>
    <row r="6204" spans="1:12" customHeight="1" ht="50">
      <c r="A6204" s="6">
        <v>5701</v>
      </c>
      <c r="B6204" s="6">
        <v>95430</v>
      </c>
      <c r="C6204" s="6" t="s"/>
      <c r="D6204" s="6" t="s">
        <v>6233</v>
      </c>
      <c r="E6204" s="6">
        <v>1</v>
      </c>
      <c r="F6204" s="6">
        <v>51.25</v>
      </c>
      <c r="G6204" s="6" t="s">
        <v>1</v>
      </c>
      <c r="H6204" s="6" t="s">
        <v>1</v>
      </c>
      <c r="I6204" s="6" t="s">
        <v>1</v>
      </c>
      <c r="J6204" s="8" t="s">
        <v>1</v>
      </c>
      <c r="K6204" s="6">
        <f>F6204*J6204</f>
        <v>0</v>
      </c>
      <c r="L6204" s="7" t="s">
        <v>17</v>
      </c>
    </row>
    <row r="6205" spans="1:12" customHeight="1" ht="50">
      <c r="A6205" s="6">
        <v>5702</v>
      </c>
      <c r="B6205" s="6">
        <v>95431</v>
      </c>
      <c r="C6205" s="6" t="s"/>
      <c r="D6205" s="6" t="s">
        <v>6234</v>
      </c>
      <c r="E6205" s="6">
        <v>1</v>
      </c>
      <c r="F6205" s="6">
        <v>51.25</v>
      </c>
      <c r="G6205" s="6" t="s">
        <v>1</v>
      </c>
      <c r="H6205" s="6" t="s">
        <v>1</v>
      </c>
      <c r="I6205" s="6" t="s">
        <v>1</v>
      </c>
      <c r="J6205" s="8" t="s">
        <v>1</v>
      </c>
      <c r="K6205" s="6">
        <f>F6205*J6205</f>
        <v>0</v>
      </c>
      <c r="L6205" s="7" t="s">
        <v>17</v>
      </c>
    </row>
    <row r="6206" spans="1:12" customHeight="1" ht="50">
      <c r="A6206" s="6">
        <v>5703</v>
      </c>
      <c r="B6206" s="6">
        <v>95427</v>
      </c>
      <c r="C6206" s="6" t="s"/>
      <c r="D6206" s="6" t="s">
        <v>6235</v>
      </c>
      <c r="E6206" s="6">
        <v>1</v>
      </c>
      <c r="F6206" s="6">
        <v>51.25</v>
      </c>
      <c r="G6206" s="6" t="s">
        <v>1</v>
      </c>
      <c r="H6206" s="6" t="s">
        <v>1</v>
      </c>
      <c r="I6206" s="6" t="s">
        <v>1</v>
      </c>
      <c r="J6206" s="8" t="s">
        <v>1</v>
      </c>
      <c r="K6206" s="6">
        <f>F6206*J6206</f>
        <v>0</v>
      </c>
      <c r="L6206" s="7" t="s">
        <v>17</v>
      </c>
    </row>
    <row r="6207" spans="1:12" customHeight="1" ht="50">
      <c r="A6207" s="6">
        <v>5704</v>
      </c>
      <c r="B6207" s="6">
        <v>95428</v>
      </c>
      <c r="C6207" s="6" t="s"/>
      <c r="D6207" s="6" t="s">
        <v>6236</v>
      </c>
      <c r="E6207" s="6">
        <v>1</v>
      </c>
      <c r="F6207" s="6">
        <v>51.25</v>
      </c>
      <c r="G6207" s="6" t="s">
        <v>1</v>
      </c>
      <c r="H6207" s="6" t="s">
        <v>1</v>
      </c>
      <c r="I6207" s="6" t="s">
        <v>1</v>
      </c>
      <c r="J6207" s="8" t="s">
        <v>1</v>
      </c>
      <c r="K6207" s="6">
        <f>F6207*J6207</f>
        <v>0</v>
      </c>
      <c r="L6207" s="7" t="s">
        <v>17</v>
      </c>
    </row>
    <row r="6208" spans="1:12" customHeight="1" ht="50">
      <c r="A6208" s="6">
        <v>5705</v>
      </c>
      <c r="B6208" s="6">
        <v>95432</v>
      </c>
      <c r="C6208" s="6" t="s"/>
      <c r="D6208" s="6" t="s">
        <v>6237</v>
      </c>
      <c r="E6208" s="6">
        <v>1</v>
      </c>
      <c r="F6208" s="6">
        <v>51.25</v>
      </c>
      <c r="G6208" s="6" t="s">
        <v>1</v>
      </c>
      <c r="H6208" s="6" t="s">
        <v>1</v>
      </c>
      <c r="I6208" s="6" t="s">
        <v>1</v>
      </c>
      <c r="J6208" s="8" t="s">
        <v>1</v>
      </c>
      <c r="K6208" s="6">
        <f>F6208*J6208</f>
        <v>0</v>
      </c>
      <c r="L6208" s="7" t="s">
        <v>17</v>
      </c>
    </row>
    <row r="6209" spans="1:12" customHeight="1" ht="50">
      <c r="A6209" s="6">
        <v>5706</v>
      </c>
      <c r="B6209" s="6">
        <v>95433</v>
      </c>
      <c r="C6209" s="6" t="s"/>
      <c r="D6209" s="6" t="s">
        <v>6238</v>
      </c>
      <c r="E6209" s="6">
        <v>1</v>
      </c>
      <c r="F6209" s="6">
        <v>51.25</v>
      </c>
      <c r="G6209" s="6" t="s">
        <v>1</v>
      </c>
      <c r="H6209" s="6" t="s">
        <v>1</v>
      </c>
      <c r="I6209" s="6" t="s">
        <v>1</v>
      </c>
      <c r="J6209" s="8" t="s">
        <v>1</v>
      </c>
      <c r="K6209" s="6">
        <f>F6209*J6209</f>
        <v>0</v>
      </c>
      <c r="L6209" s="7" t="s">
        <v>17</v>
      </c>
    </row>
    <row r="6210" spans="1:12" customHeight="1" ht="50">
      <c r="A6210" s="6">
        <v>5707</v>
      </c>
      <c r="B6210" s="6">
        <v>95421</v>
      </c>
      <c r="C6210" s="6" t="s"/>
      <c r="D6210" s="6" t="s">
        <v>6239</v>
      </c>
      <c r="E6210" s="6">
        <v>1</v>
      </c>
      <c r="F6210" s="6">
        <v>50.43</v>
      </c>
      <c r="G6210" s="6" t="s">
        <v>1</v>
      </c>
      <c r="H6210" s="6" t="s">
        <v>1</v>
      </c>
      <c r="I6210" s="6" t="s">
        <v>1</v>
      </c>
      <c r="J6210" s="8" t="s">
        <v>1</v>
      </c>
      <c r="K6210" s="6">
        <f>F6210*J6210</f>
        <v>0</v>
      </c>
      <c r="L6210" s="7" t="s">
        <v>17</v>
      </c>
    </row>
    <row r="6211" spans="1:12" customHeight="1" ht="50">
      <c r="A6211" s="6">
        <v>5708</v>
      </c>
      <c r="B6211" s="6">
        <v>95422</v>
      </c>
      <c r="C6211" s="6" t="s"/>
      <c r="D6211" s="6" t="s">
        <v>6240</v>
      </c>
      <c r="E6211" s="6">
        <v>1</v>
      </c>
      <c r="F6211" s="6">
        <v>50.43</v>
      </c>
      <c r="G6211" s="6" t="s">
        <v>1</v>
      </c>
      <c r="H6211" s="6" t="s">
        <v>1</v>
      </c>
      <c r="I6211" s="6" t="s">
        <v>1</v>
      </c>
      <c r="J6211" s="8" t="s">
        <v>1</v>
      </c>
      <c r="K6211" s="6">
        <f>F6211*J6211</f>
        <v>0</v>
      </c>
      <c r="L6211" s="7" t="s">
        <v>17</v>
      </c>
    </row>
    <row r="6212" spans="1:12" customHeight="1" ht="50">
      <c r="A6212" s="6">
        <v>5709</v>
      </c>
      <c r="B6212" s="6">
        <v>95423</v>
      </c>
      <c r="C6212" s="6" t="s"/>
      <c r="D6212" s="6" t="s">
        <v>6241</v>
      </c>
      <c r="E6212" s="6">
        <v>1</v>
      </c>
      <c r="F6212" s="6">
        <v>50.43</v>
      </c>
      <c r="G6212" s="6" t="s">
        <v>1</v>
      </c>
      <c r="H6212" s="6" t="s">
        <v>1</v>
      </c>
      <c r="I6212" s="6" t="s">
        <v>1</v>
      </c>
      <c r="J6212" s="8" t="s">
        <v>1</v>
      </c>
      <c r="K6212" s="6">
        <f>F6212*J6212</f>
        <v>0</v>
      </c>
      <c r="L6212" s="7" t="s">
        <v>17</v>
      </c>
    </row>
    <row r="6213" spans="1:12" customHeight="1" ht="50">
      <c r="A6213" s="6">
        <v>5710</v>
      </c>
      <c r="B6213" s="6">
        <v>95424</v>
      </c>
      <c r="C6213" s="6" t="s"/>
      <c r="D6213" s="6" t="s">
        <v>6242</v>
      </c>
      <c r="E6213" s="6">
        <v>1</v>
      </c>
      <c r="F6213" s="6">
        <v>50.43</v>
      </c>
      <c r="G6213" s="6" t="s">
        <v>1</v>
      </c>
      <c r="H6213" s="6" t="s">
        <v>1</v>
      </c>
      <c r="I6213" s="6" t="s">
        <v>1</v>
      </c>
      <c r="J6213" s="8" t="s">
        <v>1</v>
      </c>
      <c r="K6213" s="6">
        <f>F6213*J6213</f>
        <v>0</v>
      </c>
      <c r="L6213" s="7" t="s">
        <v>17</v>
      </c>
    </row>
    <row r="6214" spans="1:12" customHeight="1" ht="50">
      <c r="A6214" s="6">
        <v>5711</v>
      </c>
      <c r="B6214" s="6">
        <v>95419</v>
      </c>
      <c r="C6214" s="6" t="s"/>
      <c r="D6214" s="6" t="s">
        <v>6243</v>
      </c>
      <c r="E6214" s="6">
        <v>1</v>
      </c>
      <c r="F6214" s="6">
        <v>50.43</v>
      </c>
      <c r="G6214" s="6" t="s">
        <v>1</v>
      </c>
      <c r="H6214" s="6" t="s">
        <v>1</v>
      </c>
      <c r="I6214" s="6" t="s">
        <v>1</v>
      </c>
      <c r="J6214" s="8" t="s">
        <v>1</v>
      </c>
      <c r="K6214" s="6">
        <f>F6214*J6214</f>
        <v>0</v>
      </c>
      <c r="L6214" s="7" t="s">
        <v>17</v>
      </c>
    </row>
    <row r="6215" spans="1:12" customHeight="1" ht="50">
      <c r="A6215" s="6">
        <v>5712</v>
      </c>
      <c r="B6215" s="6">
        <v>95420</v>
      </c>
      <c r="C6215" s="6" t="s"/>
      <c r="D6215" s="6" t="s">
        <v>6244</v>
      </c>
      <c r="E6215" s="6">
        <v>1</v>
      </c>
      <c r="F6215" s="6">
        <v>50.43</v>
      </c>
      <c r="G6215" s="6" t="s">
        <v>1</v>
      </c>
      <c r="H6215" s="6" t="s">
        <v>1</v>
      </c>
      <c r="I6215" s="6" t="s">
        <v>1</v>
      </c>
      <c r="J6215" s="8" t="s">
        <v>1</v>
      </c>
      <c r="K6215" s="6">
        <f>F6215*J6215</f>
        <v>0</v>
      </c>
      <c r="L6215" s="7" t="s">
        <v>17</v>
      </c>
    </row>
    <row r="6216" spans="1:12" customHeight="1" ht="50">
      <c r="A6216" s="6">
        <v>5713</v>
      </c>
      <c r="B6216" s="6">
        <v>95425</v>
      </c>
      <c r="C6216" s="6" t="s"/>
      <c r="D6216" s="6" t="s">
        <v>6245</v>
      </c>
      <c r="E6216" s="6">
        <v>1</v>
      </c>
      <c r="F6216" s="6">
        <v>50.43</v>
      </c>
      <c r="G6216" s="6" t="s">
        <v>1</v>
      </c>
      <c r="H6216" s="6" t="s">
        <v>1</v>
      </c>
      <c r="I6216" s="6" t="s">
        <v>1</v>
      </c>
      <c r="J6216" s="8" t="s">
        <v>1</v>
      </c>
      <c r="K6216" s="6">
        <f>F6216*J6216</f>
        <v>0</v>
      </c>
      <c r="L6216" s="7" t="s">
        <v>17</v>
      </c>
    </row>
    <row r="6217" spans="1:12" customHeight="1" ht="50">
      <c r="A6217" s="6">
        <v>5714</v>
      </c>
      <c r="B6217" s="6">
        <v>95426</v>
      </c>
      <c r="C6217" s="6" t="s"/>
      <c r="D6217" s="6" t="s">
        <v>6246</v>
      </c>
      <c r="E6217" s="6">
        <v>1</v>
      </c>
      <c r="F6217" s="6">
        <v>50.43</v>
      </c>
      <c r="G6217" s="6" t="s">
        <v>1</v>
      </c>
      <c r="H6217" s="6" t="s">
        <v>1</v>
      </c>
      <c r="I6217" s="6" t="s">
        <v>1</v>
      </c>
      <c r="J6217" s="8" t="s">
        <v>1</v>
      </c>
      <c r="K6217" s="6">
        <f>F6217*J6217</f>
        <v>0</v>
      </c>
      <c r="L6217" s="7" t="s">
        <v>17</v>
      </c>
    </row>
    <row r="6218" spans="1:12" customHeight="1" ht="30">
      <c r="A6218" s="5" t="s">
        <v>6247</v>
      </c>
      <c r="B6218" s="5" t="s">
        <v>1</v>
      </c>
      <c r="C6218" s="5" t="s">
        <v>1</v>
      </c>
      <c r="D6218" s="5" t="s">
        <v>1</v>
      </c>
      <c r="E6218" s="5" t="s">
        <v>1</v>
      </c>
      <c r="F6218" s="5" t="s">
        <v>1</v>
      </c>
      <c r="G6218" s="5" t="s">
        <v>1</v>
      </c>
      <c r="H6218" s="5" t="s">
        <v>1</v>
      </c>
      <c r="I6218" s="5" t="s">
        <v>1</v>
      </c>
      <c r="J6218" s="5" t="s"/>
      <c r="K6218" s="5" t="s"/>
      <c r="L6218" s="5" t="s"/>
    </row>
    <row r="6219" spans="1:12" customHeight="1" ht="50">
      <c r="A6219" s="6">
        <v>5715</v>
      </c>
      <c r="B6219" s="6">
        <v>95400</v>
      </c>
      <c r="C6219" s="6" t="s"/>
      <c r="D6219" s="6" t="s">
        <v>6248</v>
      </c>
      <c r="E6219" s="6">
        <v>1</v>
      </c>
      <c r="F6219" s="6">
        <v>49.2</v>
      </c>
      <c r="G6219" s="6" t="s">
        <v>1</v>
      </c>
      <c r="H6219" s="6" t="s">
        <v>1</v>
      </c>
      <c r="I6219" s="6" t="s">
        <v>1</v>
      </c>
      <c r="J6219" s="8" t="s">
        <v>1</v>
      </c>
      <c r="K6219" s="6">
        <f>F6219*J6219</f>
        <v>0</v>
      </c>
      <c r="L6219" s="7" t="s">
        <v>17</v>
      </c>
    </row>
    <row r="6220" spans="1:12" customHeight="1" ht="50">
      <c r="A6220" s="6">
        <v>5716</v>
      </c>
      <c r="B6220" s="6">
        <v>95401</v>
      </c>
      <c r="C6220" s="6" t="s"/>
      <c r="D6220" s="6" t="s">
        <v>6249</v>
      </c>
      <c r="E6220" s="6">
        <v>1</v>
      </c>
      <c r="F6220" s="6">
        <v>49.2</v>
      </c>
      <c r="G6220" s="6" t="s">
        <v>1</v>
      </c>
      <c r="H6220" s="6" t="s">
        <v>1</v>
      </c>
      <c r="I6220" s="6" t="s">
        <v>1</v>
      </c>
      <c r="J6220" s="8" t="s">
        <v>1</v>
      </c>
      <c r="K6220" s="6">
        <f>F6220*J6220</f>
        <v>0</v>
      </c>
      <c r="L6220" s="7" t="s">
        <v>17</v>
      </c>
    </row>
    <row r="6221" spans="1:12" customHeight="1" ht="50">
      <c r="A6221" s="6">
        <v>5717</v>
      </c>
      <c r="B6221" s="6">
        <v>95405</v>
      </c>
      <c r="C6221" s="6" t="s"/>
      <c r="D6221" s="6" t="s">
        <v>6250</v>
      </c>
      <c r="E6221" s="6">
        <v>1</v>
      </c>
      <c r="F6221" s="6">
        <v>49.2</v>
      </c>
      <c r="G6221" s="6" t="s">
        <v>1</v>
      </c>
      <c r="H6221" s="6" t="s">
        <v>1</v>
      </c>
      <c r="I6221" s="6" t="s">
        <v>1</v>
      </c>
      <c r="J6221" s="8" t="s">
        <v>1</v>
      </c>
      <c r="K6221" s="6">
        <f>F6221*J6221</f>
        <v>0</v>
      </c>
      <c r="L6221" s="7" t="s">
        <v>17</v>
      </c>
    </row>
    <row r="6222" spans="1:12" customHeight="1" ht="50">
      <c r="A6222" s="6">
        <v>5718</v>
      </c>
      <c r="B6222" s="6">
        <v>95402</v>
      </c>
      <c r="C6222" s="6" t="s"/>
      <c r="D6222" s="6" t="s">
        <v>6251</v>
      </c>
      <c r="E6222" s="6">
        <v>1</v>
      </c>
      <c r="F6222" s="6">
        <v>49.2</v>
      </c>
      <c r="G6222" s="6" t="s">
        <v>1</v>
      </c>
      <c r="H6222" s="6" t="s">
        <v>1</v>
      </c>
      <c r="I6222" s="6" t="s">
        <v>1</v>
      </c>
      <c r="J6222" s="8" t="s">
        <v>1</v>
      </c>
      <c r="K6222" s="6">
        <f>F6222*J6222</f>
        <v>0</v>
      </c>
      <c r="L6222" s="7" t="s">
        <v>17</v>
      </c>
    </row>
    <row r="6223" spans="1:12" customHeight="1" ht="50">
      <c r="A6223" s="6">
        <v>5719</v>
      </c>
      <c r="B6223" s="6">
        <v>95403</v>
      </c>
      <c r="C6223" s="6" t="s"/>
      <c r="D6223" s="6" t="s">
        <v>6252</v>
      </c>
      <c r="E6223" s="6">
        <v>1</v>
      </c>
      <c r="F6223" s="6">
        <v>49.2</v>
      </c>
      <c r="G6223" s="6" t="s">
        <v>1</v>
      </c>
      <c r="H6223" s="6" t="s">
        <v>1</v>
      </c>
      <c r="I6223" s="6" t="s">
        <v>1</v>
      </c>
      <c r="J6223" s="8" t="s">
        <v>1</v>
      </c>
      <c r="K6223" s="6">
        <f>F6223*J6223</f>
        <v>0</v>
      </c>
      <c r="L6223" s="7" t="s">
        <v>17</v>
      </c>
    </row>
    <row r="6224" spans="1:12" customHeight="1" ht="50">
      <c r="A6224" s="6">
        <v>5720</v>
      </c>
      <c r="B6224" s="6">
        <v>95404</v>
      </c>
      <c r="C6224" s="6" t="s"/>
      <c r="D6224" s="6" t="s">
        <v>6253</v>
      </c>
      <c r="E6224" s="6">
        <v>1</v>
      </c>
      <c r="F6224" s="6">
        <v>49.2</v>
      </c>
      <c r="G6224" s="6" t="s">
        <v>1</v>
      </c>
      <c r="H6224" s="6" t="s">
        <v>1</v>
      </c>
      <c r="I6224" s="6" t="s">
        <v>1</v>
      </c>
      <c r="J6224" s="8" t="s">
        <v>1</v>
      </c>
      <c r="K6224" s="6">
        <f>F6224*J6224</f>
        <v>0</v>
      </c>
      <c r="L6224" s="7" t="s">
        <v>17</v>
      </c>
    </row>
    <row r="6225" spans="1:12" customHeight="1" ht="30">
      <c r="A6225" s="5" t="s">
        <v>6254</v>
      </c>
      <c r="B6225" s="5" t="s">
        <v>1</v>
      </c>
      <c r="C6225" s="5" t="s">
        <v>1</v>
      </c>
      <c r="D6225" s="5" t="s">
        <v>1</v>
      </c>
      <c r="E6225" s="5" t="s">
        <v>1</v>
      </c>
      <c r="F6225" s="5" t="s">
        <v>1</v>
      </c>
      <c r="G6225" s="5" t="s">
        <v>1</v>
      </c>
      <c r="H6225" s="5" t="s">
        <v>1</v>
      </c>
      <c r="I6225" s="5" t="s">
        <v>1</v>
      </c>
      <c r="J6225" s="5" t="s"/>
      <c r="K6225" s="5" t="s"/>
      <c r="L6225" s="5" t="s"/>
    </row>
    <row r="6226" spans="1:12" customHeight="1" ht="50">
      <c r="A6226" s="6">
        <v>5721</v>
      </c>
      <c r="B6226" s="6">
        <v>95413</v>
      </c>
      <c r="C6226" s="6" t="s"/>
      <c r="D6226" s="6" t="s">
        <v>6255</v>
      </c>
      <c r="E6226" s="6">
        <v>1</v>
      </c>
      <c r="F6226" s="6">
        <v>49.2</v>
      </c>
      <c r="G6226" s="6" t="s">
        <v>1</v>
      </c>
      <c r="H6226" s="6" t="s">
        <v>1</v>
      </c>
      <c r="I6226" s="6" t="s">
        <v>1</v>
      </c>
      <c r="J6226" s="8" t="s">
        <v>1</v>
      </c>
      <c r="K6226" s="6">
        <f>F6226*J6226</f>
        <v>0</v>
      </c>
      <c r="L6226" s="7" t="s">
        <v>17</v>
      </c>
    </row>
    <row r="6227" spans="1:12" customHeight="1" ht="50">
      <c r="A6227" s="6">
        <v>5722</v>
      </c>
      <c r="B6227" s="6">
        <v>95414</v>
      </c>
      <c r="C6227" s="6" t="s"/>
      <c r="D6227" s="6" t="s">
        <v>6256</v>
      </c>
      <c r="E6227" s="6">
        <v>1</v>
      </c>
      <c r="F6227" s="6">
        <v>49.2</v>
      </c>
      <c r="G6227" s="6" t="s">
        <v>1</v>
      </c>
      <c r="H6227" s="6" t="s">
        <v>1</v>
      </c>
      <c r="I6227" s="6" t="s">
        <v>1</v>
      </c>
      <c r="J6227" s="8" t="s">
        <v>1</v>
      </c>
      <c r="K6227" s="6">
        <f>F6227*J6227</f>
        <v>0</v>
      </c>
      <c r="L6227" s="7" t="s">
        <v>17</v>
      </c>
    </row>
    <row r="6228" spans="1:12" customHeight="1" ht="50">
      <c r="A6228" s="6">
        <v>5723</v>
      </c>
      <c r="B6228" s="6">
        <v>95415</v>
      </c>
      <c r="C6228" s="6" t="s"/>
      <c r="D6228" s="6" t="s">
        <v>6257</v>
      </c>
      <c r="E6228" s="6">
        <v>1</v>
      </c>
      <c r="F6228" s="6">
        <v>49.2</v>
      </c>
      <c r="G6228" s="6" t="s">
        <v>1</v>
      </c>
      <c r="H6228" s="6" t="s">
        <v>1</v>
      </c>
      <c r="I6228" s="6" t="s">
        <v>1</v>
      </c>
      <c r="J6228" s="8" t="s">
        <v>1</v>
      </c>
      <c r="K6228" s="6">
        <f>F6228*J6228</f>
        <v>0</v>
      </c>
      <c r="L6228" s="7" t="s">
        <v>17</v>
      </c>
    </row>
    <row r="6229" spans="1:12" customHeight="1" ht="50">
      <c r="A6229" s="6">
        <v>5724</v>
      </c>
      <c r="B6229" s="6">
        <v>95416</v>
      </c>
      <c r="C6229" s="6" t="s"/>
      <c r="D6229" s="6" t="s">
        <v>6258</v>
      </c>
      <c r="E6229" s="6">
        <v>1</v>
      </c>
      <c r="F6229" s="6">
        <v>49.2</v>
      </c>
      <c r="G6229" s="6" t="s">
        <v>1</v>
      </c>
      <c r="H6229" s="6" t="s">
        <v>1</v>
      </c>
      <c r="I6229" s="6" t="s">
        <v>1</v>
      </c>
      <c r="J6229" s="8" t="s">
        <v>1</v>
      </c>
      <c r="K6229" s="6">
        <f>F6229*J6229</f>
        <v>0</v>
      </c>
      <c r="L6229" s="7" t="s">
        <v>17</v>
      </c>
    </row>
    <row r="6230" spans="1:12" customHeight="1" ht="50">
      <c r="A6230" s="6">
        <v>5725</v>
      </c>
      <c r="B6230" s="6">
        <v>95417</v>
      </c>
      <c r="C6230" s="6" t="s"/>
      <c r="D6230" s="6" t="s">
        <v>6259</v>
      </c>
      <c r="E6230" s="6">
        <v>1</v>
      </c>
      <c r="F6230" s="6">
        <v>49.2</v>
      </c>
      <c r="G6230" s="6" t="s">
        <v>1</v>
      </c>
      <c r="H6230" s="6" t="s">
        <v>1</v>
      </c>
      <c r="I6230" s="6" t="s">
        <v>1</v>
      </c>
      <c r="J6230" s="8" t="s">
        <v>1</v>
      </c>
      <c r="K6230" s="6">
        <f>F6230*J6230</f>
        <v>0</v>
      </c>
      <c r="L6230" s="7" t="s">
        <v>17</v>
      </c>
    </row>
    <row r="6231" spans="1:12" customHeight="1" ht="50">
      <c r="A6231" s="6">
        <v>5726</v>
      </c>
      <c r="B6231" s="6">
        <v>95418</v>
      </c>
      <c r="C6231" s="6" t="s"/>
      <c r="D6231" s="6" t="s">
        <v>6260</v>
      </c>
      <c r="E6231" s="6">
        <v>1</v>
      </c>
      <c r="F6231" s="6">
        <v>49.2</v>
      </c>
      <c r="G6231" s="6" t="s">
        <v>1</v>
      </c>
      <c r="H6231" s="6" t="s">
        <v>1</v>
      </c>
      <c r="I6231" s="6" t="s">
        <v>1</v>
      </c>
      <c r="J6231" s="8" t="s">
        <v>1</v>
      </c>
      <c r="K6231" s="6">
        <f>F6231*J6231</f>
        <v>0</v>
      </c>
      <c r="L6231" s="7" t="s">
        <v>17</v>
      </c>
    </row>
    <row r="6232" spans="1:12" customHeight="1" ht="30">
      <c r="A6232" s="5" t="s">
        <v>6261</v>
      </c>
      <c r="B6232" s="5" t="s">
        <v>1</v>
      </c>
      <c r="C6232" s="5" t="s">
        <v>1</v>
      </c>
      <c r="D6232" s="5" t="s">
        <v>1</v>
      </c>
      <c r="E6232" s="5" t="s">
        <v>1</v>
      </c>
      <c r="F6232" s="5" t="s">
        <v>1</v>
      </c>
      <c r="G6232" s="5" t="s">
        <v>1</v>
      </c>
      <c r="H6232" s="5" t="s">
        <v>1</v>
      </c>
      <c r="I6232" s="5" t="s">
        <v>1</v>
      </c>
      <c r="J6232" s="5" t="s"/>
      <c r="K6232" s="5" t="s"/>
      <c r="L6232" s="5" t="s"/>
    </row>
    <row r="6233" spans="1:12" customHeight="1" ht="50">
      <c r="A6233" s="6">
        <v>5727</v>
      </c>
      <c r="B6233" s="6">
        <v>95392</v>
      </c>
      <c r="C6233" s="6" t="s"/>
      <c r="D6233" s="6" t="s">
        <v>6262</v>
      </c>
      <c r="E6233" s="6">
        <v>1</v>
      </c>
      <c r="F6233" s="6">
        <v>69.7</v>
      </c>
      <c r="G6233" s="6" t="s">
        <v>1</v>
      </c>
      <c r="H6233" s="6" t="s">
        <v>1</v>
      </c>
      <c r="I6233" s="6" t="s">
        <v>1</v>
      </c>
      <c r="J6233" s="8" t="s">
        <v>1</v>
      </c>
      <c r="K6233" s="6">
        <f>F6233*J6233</f>
        <v>0</v>
      </c>
      <c r="L6233" s="7" t="s">
        <v>17</v>
      </c>
    </row>
    <row r="6234" spans="1:12" customHeight="1" ht="50">
      <c r="A6234" s="6">
        <v>5728</v>
      </c>
      <c r="B6234" s="6">
        <v>95393</v>
      </c>
      <c r="C6234" s="6" t="s"/>
      <c r="D6234" s="6" t="s">
        <v>6263</v>
      </c>
      <c r="E6234" s="6">
        <v>1</v>
      </c>
      <c r="F6234" s="6">
        <v>69.7</v>
      </c>
      <c r="G6234" s="6" t="s">
        <v>1</v>
      </c>
      <c r="H6234" s="6" t="s">
        <v>1</v>
      </c>
      <c r="I6234" s="6" t="s">
        <v>1</v>
      </c>
      <c r="J6234" s="8" t="s">
        <v>1</v>
      </c>
      <c r="K6234" s="6">
        <f>F6234*J6234</f>
        <v>0</v>
      </c>
      <c r="L6234" s="7" t="s">
        <v>17</v>
      </c>
    </row>
    <row r="6235" spans="1:12" customHeight="1" ht="50">
      <c r="A6235" s="6">
        <v>5729</v>
      </c>
      <c r="B6235" s="6">
        <v>95394</v>
      </c>
      <c r="C6235" s="6" t="s"/>
      <c r="D6235" s="6" t="s">
        <v>6264</v>
      </c>
      <c r="E6235" s="6">
        <v>1</v>
      </c>
      <c r="F6235" s="6">
        <v>69.7</v>
      </c>
      <c r="G6235" s="6" t="s">
        <v>1</v>
      </c>
      <c r="H6235" s="6" t="s">
        <v>1</v>
      </c>
      <c r="I6235" s="6" t="s">
        <v>1</v>
      </c>
      <c r="J6235" s="8" t="s">
        <v>1</v>
      </c>
      <c r="K6235" s="6">
        <f>F6235*J6235</f>
        <v>0</v>
      </c>
      <c r="L6235" s="7" t="s">
        <v>17</v>
      </c>
    </row>
    <row r="6236" spans="1:12" customHeight="1" ht="50">
      <c r="A6236" s="6">
        <v>5730</v>
      </c>
      <c r="B6236" s="6">
        <v>95395</v>
      </c>
      <c r="C6236" s="6" t="s"/>
      <c r="D6236" s="6" t="s">
        <v>6265</v>
      </c>
      <c r="E6236" s="6">
        <v>1</v>
      </c>
      <c r="F6236" s="6">
        <v>69.7</v>
      </c>
      <c r="G6236" s="6" t="s">
        <v>1</v>
      </c>
      <c r="H6236" s="6" t="s">
        <v>1</v>
      </c>
      <c r="I6236" s="6" t="s">
        <v>1</v>
      </c>
      <c r="J6236" s="8" t="s">
        <v>1</v>
      </c>
      <c r="K6236" s="6">
        <f>F6236*J6236</f>
        <v>0</v>
      </c>
      <c r="L6236" s="7" t="s">
        <v>17</v>
      </c>
    </row>
    <row r="6237" spans="1:12" customHeight="1" ht="50">
      <c r="A6237" s="6">
        <v>5731</v>
      </c>
      <c r="B6237" s="6">
        <v>95396</v>
      </c>
      <c r="C6237" s="6" t="s"/>
      <c r="D6237" s="6" t="s">
        <v>6266</v>
      </c>
      <c r="E6237" s="6">
        <v>1</v>
      </c>
      <c r="F6237" s="6">
        <v>69.7</v>
      </c>
      <c r="G6237" s="6" t="s">
        <v>1</v>
      </c>
      <c r="H6237" s="6" t="s">
        <v>1</v>
      </c>
      <c r="I6237" s="6" t="s">
        <v>1</v>
      </c>
      <c r="J6237" s="8" t="s">
        <v>1</v>
      </c>
      <c r="K6237" s="6">
        <f>F6237*J6237</f>
        <v>0</v>
      </c>
      <c r="L6237" s="7" t="s">
        <v>17</v>
      </c>
    </row>
    <row r="6238" spans="1:12" customHeight="1" ht="50">
      <c r="A6238" s="6">
        <v>5732</v>
      </c>
      <c r="B6238" s="6">
        <v>95397</v>
      </c>
      <c r="C6238" s="6" t="s"/>
      <c r="D6238" s="6" t="s">
        <v>6267</v>
      </c>
      <c r="E6238" s="6">
        <v>1</v>
      </c>
      <c r="F6238" s="6">
        <v>69.7</v>
      </c>
      <c r="G6238" s="6" t="s">
        <v>1</v>
      </c>
      <c r="H6238" s="6" t="s">
        <v>1</v>
      </c>
      <c r="I6238" s="6" t="s">
        <v>1</v>
      </c>
      <c r="J6238" s="8" t="s">
        <v>1</v>
      </c>
      <c r="K6238" s="6">
        <f>F6238*J6238</f>
        <v>0</v>
      </c>
      <c r="L6238" s="7" t="s">
        <v>17</v>
      </c>
    </row>
    <row r="6239" spans="1:12" customHeight="1" ht="50">
      <c r="A6239" s="6">
        <v>5733</v>
      </c>
      <c r="B6239" s="6">
        <v>95398</v>
      </c>
      <c r="C6239" s="6" t="s"/>
      <c r="D6239" s="6" t="s">
        <v>6268</v>
      </c>
      <c r="E6239" s="6">
        <v>1</v>
      </c>
      <c r="F6239" s="6">
        <v>69.7</v>
      </c>
      <c r="G6239" s="6" t="s">
        <v>1</v>
      </c>
      <c r="H6239" s="6" t="s">
        <v>1</v>
      </c>
      <c r="I6239" s="6" t="s">
        <v>1</v>
      </c>
      <c r="J6239" s="8" t="s">
        <v>1</v>
      </c>
      <c r="K6239" s="6">
        <f>F6239*J6239</f>
        <v>0</v>
      </c>
      <c r="L6239" s="7" t="s">
        <v>17</v>
      </c>
    </row>
    <row r="6240" spans="1:12" customHeight="1" ht="50">
      <c r="A6240" s="6">
        <v>5734</v>
      </c>
      <c r="B6240" s="6">
        <v>95399</v>
      </c>
      <c r="C6240" s="6" t="s"/>
      <c r="D6240" s="6" t="s">
        <v>6269</v>
      </c>
      <c r="E6240" s="6">
        <v>1</v>
      </c>
      <c r="F6240" s="6">
        <v>69.7</v>
      </c>
      <c r="G6240" s="6" t="s">
        <v>1</v>
      </c>
      <c r="H6240" s="6" t="s">
        <v>1</v>
      </c>
      <c r="I6240" s="6" t="s">
        <v>1</v>
      </c>
      <c r="J6240" s="8" t="s">
        <v>1</v>
      </c>
      <c r="K6240" s="6">
        <f>F6240*J6240</f>
        <v>0</v>
      </c>
      <c r="L6240" s="7" t="s">
        <v>17</v>
      </c>
    </row>
    <row r="6241" spans="1:12" customHeight="1" ht="50">
      <c r="A6241" s="6">
        <v>5735</v>
      </c>
      <c r="B6241" s="6">
        <v>95383</v>
      </c>
      <c r="C6241" s="6" t="s"/>
      <c r="D6241" s="6" t="s">
        <v>6270</v>
      </c>
      <c r="E6241" s="6">
        <v>1</v>
      </c>
      <c r="F6241" s="6">
        <v>61.5</v>
      </c>
      <c r="G6241" s="6" t="s">
        <v>1</v>
      </c>
      <c r="H6241" s="6" t="s">
        <v>1</v>
      </c>
      <c r="I6241" s="6" t="s">
        <v>1</v>
      </c>
      <c r="J6241" s="8" t="s">
        <v>1</v>
      </c>
      <c r="K6241" s="6">
        <f>F6241*J6241</f>
        <v>0</v>
      </c>
      <c r="L6241" s="7" t="s">
        <v>17</v>
      </c>
    </row>
    <row r="6242" spans="1:12" customHeight="1" ht="50">
      <c r="A6242" s="6">
        <v>5736</v>
      </c>
      <c r="B6242" s="6">
        <v>95377</v>
      </c>
      <c r="C6242" s="6" t="s"/>
      <c r="D6242" s="6" t="s">
        <v>6271</v>
      </c>
      <c r="E6242" s="6">
        <v>1</v>
      </c>
      <c r="F6242" s="6">
        <v>61.5</v>
      </c>
      <c r="G6242" s="6" t="s">
        <v>1</v>
      </c>
      <c r="H6242" s="6" t="s">
        <v>1</v>
      </c>
      <c r="I6242" s="6" t="s">
        <v>1</v>
      </c>
      <c r="J6242" s="8" t="s">
        <v>1</v>
      </c>
      <c r="K6242" s="6">
        <f>F6242*J6242</f>
        <v>0</v>
      </c>
      <c r="L6242" s="7" t="s">
        <v>17</v>
      </c>
    </row>
    <row r="6243" spans="1:12" customHeight="1" ht="50">
      <c r="A6243" s="6">
        <v>5737</v>
      </c>
      <c r="B6243" s="6">
        <v>95378</v>
      </c>
      <c r="C6243" s="6" t="s"/>
      <c r="D6243" s="6" t="s">
        <v>6272</v>
      </c>
      <c r="E6243" s="6">
        <v>1</v>
      </c>
      <c r="F6243" s="6">
        <v>61.5</v>
      </c>
      <c r="G6243" s="6" t="s">
        <v>1</v>
      </c>
      <c r="H6243" s="6" t="s">
        <v>1</v>
      </c>
      <c r="I6243" s="6" t="s">
        <v>1</v>
      </c>
      <c r="J6243" s="8" t="s">
        <v>1</v>
      </c>
      <c r="K6243" s="6">
        <f>F6243*J6243</f>
        <v>0</v>
      </c>
      <c r="L6243" s="7" t="s">
        <v>17</v>
      </c>
    </row>
    <row r="6244" spans="1:12" customHeight="1" ht="50">
      <c r="A6244" s="6">
        <v>5738</v>
      </c>
      <c r="B6244" s="6">
        <v>95379</v>
      </c>
      <c r="C6244" s="6" t="s"/>
      <c r="D6244" s="6" t="s">
        <v>6273</v>
      </c>
      <c r="E6244" s="6">
        <v>1</v>
      </c>
      <c r="F6244" s="6">
        <v>61.5</v>
      </c>
      <c r="G6244" s="6" t="s">
        <v>1</v>
      </c>
      <c r="H6244" s="6" t="s">
        <v>1</v>
      </c>
      <c r="I6244" s="6" t="s">
        <v>1</v>
      </c>
      <c r="J6244" s="8" t="s">
        <v>1</v>
      </c>
      <c r="K6244" s="6">
        <f>F6244*J6244</f>
        <v>0</v>
      </c>
      <c r="L6244" s="7" t="s">
        <v>17</v>
      </c>
    </row>
    <row r="6245" spans="1:12" customHeight="1" ht="50">
      <c r="A6245" s="6">
        <v>5739</v>
      </c>
      <c r="B6245" s="6">
        <v>95380</v>
      </c>
      <c r="C6245" s="6" t="s"/>
      <c r="D6245" s="6" t="s">
        <v>6274</v>
      </c>
      <c r="E6245" s="6">
        <v>1</v>
      </c>
      <c r="F6245" s="6">
        <v>61.5</v>
      </c>
      <c r="G6245" s="6" t="s">
        <v>1</v>
      </c>
      <c r="H6245" s="6" t="s">
        <v>1</v>
      </c>
      <c r="I6245" s="6" t="s">
        <v>1</v>
      </c>
      <c r="J6245" s="8" t="s">
        <v>1</v>
      </c>
      <c r="K6245" s="6">
        <f>F6245*J6245</f>
        <v>0</v>
      </c>
      <c r="L6245" s="7" t="s">
        <v>17</v>
      </c>
    </row>
    <row r="6246" spans="1:12" customHeight="1" ht="50">
      <c r="A6246" s="6">
        <v>5740</v>
      </c>
      <c r="B6246" s="6">
        <v>95376</v>
      </c>
      <c r="C6246" s="6" t="s"/>
      <c r="D6246" s="6" t="s">
        <v>6275</v>
      </c>
      <c r="E6246" s="6">
        <v>1</v>
      </c>
      <c r="F6246" s="6">
        <v>61.5</v>
      </c>
      <c r="G6246" s="6" t="s">
        <v>1</v>
      </c>
      <c r="H6246" s="6" t="s">
        <v>1</v>
      </c>
      <c r="I6246" s="6" t="s">
        <v>1</v>
      </c>
      <c r="J6246" s="8" t="s">
        <v>1</v>
      </c>
      <c r="K6246" s="6">
        <f>F6246*J6246</f>
        <v>0</v>
      </c>
      <c r="L6246" s="7" t="s">
        <v>17</v>
      </c>
    </row>
    <row r="6247" spans="1:12" customHeight="1" ht="50">
      <c r="A6247" s="6">
        <v>5741</v>
      </c>
      <c r="B6247" s="6">
        <v>95381</v>
      </c>
      <c r="C6247" s="6" t="s"/>
      <c r="D6247" s="6" t="s">
        <v>6276</v>
      </c>
      <c r="E6247" s="6">
        <v>1</v>
      </c>
      <c r="F6247" s="6">
        <v>61.5</v>
      </c>
      <c r="G6247" s="6" t="s">
        <v>1</v>
      </c>
      <c r="H6247" s="6" t="s">
        <v>1</v>
      </c>
      <c r="I6247" s="6" t="s">
        <v>1</v>
      </c>
      <c r="J6247" s="8" t="s">
        <v>1</v>
      </c>
      <c r="K6247" s="6">
        <f>F6247*J6247</f>
        <v>0</v>
      </c>
      <c r="L6247" s="7" t="s">
        <v>17</v>
      </c>
    </row>
    <row r="6248" spans="1:12" customHeight="1" ht="50">
      <c r="A6248" s="6">
        <v>5742</v>
      </c>
      <c r="B6248" s="6">
        <v>95382</v>
      </c>
      <c r="C6248" s="6" t="s"/>
      <c r="D6248" s="6" t="s">
        <v>6277</v>
      </c>
      <c r="E6248" s="6">
        <v>1</v>
      </c>
      <c r="F6248" s="6">
        <v>61.5</v>
      </c>
      <c r="G6248" s="6" t="s">
        <v>1</v>
      </c>
      <c r="H6248" s="6" t="s">
        <v>1</v>
      </c>
      <c r="I6248" s="6" t="s">
        <v>1</v>
      </c>
      <c r="J6248" s="8" t="s">
        <v>1</v>
      </c>
      <c r="K6248" s="6">
        <f>F6248*J6248</f>
        <v>0</v>
      </c>
      <c r="L6248" s="7" t="s">
        <v>17</v>
      </c>
    </row>
    <row r="6249" spans="1:12" customHeight="1" ht="50">
      <c r="A6249" s="6">
        <v>5743</v>
      </c>
      <c r="B6249" s="6">
        <v>95391</v>
      </c>
      <c r="C6249" s="6" t="s"/>
      <c r="D6249" s="6" t="s">
        <v>6278</v>
      </c>
      <c r="E6249" s="6">
        <v>1</v>
      </c>
      <c r="F6249" s="6">
        <v>65.59999999999999</v>
      </c>
      <c r="G6249" s="6" t="s">
        <v>1</v>
      </c>
      <c r="H6249" s="6" t="s">
        <v>1</v>
      </c>
      <c r="I6249" s="6" t="s">
        <v>1</v>
      </c>
      <c r="J6249" s="8" t="s">
        <v>1</v>
      </c>
      <c r="K6249" s="6">
        <f>F6249*J6249</f>
        <v>0</v>
      </c>
      <c r="L6249" s="7" t="s">
        <v>17</v>
      </c>
    </row>
    <row r="6250" spans="1:12" customHeight="1" ht="50">
      <c r="A6250" s="6">
        <v>5744</v>
      </c>
      <c r="B6250" s="6">
        <v>95390</v>
      </c>
      <c r="C6250" s="6" t="s"/>
      <c r="D6250" s="6" t="s">
        <v>6279</v>
      </c>
      <c r="E6250" s="6">
        <v>1</v>
      </c>
      <c r="F6250" s="6">
        <v>65.59999999999999</v>
      </c>
      <c r="G6250" s="6" t="s">
        <v>1</v>
      </c>
      <c r="H6250" s="6" t="s">
        <v>1</v>
      </c>
      <c r="I6250" s="6" t="s">
        <v>1</v>
      </c>
      <c r="J6250" s="8" t="s">
        <v>1</v>
      </c>
      <c r="K6250" s="6">
        <f>F6250*J6250</f>
        <v>0</v>
      </c>
      <c r="L6250" s="7" t="s">
        <v>17</v>
      </c>
    </row>
    <row r="6251" spans="1:12" customHeight="1" ht="50">
      <c r="A6251" s="6">
        <v>5745</v>
      </c>
      <c r="B6251" s="6">
        <v>95389</v>
      </c>
      <c r="C6251" s="6" t="s"/>
      <c r="D6251" s="6" t="s">
        <v>6280</v>
      </c>
      <c r="E6251" s="6">
        <v>1</v>
      </c>
      <c r="F6251" s="6">
        <v>65.59999999999999</v>
      </c>
      <c r="G6251" s="6" t="s">
        <v>1</v>
      </c>
      <c r="H6251" s="6" t="s">
        <v>1</v>
      </c>
      <c r="I6251" s="6" t="s">
        <v>1</v>
      </c>
      <c r="J6251" s="8" t="s">
        <v>1</v>
      </c>
      <c r="K6251" s="6">
        <f>F6251*J6251</f>
        <v>0</v>
      </c>
      <c r="L6251" s="7" t="s">
        <v>17</v>
      </c>
    </row>
    <row r="6252" spans="1:12" customHeight="1" ht="50">
      <c r="A6252" s="6">
        <v>5746</v>
      </c>
      <c r="B6252" s="6">
        <v>95388</v>
      </c>
      <c r="C6252" s="6" t="s"/>
      <c r="D6252" s="6" t="s">
        <v>6281</v>
      </c>
      <c r="E6252" s="6">
        <v>1</v>
      </c>
      <c r="F6252" s="6">
        <v>65.59999999999999</v>
      </c>
      <c r="G6252" s="6" t="s">
        <v>1</v>
      </c>
      <c r="H6252" s="6" t="s">
        <v>1</v>
      </c>
      <c r="I6252" s="6" t="s">
        <v>1</v>
      </c>
      <c r="J6252" s="8" t="s">
        <v>1</v>
      </c>
      <c r="K6252" s="6">
        <f>F6252*J6252</f>
        <v>0</v>
      </c>
      <c r="L6252" s="7" t="s">
        <v>17</v>
      </c>
    </row>
    <row r="6253" spans="1:12" customHeight="1" ht="50">
      <c r="A6253" s="6">
        <v>5747</v>
      </c>
      <c r="B6253" s="6">
        <v>95387</v>
      </c>
      <c r="C6253" s="6" t="s"/>
      <c r="D6253" s="6" t="s">
        <v>6282</v>
      </c>
      <c r="E6253" s="6">
        <v>1</v>
      </c>
      <c r="F6253" s="6">
        <v>65.59999999999999</v>
      </c>
      <c r="G6253" s="6" t="s">
        <v>1</v>
      </c>
      <c r="H6253" s="6" t="s">
        <v>1</v>
      </c>
      <c r="I6253" s="6" t="s">
        <v>1</v>
      </c>
      <c r="J6253" s="8" t="s">
        <v>1</v>
      </c>
      <c r="K6253" s="6">
        <f>F6253*J6253</f>
        <v>0</v>
      </c>
      <c r="L6253" s="7" t="s">
        <v>17</v>
      </c>
    </row>
    <row r="6254" spans="1:12" customHeight="1" ht="50">
      <c r="A6254" s="6">
        <v>5748</v>
      </c>
      <c r="B6254" s="6">
        <v>95386</v>
      </c>
      <c r="C6254" s="6" t="s"/>
      <c r="D6254" s="6" t="s">
        <v>6283</v>
      </c>
      <c r="E6254" s="6">
        <v>1</v>
      </c>
      <c r="F6254" s="6">
        <v>65.59999999999999</v>
      </c>
      <c r="G6254" s="6" t="s">
        <v>1</v>
      </c>
      <c r="H6254" s="6" t="s">
        <v>1</v>
      </c>
      <c r="I6254" s="6" t="s">
        <v>1</v>
      </c>
      <c r="J6254" s="8" t="s">
        <v>1</v>
      </c>
      <c r="K6254" s="6">
        <f>F6254*J6254</f>
        <v>0</v>
      </c>
      <c r="L6254" s="7" t="s">
        <v>17</v>
      </c>
    </row>
    <row r="6255" spans="1:12" customHeight="1" ht="50">
      <c r="A6255" s="6">
        <v>5749</v>
      </c>
      <c r="B6255" s="6">
        <v>95385</v>
      </c>
      <c r="C6255" s="6" t="s"/>
      <c r="D6255" s="6" t="s">
        <v>6284</v>
      </c>
      <c r="E6255" s="6">
        <v>1</v>
      </c>
      <c r="F6255" s="6">
        <v>65.59999999999999</v>
      </c>
      <c r="G6255" s="6" t="s">
        <v>1</v>
      </c>
      <c r="H6255" s="6" t="s">
        <v>1</v>
      </c>
      <c r="I6255" s="6" t="s">
        <v>1</v>
      </c>
      <c r="J6255" s="8" t="s">
        <v>1</v>
      </c>
      <c r="K6255" s="6">
        <f>F6255*J6255</f>
        <v>0</v>
      </c>
      <c r="L6255" s="7" t="s">
        <v>17</v>
      </c>
    </row>
    <row r="6256" spans="1:12" customHeight="1" ht="50">
      <c r="A6256" s="6">
        <v>5750</v>
      </c>
      <c r="B6256" s="6">
        <v>95384</v>
      </c>
      <c r="C6256" s="6" t="s"/>
      <c r="D6256" s="6" t="s">
        <v>6285</v>
      </c>
      <c r="E6256" s="6">
        <v>1</v>
      </c>
      <c r="F6256" s="6">
        <v>65.59999999999999</v>
      </c>
      <c r="G6256" s="6" t="s">
        <v>1</v>
      </c>
      <c r="H6256" s="6" t="s">
        <v>1</v>
      </c>
      <c r="I6256" s="6" t="s">
        <v>1</v>
      </c>
      <c r="J6256" s="8" t="s">
        <v>1</v>
      </c>
      <c r="K6256" s="6">
        <f>F6256*J6256</f>
        <v>0</v>
      </c>
      <c r="L6256" s="7" t="s">
        <v>17</v>
      </c>
    </row>
    <row r="6257" spans="1:12" customHeight="1" ht="30">
      <c r="A6257" s="5" t="s">
        <v>6286</v>
      </c>
      <c r="B6257" s="5" t="s">
        <v>1</v>
      </c>
      <c r="C6257" s="5" t="s">
        <v>1</v>
      </c>
      <c r="D6257" s="5" t="s">
        <v>1</v>
      </c>
      <c r="E6257" s="5" t="s">
        <v>1</v>
      </c>
      <c r="F6257" s="5" t="s">
        <v>1</v>
      </c>
      <c r="G6257" s="5" t="s">
        <v>1</v>
      </c>
      <c r="H6257" s="5" t="s">
        <v>1</v>
      </c>
      <c r="I6257" s="5" t="s">
        <v>1</v>
      </c>
      <c r="J6257" s="5" t="s"/>
      <c r="K6257" s="5" t="s"/>
      <c r="L6257" s="5" t="s"/>
    </row>
    <row r="6258" spans="1:12" customHeight="1" ht="50">
      <c r="A6258" s="6">
        <v>5751</v>
      </c>
      <c r="B6258" s="6">
        <v>95521</v>
      </c>
      <c r="C6258" s="6" t="s"/>
      <c r="D6258" s="6" t="s">
        <v>6287</v>
      </c>
      <c r="E6258" s="6">
        <v>1</v>
      </c>
      <c r="F6258" s="6">
        <v>50.43</v>
      </c>
      <c r="G6258" s="6" t="s">
        <v>1</v>
      </c>
      <c r="H6258" s="6" t="s">
        <v>1</v>
      </c>
      <c r="I6258" s="6" t="s">
        <v>1</v>
      </c>
      <c r="J6258" s="8" t="s">
        <v>1</v>
      </c>
      <c r="K6258" s="6">
        <f>F6258*J6258</f>
        <v>0</v>
      </c>
      <c r="L6258" s="7" t="s">
        <v>17</v>
      </c>
    </row>
    <row r="6259" spans="1:12" customHeight="1" ht="50">
      <c r="A6259" s="6">
        <v>5752</v>
      </c>
      <c r="B6259" s="6">
        <v>37104</v>
      </c>
      <c r="C6259" s="6" t="s"/>
      <c r="D6259" s="6" t="s">
        <v>6288</v>
      </c>
      <c r="E6259" s="6">
        <v>1</v>
      </c>
      <c r="F6259" s="6">
        <v>50.43</v>
      </c>
      <c r="G6259" s="6" t="s">
        <v>1</v>
      </c>
      <c r="H6259" s="6" t="s">
        <v>1</v>
      </c>
      <c r="I6259" s="6" t="s">
        <v>1</v>
      </c>
      <c r="J6259" s="8" t="s">
        <v>1</v>
      </c>
      <c r="K6259" s="6">
        <f>F6259*J6259</f>
        <v>0</v>
      </c>
      <c r="L6259" s="7" t="s">
        <v>17</v>
      </c>
    </row>
    <row r="6260" spans="1:12" customHeight="1" ht="50">
      <c r="A6260" s="6">
        <v>5753</v>
      </c>
      <c r="B6260" s="6">
        <v>92568</v>
      </c>
      <c r="C6260" s="6" t="s"/>
      <c r="D6260" s="6" t="s">
        <v>6289</v>
      </c>
      <c r="E6260" s="6">
        <v>1</v>
      </c>
      <c r="F6260" s="6">
        <v>50.43</v>
      </c>
      <c r="G6260" s="6" t="s">
        <v>1</v>
      </c>
      <c r="H6260" s="6" t="s">
        <v>1</v>
      </c>
      <c r="I6260" s="6" t="s">
        <v>1</v>
      </c>
      <c r="J6260" s="8" t="s">
        <v>1</v>
      </c>
      <c r="K6260" s="6">
        <f>F6260*J6260</f>
        <v>0</v>
      </c>
      <c r="L6260" s="7" t="s">
        <v>17</v>
      </c>
    </row>
    <row r="6261" spans="1:12" customHeight="1" ht="50">
      <c r="A6261" s="6">
        <v>5754</v>
      </c>
      <c r="B6261" s="6">
        <v>37105</v>
      </c>
      <c r="C6261" s="6" t="s"/>
      <c r="D6261" s="6" t="s">
        <v>6290</v>
      </c>
      <c r="E6261" s="6">
        <v>1</v>
      </c>
      <c r="F6261" s="6">
        <v>50.43</v>
      </c>
      <c r="G6261" s="6" t="s">
        <v>1</v>
      </c>
      <c r="H6261" s="6" t="s">
        <v>1</v>
      </c>
      <c r="I6261" s="6" t="s">
        <v>1</v>
      </c>
      <c r="J6261" s="8" t="s">
        <v>1</v>
      </c>
      <c r="K6261" s="6">
        <f>F6261*J6261</f>
        <v>0</v>
      </c>
      <c r="L6261" s="7" t="s">
        <v>17</v>
      </c>
    </row>
    <row r="6262" spans="1:12" customHeight="1" ht="50">
      <c r="A6262" s="6">
        <v>5755</v>
      </c>
      <c r="B6262" s="6">
        <v>37103</v>
      </c>
      <c r="C6262" s="6" t="s"/>
      <c r="D6262" s="6" t="s">
        <v>6291</v>
      </c>
      <c r="E6262" s="6">
        <v>1</v>
      </c>
      <c r="F6262" s="6">
        <v>50.43</v>
      </c>
      <c r="G6262" s="6" t="s">
        <v>1</v>
      </c>
      <c r="H6262" s="6" t="s">
        <v>1</v>
      </c>
      <c r="I6262" s="6" t="s">
        <v>1</v>
      </c>
      <c r="J6262" s="8" t="s">
        <v>1</v>
      </c>
      <c r="K6262" s="6">
        <f>F6262*J6262</f>
        <v>0</v>
      </c>
      <c r="L6262" s="7" t="s">
        <v>17</v>
      </c>
    </row>
    <row r="6263" spans="1:12" customHeight="1" ht="50">
      <c r="A6263" s="6">
        <v>5756</v>
      </c>
      <c r="B6263" s="6">
        <v>92569</v>
      </c>
      <c r="C6263" s="6" t="s"/>
      <c r="D6263" s="6" t="s">
        <v>6292</v>
      </c>
      <c r="E6263" s="6">
        <v>1</v>
      </c>
      <c r="F6263" s="6">
        <v>50.43</v>
      </c>
      <c r="G6263" s="6" t="s">
        <v>1</v>
      </c>
      <c r="H6263" s="6" t="s">
        <v>1</v>
      </c>
      <c r="I6263" s="6" t="s">
        <v>1</v>
      </c>
      <c r="J6263" s="8" t="s">
        <v>1</v>
      </c>
      <c r="K6263" s="6">
        <f>F6263*J6263</f>
        <v>0</v>
      </c>
      <c r="L6263" s="7" t="s">
        <v>17</v>
      </c>
    </row>
    <row r="6264" spans="1:12" customHeight="1" ht="50">
      <c r="A6264" s="6">
        <v>5757</v>
      </c>
      <c r="B6264" s="6">
        <v>37102</v>
      </c>
      <c r="C6264" s="6" t="s"/>
      <c r="D6264" s="6" t="s">
        <v>6293</v>
      </c>
      <c r="E6264" s="6">
        <v>1</v>
      </c>
      <c r="F6264" s="6">
        <v>50.43</v>
      </c>
      <c r="G6264" s="6" t="s">
        <v>1</v>
      </c>
      <c r="H6264" s="6" t="s">
        <v>1</v>
      </c>
      <c r="I6264" s="6" t="s">
        <v>1</v>
      </c>
      <c r="J6264" s="8" t="s">
        <v>1</v>
      </c>
      <c r="K6264" s="6">
        <f>F6264*J6264</f>
        <v>0</v>
      </c>
      <c r="L6264" s="7" t="s">
        <v>17</v>
      </c>
    </row>
    <row r="6265" spans="1:12" customHeight="1" ht="50">
      <c r="A6265" s="6">
        <v>5758</v>
      </c>
      <c r="B6265" s="6">
        <v>95522</v>
      </c>
      <c r="C6265" s="6" t="s"/>
      <c r="D6265" s="6" t="s">
        <v>6294</v>
      </c>
      <c r="E6265" s="6">
        <v>1</v>
      </c>
      <c r="F6265" s="6">
        <v>50.43</v>
      </c>
      <c r="G6265" s="6" t="s">
        <v>1</v>
      </c>
      <c r="H6265" s="6" t="s">
        <v>1</v>
      </c>
      <c r="I6265" s="6" t="s">
        <v>1</v>
      </c>
      <c r="J6265" s="8" t="s">
        <v>1</v>
      </c>
      <c r="K6265" s="6">
        <f>F6265*J6265</f>
        <v>0</v>
      </c>
      <c r="L6265" s="7" t="s">
        <v>17</v>
      </c>
    </row>
    <row r="6266" spans="1:12" customHeight="1" ht="50">
      <c r="A6266" s="6">
        <v>5759</v>
      </c>
      <c r="B6266" s="6">
        <v>95523</v>
      </c>
      <c r="C6266" s="6" t="s"/>
      <c r="D6266" s="6" t="s">
        <v>6295</v>
      </c>
      <c r="E6266" s="6">
        <v>1</v>
      </c>
      <c r="F6266" s="6">
        <v>50.43</v>
      </c>
      <c r="G6266" s="6" t="s">
        <v>1</v>
      </c>
      <c r="H6266" s="6" t="s">
        <v>1</v>
      </c>
      <c r="I6266" s="6" t="s">
        <v>1</v>
      </c>
      <c r="J6266" s="8" t="s">
        <v>1</v>
      </c>
      <c r="K6266" s="6">
        <f>F6266*J6266</f>
        <v>0</v>
      </c>
      <c r="L6266" s="7" t="s">
        <v>17</v>
      </c>
    </row>
    <row r="6267" spans="1:12" customHeight="1" ht="50">
      <c r="A6267" s="6">
        <v>5760</v>
      </c>
      <c r="B6267" s="6">
        <v>95526</v>
      </c>
      <c r="C6267" s="6" t="s"/>
      <c r="D6267" s="6" t="s">
        <v>6296</v>
      </c>
      <c r="E6267" s="6">
        <v>1</v>
      </c>
      <c r="F6267" s="6">
        <v>50.43</v>
      </c>
      <c r="G6267" s="6" t="s">
        <v>1</v>
      </c>
      <c r="H6267" s="6" t="s">
        <v>1</v>
      </c>
      <c r="I6267" s="6" t="s">
        <v>1</v>
      </c>
      <c r="J6267" s="8" t="s">
        <v>1</v>
      </c>
      <c r="K6267" s="6">
        <f>F6267*J6267</f>
        <v>0</v>
      </c>
      <c r="L6267" s="7" t="s">
        <v>17</v>
      </c>
    </row>
    <row r="6268" spans="1:12" customHeight="1" ht="50">
      <c r="A6268" s="6">
        <v>5761</v>
      </c>
      <c r="B6268" s="6">
        <v>92570</v>
      </c>
      <c r="C6268" s="6" t="s"/>
      <c r="D6268" s="6" t="s">
        <v>6297</v>
      </c>
      <c r="E6268" s="6">
        <v>1</v>
      </c>
      <c r="F6268" s="6">
        <v>50.43</v>
      </c>
      <c r="G6268" s="6" t="s">
        <v>1</v>
      </c>
      <c r="H6268" s="6" t="s">
        <v>1</v>
      </c>
      <c r="I6268" s="6" t="s">
        <v>1</v>
      </c>
      <c r="J6268" s="8" t="s">
        <v>1</v>
      </c>
      <c r="K6268" s="6">
        <f>F6268*J6268</f>
        <v>0</v>
      </c>
      <c r="L6268" s="7" t="s">
        <v>17</v>
      </c>
    </row>
    <row r="6269" spans="1:12" customHeight="1" ht="50">
      <c r="A6269" s="6">
        <v>5762</v>
      </c>
      <c r="B6269" s="6">
        <v>37077</v>
      </c>
      <c r="C6269" s="6" t="s"/>
      <c r="D6269" s="6" t="s">
        <v>6298</v>
      </c>
      <c r="E6269" s="6">
        <v>1</v>
      </c>
      <c r="F6269" s="6">
        <v>50.43</v>
      </c>
      <c r="G6269" s="6" t="s">
        <v>1</v>
      </c>
      <c r="H6269" s="6" t="s">
        <v>1</v>
      </c>
      <c r="I6269" s="6" t="s">
        <v>1</v>
      </c>
      <c r="J6269" s="8" t="s">
        <v>1</v>
      </c>
      <c r="K6269" s="6">
        <f>F6269*J6269</f>
        <v>0</v>
      </c>
      <c r="L6269" s="7" t="s">
        <v>17</v>
      </c>
    </row>
    <row r="6270" spans="1:12" customHeight="1" ht="50">
      <c r="A6270" s="6">
        <v>5763</v>
      </c>
      <c r="B6270" s="6">
        <v>92571</v>
      </c>
      <c r="C6270" s="6" t="s"/>
      <c r="D6270" s="6" t="s">
        <v>6299</v>
      </c>
      <c r="E6270" s="6">
        <v>1</v>
      </c>
      <c r="F6270" s="6">
        <v>50.43</v>
      </c>
      <c r="G6270" s="6" t="s">
        <v>1</v>
      </c>
      <c r="H6270" s="6" t="s">
        <v>1</v>
      </c>
      <c r="I6270" s="6" t="s">
        <v>1</v>
      </c>
      <c r="J6270" s="8" t="s">
        <v>1</v>
      </c>
      <c r="K6270" s="6">
        <f>F6270*J6270</f>
        <v>0</v>
      </c>
      <c r="L6270" s="7" t="s">
        <v>17</v>
      </c>
    </row>
    <row r="6271" spans="1:12" customHeight="1" ht="50">
      <c r="A6271" s="6">
        <v>5764</v>
      </c>
      <c r="B6271" s="6">
        <v>37076</v>
      </c>
      <c r="C6271" s="6" t="s"/>
      <c r="D6271" s="6" t="s">
        <v>6300</v>
      </c>
      <c r="E6271" s="6">
        <v>1</v>
      </c>
      <c r="F6271" s="6">
        <v>50.43</v>
      </c>
      <c r="G6271" s="6" t="s">
        <v>1</v>
      </c>
      <c r="H6271" s="6" t="s">
        <v>1</v>
      </c>
      <c r="I6271" s="6" t="s">
        <v>1</v>
      </c>
      <c r="J6271" s="8" t="s">
        <v>1</v>
      </c>
      <c r="K6271" s="6">
        <f>F6271*J6271</f>
        <v>0</v>
      </c>
      <c r="L6271" s="7" t="s">
        <v>17</v>
      </c>
    </row>
    <row r="6272" spans="1:12" customHeight="1" ht="50">
      <c r="A6272" s="6">
        <v>5765</v>
      </c>
      <c r="B6272" s="6">
        <v>92572</v>
      </c>
      <c r="C6272" s="6" t="s"/>
      <c r="D6272" s="6" t="s">
        <v>6301</v>
      </c>
      <c r="E6272" s="6">
        <v>1</v>
      </c>
      <c r="F6272" s="6">
        <v>50.43</v>
      </c>
      <c r="G6272" s="6" t="s">
        <v>1</v>
      </c>
      <c r="H6272" s="6" t="s">
        <v>1</v>
      </c>
      <c r="I6272" s="6" t="s">
        <v>1</v>
      </c>
      <c r="J6272" s="8" t="s">
        <v>1</v>
      </c>
      <c r="K6272" s="6">
        <f>F6272*J6272</f>
        <v>0</v>
      </c>
      <c r="L6272" s="7" t="s">
        <v>17</v>
      </c>
    </row>
    <row r="6273" spans="1:12" customHeight="1" ht="50">
      <c r="A6273" s="6">
        <v>5766</v>
      </c>
      <c r="B6273" s="6">
        <v>92573</v>
      </c>
      <c r="C6273" s="6" t="s"/>
      <c r="D6273" s="6" t="s">
        <v>6302</v>
      </c>
      <c r="E6273" s="6">
        <v>1</v>
      </c>
      <c r="F6273" s="6">
        <v>50.43</v>
      </c>
      <c r="G6273" s="6" t="s">
        <v>1</v>
      </c>
      <c r="H6273" s="6" t="s">
        <v>1</v>
      </c>
      <c r="I6273" s="6" t="s">
        <v>1</v>
      </c>
      <c r="J6273" s="8" t="s">
        <v>1</v>
      </c>
      <c r="K6273" s="6">
        <f>F6273*J6273</f>
        <v>0</v>
      </c>
      <c r="L6273" s="7" t="s">
        <v>17</v>
      </c>
    </row>
    <row r="6274" spans="1:12" customHeight="1" ht="50">
      <c r="A6274" s="6">
        <v>5767</v>
      </c>
      <c r="B6274" s="6">
        <v>95524</v>
      </c>
      <c r="C6274" s="6" t="s"/>
      <c r="D6274" s="6" t="s">
        <v>6303</v>
      </c>
      <c r="E6274" s="6">
        <v>1</v>
      </c>
      <c r="F6274" s="6">
        <v>50.43</v>
      </c>
      <c r="G6274" s="6" t="s">
        <v>1</v>
      </c>
      <c r="H6274" s="6" t="s">
        <v>1</v>
      </c>
      <c r="I6274" s="6" t="s">
        <v>1</v>
      </c>
      <c r="J6274" s="8" t="s">
        <v>1</v>
      </c>
      <c r="K6274" s="6">
        <f>F6274*J6274</f>
        <v>0</v>
      </c>
      <c r="L6274" s="7" t="s">
        <v>17</v>
      </c>
    </row>
    <row r="6275" spans="1:12" customHeight="1" ht="50">
      <c r="A6275" s="6">
        <v>5768</v>
      </c>
      <c r="B6275" s="6">
        <v>95525</v>
      </c>
      <c r="C6275" s="6" t="s"/>
      <c r="D6275" s="6" t="s">
        <v>6304</v>
      </c>
      <c r="E6275" s="6">
        <v>1</v>
      </c>
      <c r="F6275" s="6">
        <v>50.43</v>
      </c>
      <c r="G6275" s="6" t="s">
        <v>1</v>
      </c>
      <c r="H6275" s="6" t="s">
        <v>1</v>
      </c>
      <c r="I6275" s="6" t="s">
        <v>1</v>
      </c>
      <c r="J6275" s="8" t="s">
        <v>1</v>
      </c>
      <c r="K6275" s="6">
        <f>F6275*J6275</f>
        <v>0</v>
      </c>
      <c r="L6275" s="7" t="s">
        <v>17</v>
      </c>
    </row>
    <row r="6276" spans="1:12" customHeight="1" ht="50">
      <c r="A6276" s="6">
        <v>5769</v>
      </c>
      <c r="B6276" s="6">
        <v>13850</v>
      </c>
      <c r="C6276" s="6" t="s"/>
      <c r="D6276" s="6" t="s">
        <v>6305</v>
      </c>
      <c r="E6276" s="6">
        <v>1</v>
      </c>
      <c r="F6276" s="6">
        <v>50.43</v>
      </c>
      <c r="G6276" s="6" t="s">
        <v>1</v>
      </c>
      <c r="H6276" s="6" t="s">
        <v>1</v>
      </c>
      <c r="I6276" s="6" t="s">
        <v>1</v>
      </c>
      <c r="J6276" s="8" t="s">
        <v>1</v>
      </c>
      <c r="K6276" s="6">
        <f>F6276*J6276</f>
        <v>0</v>
      </c>
      <c r="L6276" s="7" t="s">
        <v>17</v>
      </c>
    </row>
    <row r="6277" spans="1:12" customHeight="1" ht="50">
      <c r="A6277" s="6">
        <v>5770</v>
      </c>
      <c r="B6277" s="6">
        <v>13849</v>
      </c>
      <c r="C6277" s="6" t="s"/>
      <c r="D6277" s="6" t="s">
        <v>6306</v>
      </c>
      <c r="E6277" s="6">
        <v>1</v>
      </c>
      <c r="F6277" s="6">
        <v>50.43</v>
      </c>
      <c r="G6277" s="6" t="s">
        <v>1</v>
      </c>
      <c r="H6277" s="6" t="s">
        <v>1</v>
      </c>
      <c r="I6277" s="6" t="s">
        <v>1</v>
      </c>
      <c r="J6277" s="8" t="s">
        <v>1</v>
      </c>
      <c r="K6277" s="6">
        <f>F6277*J6277</f>
        <v>0</v>
      </c>
      <c r="L6277" s="7" t="s">
        <v>17</v>
      </c>
    </row>
    <row r="6278" spans="1:12" customHeight="1" ht="50">
      <c r="A6278" s="6">
        <v>5771</v>
      </c>
      <c r="B6278" s="6">
        <v>13848</v>
      </c>
      <c r="C6278" s="6" t="s"/>
      <c r="D6278" s="6" t="s">
        <v>6307</v>
      </c>
      <c r="E6278" s="6">
        <v>1</v>
      </c>
      <c r="F6278" s="6">
        <v>50.43</v>
      </c>
      <c r="G6278" s="6" t="s">
        <v>1</v>
      </c>
      <c r="H6278" s="6" t="s">
        <v>1</v>
      </c>
      <c r="I6278" s="6" t="s">
        <v>1</v>
      </c>
      <c r="J6278" s="8" t="s">
        <v>1</v>
      </c>
      <c r="K6278" s="6">
        <f>F6278*J6278</f>
        <v>0</v>
      </c>
      <c r="L6278" s="7" t="s">
        <v>17</v>
      </c>
    </row>
    <row r="6279" spans="1:12" customHeight="1" ht="50">
      <c r="A6279" s="6">
        <v>5772</v>
      </c>
      <c r="B6279" s="6">
        <v>13847</v>
      </c>
      <c r="C6279" s="6" t="s"/>
      <c r="D6279" s="6" t="s">
        <v>6308</v>
      </c>
      <c r="E6279" s="6">
        <v>1</v>
      </c>
      <c r="F6279" s="6">
        <v>50.43</v>
      </c>
      <c r="G6279" s="6" t="s">
        <v>1</v>
      </c>
      <c r="H6279" s="6" t="s">
        <v>1</v>
      </c>
      <c r="I6279" s="6" t="s">
        <v>1</v>
      </c>
      <c r="J6279" s="8" t="s">
        <v>1</v>
      </c>
      <c r="K6279" s="6">
        <f>F6279*J6279</f>
        <v>0</v>
      </c>
      <c r="L6279" s="7" t="s">
        <v>17</v>
      </c>
    </row>
    <row r="6280" spans="1:12" customHeight="1" ht="50">
      <c r="A6280" s="6">
        <v>5773</v>
      </c>
      <c r="B6280" s="6">
        <v>13846</v>
      </c>
      <c r="C6280" s="6" t="s"/>
      <c r="D6280" s="6" t="s">
        <v>6309</v>
      </c>
      <c r="E6280" s="6">
        <v>1</v>
      </c>
      <c r="F6280" s="6">
        <v>50.43</v>
      </c>
      <c r="G6280" s="6" t="s">
        <v>1</v>
      </c>
      <c r="H6280" s="6" t="s">
        <v>1</v>
      </c>
      <c r="I6280" s="6" t="s">
        <v>1</v>
      </c>
      <c r="J6280" s="8" t="s">
        <v>1</v>
      </c>
      <c r="K6280" s="6">
        <f>F6280*J6280</f>
        <v>0</v>
      </c>
      <c r="L6280" s="7" t="s">
        <v>17</v>
      </c>
    </row>
    <row r="6281" spans="1:12" customHeight="1" ht="50">
      <c r="A6281" s="6">
        <v>5774</v>
      </c>
      <c r="B6281" s="6">
        <v>13845</v>
      </c>
      <c r="C6281" s="6" t="s"/>
      <c r="D6281" s="6" t="s">
        <v>6310</v>
      </c>
      <c r="E6281" s="6">
        <v>1</v>
      </c>
      <c r="F6281" s="6">
        <v>50.43</v>
      </c>
      <c r="G6281" s="6" t="s">
        <v>1</v>
      </c>
      <c r="H6281" s="6" t="s">
        <v>1</v>
      </c>
      <c r="I6281" s="6" t="s">
        <v>1</v>
      </c>
      <c r="J6281" s="8" t="s">
        <v>1</v>
      </c>
      <c r="K6281" s="6">
        <f>F6281*J6281</f>
        <v>0</v>
      </c>
      <c r="L6281" s="7" t="s">
        <v>17</v>
      </c>
    </row>
    <row r="6282" spans="1:12" customHeight="1" ht="50">
      <c r="A6282" s="6">
        <v>5775</v>
      </c>
      <c r="B6282" s="6">
        <v>13844</v>
      </c>
      <c r="C6282" s="6" t="s"/>
      <c r="D6282" s="6" t="s">
        <v>6311</v>
      </c>
      <c r="E6282" s="6">
        <v>1</v>
      </c>
      <c r="F6282" s="6">
        <v>50.43</v>
      </c>
      <c r="G6282" s="6" t="s">
        <v>1</v>
      </c>
      <c r="H6282" s="6" t="s">
        <v>1</v>
      </c>
      <c r="I6282" s="6" t="s">
        <v>1</v>
      </c>
      <c r="J6282" s="8" t="s">
        <v>1</v>
      </c>
      <c r="K6282" s="6">
        <f>F6282*J6282</f>
        <v>0</v>
      </c>
      <c r="L6282" s="7" t="s">
        <v>17</v>
      </c>
    </row>
    <row r="6283" spans="1:12" customHeight="1" ht="50">
      <c r="A6283" s="6">
        <v>5776</v>
      </c>
      <c r="B6283" s="6">
        <v>13843</v>
      </c>
      <c r="C6283" s="6" t="s"/>
      <c r="D6283" s="6" t="s">
        <v>6312</v>
      </c>
      <c r="E6283" s="6">
        <v>1</v>
      </c>
      <c r="F6283" s="6">
        <v>50.43</v>
      </c>
      <c r="G6283" s="6" t="s">
        <v>1</v>
      </c>
      <c r="H6283" s="6" t="s">
        <v>1</v>
      </c>
      <c r="I6283" s="6" t="s">
        <v>1</v>
      </c>
      <c r="J6283" s="8" t="s">
        <v>1</v>
      </c>
      <c r="K6283" s="6">
        <f>F6283*J6283</f>
        <v>0</v>
      </c>
      <c r="L6283" s="7" t="s">
        <v>17</v>
      </c>
    </row>
    <row r="6284" spans="1:12" customHeight="1" ht="50">
      <c r="A6284" s="6">
        <v>5777</v>
      </c>
      <c r="B6284" s="6">
        <v>13842</v>
      </c>
      <c r="C6284" s="6" t="s"/>
      <c r="D6284" s="6" t="s">
        <v>6313</v>
      </c>
      <c r="E6284" s="6">
        <v>1</v>
      </c>
      <c r="F6284" s="6">
        <v>50.43</v>
      </c>
      <c r="G6284" s="6" t="s">
        <v>1</v>
      </c>
      <c r="H6284" s="6" t="s">
        <v>1</v>
      </c>
      <c r="I6284" s="6" t="s">
        <v>1</v>
      </c>
      <c r="J6284" s="8" t="s">
        <v>1</v>
      </c>
      <c r="K6284" s="6">
        <f>F6284*J6284</f>
        <v>0</v>
      </c>
      <c r="L6284" s="7" t="s">
        <v>17</v>
      </c>
    </row>
    <row r="6285" spans="1:12" customHeight="1" ht="50">
      <c r="A6285" s="6">
        <v>5778</v>
      </c>
      <c r="B6285" s="6">
        <v>13841</v>
      </c>
      <c r="C6285" s="6" t="s"/>
      <c r="D6285" s="6" t="s">
        <v>6314</v>
      </c>
      <c r="E6285" s="6">
        <v>1</v>
      </c>
      <c r="F6285" s="6">
        <v>50.43</v>
      </c>
      <c r="G6285" s="6" t="s">
        <v>1</v>
      </c>
      <c r="H6285" s="6" t="s">
        <v>1</v>
      </c>
      <c r="I6285" s="6" t="s">
        <v>1</v>
      </c>
      <c r="J6285" s="8" t="s">
        <v>1</v>
      </c>
      <c r="K6285" s="6">
        <f>F6285*J6285</f>
        <v>0</v>
      </c>
      <c r="L6285" s="7" t="s">
        <v>17</v>
      </c>
    </row>
    <row r="6286" spans="1:12" customHeight="1" ht="50">
      <c r="A6286" s="6">
        <v>5779</v>
      </c>
      <c r="B6286" s="6">
        <v>13860</v>
      </c>
      <c r="C6286" s="6" t="s"/>
      <c r="D6286" s="6" t="s">
        <v>6315</v>
      </c>
      <c r="E6286" s="6">
        <v>1</v>
      </c>
      <c r="F6286" s="6">
        <v>50.43</v>
      </c>
      <c r="G6286" s="6" t="s">
        <v>1</v>
      </c>
      <c r="H6286" s="6" t="s">
        <v>1</v>
      </c>
      <c r="I6286" s="6" t="s">
        <v>1</v>
      </c>
      <c r="J6286" s="8" t="s">
        <v>1</v>
      </c>
      <c r="K6286" s="6">
        <f>F6286*J6286</f>
        <v>0</v>
      </c>
      <c r="L6286" s="7" t="s">
        <v>17</v>
      </c>
    </row>
    <row r="6287" spans="1:12" customHeight="1" ht="50">
      <c r="A6287" s="6">
        <v>5780</v>
      </c>
      <c r="B6287" s="6">
        <v>13859</v>
      </c>
      <c r="C6287" s="6" t="s"/>
      <c r="D6287" s="6" t="s">
        <v>6316</v>
      </c>
      <c r="E6287" s="6">
        <v>1</v>
      </c>
      <c r="F6287" s="6">
        <v>50.43</v>
      </c>
      <c r="G6287" s="6" t="s">
        <v>1</v>
      </c>
      <c r="H6287" s="6" t="s">
        <v>1</v>
      </c>
      <c r="I6287" s="6" t="s">
        <v>1</v>
      </c>
      <c r="J6287" s="8" t="s">
        <v>1</v>
      </c>
      <c r="K6287" s="6">
        <f>F6287*J6287</f>
        <v>0</v>
      </c>
      <c r="L6287" s="7" t="s">
        <v>17</v>
      </c>
    </row>
    <row r="6288" spans="1:12" customHeight="1" ht="50">
      <c r="A6288" s="6">
        <v>5781</v>
      </c>
      <c r="B6288" s="6">
        <v>13858</v>
      </c>
      <c r="C6288" s="6" t="s"/>
      <c r="D6288" s="6" t="s">
        <v>6317</v>
      </c>
      <c r="E6288" s="6">
        <v>1</v>
      </c>
      <c r="F6288" s="6">
        <v>50.43</v>
      </c>
      <c r="G6288" s="6" t="s">
        <v>1</v>
      </c>
      <c r="H6288" s="6" t="s">
        <v>1</v>
      </c>
      <c r="I6288" s="6" t="s">
        <v>1</v>
      </c>
      <c r="J6288" s="8" t="s">
        <v>1</v>
      </c>
      <c r="K6288" s="6">
        <f>F6288*J6288</f>
        <v>0</v>
      </c>
      <c r="L6288" s="7" t="s">
        <v>17</v>
      </c>
    </row>
    <row r="6289" spans="1:12" customHeight="1" ht="50">
      <c r="A6289" s="6">
        <v>5782</v>
      </c>
      <c r="B6289" s="6">
        <v>13857</v>
      </c>
      <c r="C6289" s="6" t="s"/>
      <c r="D6289" s="6" t="s">
        <v>6318</v>
      </c>
      <c r="E6289" s="6">
        <v>1</v>
      </c>
      <c r="F6289" s="6">
        <v>50.43</v>
      </c>
      <c r="G6289" s="6" t="s">
        <v>1</v>
      </c>
      <c r="H6289" s="6" t="s">
        <v>1</v>
      </c>
      <c r="I6289" s="6" t="s">
        <v>1</v>
      </c>
      <c r="J6289" s="8" t="s">
        <v>1</v>
      </c>
      <c r="K6289" s="6">
        <f>F6289*J6289</f>
        <v>0</v>
      </c>
      <c r="L6289" s="7" t="s">
        <v>17</v>
      </c>
    </row>
    <row r="6290" spans="1:12" customHeight="1" ht="50">
      <c r="A6290" s="6">
        <v>5783</v>
      </c>
      <c r="B6290" s="6">
        <v>13856</v>
      </c>
      <c r="C6290" s="6" t="s"/>
      <c r="D6290" s="6" t="s">
        <v>6319</v>
      </c>
      <c r="E6290" s="6">
        <v>1</v>
      </c>
      <c r="F6290" s="6">
        <v>50.43</v>
      </c>
      <c r="G6290" s="6" t="s">
        <v>1</v>
      </c>
      <c r="H6290" s="6" t="s">
        <v>1</v>
      </c>
      <c r="I6290" s="6" t="s">
        <v>1</v>
      </c>
      <c r="J6290" s="8" t="s">
        <v>1</v>
      </c>
      <c r="K6290" s="6">
        <f>F6290*J6290</f>
        <v>0</v>
      </c>
      <c r="L6290" s="7" t="s">
        <v>17</v>
      </c>
    </row>
    <row r="6291" spans="1:12" customHeight="1" ht="50">
      <c r="A6291" s="6">
        <v>5784</v>
      </c>
      <c r="B6291" s="6">
        <v>13855</v>
      </c>
      <c r="C6291" s="6" t="s"/>
      <c r="D6291" s="6" t="s">
        <v>6320</v>
      </c>
      <c r="E6291" s="6">
        <v>1</v>
      </c>
      <c r="F6291" s="6">
        <v>50.43</v>
      </c>
      <c r="G6291" s="6" t="s">
        <v>1</v>
      </c>
      <c r="H6291" s="6" t="s">
        <v>1</v>
      </c>
      <c r="I6291" s="6" t="s">
        <v>1</v>
      </c>
      <c r="J6291" s="8" t="s">
        <v>1</v>
      </c>
      <c r="K6291" s="6">
        <f>F6291*J6291</f>
        <v>0</v>
      </c>
      <c r="L6291" s="7" t="s">
        <v>17</v>
      </c>
    </row>
    <row r="6292" spans="1:12" customHeight="1" ht="50">
      <c r="A6292" s="6">
        <v>5785</v>
      </c>
      <c r="B6292" s="6">
        <v>13854</v>
      </c>
      <c r="C6292" s="6" t="s"/>
      <c r="D6292" s="6" t="s">
        <v>6321</v>
      </c>
      <c r="E6292" s="6">
        <v>1</v>
      </c>
      <c r="F6292" s="6">
        <v>50.43</v>
      </c>
      <c r="G6292" s="6" t="s">
        <v>1</v>
      </c>
      <c r="H6292" s="6" t="s">
        <v>1</v>
      </c>
      <c r="I6292" s="6" t="s">
        <v>1</v>
      </c>
      <c r="J6292" s="8" t="s">
        <v>1</v>
      </c>
      <c r="K6292" s="6">
        <f>F6292*J6292</f>
        <v>0</v>
      </c>
      <c r="L6292" s="7" t="s">
        <v>17</v>
      </c>
    </row>
    <row r="6293" spans="1:12" customHeight="1" ht="50">
      <c r="A6293" s="6">
        <v>5786</v>
      </c>
      <c r="B6293" s="6">
        <v>13853</v>
      </c>
      <c r="C6293" s="6" t="s"/>
      <c r="D6293" s="6" t="s">
        <v>6322</v>
      </c>
      <c r="E6293" s="6">
        <v>1</v>
      </c>
      <c r="F6293" s="6">
        <v>50.43</v>
      </c>
      <c r="G6293" s="6" t="s">
        <v>1</v>
      </c>
      <c r="H6293" s="6" t="s">
        <v>1</v>
      </c>
      <c r="I6293" s="6" t="s">
        <v>1</v>
      </c>
      <c r="J6293" s="8" t="s">
        <v>1</v>
      </c>
      <c r="K6293" s="6">
        <f>F6293*J6293</f>
        <v>0</v>
      </c>
      <c r="L6293" s="7" t="s">
        <v>17</v>
      </c>
    </row>
    <row r="6294" spans="1:12" customHeight="1" ht="50">
      <c r="A6294" s="6">
        <v>5787</v>
      </c>
      <c r="B6294" s="6">
        <v>13852</v>
      </c>
      <c r="C6294" s="6" t="s"/>
      <c r="D6294" s="6" t="s">
        <v>6323</v>
      </c>
      <c r="E6294" s="6">
        <v>1</v>
      </c>
      <c r="F6294" s="6">
        <v>50.43</v>
      </c>
      <c r="G6294" s="6" t="s">
        <v>1</v>
      </c>
      <c r="H6294" s="6" t="s">
        <v>1</v>
      </c>
      <c r="I6294" s="6" t="s">
        <v>1</v>
      </c>
      <c r="J6294" s="8" t="s">
        <v>1</v>
      </c>
      <c r="K6294" s="6">
        <f>F6294*J6294</f>
        <v>0</v>
      </c>
      <c r="L6294" s="7" t="s">
        <v>17</v>
      </c>
    </row>
    <row r="6295" spans="1:12" customHeight="1" ht="50">
      <c r="A6295" s="6">
        <v>5788</v>
      </c>
      <c r="B6295" s="6">
        <v>13851</v>
      </c>
      <c r="C6295" s="6" t="s"/>
      <c r="D6295" s="6" t="s">
        <v>6324</v>
      </c>
      <c r="E6295" s="6">
        <v>1</v>
      </c>
      <c r="F6295" s="6">
        <v>50.43</v>
      </c>
      <c r="G6295" s="6" t="s">
        <v>1</v>
      </c>
      <c r="H6295" s="6" t="s">
        <v>1</v>
      </c>
      <c r="I6295" s="6" t="s">
        <v>1</v>
      </c>
      <c r="J6295" s="8" t="s">
        <v>1</v>
      </c>
      <c r="K6295" s="6">
        <f>F6295*J6295</f>
        <v>0</v>
      </c>
      <c r="L6295" s="7" t="s">
        <v>17</v>
      </c>
    </row>
    <row r="6296" spans="1:12" customHeight="1" ht="30">
      <c r="A6296" s="5" t="s">
        <v>6325</v>
      </c>
      <c r="B6296" s="5" t="s">
        <v>1</v>
      </c>
      <c r="C6296" s="5" t="s">
        <v>1</v>
      </c>
      <c r="D6296" s="5" t="s">
        <v>1</v>
      </c>
      <c r="E6296" s="5" t="s">
        <v>1</v>
      </c>
      <c r="F6296" s="5" t="s">
        <v>1</v>
      </c>
      <c r="G6296" s="5" t="s">
        <v>1</v>
      </c>
      <c r="H6296" s="5" t="s">
        <v>1</v>
      </c>
      <c r="I6296" s="5" t="s">
        <v>1</v>
      </c>
      <c r="J6296" s="5" t="s"/>
      <c r="K6296" s="5" t="s"/>
      <c r="L6296" s="5" t="s"/>
    </row>
    <row r="6297" spans="1:12" customHeight="1" ht="50">
      <c r="A6297" s="6">
        <v>5789</v>
      </c>
      <c r="B6297" s="6">
        <v>92562</v>
      </c>
      <c r="C6297" s="6" t="s"/>
      <c r="D6297" s="6" t="s">
        <v>6326</v>
      </c>
      <c r="E6297" s="6">
        <v>1</v>
      </c>
      <c r="F6297" s="6">
        <v>50.43</v>
      </c>
      <c r="G6297" s="6" t="s">
        <v>1</v>
      </c>
      <c r="H6297" s="6" t="s">
        <v>1</v>
      </c>
      <c r="I6297" s="6" t="s">
        <v>1</v>
      </c>
      <c r="J6297" s="8" t="s">
        <v>1</v>
      </c>
      <c r="K6297" s="6">
        <f>F6297*J6297</f>
        <v>0</v>
      </c>
      <c r="L6297" s="7" t="s">
        <v>17</v>
      </c>
    </row>
    <row r="6298" spans="1:12" customHeight="1" ht="50">
      <c r="A6298" s="6">
        <v>5790</v>
      </c>
      <c r="B6298" s="6">
        <v>92563</v>
      </c>
      <c r="C6298" s="6" t="s"/>
      <c r="D6298" s="6" t="s">
        <v>6327</v>
      </c>
      <c r="E6298" s="6">
        <v>1</v>
      </c>
      <c r="F6298" s="6">
        <v>50.43</v>
      </c>
      <c r="G6298" s="6" t="s">
        <v>1</v>
      </c>
      <c r="H6298" s="6" t="s">
        <v>1</v>
      </c>
      <c r="I6298" s="6" t="s">
        <v>1</v>
      </c>
      <c r="J6298" s="8" t="s">
        <v>1</v>
      </c>
      <c r="K6298" s="6">
        <f>F6298*J6298</f>
        <v>0</v>
      </c>
      <c r="L6298" s="7" t="s">
        <v>17</v>
      </c>
    </row>
    <row r="6299" spans="1:12" customHeight="1" ht="50">
      <c r="A6299" s="6">
        <v>5791</v>
      </c>
      <c r="B6299" s="6">
        <v>92564</v>
      </c>
      <c r="C6299" s="6" t="s"/>
      <c r="D6299" s="6" t="s">
        <v>6328</v>
      </c>
      <c r="E6299" s="6">
        <v>1</v>
      </c>
      <c r="F6299" s="6">
        <v>50.43</v>
      </c>
      <c r="G6299" s="6" t="s">
        <v>1</v>
      </c>
      <c r="H6299" s="6" t="s">
        <v>1</v>
      </c>
      <c r="I6299" s="6" t="s">
        <v>1</v>
      </c>
      <c r="J6299" s="8" t="s">
        <v>1</v>
      </c>
      <c r="K6299" s="6">
        <f>F6299*J6299</f>
        <v>0</v>
      </c>
      <c r="L6299" s="7" t="s">
        <v>17</v>
      </c>
    </row>
    <row r="6300" spans="1:12" customHeight="1" ht="50">
      <c r="A6300" s="6">
        <v>5792</v>
      </c>
      <c r="B6300" s="6">
        <v>92565</v>
      </c>
      <c r="C6300" s="6" t="s"/>
      <c r="D6300" s="6" t="s">
        <v>6329</v>
      </c>
      <c r="E6300" s="6">
        <v>1</v>
      </c>
      <c r="F6300" s="6">
        <v>50.43</v>
      </c>
      <c r="G6300" s="6" t="s">
        <v>1</v>
      </c>
      <c r="H6300" s="6" t="s">
        <v>1</v>
      </c>
      <c r="I6300" s="6" t="s">
        <v>1</v>
      </c>
      <c r="J6300" s="8" t="s">
        <v>1</v>
      </c>
      <c r="K6300" s="6">
        <f>F6300*J6300</f>
        <v>0</v>
      </c>
      <c r="L6300" s="7" t="s">
        <v>17</v>
      </c>
    </row>
    <row r="6301" spans="1:12" customHeight="1" ht="50">
      <c r="A6301" s="6">
        <v>5793</v>
      </c>
      <c r="B6301" s="6">
        <v>92561</v>
      </c>
      <c r="C6301" s="6" t="s"/>
      <c r="D6301" s="6" t="s">
        <v>6330</v>
      </c>
      <c r="E6301" s="6">
        <v>1</v>
      </c>
      <c r="F6301" s="6">
        <v>50.43</v>
      </c>
      <c r="G6301" s="6" t="s">
        <v>1</v>
      </c>
      <c r="H6301" s="6" t="s">
        <v>1</v>
      </c>
      <c r="I6301" s="6" t="s">
        <v>1</v>
      </c>
      <c r="J6301" s="8" t="s">
        <v>1</v>
      </c>
      <c r="K6301" s="6">
        <f>F6301*J6301</f>
        <v>0</v>
      </c>
      <c r="L6301" s="7" t="s">
        <v>17</v>
      </c>
    </row>
    <row r="6302" spans="1:12" customHeight="1" ht="50">
      <c r="A6302" s="6">
        <v>5794</v>
      </c>
      <c r="B6302" s="6">
        <v>92566</v>
      </c>
      <c r="C6302" s="6" t="s"/>
      <c r="D6302" s="6" t="s">
        <v>6331</v>
      </c>
      <c r="E6302" s="6">
        <v>1</v>
      </c>
      <c r="F6302" s="6">
        <v>50.43</v>
      </c>
      <c r="G6302" s="6" t="s">
        <v>1</v>
      </c>
      <c r="H6302" s="6" t="s">
        <v>1</v>
      </c>
      <c r="I6302" s="6" t="s">
        <v>1</v>
      </c>
      <c r="J6302" s="8" t="s">
        <v>1</v>
      </c>
      <c r="K6302" s="6">
        <f>F6302*J6302</f>
        <v>0</v>
      </c>
      <c r="L6302" s="7" t="s">
        <v>17</v>
      </c>
    </row>
    <row r="6303" spans="1:12" customHeight="1" ht="50">
      <c r="A6303" s="6">
        <v>5795</v>
      </c>
      <c r="B6303" s="6">
        <v>92567</v>
      </c>
      <c r="C6303" s="6" t="s"/>
      <c r="D6303" s="6" t="s">
        <v>6332</v>
      </c>
      <c r="E6303" s="6">
        <v>1</v>
      </c>
      <c r="F6303" s="6">
        <v>50.43</v>
      </c>
      <c r="G6303" s="6" t="s">
        <v>1</v>
      </c>
      <c r="H6303" s="6" t="s">
        <v>1</v>
      </c>
      <c r="I6303" s="6" t="s">
        <v>1</v>
      </c>
      <c r="J6303" s="8" t="s">
        <v>1</v>
      </c>
      <c r="K6303" s="6">
        <f>F6303*J6303</f>
        <v>0</v>
      </c>
      <c r="L6303" s="7" t="s">
        <v>17</v>
      </c>
    </row>
    <row r="6304" spans="1:12" customHeight="1" ht="50">
      <c r="A6304" s="6">
        <v>5796</v>
      </c>
      <c r="B6304" s="6">
        <v>95545</v>
      </c>
      <c r="C6304" s="6" t="s"/>
      <c r="D6304" s="6" t="s">
        <v>6333</v>
      </c>
      <c r="E6304" s="6">
        <v>1</v>
      </c>
      <c r="F6304" s="6">
        <v>50.43</v>
      </c>
      <c r="G6304" s="6" t="s">
        <v>1</v>
      </c>
      <c r="H6304" s="6" t="s">
        <v>1</v>
      </c>
      <c r="I6304" s="6" t="s">
        <v>1</v>
      </c>
      <c r="J6304" s="8" t="s">
        <v>1</v>
      </c>
      <c r="K6304" s="6">
        <f>F6304*J6304</f>
        <v>0</v>
      </c>
      <c r="L6304" s="7" t="s">
        <v>17</v>
      </c>
    </row>
    <row r="6305" spans="1:12" customHeight="1" ht="50">
      <c r="A6305" s="6">
        <v>5797</v>
      </c>
      <c r="B6305" s="6">
        <v>95546</v>
      </c>
      <c r="C6305" s="6" t="s"/>
      <c r="D6305" s="6" t="s">
        <v>6334</v>
      </c>
      <c r="E6305" s="6">
        <v>1</v>
      </c>
      <c r="F6305" s="6">
        <v>50.43</v>
      </c>
      <c r="G6305" s="6" t="s">
        <v>1</v>
      </c>
      <c r="H6305" s="6" t="s">
        <v>1</v>
      </c>
      <c r="I6305" s="6" t="s">
        <v>1</v>
      </c>
      <c r="J6305" s="8" t="s">
        <v>1</v>
      </c>
      <c r="K6305" s="6">
        <f>F6305*J6305</f>
        <v>0</v>
      </c>
      <c r="L6305" s="7" t="s">
        <v>17</v>
      </c>
    </row>
    <row r="6306" spans="1:12" customHeight="1" ht="50">
      <c r="A6306" s="6">
        <v>5798</v>
      </c>
      <c r="B6306" s="6">
        <v>37118</v>
      </c>
      <c r="C6306" s="6" t="s"/>
      <c r="D6306" s="6" t="s">
        <v>6335</v>
      </c>
      <c r="E6306" s="6">
        <v>1</v>
      </c>
      <c r="F6306" s="6">
        <v>50.43</v>
      </c>
      <c r="G6306" s="6" t="s">
        <v>1</v>
      </c>
      <c r="H6306" s="6" t="s">
        <v>1</v>
      </c>
      <c r="I6306" s="6" t="s">
        <v>1</v>
      </c>
      <c r="J6306" s="8" t="s">
        <v>1</v>
      </c>
      <c r="K6306" s="6">
        <f>F6306*J6306</f>
        <v>0</v>
      </c>
      <c r="L6306" s="7" t="s">
        <v>17</v>
      </c>
    </row>
    <row r="6307" spans="1:12" customHeight="1" ht="50">
      <c r="A6307" s="6">
        <v>5799</v>
      </c>
      <c r="B6307" s="6">
        <v>37119</v>
      </c>
      <c r="C6307" s="6" t="s"/>
      <c r="D6307" s="6" t="s">
        <v>6336</v>
      </c>
      <c r="E6307" s="6">
        <v>1</v>
      </c>
      <c r="F6307" s="6">
        <v>50.43</v>
      </c>
      <c r="G6307" s="6" t="s">
        <v>1</v>
      </c>
      <c r="H6307" s="6" t="s">
        <v>1</v>
      </c>
      <c r="I6307" s="6" t="s">
        <v>1</v>
      </c>
      <c r="J6307" s="8" t="s">
        <v>1</v>
      </c>
      <c r="K6307" s="6">
        <f>F6307*J6307</f>
        <v>0</v>
      </c>
      <c r="L6307" s="7" t="s">
        <v>17</v>
      </c>
    </row>
    <row r="6308" spans="1:12" customHeight="1" ht="50">
      <c r="A6308" s="6">
        <v>5800</v>
      </c>
      <c r="B6308" s="6">
        <v>37116</v>
      </c>
      <c r="C6308" s="6" t="s"/>
      <c r="D6308" s="6" t="s">
        <v>6337</v>
      </c>
      <c r="E6308" s="6">
        <v>1</v>
      </c>
      <c r="F6308" s="6">
        <v>50.43</v>
      </c>
      <c r="G6308" s="6" t="s">
        <v>1</v>
      </c>
      <c r="H6308" s="6" t="s">
        <v>1</v>
      </c>
      <c r="I6308" s="6" t="s">
        <v>1</v>
      </c>
      <c r="J6308" s="8" t="s">
        <v>1</v>
      </c>
      <c r="K6308" s="6">
        <f>F6308*J6308</f>
        <v>0</v>
      </c>
      <c r="L6308" s="7" t="s">
        <v>17</v>
      </c>
    </row>
    <row r="6309" spans="1:12" customHeight="1" ht="50">
      <c r="A6309" s="6">
        <v>5801</v>
      </c>
      <c r="B6309" s="6">
        <v>37117</v>
      </c>
      <c r="C6309" s="6" t="s"/>
      <c r="D6309" s="6" t="s">
        <v>6338</v>
      </c>
      <c r="E6309" s="6">
        <v>1</v>
      </c>
      <c r="F6309" s="6">
        <v>50.43</v>
      </c>
      <c r="G6309" s="6" t="s">
        <v>1</v>
      </c>
      <c r="H6309" s="6" t="s">
        <v>1</v>
      </c>
      <c r="I6309" s="6" t="s">
        <v>1</v>
      </c>
      <c r="J6309" s="8" t="s">
        <v>1</v>
      </c>
      <c r="K6309" s="6">
        <f>F6309*J6309</f>
        <v>0</v>
      </c>
      <c r="L6309" s="7" t="s">
        <v>17</v>
      </c>
    </row>
    <row r="6310" spans="1:12" customHeight="1" ht="50">
      <c r="A6310" s="6">
        <v>5802</v>
      </c>
      <c r="B6310" s="6">
        <v>95481</v>
      </c>
      <c r="C6310" s="6" t="s"/>
      <c r="D6310" s="6" t="s">
        <v>6339</v>
      </c>
      <c r="E6310" s="6">
        <v>1</v>
      </c>
      <c r="F6310" s="6">
        <v>50.43</v>
      </c>
      <c r="G6310" s="6" t="s">
        <v>1</v>
      </c>
      <c r="H6310" s="6" t="s">
        <v>1</v>
      </c>
      <c r="I6310" s="6" t="s">
        <v>1</v>
      </c>
      <c r="J6310" s="8" t="s">
        <v>1</v>
      </c>
      <c r="K6310" s="6">
        <f>F6310*J6310</f>
        <v>0</v>
      </c>
      <c r="L6310" s="7" t="s">
        <v>17</v>
      </c>
    </row>
    <row r="6311" spans="1:12" customHeight="1" ht="50">
      <c r="A6311" s="6">
        <v>5803</v>
      </c>
      <c r="B6311" s="6">
        <v>95482</v>
      </c>
      <c r="C6311" s="6" t="s"/>
      <c r="D6311" s="6" t="s">
        <v>6340</v>
      </c>
      <c r="E6311" s="6">
        <v>1</v>
      </c>
      <c r="F6311" s="6">
        <v>50.43</v>
      </c>
      <c r="G6311" s="6" t="s">
        <v>1</v>
      </c>
      <c r="H6311" s="6" t="s">
        <v>1</v>
      </c>
      <c r="I6311" s="6" t="s">
        <v>1</v>
      </c>
      <c r="J6311" s="8" t="s">
        <v>1</v>
      </c>
      <c r="K6311" s="6">
        <f>F6311*J6311</f>
        <v>0</v>
      </c>
      <c r="L6311" s="7" t="s">
        <v>17</v>
      </c>
    </row>
    <row r="6312" spans="1:12" customHeight="1" ht="50">
      <c r="A6312" s="6">
        <v>5804</v>
      </c>
      <c r="B6312" s="6">
        <v>13870</v>
      </c>
      <c r="C6312" s="6" t="s"/>
      <c r="D6312" s="6" t="s">
        <v>6341</v>
      </c>
      <c r="E6312" s="6">
        <v>1</v>
      </c>
      <c r="F6312" s="6">
        <v>50.43</v>
      </c>
      <c r="G6312" s="6" t="s">
        <v>1</v>
      </c>
      <c r="H6312" s="6" t="s">
        <v>1</v>
      </c>
      <c r="I6312" s="6" t="s">
        <v>1</v>
      </c>
      <c r="J6312" s="8" t="s">
        <v>1</v>
      </c>
      <c r="K6312" s="6">
        <f>F6312*J6312</f>
        <v>0</v>
      </c>
      <c r="L6312" s="7" t="s">
        <v>17</v>
      </c>
    </row>
    <row r="6313" spans="1:12" customHeight="1" ht="50">
      <c r="A6313" s="6">
        <v>5805</v>
      </c>
      <c r="B6313" s="6">
        <v>13869</v>
      </c>
      <c r="C6313" s="6" t="s"/>
      <c r="D6313" s="6" t="s">
        <v>6342</v>
      </c>
      <c r="E6313" s="6">
        <v>1</v>
      </c>
      <c r="F6313" s="6">
        <v>50.43</v>
      </c>
      <c r="G6313" s="6" t="s">
        <v>1</v>
      </c>
      <c r="H6313" s="6" t="s">
        <v>1</v>
      </c>
      <c r="I6313" s="6" t="s">
        <v>1</v>
      </c>
      <c r="J6313" s="8" t="s">
        <v>1</v>
      </c>
      <c r="K6313" s="6">
        <f>F6313*J6313</f>
        <v>0</v>
      </c>
      <c r="L6313" s="7" t="s">
        <v>17</v>
      </c>
    </row>
    <row r="6314" spans="1:12" customHeight="1" ht="50">
      <c r="A6314" s="6">
        <v>5806</v>
      </c>
      <c r="B6314" s="6">
        <v>13868</v>
      </c>
      <c r="C6314" s="6" t="s"/>
      <c r="D6314" s="6" t="s">
        <v>6343</v>
      </c>
      <c r="E6314" s="6">
        <v>1</v>
      </c>
      <c r="F6314" s="6">
        <v>50.43</v>
      </c>
      <c r="G6314" s="6" t="s">
        <v>1</v>
      </c>
      <c r="H6314" s="6" t="s">
        <v>1</v>
      </c>
      <c r="I6314" s="6" t="s">
        <v>1</v>
      </c>
      <c r="J6314" s="8" t="s">
        <v>1</v>
      </c>
      <c r="K6314" s="6">
        <f>F6314*J6314</f>
        <v>0</v>
      </c>
      <c r="L6314" s="7" t="s">
        <v>17</v>
      </c>
    </row>
    <row r="6315" spans="1:12" customHeight="1" ht="50">
      <c r="A6315" s="6">
        <v>5807</v>
      </c>
      <c r="B6315" s="6">
        <v>13867</v>
      </c>
      <c r="C6315" s="6" t="s"/>
      <c r="D6315" s="6" t="s">
        <v>6344</v>
      </c>
      <c r="E6315" s="6">
        <v>1</v>
      </c>
      <c r="F6315" s="6">
        <v>50.43</v>
      </c>
      <c r="G6315" s="6" t="s">
        <v>1</v>
      </c>
      <c r="H6315" s="6" t="s">
        <v>1</v>
      </c>
      <c r="I6315" s="6" t="s">
        <v>1</v>
      </c>
      <c r="J6315" s="8" t="s">
        <v>1</v>
      </c>
      <c r="K6315" s="6">
        <f>F6315*J6315</f>
        <v>0</v>
      </c>
      <c r="L6315" s="7" t="s">
        <v>17</v>
      </c>
    </row>
    <row r="6316" spans="1:12" customHeight="1" ht="50">
      <c r="A6316" s="6">
        <v>5808</v>
      </c>
      <c r="B6316" s="6">
        <v>13866</v>
      </c>
      <c r="C6316" s="6" t="s"/>
      <c r="D6316" s="6" t="s">
        <v>6345</v>
      </c>
      <c r="E6316" s="6">
        <v>1</v>
      </c>
      <c r="F6316" s="6">
        <v>50.43</v>
      </c>
      <c r="G6316" s="6" t="s">
        <v>1</v>
      </c>
      <c r="H6316" s="6" t="s">
        <v>1</v>
      </c>
      <c r="I6316" s="6" t="s">
        <v>1</v>
      </c>
      <c r="J6316" s="8" t="s">
        <v>1</v>
      </c>
      <c r="K6316" s="6">
        <f>F6316*J6316</f>
        <v>0</v>
      </c>
      <c r="L6316" s="7" t="s">
        <v>17</v>
      </c>
    </row>
    <row r="6317" spans="1:12" customHeight="1" ht="50">
      <c r="A6317" s="6">
        <v>5809</v>
      </c>
      <c r="B6317" s="6">
        <v>13865</v>
      </c>
      <c r="C6317" s="6" t="s"/>
      <c r="D6317" s="6" t="s">
        <v>6346</v>
      </c>
      <c r="E6317" s="6">
        <v>1</v>
      </c>
      <c r="F6317" s="6">
        <v>50.43</v>
      </c>
      <c r="G6317" s="6" t="s">
        <v>1</v>
      </c>
      <c r="H6317" s="6" t="s">
        <v>1</v>
      </c>
      <c r="I6317" s="6" t="s">
        <v>1</v>
      </c>
      <c r="J6317" s="8" t="s">
        <v>1</v>
      </c>
      <c r="K6317" s="6">
        <f>F6317*J6317</f>
        <v>0</v>
      </c>
      <c r="L6317" s="7" t="s">
        <v>17</v>
      </c>
    </row>
    <row r="6318" spans="1:12" customHeight="1" ht="50">
      <c r="A6318" s="6">
        <v>5810</v>
      </c>
      <c r="B6318" s="6">
        <v>13864</v>
      </c>
      <c r="C6318" s="6" t="s"/>
      <c r="D6318" s="6" t="s">
        <v>6347</v>
      </c>
      <c r="E6318" s="6">
        <v>1</v>
      </c>
      <c r="F6318" s="6">
        <v>50.43</v>
      </c>
      <c r="G6318" s="6" t="s">
        <v>1</v>
      </c>
      <c r="H6318" s="6" t="s">
        <v>1</v>
      </c>
      <c r="I6318" s="6" t="s">
        <v>1</v>
      </c>
      <c r="J6318" s="8" t="s">
        <v>1</v>
      </c>
      <c r="K6318" s="6">
        <f>F6318*J6318</f>
        <v>0</v>
      </c>
      <c r="L6318" s="7" t="s">
        <v>17</v>
      </c>
    </row>
    <row r="6319" spans="1:12" customHeight="1" ht="50">
      <c r="A6319" s="6">
        <v>5811</v>
      </c>
      <c r="B6319" s="6">
        <v>13863</v>
      </c>
      <c r="C6319" s="6" t="s"/>
      <c r="D6319" s="6" t="s">
        <v>6348</v>
      </c>
      <c r="E6319" s="6">
        <v>1</v>
      </c>
      <c r="F6319" s="6">
        <v>50.43</v>
      </c>
      <c r="G6319" s="6" t="s">
        <v>1</v>
      </c>
      <c r="H6319" s="6" t="s">
        <v>1</v>
      </c>
      <c r="I6319" s="6" t="s">
        <v>1</v>
      </c>
      <c r="J6319" s="8" t="s">
        <v>1</v>
      </c>
      <c r="K6319" s="6">
        <f>F6319*J6319</f>
        <v>0</v>
      </c>
      <c r="L6319" s="7" t="s">
        <v>17</v>
      </c>
    </row>
    <row r="6320" spans="1:12" customHeight="1" ht="50">
      <c r="A6320" s="6">
        <v>5812</v>
      </c>
      <c r="B6320" s="6">
        <v>13862</v>
      </c>
      <c r="C6320" s="6" t="s"/>
      <c r="D6320" s="6" t="s">
        <v>6349</v>
      </c>
      <c r="E6320" s="6">
        <v>1</v>
      </c>
      <c r="F6320" s="6">
        <v>50.43</v>
      </c>
      <c r="G6320" s="6" t="s">
        <v>1</v>
      </c>
      <c r="H6320" s="6" t="s">
        <v>1</v>
      </c>
      <c r="I6320" s="6" t="s">
        <v>1</v>
      </c>
      <c r="J6320" s="8" t="s">
        <v>1</v>
      </c>
      <c r="K6320" s="6">
        <f>F6320*J6320</f>
        <v>0</v>
      </c>
      <c r="L6320" s="7" t="s">
        <v>17</v>
      </c>
    </row>
    <row r="6321" spans="1:12" customHeight="1" ht="50">
      <c r="A6321" s="6">
        <v>5813</v>
      </c>
      <c r="B6321" s="6">
        <v>13861</v>
      </c>
      <c r="C6321" s="6" t="s"/>
      <c r="D6321" s="6" t="s">
        <v>6350</v>
      </c>
      <c r="E6321" s="6">
        <v>1</v>
      </c>
      <c r="F6321" s="6">
        <v>50.43</v>
      </c>
      <c r="G6321" s="6" t="s">
        <v>1</v>
      </c>
      <c r="H6321" s="6" t="s">
        <v>1</v>
      </c>
      <c r="I6321" s="6" t="s">
        <v>1</v>
      </c>
      <c r="J6321" s="8" t="s">
        <v>1</v>
      </c>
      <c r="K6321" s="6">
        <f>F6321*J6321</f>
        <v>0</v>
      </c>
      <c r="L6321" s="7" t="s">
        <v>17</v>
      </c>
    </row>
    <row r="6322" spans="1:12" customHeight="1" ht="50">
      <c r="A6322" s="6">
        <v>5814</v>
      </c>
      <c r="B6322" s="6">
        <v>13880</v>
      </c>
      <c r="C6322" s="6" t="s"/>
      <c r="D6322" s="6" t="s">
        <v>6351</v>
      </c>
      <c r="E6322" s="6">
        <v>1</v>
      </c>
      <c r="F6322" s="6">
        <v>50.43</v>
      </c>
      <c r="G6322" s="6" t="s">
        <v>1</v>
      </c>
      <c r="H6322" s="6" t="s">
        <v>1</v>
      </c>
      <c r="I6322" s="6" t="s">
        <v>1</v>
      </c>
      <c r="J6322" s="8" t="s">
        <v>1</v>
      </c>
      <c r="K6322" s="6">
        <f>F6322*J6322</f>
        <v>0</v>
      </c>
      <c r="L6322" s="7" t="s">
        <v>17</v>
      </c>
    </row>
    <row r="6323" spans="1:12" customHeight="1" ht="50">
      <c r="A6323" s="6">
        <v>5815</v>
      </c>
      <c r="B6323" s="6">
        <v>13879</v>
      </c>
      <c r="C6323" s="6" t="s"/>
      <c r="D6323" s="6" t="s">
        <v>6352</v>
      </c>
      <c r="E6323" s="6">
        <v>1</v>
      </c>
      <c r="F6323" s="6">
        <v>50.43</v>
      </c>
      <c r="G6323" s="6" t="s">
        <v>1</v>
      </c>
      <c r="H6323" s="6" t="s">
        <v>1</v>
      </c>
      <c r="I6323" s="6" t="s">
        <v>1</v>
      </c>
      <c r="J6323" s="8" t="s">
        <v>1</v>
      </c>
      <c r="K6323" s="6">
        <f>F6323*J6323</f>
        <v>0</v>
      </c>
      <c r="L6323" s="7" t="s">
        <v>17</v>
      </c>
    </row>
    <row r="6324" spans="1:12" customHeight="1" ht="50">
      <c r="A6324" s="6">
        <v>5816</v>
      </c>
      <c r="B6324" s="6">
        <v>13878</v>
      </c>
      <c r="C6324" s="6" t="s"/>
      <c r="D6324" s="6" t="s">
        <v>6353</v>
      </c>
      <c r="E6324" s="6">
        <v>1</v>
      </c>
      <c r="F6324" s="6">
        <v>50.43</v>
      </c>
      <c r="G6324" s="6" t="s">
        <v>1</v>
      </c>
      <c r="H6324" s="6" t="s">
        <v>1</v>
      </c>
      <c r="I6324" s="6" t="s">
        <v>1</v>
      </c>
      <c r="J6324" s="8" t="s">
        <v>1</v>
      </c>
      <c r="K6324" s="6">
        <f>F6324*J6324</f>
        <v>0</v>
      </c>
      <c r="L6324" s="7" t="s">
        <v>17</v>
      </c>
    </row>
    <row r="6325" spans="1:12" customHeight="1" ht="50">
      <c r="A6325" s="6">
        <v>5817</v>
      </c>
      <c r="B6325" s="6">
        <v>13877</v>
      </c>
      <c r="C6325" s="6" t="s"/>
      <c r="D6325" s="6" t="s">
        <v>6354</v>
      </c>
      <c r="E6325" s="6">
        <v>1</v>
      </c>
      <c r="F6325" s="6">
        <v>50.43</v>
      </c>
      <c r="G6325" s="6" t="s">
        <v>1</v>
      </c>
      <c r="H6325" s="6" t="s">
        <v>1</v>
      </c>
      <c r="I6325" s="6" t="s">
        <v>1</v>
      </c>
      <c r="J6325" s="8" t="s">
        <v>1</v>
      </c>
      <c r="K6325" s="6">
        <f>F6325*J6325</f>
        <v>0</v>
      </c>
      <c r="L6325" s="7" t="s">
        <v>17</v>
      </c>
    </row>
    <row r="6326" spans="1:12" customHeight="1" ht="50">
      <c r="A6326" s="6">
        <v>5818</v>
      </c>
      <c r="B6326" s="6">
        <v>13876</v>
      </c>
      <c r="C6326" s="6" t="s"/>
      <c r="D6326" s="6" t="s">
        <v>6355</v>
      </c>
      <c r="E6326" s="6">
        <v>1</v>
      </c>
      <c r="F6326" s="6">
        <v>50.43</v>
      </c>
      <c r="G6326" s="6" t="s">
        <v>1</v>
      </c>
      <c r="H6326" s="6" t="s">
        <v>1</v>
      </c>
      <c r="I6326" s="6" t="s">
        <v>1</v>
      </c>
      <c r="J6326" s="8" t="s">
        <v>1</v>
      </c>
      <c r="K6326" s="6">
        <f>F6326*J6326</f>
        <v>0</v>
      </c>
      <c r="L6326" s="7" t="s">
        <v>17</v>
      </c>
    </row>
    <row r="6327" spans="1:12" customHeight="1" ht="50">
      <c r="A6327" s="6">
        <v>5819</v>
      </c>
      <c r="B6327" s="6">
        <v>13875</v>
      </c>
      <c r="C6327" s="6" t="s"/>
      <c r="D6327" s="6" t="s">
        <v>6356</v>
      </c>
      <c r="E6327" s="6">
        <v>1</v>
      </c>
      <c r="F6327" s="6">
        <v>50.43</v>
      </c>
      <c r="G6327" s="6" t="s">
        <v>1</v>
      </c>
      <c r="H6327" s="6" t="s">
        <v>1</v>
      </c>
      <c r="I6327" s="6" t="s">
        <v>1</v>
      </c>
      <c r="J6327" s="8" t="s">
        <v>1</v>
      </c>
      <c r="K6327" s="6">
        <f>F6327*J6327</f>
        <v>0</v>
      </c>
      <c r="L6327" s="7" t="s">
        <v>17</v>
      </c>
    </row>
    <row r="6328" spans="1:12" customHeight="1" ht="50">
      <c r="A6328" s="6">
        <v>5820</v>
      </c>
      <c r="B6328" s="6">
        <v>13874</v>
      </c>
      <c r="C6328" s="6" t="s"/>
      <c r="D6328" s="6" t="s">
        <v>6357</v>
      </c>
      <c r="E6328" s="6">
        <v>1</v>
      </c>
      <c r="F6328" s="6">
        <v>50.43</v>
      </c>
      <c r="G6328" s="6" t="s">
        <v>1</v>
      </c>
      <c r="H6328" s="6" t="s">
        <v>1</v>
      </c>
      <c r="I6328" s="6" t="s">
        <v>1</v>
      </c>
      <c r="J6328" s="8" t="s">
        <v>1</v>
      </c>
      <c r="K6328" s="6">
        <f>F6328*J6328</f>
        <v>0</v>
      </c>
      <c r="L6328" s="7" t="s">
        <v>17</v>
      </c>
    </row>
    <row r="6329" spans="1:12" customHeight="1" ht="50">
      <c r="A6329" s="6">
        <v>5821</v>
      </c>
      <c r="B6329" s="6">
        <v>13873</v>
      </c>
      <c r="C6329" s="6" t="s"/>
      <c r="D6329" s="6" t="s">
        <v>6358</v>
      </c>
      <c r="E6329" s="6">
        <v>1</v>
      </c>
      <c r="F6329" s="6">
        <v>50.43</v>
      </c>
      <c r="G6329" s="6" t="s">
        <v>1</v>
      </c>
      <c r="H6329" s="6" t="s">
        <v>1</v>
      </c>
      <c r="I6329" s="6" t="s">
        <v>1</v>
      </c>
      <c r="J6329" s="8" t="s">
        <v>1</v>
      </c>
      <c r="K6329" s="6">
        <f>F6329*J6329</f>
        <v>0</v>
      </c>
      <c r="L6329" s="7" t="s">
        <v>17</v>
      </c>
    </row>
    <row r="6330" spans="1:12" customHeight="1" ht="50">
      <c r="A6330" s="6">
        <v>5822</v>
      </c>
      <c r="B6330" s="6">
        <v>13872</v>
      </c>
      <c r="C6330" s="6" t="s"/>
      <c r="D6330" s="6" t="s">
        <v>6359</v>
      </c>
      <c r="E6330" s="6">
        <v>1</v>
      </c>
      <c r="F6330" s="6">
        <v>50.43</v>
      </c>
      <c r="G6330" s="6" t="s">
        <v>1</v>
      </c>
      <c r="H6330" s="6" t="s">
        <v>1</v>
      </c>
      <c r="I6330" s="6" t="s">
        <v>1</v>
      </c>
      <c r="J6330" s="8" t="s">
        <v>1</v>
      </c>
      <c r="K6330" s="6">
        <f>F6330*J6330</f>
        <v>0</v>
      </c>
      <c r="L6330" s="7" t="s">
        <v>17</v>
      </c>
    </row>
    <row r="6331" spans="1:12" customHeight="1" ht="50">
      <c r="A6331" s="6">
        <v>5823</v>
      </c>
      <c r="B6331" s="6">
        <v>13871</v>
      </c>
      <c r="C6331" s="6" t="s"/>
      <c r="D6331" s="6" t="s">
        <v>6360</v>
      </c>
      <c r="E6331" s="6">
        <v>1</v>
      </c>
      <c r="F6331" s="6">
        <v>50.43</v>
      </c>
      <c r="G6331" s="6" t="s">
        <v>1</v>
      </c>
      <c r="H6331" s="6" t="s">
        <v>1</v>
      </c>
      <c r="I6331" s="6" t="s">
        <v>1</v>
      </c>
      <c r="J6331" s="8" t="s">
        <v>1</v>
      </c>
      <c r="K6331" s="6">
        <f>F6331*J6331</f>
        <v>0</v>
      </c>
      <c r="L6331" s="7" t="s">
        <v>17</v>
      </c>
    </row>
    <row r="6332" spans="1:12" customHeight="1" ht="30">
      <c r="A6332" s="5" t="s">
        <v>6361</v>
      </c>
      <c r="B6332" s="5" t="s">
        <v>1</v>
      </c>
      <c r="C6332" s="5" t="s">
        <v>1</v>
      </c>
      <c r="D6332" s="5" t="s">
        <v>1</v>
      </c>
      <c r="E6332" s="5" t="s">
        <v>1</v>
      </c>
      <c r="F6332" s="5" t="s">
        <v>1</v>
      </c>
      <c r="G6332" s="5" t="s">
        <v>1</v>
      </c>
      <c r="H6332" s="5" t="s">
        <v>1</v>
      </c>
      <c r="I6332" s="5" t="s">
        <v>1</v>
      </c>
      <c r="J6332" s="5" t="s"/>
      <c r="K6332" s="5" t="s"/>
      <c r="L6332" s="5" t="s"/>
    </row>
    <row r="6333" spans="1:12" customHeight="1" ht="50">
      <c r="A6333" s="6">
        <v>5824</v>
      </c>
      <c r="B6333" s="6">
        <v>37090</v>
      </c>
      <c r="C6333" s="6" t="s"/>
      <c r="D6333" s="6" t="s">
        <v>6362</v>
      </c>
      <c r="E6333" s="6">
        <v>1</v>
      </c>
      <c r="F6333" s="6">
        <v>50.43</v>
      </c>
      <c r="G6333" s="6" t="s">
        <v>1</v>
      </c>
      <c r="H6333" s="6" t="s">
        <v>1</v>
      </c>
      <c r="I6333" s="6" t="s">
        <v>1</v>
      </c>
      <c r="J6333" s="8" t="s">
        <v>1</v>
      </c>
      <c r="K6333" s="6">
        <f>F6333*J6333</f>
        <v>0</v>
      </c>
      <c r="L6333" s="7" t="s">
        <v>17</v>
      </c>
    </row>
    <row r="6334" spans="1:12" customHeight="1" ht="50">
      <c r="A6334" s="6">
        <v>5825</v>
      </c>
      <c r="B6334" s="6">
        <v>37088</v>
      </c>
      <c r="C6334" s="6" t="s"/>
      <c r="D6334" s="6" t="s">
        <v>6363</v>
      </c>
      <c r="E6334" s="6">
        <v>1</v>
      </c>
      <c r="F6334" s="6">
        <v>50.43</v>
      </c>
      <c r="G6334" s="6" t="s">
        <v>1</v>
      </c>
      <c r="H6334" s="6" t="s">
        <v>1</v>
      </c>
      <c r="I6334" s="6" t="s">
        <v>1</v>
      </c>
      <c r="J6334" s="8" t="s">
        <v>1</v>
      </c>
      <c r="K6334" s="6">
        <f>F6334*J6334</f>
        <v>0</v>
      </c>
      <c r="L6334" s="7" t="s">
        <v>17</v>
      </c>
    </row>
    <row r="6335" spans="1:12" customHeight="1" ht="50">
      <c r="A6335" s="6">
        <v>5826</v>
      </c>
      <c r="B6335" s="6">
        <v>37089</v>
      </c>
      <c r="C6335" s="6" t="s"/>
      <c r="D6335" s="6" t="s">
        <v>6364</v>
      </c>
      <c r="E6335" s="6">
        <v>1</v>
      </c>
      <c r="F6335" s="6">
        <v>50.43</v>
      </c>
      <c r="G6335" s="6" t="s">
        <v>1</v>
      </c>
      <c r="H6335" s="6" t="s">
        <v>1</v>
      </c>
      <c r="I6335" s="6" t="s">
        <v>1</v>
      </c>
      <c r="J6335" s="8" t="s">
        <v>1</v>
      </c>
      <c r="K6335" s="6">
        <f>F6335*J6335</f>
        <v>0</v>
      </c>
      <c r="L6335" s="7" t="s">
        <v>17</v>
      </c>
    </row>
    <row r="6336" spans="1:12" customHeight="1" ht="50">
      <c r="A6336" s="6">
        <v>5827</v>
      </c>
      <c r="B6336" s="6">
        <v>37087</v>
      </c>
      <c r="C6336" s="6" t="s"/>
      <c r="D6336" s="6" t="s">
        <v>6365</v>
      </c>
      <c r="E6336" s="6">
        <v>1</v>
      </c>
      <c r="F6336" s="6">
        <v>50.43</v>
      </c>
      <c r="G6336" s="6" t="s">
        <v>1</v>
      </c>
      <c r="H6336" s="6" t="s">
        <v>1</v>
      </c>
      <c r="I6336" s="6" t="s">
        <v>1</v>
      </c>
      <c r="J6336" s="8" t="s">
        <v>1</v>
      </c>
      <c r="K6336" s="6">
        <f>F6336*J6336</f>
        <v>0</v>
      </c>
      <c r="L6336" s="7" t="s">
        <v>17</v>
      </c>
    </row>
    <row r="6337" spans="1:12" customHeight="1" ht="50">
      <c r="A6337" s="6">
        <v>5828</v>
      </c>
      <c r="B6337" s="6">
        <v>92577</v>
      </c>
      <c r="C6337" s="6" t="s"/>
      <c r="D6337" s="6" t="s">
        <v>6366</v>
      </c>
      <c r="E6337" s="6">
        <v>1</v>
      </c>
      <c r="F6337" s="6">
        <v>50.43</v>
      </c>
      <c r="G6337" s="6" t="s">
        <v>1</v>
      </c>
      <c r="H6337" s="6" t="s">
        <v>1</v>
      </c>
      <c r="I6337" s="6" t="s">
        <v>1</v>
      </c>
      <c r="J6337" s="8" t="s">
        <v>1</v>
      </c>
      <c r="K6337" s="6">
        <f>F6337*J6337</f>
        <v>0</v>
      </c>
      <c r="L6337" s="7" t="s">
        <v>17</v>
      </c>
    </row>
    <row r="6338" spans="1:12" customHeight="1" ht="50">
      <c r="A6338" s="6">
        <v>5829</v>
      </c>
      <c r="B6338" s="6">
        <v>95538</v>
      </c>
      <c r="C6338" s="6" t="s"/>
      <c r="D6338" s="6" t="s">
        <v>6367</v>
      </c>
      <c r="E6338" s="6">
        <v>1</v>
      </c>
      <c r="F6338" s="6">
        <v>50.43</v>
      </c>
      <c r="G6338" s="6" t="s">
        <v>1</v>
      </c>
      <c r="H6338" s="6" t="s">
        <v>1</v>
      </c>
      <c r="I6338" s="6" t="s">
        <v>1</v>
      </c>
      <c r="J6338" s="8" t="s">
        <v>1</v>
      </c>
      <c r="K6338" s="6">
        <f>F6338*J6338</f>
        <v>0</v>
      </c>
      <c r="L6338" s="7" t="s">
        <v>17</v>
      </c>
    </row>
    <row r="6339" spans="1:12" customHeight="1" ht="50">
      <c r="A6339" s="6">
        <v>5830</v>
      </c>
      <c r="B6339" s="6">
        <v>95539</v>
      </c>
      <c r="C6339" s="6" t="s"/>
      <c r="D6339" s="6" t="s">
        <v>6368</v>
      </c>
      <c r="E6339" s="6">
        <v>1</v>
      </c>
      <c r="F6339" s="6">
        <v>50.43</v>
      </c>
      <c r="G6339" s="6" t="s">
        <v>1</v>
      </c>
      <c r="H6339" s="6" t="s">
        <v>1</v>
      </c>
      <c r="I6339" s="6" t="s">
        <v>1</v>
      </c>
      <c r="J6339" s="8" t="s">
        <v>1</v>
      </c>
      <c r="K6339" s="6">
        <f>F6339*J6339</f>
        <v>0</v>
      </c>
      <c r="L6339" s="7" t="s">
        <v>17</v>
      </c>
    </row>
    <row r="6340" spans="1:12" customHeight="1" ht="50">
      <c r="A6340" s="6">
        <v>5831</v>
      </c>
      <c r="B6340" s="6">
        <v>37120</v>
      </c>
      <c r="C6340" s="6" t="s"/>
      <c r="D6340" s="6" t="s">
        <v>6369</v>
      </c>
      <c r="E6340" s="6">
        <v>1</v>
      </c>
      <c r="F6340" s="6">
        <v>50.43</v>
      </c>
      <c r="G6340" s="6" t="s">
        <v>1</v>
      </c>
      <c r="H6340" s="6" t="s">
        <v>1</v>
      </c>
      <c r="I6340" s="6" t="s">
        <v>1</v>
      </c>
      <c r="J6340" s="8" t="s">
        <v>1</v>
      </c>
      <c r="K6340" s="6">
        <f>F6340*J6340</f>
        <v>0</v>
      </c>
      <c r="L6340" s="7" t="s">
        <v>17</v>
      </c>
    </row>
    <row r="6341" spans="1:12" customHeight="1" ht="50">
      <c r="A6341" s="6">
        <v>5832</v>
      </c>
      <c r="B6341" s="6">
        <v>37122</v>
      </c>
      <c r="C6341" s="6" t="s"/>
      <c r="D6341" s="6" t="s">
        <v>6370</v>
      </c>
      <c r="E6341" s="6">
        <v>1</v>
      </c>
      <c r="F6341" s="6">
        <v>50.43</v>
      </c>
      <c r="G6341" s="6" t="s">
        <v>1</v>
      </c>
      <c r="H6341" s="6" t="s">
        <v>1</v>
      </c>
      <c r="I6341" s="6" t="s">
        <v>1</v>
      </c>
      <c r="J6341" s="8" t="s">
        <v>1</v>
      </c>
      <c r="K6341" s="6">
        <f>F6341*J6341</f>
        <v>0</v>
      </c>
      <c r="L6341" s="7" t="s">
        <v>17</v>
      </c>
    </row>
    <row r="6342" spans="1:12" customHeight="1" ht="50">
      <c r="A6342" s="6">
        <v>5833</v>
      </c>
      <c r="B6342" s="6">
        <v>37121</v>
      </c>
      <c r="C6342" s="6" t="s"/>
      <c r="D6342" s="6" t="s">
        <v>6371</v>
      </c>
      <c r="E6342" s="6">
        <v>1</v>
      </c>
      <c r="F6342" s="6">
        <v>50.43</v>
      </c>
      <c r="G6342" s="6" t="s">
        <v>1</v>
      </c>
      <c r="H6342" s="6" t="s">
        <v>1</v>
      </c>
      <c r="I6342" s="6" t="s">
        <v>1</v>
      </c>
      <c r="J6342" s="8" t="s">
        <v>1</v>
      </c>
      <c r="K6342" s="6">
        <f>F6342*J6342</f>
        <v>0</v>
      </c>
      <c r="L6342" s="7" t="s">
        <v>17</v>
      </c>
    </row>
    <row r="6343" spans="1:12" customHeight="1" ht="50">
      <c r="A6343" s="6">
        <v>5834</v>
      </c>
      <c r="B6343" s="6">
        <v>92586</v>
      </c>
      <c r="C6343" s="6" t="s"/>
      <c r="D6343" s="6" t="s">
        <v>6372</v>
      </c>
      <c r="E6343" s="6">
        <v>1</v>
      </c>
      <c r="F6343" s="6">
        <v>50.43</v>
      </c>
      <c r="G6343" s="6" t="s">
        <v>1</v>
      </c>
      <c r="H6343" s="6" t="s">
        <v>1</v>
      </c>
      <c r="I6343" s="6" t="s">
        <v>1</v>
      </c>
      <c r="J6343" s="8" t="s">
        <v>1</v>
      </c>
      <c r="K6343" s="6">
        <f>F6343*J6343</f>
        <v>0</v>
      </c>
      <c r="L6343" s="7" t="s">
        <v>17</v>
      </c>
    </row>
    <row r="6344" spans="1:12" customHeight="1" ht="50">
      <c r="A6344" s="6">
        <v>5835</v>
      </c>
      <c r="B6344" s="6">
        <v>95540</v>
      </c>
      <c r="C6344" s="6" t="s"/>
      <c r="D6344" s="6" t="s">
        <v>6373</v>
      </c>
      <c r="E6344" s="6">
        <v>1</v>
      </c>
      <c r="F6344" s="6">
        <v>50.43</v>
      </c>
      <c r="G6344" s="6" t="s">
        <v>1</v>
      </c>
      <c r="H6344" s="6" t="s">
        <v>1</v>
      </c>
      <c r="I6344" s="6" t="s">
        <v>1</v>
      </c>
      <c r="J6344" s="8" t="s">
        <v>1</v>
      </c>
      <c r="K6344" s="6">
        <f>F6344*J6344</f>
        <v>0</v>
      </c>
      <c r="L6344" s="7" t="s">
        <v>17</v>
      </c>
    </row>
    <row r="6345" spans="1:12" customHeight="1" ht="50">
      <c r="A6345" s="6">
        <v>5836</v>
      </c>
      <c r="B6345" s="6">
        <v>95541</v>
      </c>
      <c r="C6345" s="6" t="s"/>
      <c r="D6345" s="6" t="s">
        <v>6374</v>
      </c>
      <c r="E6345" s="6">
        <v>1</v>
      </c>
      <c r="F6345" s="6">
        <v>50.43</v>
      </c>
      <c r="G6345" s="6" t="s">
        <v>1</v>
      </c>
      <c r="H6345" s="6" t="s">
        <v>1</v>
      </c>
      <c r="I6345" s="6" t="s">
        <v>1</v>
      </c>
      <c r="J6345" s="8" t="s">
        <v>1</v>
      </c>
      <c r="K6345" s="6">
        <f>F6345*J6345</f>
        <v>0</v>
      </c>
      <c r="L6345" s="7" t="s">
        <v>17</v>
      </c>
    </row>
    <row r="6346" spans="1:12" customHeight="1" ht="50">
      <c r="A6346" s="6">
        <v>5837</v>
      </c>
      <c r="B6346" s="6">
        <v>13890</v>
      </c>
      <c r="C6346" s="6" t="s"/>
      <c r="D6346" s="6" t="s">
        <v>6375</v>
      </c>
      <c r="E6346" s="6">
        <v>1</v>
      </c>
      <c r="F6346" s="6">
        <v>50.43</v>
      </c>
      <c r="G6346" s="6" t="s">
        <v>1</v>
      </c>
      <c r="H6346" s="6" t="s">
        <v>1</v>
      </c>
      <c r="I6346" s="6" t="s">
        <v>1</v>
      </c>
      <c r="J6346" s="8" t="s">
        <v>1</v>
      </c>
      <c r="K6346" s="6">
        <f>F6346*J6346</f>
        <v>0</v>
      </c>
      <c r="L6346" s="7" t="s">
        <v>17</v>
      </c>
    </row>
    <row r="6347" spans="1:12" customHeight="1" ht="50">
      <c r="A6347" s="6">
        <v>5838</v>
      </c>
      <c r="B6347" s="6">
        <v>13889</v>
      </c>
      <c r="C6347" s="6" t="s"/>
      <c r="D6347" s="6" t="s">
        <v>6376</v>
      </c>
      <c r="E6347" s="6">
        <v>1</v>
      </c>
      <c r="F6347" s="6">
        <v>50.43</v>
      </c>
      <c r="G6347" s="6" t="s">
        <v>1</v>
      </c>
      <c r="H6347" s="6" t="s">
        <v>1</v>
      </c>
      <c r="I6347" s="6" t="s">
        <v>1</v>
      </c>
      <c r="J6347" s="8" t="s">
        <v>1</v>
      </c>
      <c r="K6347" s="6">
        <f>F6347*J6347</f>
        <v>0</v>
      </c>
      <c r="L6347" s="7" t="s">
        <v>17</v>
      </c>
    </row>
    <row r="6348" spans="1:12" customHeight="1" ht="50">
      <c r="A6348" s="6">
        <v>5839</v>
      </c>
      <c r="B6348" s="6">
        <v>13888</v>
      </c>
      <c r="C6348" s="6" t="s"/>
      <c r="D6348" s="6" t="s">
        <v>6377</v>
      </c>
      <c r="E6348" s="6">
        <v>1</v>
      </c>
      <c r="F6348" s="6">
        <v>50.43</v>
      </c>
      <c r="G6348" s="6" t="s">
        <v>1</v>
      </c>
      <c r="H6348" s="6" t="s">
        <v>1</v>
      </c>
      <c r="I6348" s="6" t="s">
        <v>1</v>
      </c>
      <c r="J6348" s="8" t="s">
        <v>1</v>
      </c>
      <c r="K6348" s="6">
        <f>F6348*J6348</f>
        <v>0</v>
      </c>
      <c r="L6348" s="7" t="s">
        <v>17</v>
      </c>
    </row>
    <row r="6349" spans="1:12" customHeight="1" ht="50">
      <c r="A6349" s="6">
        <v>5840</v>
      </c>
      <c r="B6349" s="6">
        <v>13887</v>
      </c>
      <c r="C6349" s="6" t="s"/>
      <c r="D6349" s="6" t="s">
        <v>6378</v>
      </c>
      <c r="E6349" s="6">
        <v>1</v>
      </c>
      <c r="F6349" s="6">
        <v>50.43</v>
      </c>
      <c r="G6349" s="6" t="s">
        <v>1</v>
      </c>
      <c r="H6349" s="6" t="s">
        <v>1</v>
      </c>
      <c r="I6349" s="6" t="s">
        <v>1</v>
      </c>
      <c r="J6349" s="8" t="s">
        <v>1</v>
      </c>
      <c r="K6349" s="6">
        <f>F6349*J6349</f>
        <v>0</v>
      </c>
      <c r="L6349" s="7" t="s">
        <v>17</v>
      </c>
    </row>
    <row r="6350" spans="1:12" customHeight="1" ht="50">
      <c r="A6350" s="6">
        <v>5841</v>
      </c>
      <c r="B6350" s="6">
        <v>13886</v>
      </c>
      <c r="C6350" s="6" t="s"/>
      <c r="D6350" s="6" t="s">
        <v>6379</v>
      </c>
      <c r="E6350" s="6">
        <v>1</v>
      </c>
      <c r="F6350" s="6">
        <v>50.43</v>
      </c>
      <c r="G6350" s="6" t="s">
        <v>1</v>
      </c>
      <c r="H6350" s="6" t="s">
        <v>1</v>
      </c>
      <c r="I6350" s="6" t="s">
        <v>1</v>
      </c>
      <c r="J6350" s="8" t="s">
        <v>1</v>
      </c>
      <c r="K6350" s="6">
        <f>F6350*J6350</f>
        <v>0</v>
      </c>
      <c r="L6350" s="7" t="s">
        <v>17</v>
      </c>
    </row>
    <row r="6351" spans="1:12" customHeight="1" ht="50">
      <c r="A6351" s="6">
        <v>5842</v>
      </c>
      <c r="B6351" s="6">
        <v>13885</v>
      </c>
      <c r="C6351" s="6" t="s"/>
      <c r="D6351" s="6" t="s">
        <v>6380</v>
      </c>
      <c r="E6351" s="6">
        <v>1</v>
      </c>
      <c r="F6351" s="6">
        <v>50.43</v>
      </c>
      <c r="G6351" s="6" t="s">
        <v>1</v>
      </c>
      <c r="H6351" s="6" t="s">
        <v>1</v>
      </c>
      <c r="I6351" s="6" t="s">
        <v>1</v>
      </c>
      <c r="J6351" s="8" t="s">
        <v>1</v>
      </c>
      <c r="K6351" s="6">
        <f>F6351*J6351</f>
        <v>0</v>
      </c>
      <c r="L6351" s="7" t="s">
        <v>17</v>
      </c>
    </row>
    <row r="6352" spans="1:12" customHeight="1" ht="50">
      <c r="A6352" s="6">
        <v>5843</v>
      </c>
      <c r="B6352" s="6">
        <v>13884</v>
      </c>
      <c r="C6352" s="6" t="s"/>
      <c r="D6352" s="6" t="s">
        <v>6381</v>
      </c>
      <c r="E6352" s="6">
        <v>1</v>
      </c>
      <c r="F6352" s="6">
        <v>50.43</v>
      </c>
      <c r="G6352" s="6" t="s">
        <v>1</v>
      </c>
      <c r="H6352" s="6" t="s">
        <v>1</v>
      </c>
      <c r="I6352" s="6" t="s">
        <v>1</v>
      </c>
      <c r="J6352" s="8" t="s">
        <v>1</v>
      </c>
      <c r="K6352" s="6">
        <f>F6352*J6352</f>
        <v>0</v>
      </c>
      <c r="L6352" s="7" t="s">
        <v>17</v>
      </c>
    </row>
    <row r="6353" spans="1:12" customHeight="1" ht="50">
      <c r="A6353" s="6">
        <v>5844</v>
      </c>
      <c r="B6353" s="6">
        <v>13883</v>
      </c>
      <c r="C6353" s="6" t="s"/>
      <c r="D6353" s="6" t="s">
        <v>6382</v>
      </c>
      <c r="E6353" s="6">
        <v>1</v>
      </c>
      <c r="F6353" s="6">
        <v>50.43</v>
      </c>
      <c r="G6353" s="6" t="s">
        <v>1</v>
      </c>
      <c r="H6353" s="6" t="s">
        <v>1</v>
      </c>
      <c r="I6353" s="6" t="s">
        <v>1</v>
      </c>
      <c r="J6353" s="8" t="s">
        <v>1</v>
      </c>
      <c r="K6353" s="6">
        <f>F6353*J6353</f>
        <v>0</v>
      </c>
      <c r="L6353" s="7" t="s">
        <v>17</v>
      </c>
    </row>
    <row r="6354" spans="1:12" customHeight="1" ht="50">
      <c r="A6354" s="6">
        <v>5845</v>
      </c>
      <c r="B6354" s="6">
        <v>13882</v>
      </c>
      <c r="C6354" s="6" t="s"/>
      <c r="D6354" s="6" t="s">
        <v>6383</v>
      </c>
      <c r="E6354" s="6">
        <v>1</v>
      </c>
      <c r="F6354" s="6">
        <v>50.43</v>
      </c>
      <c r="G6354" s="6" t="s">
        <v>1</v>
      </c>
      <c r="H6354" s="6" t="s">
        <v>1</v>
      </c>
      <c r="I6354" s="6" t="s">
        <v>1</v>
      </c>
      <c r="J6354" s="8" t="s">
        <v>1</v>
      </c>
      <c r="K6354" s="6">
        <f>F6354*J6354</f>
        <v>0</v>
      </c>
      <c r="L6354" s="7" t="s">
        <v>17</v>
      </c>
    </row>
    <row r="6355" spans="1:12" customHeight="1" ht="50">
      <c r="A6355" s="6">
        <v>5846</v>
      </c>
      <c r="B6355" s="6">
        <v>13881</v>
      </c>
      <c r="C6355" s="6" t="s"/>
      <c r="D6355" s="6" t="s">
        <v>6384</v>
      </c>
      <c r="E6355" s="6">
        <v>1</v>
      </c>
      <c r="F6355" s="6">
        <v>50.43</v>
      </c>
      <c r="G6355" s="6" t="s">
        <v>1</v>
      </c>
      <c r="H6355" s="6" t="s">
        <v>1</v>
      </c>
      <c r="I6355" s="6" t="s">
        <v>1</v>
      </c>
      <c r="J6355" s="8" t="s">
        <v>1</v>
      </c>
      <c r="K6355" s="6">
        <f>F6355*J6355</f>
        <v>0</v>
      </c>
      <c r="L6355" s="7" t="s">
        <v>17</v>
      </c>
    </row>
    <row r="6356" spans="1:12" customHeight="1" ht="50">
      <c r="A6356" s="6">
        <v>5847</v>
      </c>
      <c r="B6356" s="6">
        <v>13900</v>
      </c>
      <c r="C6356" s="6" t="s"/>
      <c r="D6356" s="6" t="s">
        <v>6385</v>
      </c>
      <c r="E6356" s="6">
        <v>1</v>
      </c>
      <c r="F6356" s="6">
        <v>50.43</v>
      </c>
      <c r="G6356" s="6" t="s">
        <v>1</v>
      </c>
      <c r="H6356" s="6" t="s">
        <v>1</v>
      </c>
      <c r="I6356" s="6" t="s">
        <v>1</v>
      </c>
      <c r="J6356" s="8" t="s">
        <v>1</v>
      </c>
      <c r="K6356" s="6">
        <f>F6356*J6356</f>
        <v>0</v>
      </c>
      <c r="L6356" s="7" t="s">
        <v>17</v>
      </c>
    </row>
    <row r="6357" spans="1:12" customHeight="1" ht="50">
      <c r="A6357" s="6">
        <v>5848</v>
      </c>
      <c r="B6357" s="6">
        <v>13899</v>
      </c>
      <c r="C6357" s="6" t="s"/>
      <c r="D6357" s="6" t="s">
        <v>6386</v>
      </c>
      <c r="E6357" s="6">
        <v>1</v>
      </c>
      <c r="F6357" s="6">
        <v>50.43</v>
      </c>
      <c r="G6357" s="6" t="s">
        <v>1</v>
      </c>
      <c r="H6357" s="6" t="s">
        <v>1</v>
      </c>
      <c r="I6357" s="6" t="s">
        <v>1</v>
      </c>
      <c r="J6357" s="8" t="s">
        <v>1</v>
      </c>
      <c r="K6357" s="6">
        <f>F6357*J6357</f>
        <v>0</v>
      </c>
      <c r="L6357" s="7" t="s">
        <v>17</v>
      </c>
    </row>
    <row r="6358" spans="1:12" customHeight="1" ht="50">
      <c r="A6358" s="6">
        <v>5849</v>
      </c>
      <c r="B6358" s="6">
        <v>13891</v>
      </c>
      <c r="C6358" s="6" t="s"/>
      <c r="D6358" s="6" t="s">
        <v>6387</v>
      </c>
      <c r="E6358" s="6">
        <v>1</v>
      </c>
      <c r="F6358" s="6">
        <v>50.43</v>
      </c>
      <c r="G6358" s="6" t="s">
        <v>1</v>
      </c>
      <c r="H6358" s="6" t="s">
        <v>1</v>
      </c>
      <c r="I6358" s="6" t="s">
        <v>1</v>
      </c>
      <c r="J6358" s="8" t="s">
        <v>1</v>
      </c>
      <c r="K6358" s="6">
        <f>F6358*J6358</f>
        <v>0</v>
      </c>
      <c r="L6358" s="7" t="s">
        <v>17</v>
      </c>
    </row>
    <row r="6359" spans="1:12" customHeight="1" ht="50">
      <c r="A6359" s="6">
        <v>5850</v>
      </c>
      <c r="B6359" s="6">
        <v>13898</v>
      </c>
      <c r="C6359" s="6" t="s"/>
      <c r="D6359" s="6" t="s">
        <v>6388</v>
      </c>
      <c r="E6359" s="6">
        <v>1</v>
      </c>
      <c r="F6359" s="6">
        <v>50.43</v>
      </c>
      <c r="G6359" s="6" t="s">
        <v>1</v>
      </c>
      <c r="H6359" s="6" t="s">
        <v>1</v>
      </c>
      <c r="I6359" s="6" t="s">
        <v>1</v>
      </c>
      <c r="J6359" s="8" t="s">
        <v>1</v>
      </c>
      <c r="K6359" s="6">
        <f>F6359*J6359</f>
        <v>0</v>
      </c>
      <c r="L6359" s="7" t="s">
        <v>17</v>
      </c>
    </row>
    <row r="6360" spans="1:12" customHeight="1" ht="50">
      <c r="A6360" s="6">
        <v>5851</v>
      </c>
      <c r="B6360" s="6">
        <v>13897</v>
      </c>
      <c r="C6360" s="6" t="s"/>
      <c r="D6360" s="6" t="s">
        <v>6389</v>
      </c>
      <c r="E6360" s="6">
        <v>1</v>
      </c>
      <c r="F6360" s="6">
        <v>50.43</v>
      </c>
      <c r="G6360" s="6" t="s">
        <v>1</v>
      </c>
      <c r="H6360" s="6" t="s">
        <v>1</v>
      </c>
      <c r="I6360" s="6" t="s">
        <v>1</v>
      </c>
      <c r="J6360" s="8" t="s">
        <v>1</v>
      </c>
      <c r="K6360" s="6">
        <f>F6360*J6360</f>
        <v>0</v>
      </c>
      <c r="L6360" s="7" t="s">
        <v>17</v>
      </c>
    </row>
    <row r="6361" spans="1:12" customHeight="1" ht="50">
      <c r="A6361" s="6">
        <v>5852</v>
      </c>
      <c r="B6361" s="6">
        <v>13896</v>
      </c>
      <c r="C6361" s="6" t="s"/>
      <c r="D6361" s="6" t="s">
        <v>6390</v>
      </c>
      <c r="E6361" s="6">
        <v>1</v>
      </c>
      <c r="F6361" s="6">
        <v>50.43</v>
      </c>
      <c r="G6361" s="6" t="s">
        <v>1</v>
      </c>
      <c r="H6361" s="6" t="s">
        <v>1</v>
      </c>
      <c r="I6361" s="6" t="s">
        <v>1</v>
      </c>
      <c r="J6361" s="8" t="s">
        <v>1</v>
      </c>
      <c r="K6361" s="6">
        <f>F6361*J6361</f>
        <v>0</v>
      </c>
      <c r="L6361" s="7" t="s">
        <v>17</v>
      </c>
    </row>
    <row r="6362" spans="1:12" customHeight="1" ht="50">
      <c r="A6362" s="6">
        <v>5853</v>
      </c>
      <c r="B6362" s="6">
        <v>13895</v>
      </c>
      <c r="C6362" s="6" t="s"/>
      <c r="D6362" s="6" t="s">
        <v>6391</v>
      </c>
      <c r="E6362" s="6">
        <v>1</v>
      </c>
      <c r="F6362" s="6">
        <v>50.43</v>
      </c>
      <c r="G6362" s="6" t="s">
        <v>1</v>
      </c>
      <c r="H6362" s="6" t="s">
        <v>1</v>
      </c>
      <c r="I6362" s="6" t="s">
        <v>1</v>
      </c>
      <c r="J6362" s="8" t="s">
        <v>1</v>
      </c>
      <c r="K6362" s="6">
        <f>F6362*J6362</f>
        <v>0</v>
      </c>
      <c r="L6362" s="7" t="s">
        <v>17</v>
      </c>
    </row>
    <row r="6363" spans="1:12" customHeight="1" ht="50">
      <c r="A6363" s="6">
        <v>5854</v>
      </c>
      <c r="B6363" s="6">
        <v>13894</v>
      </c>
      <c r="C6363" s="6" t="s"/>
      <c r="D6363" s="6" t="s">
        <v>6392</v>
      </c>
      <c r="E6363" s="6">
        <v>1</v>
      </c>
      <c r="F6363" s="6">
        <v>50.43</v>
      </c>
      <c r="G6363" s="6" t="s">
        <v>1</v>
      </c>
      <c r="H6363" s="6" t="s">
        <v>1</v>
      </c>
      <c r="I6363" s="6" t="s">
        <v>1</v>
      </c>
      <c r="J6363" s="8" t="s">
        <v>1</v>
      </c>
      <c r="K6363" s="6">
        <f>F6363*J6363</f>
        <v>0</v>
      </c>
      <c r="L6363" s="7" t="s">
        <v>17</v>
      </c>
    </row>
    <row r="6364" spans="1:12" customHeight="1" ht="50">
      <c r="A6364" s="6">
        <v>5855</v>
      </c>
      <c r="B6364" s="6">
        <v>13893</v>
      </c>
      <c r="C6364" s="6" t="s"/>
      <c r="D6364" s="6" t="s">
        <v>6393</v>
      </c>
      <c r="E6364" s="6">
        <v>1</v>
      </c>
      <c r="F6364" s="6">
        <v>50.43</v>
      </c>
      <c r="G6364" s="6" t="s">
        <v>1</v>
      </c>
      <c r="H6364" s="6" t="s">
        <v>1</v>
      </c>
      <c r="I6364" s="6" t="s">
        <v>1</v>
      </c>
      <c r="J6364" s="8" t="s">
        <v>1</v>
      </c>
      <c r="K6364" s="6">
        <f>F6364*J6364</f>
        <v>0</v>
      </c>
      <c r="L6364" s="7" t="s">
        <v>17</v>
      </c>
    </row>
    <row r="6365" spans="1:12" customHeight="1" ht="50">
      <c r="A6365" s="6">
        <v>5856</v>
      </c>
      <c r="B6365" s="6">
        <v>13892</v>
      </c>
      <c r="C6365" s="6" t="s"/>
      <c r="D6365" s="6" t="s">
        <v>6394</v>
      </c>
      <c r="E6365" s="6">
        <v>1</v>
      </c>
      <c r="F6365" s="6">
        <v>50.43</v>
      </c>
      <c r="G6365" s="6" t="s">
        <v>1</v>
      </c>
      <c r="H6365" s="6" t="s">
        <v>1</v>
      </c>
      <c r="I6365" s="6" t="s">
        <v>1</v>
      </c>
      <c r="J6365" s="8" t="s">
        <v>1</v>
      </c>
      <c r="K6365" s="6">
        <f>F6365*J6365</f>
        <v>0</v>
      </c>
      <c r="L6365" s="7" t="s">
        <v>17</v>
      </c>
    </row>
    <row r="6366" spans="1:12" customHeight="1" ht="30">
      <c r="A6366" s="5" t="s">
        <v>6395</v>
      </c>
      <c r="B6366" s="5" t="s">
        <v>1</v>
      </c>
      <c r="C6366" s="5" t="s">
        <v>1</v>
      </c>
      <c r="D6366" s="5" t="s">
        <v>1</v>
      </c>
      <c r="E6366" s="5" t="s">
        <v>1</v>
      </c>
      <c r="F6366" s="5" t="s">
        <v>1</v>
      </c>
      <c r="G6366" s="5" t="s">
        <v>1</v>
      </c>
      <c r="H6366" s="5" t="s">
        <v>1</v>
      </c>
      <c r="I6366" s="5" t="s">
        <v>1</v>
      </c>
      <c r="J6366" s="5" t="s"/>
      <c r="K6366" s="5" t="s"/>
      <c r="L6366" s="5" t="s"/>
    </row>
    <row r="6367" spans="1:12" customHeight="1" ht="50">
      <c r="A6367" s="6">
        <v>5857</v>
      </c>
      <c r="B6367" s="6">
        <v>37113</v>
      </c>
      <c r="C6367" s="6" t="s"/>
      <c r="D6367" s="6" t="s">
        <v>6396</v>
      </c>
      <c r="E6367" s="6">
        <v>1</v>
      </c>
      <c r="F6367" s="6">
        <v>58.22</v>
      </c>
      <c r="G6367" s="6" t="s">
        <v>1</v>
      </c>
      <c r="H6367" s="6" t="s">
        <v>1</v>
      </c>
      <c r="I6367" s="6" t="s">
        <v>1</v>
      </c>
      <c r="J6367" s="8" t="s">
        <v>1</v>
      </c>
      <c r="K6367" s="6">
        <f>F6367*J6367</f>
        <v>0</v>
      </c>
      <c r="L6367" s="7" t="s">
        <v>17</v>
      </c>
    </row>
    <row r="6368" spans="1:12" customHeight="1" ht="50">
      <c r="A6368" s="6">
        <v>5858</v>
      </c>
      <c r="B6368" s="6">
        <v>37112</v>
      </c>
      <c r="C6368" s="6" t="s"/>
      <c r="D6368" s="6" t="s">
        <v>6397</v>
      </c>
      <c r="E6368" s="6">
        <v>1</v>
      </c>
      <c r="F6368" s="6">
        <v>58.22</v>
      </c>
      <c r="G6368" s="6" t="s">
        <v>1</v>
      </c>
      <c r="H6368" s="6" t="s">
        <v>1</v>
      </c>
      <c r="I6368" s="6" t="s">
        <v>1</v>
      </c>
      <c r="J6368" s="8" t="s">
        <v>1</v>
      </c>
      <c r="K6368" s="6">
        <f>F6368*J6368</f>
        <v>0</v>
      </c>
      <c r="L6368" s="7" t="s">
        <v>17</v>
      </c>
    </row>
    <row r="6369" spans="1:12" customHeight="1" ht="50">
      <c r="A6369" s="6">
        <v>5859</v>
      </c>
      <c r="B6369" s="6">
        <v>37108</v>
      </c>
      <c r="C6369" s="6" t="s"/>
      <c r="D6369" s="6" t="s">
        <v>6398</v>
      </c>
      <c r="E6369" s="6">
        <v>1</v>
      </c>
      <c r="F6369" s="6">
        <v>58.22</v>
      </c>
      <c r="G6369" s="6" t="s">
        <v>1</v>
      </c>
      <c r="H6369" s="6" t="s">
        <v>1</v>
      </c>
      <c r="I6369" s="6" t="s">
        <v>1</v>
      </c>
      <c r="J6369" s="8" t="s">
        <v>1</v>
      </c>
      <c r="K6369" s="6">
        <f>F6369*J6369</f>
        <v>0</v>
      </c>
      <c r="L6369" s="7" t="s">
        <v>17</v>
      </c>
    </row>
    <row r="6370" spans="1:12" customHeight="1" ht="50">
      <c r="A6370" s="6">
        <v>5860</v>
      </c>
      <c r="B6370" s="6">
        <v>37111</v>
      </c>
      <c r="C6370" s="6" t="s"/>
      <c r="D6370" s="6" t="s">
        <v>6399</v>
      </c>
      <c r="E6370" s="6">
        <v>1</v>
      </c>
      <c r="F6370" s="6">
        <v>58.22</v>
      </c>
      <c r="G6370" s="6" t="s">
        <v>1</v>
      </c>
      <c r="H6370" s="6" t="s">
        <v>1</v>
      </c>
      <c r="I6370" s="6" t="s">
        <v>1</v>
      </c>
      <c r="J6370" s="8" t="s">
        <v>1</v>
      </c>
      <c r="K6370" s="6">
        <f>F6370*J6370</f>
        <v>0</v>
      </c>
      <c r="L6370" s="7" t="s">
        <v>17</v>
      </c>
    </row>
    <row r="6371" spans="1:12" customHeight="1" ht="50">
      <c r="A6371" s="6">
        <v>5861</v>
      </c>
      <c r="B6371" s="6">
        <v>37115</v>
      </c>
      <c r="C6371" s="6" t="s"/>
      <c r="D6371" s="6" t="s">
        <v>6400</v>
      </c>
      <c r="E6371" s="6">
        <v>1</v>
      </c>
      <c r="F6371" s="6">
        <v>58.22</v>
      </c>
      <c r="G6371" s="6" t="s">
        <v>1</v>
      </c>
      <c r="H6371" s="6" t="s">
        <v>1</v>
      </c>
      <c r="I6371" s="6" t="s">
        <v>1</v>
      </c>
      <c r="J6371" s="8" t="s">
        <v>1</v>
      </c>
      <c r="K6371" s="6">
        <f>F6371*J6371</f>
        <v>0</v>
      </c>
      <c r="L6371" s="7" t="s">
        <v>17</v>
      </c>
    </row>
    <row r="6372" spans="1:12" customHeight="1" ht="50">
      <c r="A6372" s="6">
        <v>5862</v>
      </c>
      <c r="B6372" s="6">
        <v>37107</v>
      </c>
      <c r="C6372" s="6" t="s"/>
      <c r="D6372" s="6" t="s">
        <v>6401</v>
      </c>
      <c r="E6372" s="6">
        <v>1</v>
      </c>
      <c r="F6372" s="6">
        <v>58.22</v>
      </c>
      <c r="G6372" s="6" t="s">
        <v>1</v>
      </c>
      <c r="H6372" s="6" t="s">
        <v>1</v>
      </c>
      <c r="I6372" s="6" t="s">
        <v>1</v>
      </c>
      <c r="J6372" s="8" t="s">
        <v>1</v>
      </c>
      <c r="K6372" s="6">
        <f>F6372*J6372</f>
        <v>0</v>
      </c>
      <c r="L6372" s="7" t="s">
        <v>17</v>
      </c>
    </row>
    <row r="6373" spans="1:12" customHeight="1" ht="50">
      <c r="A6373" s="6">
        <v>5863</v>
      </c>
      <c r="B6373" s="6">
        <v>37114</v>
      </c>
      <c r="C6373" s="6" t="s"/>
      <c r="D6373" s="6" t="s">
        <v>6402</v>
      </c>
      <c r="E6373" s="6">
        <v>1</v>
      </c>
      <c r="F6373" s="6">
        <v>58.22</v>
      </c>
      <c r="G6373" s="6" t="s">
        <v>1</v>
      </c>
      <c r="H6373" s="6" t="s">
        <v>1</v>
      </c>
      <c r="I6373" s="6" t="s">
        <v>1</v>
      </c>
      <c r="J6373" s="8" t="s">
        <v>1</v>
      </c>
      <c r="K6373" s="6">
        <f>F6373*J6373</f>
        <v>0</v>
      </c>
      <c r="L6373" s="7" t="s">
        <v>17</v>
      </c>
    </row>
    <row r="6374" spans="1:12" customHeight="1" ht="50">
      <c r="A6374" s="6">
        <v>5864</v>
      </c>
      <c r="B6374" s="6">
        <v>37110</v>
      </c>
      <c r="C6374" s="6" t="s"/>
      <c r="D6374" s="6" t="s">
        <v>6403</v>
      </c>
      <c r="E6374" s="6">
        <v>1</v>
      </c>
      <c r="F6374" s="6">
        <v>58.22</v>
      </c>
      <c r="G6374" s="6" t="s">
        <v>1</v>
      </c>
      <c r="H6374" s="6" t="s">
        <v>1</v>
      </c>
      <c r="I6374" s="6" t="s">
        <v>1</v>
      </c>
      <c r="J6374" s="8" t="s">
        <v>1</v>
      </c>
      <c r="K6374" s="6">
        <f>F6374*J6374</f>
        <v>0</v>
      </c>
      <c r="L6374" s="7" t="s">
        <v>17</v>
      </c>
    </row>
    <row r="6375" spans="1:12" customHeight="1" ht="50">
      <c r="A6375" s="6">
        <v>5865</v>
      </c>
      <c r="B6375" s="6">
        <v>37106</v>
      </c>
      <c r="C6375" s="6" t="s"/>
      <c r="D6375" s="6" t="s">
        <v>6404</v>
      </c>
      <c r="E6375" s="6">
        <v>1</v>
      </c>
      <c r="F6375" s="6">
        <v>58.22</v>
      </c>
      <c r="G6375" s="6" t="s">
        <v>1</v>
      </c>
      <c r="H6375" s="6" t="s">
        <v>1</v>
      </c>
      <c r="I6375" s="6" t="s">
        <v>1</v>
      </c>
      <c r="J6375" s="8" t="s">
        <v>1</v>
      </c>
      <c r="K6375" s="6">
        <f>F6375*J6375</f>
        <v>0</v>
      </c>
      <c r="L6375" s="7" t="s">
        <v>17</v>
      </c>
    </row>
    <row r="6376" spans="1:12" customHeight="1" ht="50">
      <c r="A6376" s="6">
        <v>5866</v>
      </c>
      <c r="B6376" s="6">
        <v>37109</v>
      </c>
      <c r="C6376" s="6" t="s"/>
      <c r="D6376" s="6" t="s">
        <v>6405</v>
      </c>
      <c r="E6376" s="6">
        <v>1</v>
      </c>
      <c r="F6376" s="6">
        <v>58.22</v>
      </c>
      <c r="G6376" s="6" t="s">
        <v>1</v>
      </c>
      <c r="H6376" s="6" t="s">
        <v>1</v>
      </c>
      <c r="I6376" s="6" t="s">
        <v>1</v>
      </c>
      <c r="J6376" s="8" t="s">
        <v>1</v>
      </c>
      <c r="K6376" s="6">
        <f>F6376*J6376</f>
        <v>0</v>
      </c>
      <c r="L6376" s="7" t="s">
        <v>17</v>
      </c>
    </row>
    <row r="6377" spans="1:12" customHeight="1" ht="50">
      <c r="A6377" s="6">
        <v>5867</v>
      </c>
      <c r="B6377" s="6">
        <v>95528</v>
      </c>
      <c r="C6377" s="6" t="s"/>
      <c r="D6377" s="6" t="s">
        <v>6406</v>
      </c>
      <c r="E6377" s="6">
        <v>1</v>
      </c>
      <c r="F6377" s="6">
        <v>58.22</v>
      </c>
      <c r="G6377" s="6" t="s">
        <v>1</v>
      </c>
      <c r="H6377" s="6" t="s">
        <v>1</v>
      </c>
      <c r="I6377" s="6" t="s">
        <v>1</v>
      </c>
      <c r="J6377" s="8" t="s">
        <v>1</v>
      </c>
      <c r="K6377" s="6">
        <f>F6377*J6377</f>
        <v>0</v>
      </c>
      <c r="L6377" s="7" t="s">
        <v>17</v>
      </c>
    </row>
    <row r="6378" spans="1:12" customHeight="1" ht="50">
      <c r="A6378" s="6">
        <v>5868</v>
      </c>
      <c r="B6378" s="6">
        <v>95529</v>
      </c>
      <c r="C6378" s="6" t="s"/>
      <c r="D6378" s="6" t="s">
        <v>6407</v>
      </c>
      <c r="E6378" s="6">
        <v>1</v>
      </c>
      <c r="F6378" s="6">
        <v>58.22</v>
      </c>
      <c r="G6378" s="6" t="s">
        <v>1</v>
      </c>
      <c r="H6378" s="6" t="s">
        <v>1</v>
      </c>
      <c r="I6378" s="6" t="s">
        <v>1</v>
      </c>
      <c r="J6378" s="8" t="s">
        <v>1</v>
      </c>
      <c r="K6378" s="6">
        <f>F6378*J6378</f>
        <v>0</v>
      </c>
      <c r="L6378" s="7" t="s">
        <v>17</v>
      </c>
    </row>
    <row r="6379" spans="1:12" customHeight="1" ht="50">
      <c r="A6379" s="6">
        <v>5869</v>
      </c>
      <c r="B6379" s="6">
        <v>95530</v>
      </c>
      <c r="C6379" s="6" t="s"/>
      <c r="D6379" s="6" t="s">
        <v>6408</v>
      </c>
      <c r="E6379" s="6">
        <v>1</v>
      </c>
      <c r="F6379" s="6">
        <v>50.43</v>
      </c>
      <c r="G6379" s="6" t="s">
        <v>1</v>
      </c>
      <c r="H6379" s="6" t="s">
        <v>1</v>
      </c>
      <c r="I6379" s="6" t="s">
        <v>1</v>
      </c>
      <c r="J6379" s="8" t="s">
        <v>1</v>
      </c>
      <c r="K6379" s="6">
        <f>F6379*J6379</f>
        <v>0</v>
      </c>
      <c r="L6379" s="7" t="s">
        <v>17</v>
      </c>
    </row>
    <row r="6380" spans="1:12" customHeight="1" ht="50">
      <c r="A6380" s="6">
        <v>5870</v>
      </c>
      <c r="B6380" s="6">
        <v>13910</v>
      </c>
      <c r="C6380" s="6" t="s"/>
      <c r="D6380" s="6" t="s">
        <v>6409</v>
      </c>
      <c r="E6380" s="6">
        <v>1</v>
      </c>
      <c r="F6380" s="6">
        <v>50.43</v>
      </c>
      <c r="G6380" s="6" t="s">
        <v>1</v>
      </c>
      <c r="H6380" s="6" t="s">
        <v>1</v>
      </c>
      <c r="I6380" s="6" t="s">
        <v>1</v>
      </c>
      <c r="J6380" s="8" t="s">
        <v>1</v>
      </c>
      <c r="K6380" s="6">
        <f>F6380*J6380</f>
        <v>0</v>
      </c>
      <c r="L6380" s="7" t="s">
        <v>17</v>
      </c>
    </row>
    <row r="6381" spans="1:12" customHeight="1" ht="50">
      <c r="A6381" s="6">
        <v>5871</v>
      </c>
      <c r="B6381" s="6">
        <v>13909</v>
      </c>
      <c r="C6381" s="6" t="s"/>
      <c r="D6381" s="6" t="s">
        <v>6410</v>
      </c>
      <c r="E6381" s="6">
        <v>1</v>
      </c>
      <c r="F6381" s="6">
        <v>50.43</v>
      </c>
      <c r="G6381" s="6" t="s">
        <v>1</v>
      </c>
      <c r="H6381" s="6" t="s">
        <v>1</v>
      </c>
      <c r="I6381" s="6" t="s">
        <v>1</v>
      </c>
      <c r="J6381" s="8" t="s">
        <v>1</v>
      </c>
      <c r="K6381" s="6">
        <f>F6381*J6381</f>
        <v>0</v>
      </c>
      <c r="L6381" s="7" t="s">
        <v>17</v>
      </c>
    </row>
    <row r="6382" spans="1:12" customHeight="1" ht="50">
      <c r="A6382" s="6">
        <v>5872</v>
      </c>
      <c r="B6382" s="6">
        <v>37123</v>
      </c>
      <c r="C6382" s="6" t="s"/>
      <c r="D6382" s="6" t="s">
        <v>6411</v>
      </c>
      <c r="E6382" s="6">
        <v>1</v>
      </c>
      <c r="F6382" s="6">
        <v>50.43</v>
      </c>
      <c r="G6382" s="6" t="s">
        <v>1</v>
      </c>
      <c r="H6382" s="6" t="s">
        <v>1</v>
      </c>
      <c r="I6382" s="6" t="s">
        <v>1</v>
      </c>
      <c r="J6382" s="8" t="s">
        <v>1</v>
      </c>
      <c r="K6382" s="6">
        <f>F6382*J6382</f>
        <v>0</v>
      </c>
      <c r="L6382" s="7" t="s">
        <v>17</v>
      </c>
    </row>
    <row r="6383" spans="1:12" customHeight="1" ht="50">
      <c r="A6383" s="6">
        <v>5873</v>
      </c>
      <c r="B6383" s="6">
        <v>13908</v>
      </c>
      <c r="C6383" s="6" t="s"/>
      <c r="D6383" s="6" t="s">
        <v>6412</v>
      </c>
      <c r="E6383" s="6">
        <v>1</v>
      </c>
      <c r="F6383" s="6">
        <v>50.43</v>
      </c>
      <c r="G6383" s="6" t="s">
        <v>1</v>
      </c>
      <c r="H6383" s="6" t="s">
        <v>1</v>
      </c>
      <c r="I6383" s="6" t="s">
        <v>1</v>
      </c>
      <c r="J6383" s="8" t="s">
        <v>1</v>
      </c>
      <c r="K6383" s="6">
        <f>F6383*J6383</f>
        <v>0</v>
      </c>
      <c r="L6383" s="7" t="s">
        <v>17</v>
      </c>
    </row>
    <row r="6384" spans="1:12" customHeight="1" ht="50">
      <c r="A6384" s="6">
        <v>5874</v>
      </c>
      <c r="B6384" s="6">
        <v>37124</v>
      </c>
      <c r="C6384" s="6" t="s"/>
      <c r="D6384" s="6" t="s">
        <v>6413</v>
      </c>
      <c r="E6384" s="6">
        <v>1</v>
      </c>
      <c r="F6384" s="6">
        <v>50.43</v>
      </c>
      <c r="G6384" s="6" t="s">
        <v>1</v>
      </c>
      <c r="H6384" s="6" t="s">
        <v>1</v>
      </c>
      <c r="I6384" s="6" t="s">
        <v>1</v>
      </c>
      <c r="J6384" s="8" t="s">
        <v>1</v>
      </c>
      <c r="K6384" s="6">
        <f>F6384*J6384</f>
        <v>0</v>
      </c>
      <c r="L6384" s="7" t="s">
        <v>17</v>
      </c>
    </row>
    <row r="6385" spans="1:12" customHeight="1" ht="50">
      <c r="A6385" s="6">
        <v>5875</v>
      </c>
      <c r="B6385" s="6">
        <v>92579</v>
      </c>
      <c r="C6385" s="6" t="s"/>
      <c r="D6385" s="6" t="s">
        <v>6414</v>
      </c>
      <c r="E6385" s="6">
        <v>1</v>
      </c>
      <c r="F6385" s="6">
        <v>50.43</v>
      </c>
      <c r="G6385" s="6" t="s">
        <v>1</v>
      </c>
      <c r="H6385" s="6" t="s">
        <v>1</v>
      </c>
      <c r="I6385" s="6" t="s">
        <v>1</v>
      </c>
      <c r="J6385" s="8" t="s">
        <v>1</v>
      </c>
      <c r="K6385" s="6">
        <f>F6385*J6385</f>
        <v>0</v>
      </c>
      <c r="L6385" s="7" t="s">
        <v>17</v>
      </c>
    </row>
    <row r="6386" spans="1:12" customHeight="1" ht="50">
      <c r="A6386" s="6">
        <v>5876</v>
      </c>
      <c r="B6386" s="6">
        <v>13907</v>
      </c>
      <c r="C6386" s="6" t="s"/>
      <c r="D6386" s="6" t="s">
        <v>6415</v>
      </c>
      <c r="E6386" s="6">
        <v>1</v>
      </c>
      <c r="F6386" s="6">
        <v>50.43</v>
      </c>
      <c r="G6386" s="6" t="s">
        <v>1</v>
      </c>
      <c r="H6386" s="6" t="s">
        <v>1</v>
      </c>
      <c r="I6386" s="6" t="s">
        <v>1</v>
      </c>
      <c r="J6386" s="8" t="s">
        <v>1</v>
      </c>
      <c r="K6386" s="6">
        <f>F6386*J6386</f>
        <v>0</v>
      </c>
      <c r="L6386" s="7" t="s">
        <v>17</v>
      </c>
    </row>
    <row r="6387" spans="1:12" customHeight="1" ht="50">
      <c r="A6387" s="6">
        <v>5877</v>
      </c>
      <c r="B6387" s="6">
        <v>13906</v>
      </c>
      <c r="C6387" s="6" t="s"/>
      <c r="D6387" s="6" t="s">
        <v>6416</v>
      </c>
      <c r="E6387" s="6">
        <v>1</v>
      </c>
      <c r="F6387" s="6">
        <v>50.43</v>
      </c>
      <c r="G6387" s="6" t="s">
        <v>1</v>
      </c>
      <c r="H6387" s="6" t="s">
        <v>1</v>
      </c>
      <c r="I6387" s="6" t="s">
        <v>1</v>
      </c>
      <c r="J6387" s="8" t="s">
        <v>1</v>
      </c>
      <c r="K6387" s="6">
        <f>F6387*J6387</f>
        <v>0</v>
      </c>
      <c r="L6387" s="7" t="s">
        <v>17</v>
      </c>
    </row>
    <row r="6388" spans="1:12" customHeight="1" ht="50">
      <c r="A6388" s="6">
        <v>5878</v>
      </c>
      <c r="B6388" s="6">
        <v>13905</v>
      </c>
      <c r="C6388" s="6" t="s"/>
      <c r="D6388" s="6" t="s">
        <v>6417</v>
      </c>
      <c r="E6388" s="6">
        <v>1</v>
      </c>
      <c r="F6388" s="6">
        <v>50.43</v>
      </c>
      <c r="G6388" s="6" t="s">
        <v>1</v>
      </c>
      <c r="H6388" s="6" t="s">
        <v>1</v>
      </c>
      <c r="I6388" s="6" t="s">
        <v>1</v>
      </c>
      <c r="J6388" s="8" t="s">
        <v>1</v>
      </c>
      <c r="K6388" s="6">
        <f>F6388*J6388</f>
        <v>0</v>
      </c>
      <c r="L6388" s="7" t="s">
        <v>17</v>
      </c>
    </row>
    <row r="6389" spans="1:12" customHeight="1" ht="50">
      <c r="A6389" s="6">
        <v>5879</v>
      </c>
      <c r="B6389" s="6">
        <v>13904</v>
      </c>
      <c r="C6389" s="6" t="s"/>
      <c r="D6389" s="6" t="s">
        <v>6418</v>
      </c>
      <c r="E6389" s="6">
        <v>1</v>
      </c>
      <c r="F6389" s="6">
        <v>50.43</v>
      </c>
      <c r="G6389" s="6" t="s">
        <v>1</v>
      </c>
      <c r="H6389" s="6" t="s">
        <v>1</v>
      </c>
      <c r="I6389" s="6" t="s">
        <v>1</v>
      </c>
      <c r="J6389" s="8" t="s">
        <v>1</v>
      </c>
      <c r="K6389" s="6">
        <f>F6389*J6389</f>
        <v>0</v>
      </c>
      <c r="L6389" s="7" t="s">
        <v>17</v>
      </c>
    </row>
    <row r="6390" spans="1:12" customHeight="1" ht="50">
      <c r="A6390" s="6">
        <v>5880</v>
      </c>
      <c r="B6390" s="6">
        <v>13903</v>
      </c>
      <c r="C6390" s="6" t="s"/>
      <c r="D6390" s="6" t="s">
        <v>6419</v>
      </c>
      <c r="E6390" s="6">
        <v>1</v>
      </c>
      <c r="F6390" s="6">
        <v>50.43</v>
      </c>
      <c r="G6390" s="6" t="s">
        <v>1</v>
      </c>
      <c r="H6390" s="6" t="s">
        <v>1</v>
      </c>
      <c r="I6390" s="6" t="s">
        <v>1</v>
      </c>
      <c r="J6390" s="8" t="s">
        <v>1</v>
      </c>
      <c r="K6390" s="6">
        <f>F6390*J6390</f>
        <v>0</v>
      </c>
      <c r="L6390" s="7" t="s">
        <v>17</v>
      </c>
    </row>
    <row r="6391" spans="1:12" customHeight="1" ht="50">
      <c r="A6391" s="6">
        <v>5881</v>
      </c>
      <c r="B6391" s="6">
        <v>13902</v>
      </c>
      <c r="C6391" s="6" t="s"/>
      <c r="D6391" s="6" t="s">
        <v>6420</v>
      </c>
      <c r="E6391" s="6">
        <v>1</v>
      </c>
      <c r="F6391" s="6">
        <v>50.43</v>
      </c>
      <c r="G6391" s="6" t="s">
        <v>1</v>
      </c>
      <c r="H6391" s="6" t="s">
        <v>1</v>
      </c>
      <c r="I6391" s="6" t="s">
        <v>1</v>
      </c>
      <c r="J6391" s="8" t="s">
        <v>1</v>
      </c>
      <c r="K6391" s="6">
        <f>F6391*J6391</f>
        <v>0</v>
      </c>
      <c r="L6391" s="7" t="s">
        <v>17</v>
      </c>
    </row>
    <row r="6392" spans="1:12" customHeight="1" ht="50">
      <c r="A6392" s="6">
        <v>5882</v>
      </c>
      <c r="B6392" s="6">
        <v>13901</v>
      </c>
      <c r="C6392" s="6" t="s"/>
      <c r="D6392" s="6" t="s">
        <v>6421</v>
      </c>
      <c r="E6392" s="6">
        <v>1</v>
      </c>
      <c r="F6392" s="6">
        <v>50.43</v>
      </c>
      <c r="G6392" s="6" t="s">
        <v>1</v>
      </c>
      <c r="H6392" s="6" t="s">
        <v>1</v>
      </c>
      <c r="I6392" s="6" t="s">
        <v>1</v>
      </c>
      <c r="J6392" s="8" t="s">
        <v>1</v>
      </c>
      <c r="K6392" s="6">
        <f>F6392*J6392</f>
        <v>0</v>
      </c>
      <c r="L6392" s="7" t="s">
        <v>17</v>
      </c>
    </row>
    <row r="6393" spans="1:12" customHeight="1" ht="50">
      <c r="A6393" s="6">
        <v>5883</v>
      </c>
      <c r="B6393" s="6">
        <v>92580</v>
      </c>
      <c r="C6393" s="6" t="s"/>
      <c r="D6393" s="6" t="s">
        <v>6422</v>
      </c>
      <c r="E6393" s="6">
        <v>1</v>
      </c>
      <c r="F6393" s="6">
        <v>50.43</v>
      </c>
      <c r="G6393" s="6" t="s">
        <v>1</v>
      </c>
      <c r="H6393" s="6" t="s">
        <v>1</v>
      </c>
      <c r="I6393" s="6" t="s">
        <v>1</v>
      </c>
      <c r="J6393" s="8" t="s">
        <v>1</v>
      </c>
      <c r="K6393" s="6">
        <f>F6393*J6393</f>
        <v>0</v>
      </c>
      <c r="L6393" s="7" t="s">
        <v>17</v>
      </c>
    </row>
    <row r="6394" spans="1:12" customHeight="1" ht="50">
      <c r="A6394" s="6">
        <v>5884</v>
      </c>
      <c r="B6394" s="6">
        <v>95531</v>
      </c>
      <c r="C6394" s="6" t="s"/>
      <c r="D6394" s="6" t="s">
        <v>6423</v>
      </c>
      <c r="E6394" s="6">
        <v>1</v>
      </c>
      <c r="F6394" s="6">
        <v>50.43</v>
      </c>
      <c r="G6394" s="6" t="s">
        <v>1</v>
      </c>
      <c r="H6394" s="6" t="s">
        <v>1</v>
      </c>
      <c r="I6394" s="6" t="s">
        <v>1</v>
      </c>
      <c r="J6394" s="8" t="s">
        <v>1</v>
      </c>
      <c r="K6394" s="6">
        <f>F6394*J6394</f>
        <v>0</v>
      </c>
      <c r="L6394" s="7" t="s">
        <v>17</v>
      </c>
    </row>
    <row r="6395" spans="1:12" customHeight="1" ht="50">
      <c r="A6395" s="6">
        <v>5885</v>
      </c>
      <c r="B6395" s="6">
        <v>95532</v>
      </c>
      <c r="C6395" s="6" t="s"/>
      <c r="D6395" s="6" t="s">
        <v>6424</v>
      </c>
      <c r="E6395" s="6">
        <v>1</v>
      </c>
      <c r="F6395" s="6">
        <v>50.43</v>
      </c>
      <c r="G6395" s="6" t="s">
        <v>1</v>
      </c>
      <c r="H6395" s="6" t="s">
        <v>1</v>
      </c>
      <c r="I6395" s="6" t="s">
        <v>1</v>
      </c>
      <c r="J6395" s="8" t="s">
        <v>1</v>
      </c>
      <c r="K6395" s="6">
        <f>F6395*J6395</f>
        <v>0</v>
      </c>
      <c r="L6395" s="7" t="s">
        <v>17</v>
      </c>
    </row>
    <row r="6396" spans="1:12" customHeight="1" ht="30">
      <c r="A6396" s="5" t="s">
        <v>6425</v>
      </c>
      <c r="B6396" s="5" t="s">
        <v>1</v>
      </c>
      <c r="C6396" s="5" t="s">
        <v>1</v>
      </c>
      <c r="D6396" s="5" t="s">
        <v>1</v>
      </c>
      <c r="E6396" s="5" t="s">
        <v>1</v>
      </c>
      <c r="F6396" s="5" t="s">
        <v>1</v>
      </c>
      <c r="G6396" s="5" t="s">
        <v>1</v>
      </c>
      <c r="H6396" s="5" t="s">
        <v>1</v>
      </c>
      <c r="I6396" s="5" t="s">
        <v>1</v>
      </c>
      <c r="J6396" s="5" t="s"/>
      <c r="K6396" s="5" t="s"/>
      <c r="L6396" s="5" t="s"/>
    </row>
    <row r="6397" spans="1:12" customHeight="1" ht="50">
      <c r="A6397" s="6">
        <v>5886</v>
      </c>
      <c r="B6397" s="6">
        <v>37052</v>
      </c>
      <c r="C6397" s="6" t="s"/>
      <c r="D6397" s="6" t="s">
        <v>6426</v>
      </c>
      <c r="E6397" s="6">
        <v>1</v>
      </c>
      <c r="F6397" s="6">
        <v>58.22</v>
      </c>
      <c r="G6397" s="6" t="s">
        <v>1</v>
      </c>
      <c r="H6397" s="6" t="s">
        <v>1</v>
      </c>
      <c r="I6397" s="6" t="s">
        <v>1</v>
      </c>
      <c r="J6397" s="8" t="s">
        <v>1</v>
      </c>
      <c r="K6397" s="6">
        <f>F6397*J6397</f>
        <v>0</v>
      </c>
      <c r="L6397" s="7" t="s">
        <v>17</v>
      </c>
    </row>
    <row r="6398" spans="1:12" customHeight="1" ht="50">
      <c r="A6398" s="6">
        <v>5887</v>
      </c>
      <c r="B6398" s="6">
        <v>37061</v>
      </c>
      <c r="C6398" s="6" t="s"/>
      <c r="D6398" s="6" t="s">
        <v>6427</v>
      </c>
      <c r="E6398" s="6">
        <v>1</v>
      </c>
      <c r="F6398" s="6">
        <v>58.22</v>
      </c>
      <c r="G6398" s="6" t="s">
        <v>1</v>
      </c>
      <c r="H6398" s="6" t="s">
        <v>1</v>
      </c>
      <c r="I6398" s="6" t="s">
        <v>1</v>
      </c>
      <c r="J6398" s="8" t="s">
        <v>1</v>
      </c>
      <c r="K6398" s="6">
        <f>F6398*J6398</f>
        <v>0</v>
      </c>
      <c r="L6398" s="7" t="s">
        <v>17</v>
      </c>
    </row>
    <row r="6399" spans="1:12" customHeight="1" ht="50">
      <c r="A6399" s="6">
        <v>5888</v>
      </c>
      <c r="B6399" s="6">
        <v>37053</v>
      </c>
      <c r="C6399" s="6" t="s"/>
      <c r="D6399" s="6" t="s">
        <v>6428</v>
      </c>
      <c r="E6399" s="6">
        <v>1</v>
      </c>
      <c r="F6399" s="6">
        <v>58.22</v>
      </c>
      <c r="G6399" s="6" t="s">
        <v>1</v>
      </c>
      <c r="H6399" s="6" t="s">
        <v>1</v>
      </c>
      <c r="I6399" s="6" t="s">
        <v>1</v>
      </c>
      <c r="J6399" s="8" t="s">
        <v>1</v>
      </c>
      <c r="K6399" s="6">
        <f>F6399*J6399</f>
        <v>0</v>
      </c>
      <c r="L6399" s="7" t="s">
        <v>17</v>
      </c>
    </row>
    <row r="6400" spans="1:12" customHeight="1" ht="50">
      <c r="A6400" s="6">
        <v>5889</v>
      </c>
      <c r="B6400" s="6">
        <v>37057</v>
      </c>
      <c r="C6400" s="6" t="s"/>
      <c r="D6400" s="6" t="s">
        <v>6429</v>
      </c>
      <c r="E6400" s="6">
        <v>1</v>
      </c>
      <c r="F6400" s="6">
        <v>58.22</v>
      </c>
      <c r="G6400" s="6" t="s">
        <v>1</v>
      </c>
      <c r="H6400" s="6" t="s">
        <v>1</v>
      </c>
      <c r="I6400" s="6" t="s">
        <v>1</v>
      </c>
      <c r="J6400" s="8" t="s">
        <v>1</v>
      </c>
      <c r="K6400" s="6">
        <f>F6400*J6400</f>
        <v>0</v>
      </c>
      <c r="L6400" s="7" t="s">
        <v>17</v>
      </c>
    </row>
    <row r="6401" spans="1:12" customHeight="1" ht="50">
      <c r="A6401" s="6">
        <v>5890</v>
      </c>
      <c r="B6401" s="6">
        <v>37056</v>
      </c>
      <c r="C6401" s="6" t="s"/>
      <c r="D6401" s="6" t="s">
        <v>6430</v>
      </c>
      <c r="E6401" s="6">
        <v>1</v>
      </c>
      <c r="F6401" s="6">
        <v>58.22</v>
      </c>
      <c r="G6401" s="6" t="s">
        <v>1</v>
      </c>
      <c r="H6401" s="6" t="s">
        <v>1</v>
      </c>
      <c r="I6401" s="6" t="s">
        <v>1</v>
      </c>
      <c r="J6401" s="8" t="s">
        <v>1</v>
      </c>
      <c r="K6401" s="6">
        <f>F6401*J6401</f>
        <v>0</v>
      </c>
      <c r="L6401" s="7" t="s">
        <v>17</v>
      </c>
    </row>
    <row r="6402" spans="1:12" customHeight="1" ht="50">
      <c r="A6402" s="6">
        <v>5891</v>
      </c>
      <c r="B6402" s="6">
        <v>37055</v>
      </c>
      <c r="C6402" s="6" t="s"/>
      <c r="D6402" s="6" t="s">
        <v>6431</v>
      </c>
      <c r="E6402" s="6">
        <v>1</v>
      </c>
      <c r="F6402" s="6">
        <v>58.22</v>
      </c>
      <c r="G6402" s="6" t="s">
        <v>1</v>
      </c>
      <c r="H6402" s="6" t="s">
        <v>1</v>
      </c>
      <c r="I6402" s="6" t="s">
        <v>1</v>
      </c>
      <c r="J6402" s="8" t="s">
        <v>1</v>
      </c>
      <c r="K6402" s="6">
        <f>F6402*J6402</f>
        <v>0</v>
      </c>
      <c r="L6402" s="7" t="s">
        <v>17</v>
      </c>
    </row>
    <row r="6403" spans="1:12" customHeight="1" ht="50">
      <c r="A6403" s="6">
        <v>5892</v>
      </c>
      <c r="B6403" s="6">
        <v>37054</v>
      </c>
      <c r="C6403" s="6" t="s"/>
      <c r="D6403" s="6" t="s">
        <v>6432</v>
      </c>
      <c r="E6403" s="6">
        <v>1</v>
      </c>
      <c r="F6403" s="6">
        <v>58.22</v>
      </c>
      <c r="G6403" s="6" t="s">
        <v>1</v>
      </c>
      <c r="H6403" s="6" t="s">
        <v>1</v>
      </c>
      <c r="I6403" s="6" t="s">
        <v>1</v>
      </c>
      <c r="J6403" s="8" t="s">
        <v>1</v>
      </c>
      <c r="K6403" s="6">
        <f>F6403*J6403</f>
        <v>0</v>
      </c>
      <c r="L6403" s="7" t="s">
        <v>17</v>
      </c>
    </row>
    <row r="6404" spans="1:12" customHeight="1" ht="50">
      <c r="A6404" s="6">
        <v>5893</v>
      </c>
      <c r="B6404" s="6">
        <v>37060</v>
      </c>
      <c r="C6404" s="6" t="s"/>
      <c r="D6404" s="6" t="s">
        <v>6433</v>
      </c>
      <c r="E6404" s="6">
        <v>1</v>
      </c>
      <c r="F6404" s="6">
        <v>58.22</v>
      </c>
      <c r="G6404" s="6" t="s">
        <v>1</v>
      </c>
      <c r="H6404" s="6" t="s">
        <v>1</v>
      </c>
      <c r="I6404" s="6" t="s">
        <v>1</v>
      </c>
      <c r="J6404" s="8" t="s">
        <v>1</v>
      </c>
      <c r="K6404" s="6">
        <f>F6404*J6404</f>
        <v>0</v>
      </c>
      <c r="L6404" s="7" t="s">
        <v>17</v>
      </c>
    </row>
    <row r="6405" spans="1:12" customHeight="1" ht="50">
      <c r="A6405" s="6">
        <v>5894</v>
      </c>
      <c r="B6405" s="6">
        <v>37059</v>
      </c>
      <c r="C6405" s="6" t="s"/>
      <c r="D6405" s="6" t="s">
        <v>6434</v>
      </c>
      <c r="E6405" s="6">
        <v>1</v>
      </c>
      <c r="F6405" s="6">
        <v>58.22</v>
      </c>
      <c r="G6405" s="6" t="s">
        <v>1</v>
      </c>
      <c r="H6405" s="6" t="s">
        <v>1</v>
      </c>
      <c r="I6405" s="6" t="s">
        <v>1</v>
      </c>
      <c r="J6405" s="8" t="s">
        <v>1</v>
      </c>
      <c r="K6405" s="6">
        <f>F6405*J6405</f>
        <v>0</v>
      </c>
      <c r="L6405" s="7" t="s">
        <v>17</v>
      </c>
    </row>
    <row r="6406" spans="1:12" customHeight="1" ht="50">
      <c r="A6406" s="6">
        <v>5895</v>
      </c>
      <c r="B6406" s="6">
        <v>37058</v>
      </c>
      <c r="C6406" s="6" t="s"/>
      <c r="D6406" s="6" t="s">
        <v>6435</v>
      </c>
      <c r="E6406" s="6">
        <v>1</v>
      </c>
      <c r="F6406" s="6">
        <v>58.22</v>
      </c>
      <c r="G6406" s="6" t="s">
        <v>1</v>
      </c>
      <c r="H6406" s="6" t="s">
        <v>1</v>
      </c>
      <c r="I6406" s="6" t="s">
        <v>1</v>
      </c>
      <c r="J6406" s="8" t="s">
        <v>1</v>
      </c>
      <c r="K6406" s="6">
        <f>F6406*J6406</f>
        <v>0</v>
      </c>
      <c r="L6406" s="7" t="s">
        <v>17</v>
      </c>
    </row>
    <row r="6407" spans="1:12" customHeight="1" ht="50">
      <c r="A6407" s="6">
        <v>5896</v>
      </c>
      <c r="B6407" s="6">
        <v>95486</v>
      </c>
      <c r="C6407" s="6" t="s"/>
      <c r="D6407" s="6" t="s">
        <v>6436</v>
      </c>
      <c r="E6407" s="6">
        <v>1</v>
      </c>
      <c r="F6407" s="6">
        <v>58.22</v>
      </c>
      <c r="G6407" s="6" t="s">
        <v>1</v>
      </c>
      <c r="H6407" s="6" t="s">
        <v>1</v>
      </c>
      <c r="I6407" s="6" t="s">
        <v>1</v>
      </c>
      <c r="J6407" s="8" t="s">
        <v>1</v>
      </c>
      <c r="K6407" s="6">
        <f>F6407*J6407</f>
        <v>0</v>
      </c>
      <c r="L6407" s="7" t="s">
        <v>17</v>
      </c>
    </row>
    <row r="6408" spans="1:12" customHeight="1" ht="50">
      <c r="A6408" s="6">
        <v>5897</v>
      </c>
      <c r="B6408" s="6">
        <v>95487</v>
      </c>
      <c r="C6408" s="6" t="s"/>
      <c r="D6408" s="6" t="s">
        <v>6437</v>
      </c>
      <c r="E6408" s="6">
        <v>1</v>
      </c>
      <c r="F6408" s="6">
        <v>58.22</v>
      </c>
      <c r="G6408" s="6" t="s">
        <v>1</v>
      </c>
      <c r="H6408" s="6" t="s">
        <v>1</v>
      </c>
      <c r="I6408" s="6" t="s">
        <v>1</v>
      </c>
      <c r="J6408" s="8" t="s">
        <v>1</v>
      </c>
      <c r="K6408" s="6">
        <f>F6408*J6408</f>
        <v>0</v>
      </c>
      <c r="L6408" s="7" t="s">
        <v>17</v>
      </c>
    </row>
    <row r="6409" spans="1:12" customHeight="1" ht="50">
      <c r="A6409" s="6">
        <v>5898</v>
      </c>
      <c r="B6409" s="6">
        <v>37015</v>
      </c>
      <c r="C6409" s="6" t="s"/>
      <c r="D6409" s="6" t="s">
        <v>6438</v>
      </c>
      <c r="E6409" s="6">
        <v>1</v>
      </c>
      <c r="F6409" s="6">
        <v>62.32</v>
      </c>
      <c r="G6409" s="6" t="s">
        <v>1</v>
      </c>
      <c r="H6409" s="6" t="s">
        <v>1</v>
      </c>
      <c r="I6409" s="6" t="s">
        <v>1</v>
      </c>
      <c r="J6409" s="8" t="s">
        <v>1</v>
      </c>
      <c r="K6409" s="6">
        <f>F6409*J6409</f>
        <v>0</v>
      </c>
      <c r="L6409" s="7" t="s">
        <v>17</v>
      </c>
    </row>
    <row r="6410" spans="1:12" customHeight="1" ht="50">
      <c r="A6410" s="6">
        <v>5899</v>
      </c>
      <c r="B6410" s="6">
        <v>37014</v>
      </c>
      <c r="C6410" s="6" t="s"/>
      <c r="D6410" s="6" t="s">
        <v>6439</v>
      </c>
      <c r="E6410" s="6">
        <v>1</v>
      </c>
      <c r="F6410" s="6">
        <v>62.32</v>
      </c>
      <c r="G6410" s="6" t="s">
        <v>1</v>
      </c>
      <c r="H6410" s="6" t="s">
        <v>1</v>
      </c>
      <c r="I6410" s="6" t="s">
        <v>1</v>
      </c>
      <c r="J6410" s="8" t="s">
        <v>1</v>
      </c>
      <c r="K6410" s="6">
        <f>F6410*J6410</f>
        <v>0</v>
      </c>
      <c r="L6410" s="7" t="s">
        <v>17</v>
      </c>
    </row>
    <row r="6411" spans="1:12" customHeight="1" ht="50">
      <c r="A6411" s="6">
        <v>5900</v>
      </c>
      <c r="B6411" s="6">
        <v>37020</v>
      </c>
      <c r="C6411" s="6" t="s"/>
      <c r="D6411" s="6" t="s">
        <v>6440</v>
      </c>
      <c r="E6411" s="6">
        <v>1</v>
      </c>
      <c r="F6411" s="6">
        <v>62.32</v>
      </c>
      <c r="G6411" s="6" t="s">
        <v>1</v>
      </c>
      <c r="H6411" s="6" t="s">
        <v>1</v>
      </c>
      <c r="I6411" s="6" t="s">
        <v>1</v>
      </c>
      <c r="J6411" s="8" t="s">
        <v>1</v>
      </c>
      <c r="K6411" s="6">
        <f>F6411*J6411</f>
        <v>0</v>
      </c>
      <c r="L6411" s="7" t="s">
        <v>17</v>
      </c>
    </row>
    <row r="6412" spans="1:12" customHeight="1" ht="50">
      <c r="A6412" s="6">
        <v>5901</v>
      </c>
      <c r="B6412" s="6">
        <v>37019</v>
      </c>
      <c r="C6412" s="6" t="s"/>
      <c r="D6412" s="6" t="s">
        <v>6441</v>
      </c>
      <c r="E6412" s="6">
        <v>1</v>
      </c>
      <c r="F6412" s="6">
        <v>62.32</v>
      </c>
      <c r="G6412" s="6" t="s">
        <v>1</v>
      </c>
      <c r="H6412" s="6" t="s">
        <v>1</v>
      </c>
      <c r="I6412" s="6" t="s">
        <v>1</v>
      </c>
      <c r="J6412" s="8" t="s">
        <v>1</v>
      </c>
      <c r="K6412" s="6">
        <f>F6412*J6412</f>
        <v>0</v>
      </c>
      <c r="L6412" s="7" t="s">
        <v>17</v>
      </c>
    </row>
    <row r="6413" spans="1:12" customHeight="1" ht="50">
      <c r="A6413" s="6">
        <v>5902</v>
      </c>
      <c r="B6413" s="6">
        <v>37017</v>
      </c>
      <c r="C6413" s="6" t="s"/>
      <c r="D6413" s="6" t="s">
        <v>6442</v>
      </c>
      <c r="E6413" s="6">
        <v>1</v>
      </c>
      <c r="F6413" s="6">
        <v>62.32</v>
      </c>
      <c r="G6413" s="6" t="s">
        <v>1</v>
      </c>
      <c r="H6413" s="6" t="s">
        <v>1</v>
      </c>
      <c r="I6413" s="6" t="s">
        <v>1</v>
      </c>
      <c r="J6413" s="8" t="s">
        <v>1</v>
      </c>
      <c r="K6413" s="6">
        <f>F6413*J6413</f>
        <v>0</v>
      </c>
      <c r="L6413" s="7" t="s">
        <v>17</v>
      </c>
    </row>
    <row r="6414" spans="1:12" customHeight="1" ht="50">
      <c r="A6414" s="6">
        <v>5903</v>
      </c>
      <c r="B6414" s="6">
        <v>37013</v>
      </c>
      <c r="C6414" s="6" t="s"/>
      <c r="D6414" s="6" t="s">
        <v>6443</v>
      </c>
      <c r="E6414" s="6">
        <v>1</v>
      </c>
      <c r="F6414" s="6">
        <v>62.32</v>
      </c>
      <c r="G6414" s="6" t="s">
        <v>1</v>
      </c>
      <c r="H6414" s="6" t="s">
        <v>1</v>
      </c>
      <c r="I6414" s="6" t="s">
        <v>1</v>
      </c>
      <c r="J6414" s="8" t="s">
        <v>1</v>
      </c>
      <c r="K6414" s="6">
        <f>F6414*J6414</f>
        <v>0</v>
      </c>
      <c r="L6414" s="7" t="s">
        <v>17</v>
      </c>
    </row>
    <row r="6415" spans="1:12" customHeight="1" ht="50">
      <c r="A6415" s="6">
        <v>5904</v>
      </c>
      <c r="B6415" s="6">
        <v>37016</v>
      </c>
      <c r="C6415" s="6" t="s"/>
      <c r="D6415" s="6" t="s">
        <v>6444</v>
      </c>
      <c r="E6415" s="6">
        <v>1</v>
      </c>
      <c r="F6415" s="6">
        <v>62.32</v>
      </c>
      <c r="G6415" s="6" t="s">
        <v>1</v>
      </c>
      <c r="H6415" s="6" t="s">
        <v>1</v>
      </c>
      <c r="I6415" s="6" t="s">
        <v>1</v>
      </c>
      <c r="J6415" s="8" t="s">
        <v>1</v>
      </c>
      <c r="K6415" s="6">
        <f>F6415*J6415</f>
        <v>0</v>
      </c>
      <c r="L6415" s="7" t="s">
        <v>17</v>
      </c>
    </row>
    <row r="6416" spans="1:12" customHeight="1" ht="50">
      <c r="A6416" s="6">
        <v>5905</v>
      </c>
      <c r="B6416" s="6">
        <v>37018</v>
      </c>
      <c r="C6416" s="6" t="s"/>
      <c r="D6416" s="6" t="s">
        <v>6445</v>
      </c>
      <c r="E6416" s="6">
        <v>1</v>
      </c>
      <c r="F6416" s="6">
        <v>62.32</v>
      </c>
      <c r="G6416" s="6" t="s">
        <v>1</v>
      </c>
      <c r="H6416" s="6" t="s">
        <v>1</v>
      </c>
      <c r="I6416" s="6" t="s">
        <v>1</v>
      </c>
      <c r="J6416" s="8" t="s">
        <v>1</v>
      </c>
      <c r="K6416" s="6">
        <f>F6416*J6416</f>
        <v>0</v>
      </c>
      <c r="L6416" s="7" t="s">
        <v>17</v>
      </c>
    </row>
    <row r="6417" spans="1:12" customHeight="1" ht="50">
      <c r="A6417" s="6">
        <v>5906</v>
      </c>
      <c r="B6417" s="6">
        <v>37012</v>
      </c>
      <c r="C6417" s="6" t="s"/>
      <c r="D6417" s="6" t="s">
        <v>6446</v>
      </c>
      <c r="E6417" s="6">
        <v>1</v>
      </c>
      <c r="F6417" s="6">
        <v>62.32</v>
      </c>
      <c r="G6417" s="6" t="s">
        <v>1</v>
      </c>
      <c r="H6417" s="6" t="s">
        <v>1</v>
      </c>
      <c r="I6417" s="6" t="s">
        <v>1</v>
      </c>
      <c r="J6417" s="8" t="s">
        <v>1</v>
      </c>
      <c r="K6417" s="6">
        <f>F6417*J6417</f>
        <v>0</v>
      </c>
      <c r="L6417" s="7" t="s">
        <v>17</v>
      </c>
    </row>
    <row r="6418" spans="1:12" customHeight="1" ht="50">
      <c r="A6418" s="6">
        <v>5907</v>
      </c>
      <c r="B6418" s="6">
        <v>37021</v>
      </c>
      <c r="C6418" s="6" t="s"/>
      <c r="D6418" s="6" t="s">
        <v>6447</v>
      </c>
      <c r="E6418" s="6">
        <v>1</v>
      </c>
      <c r="F6418" s="6">
        <v>62.32</v>
      </c>
      <c r="G6418" s="6" t="s">
        <v>1</v>
      </c>
      <c r="H6418" s="6" t="s">
        <v>1</v>
      </c>
      <c r="I6418" s="6" t="s">
        <v>1</v>
      </c>
      <c r="J6418" s="8" t="s">
        <v>1</v>
      </c>
      <c r="K6418" s="6">
        <f>F6418*J6418</f>
        <v>0</v>
      </c>
      <c r="L6418" s="7" t="s">
        <v>17</v>
      </c>
    </row>
    <row r="6419" spans="1:12" customHeight="1" ht="50">
      <c r="A6419" s="6">
        <v>5908</v>
      </c>
      <c r="B6419" s="6">
        <v>95488</v>
      </c>
      <c r="C6419" s="6" t="s"/>
      <c r="D6419" s="6" t="s">
        <v>6448</v>
      </c>
      <c r="E6419" s="6">
        <v>1</v>
      </c>
      <c r="F6419" s="6">
        <v>62.32</v>
      </c>
      <c r="G6419" s="6" t="s">
        <v>1</v>
      </c>
      <c r="H6419" s="6" t="s">
        <v>1</v>
      </c>
      <c r="I6419" s="6" t="s">
        <v>1</v>
      </c>
      <c r="J6419" s="8" t="s">
        <v>1</v>
      </c>
      <c r="K6419" s="6">
        <f>F6419*J6419</f>
        <v>0</v>
      </c>
      <c r="L6419" s="7" t="s">
        <v>17</v>
      </c>
    </row>
    <row r="6420" spans="1:12" customHeight="1" ht="50">
      <c r="A6420" s="6">
        <v>5909</v>
      </c>
      <c r="B6420" s="6">
        <v>95489</v>
      </c>
      <c r="C6420" s="6" t="s"/>
      <c r="D6420" s="6" t="s">
        <v>6449</v>
      </c>
      <c r="E6420" s="6">
        <v>1</v>
      </c>
      <c r="F6420" s="6">
        <v>62.32</v>
      </c>
      <c r="G6420" s="6" t="s">
        <v>1</v>
      </c>
      <c r="H6420" s="6" t="s">
        <v>1</v>
      </c>
      <c r="I6420" s="6" t="s">
        <v>1</v>
      </c>
      <c r="J6420" s="8" t="s">
        <v>1</v>
      </c>
      <c r="K6420" s="6">
        <f>F6420*J6420</f>
        <v>0</v>
      </c>
      <c r="L6420" s="7" t="s">
        <v>17</v>
      </c>
    </row>
    <row r="6421" spans="1:12" customHeight="1" ht="50">
      <c r="A6421" s="6">
        <v>5910</v>
      </c>
      <c r="B6421" s="6">
        <v>13920</v>
      </c>
      <c r="C6421" s="6" t="s"/>
      <c r="D6421" s="6" t="s">
        <v>6450</v>
      </c>
      <c r="E6421" s="6">
        <v>1</v>
      </c>
      <c r="F6421" s="6">
        <v>50.43</v>
      </c>
      <c r="G6421" s="6" t="s">
        <v>1</v>
      </c>
      <c r="H6421" s="6" t="s">
        <v>1</v>
      </c>
      <c r="I6421" s="6" t="s">
        <v>1</v>
      </c>
      <c r="J6421" s="8" t="s">
        <v>1</v>
      </c>
      <c r="K6421" s="6">
        <f>F6421*J6421</f>
        <v>0</v>
      </c>
      <c r="L6421" s="7" t="s">
        <v>17</v>
      </c>
    </row>
    <row r="6422" spans="1:12" customHeight="1" ht="50">
      <c r="A6422" s="6">
        <v>5911</v>
      </c>
      <c r="B6422" s="6">
        <v>37064</v>
      </c>
      <c r="C6422" s="6" t="s"/>
      <c r="D6422" s="6" t="s">
        <v>6451</v>
      </c>
      <c r="E6422" s="6">
        <v>1</v>
      </c>
      <c r="F6422" s="6">
        <v>50.43</v>
      </c>
      <c r="G6422" s="6" t="s">
        <v>1</v>
      </c>
      <c r="H6422" s="6" t="s">
        <v>1</v>
      </c>
      <c r="I6422" s="6" t="s">
        <v>1</v>
      </c>
      <c r="J6422" s="8" t="s">
        <v>1</v>
      </c>
      <c r="K6422" s="6">
        <f>F6422*J6422</f>
        <v>0</v>
      </c>
      <c r="L6422" s="7" t="s">
        <v>17</v>
      </c>
    </row>
    <row r="6423" spans="1:12" customHeight="1" ht="50">
      <c r="A6423" s="6">
        <v>5912</v>
      </c>
      <c r="B6423" s="6">
        <v>13919</v>
      </c>
      <c r="C6423" s="6" t="s"/>
      <c r="D6423" s="6" t="s">
        <v>6452</v>
      </c>
      <c r="E6423" s="6">
        <v>1</v>
      </c>
      <c r="F6423" s="6">
        <v>50.43</v>
      </c>
      <c r="G6423" s="6" t="s">
        <v>1</v>
      </c>
      <c r="H6423" s="6" t="s">
        <v>1</v>
      </c>
      <c r="I6423" s="6" t="s">
        <v>1</v>
      </c>
      <c r="J6423" s="8" t="s">
        <v>1</v>
      </c>
      <c r="K6423" s="6">
        <f>F6423*J6423</f>
        <v>0</v>
      </c>
      <c r="L6423" s="7" t="s">
        <v>17</v>
      </c>
    </row>
    <row r="6424" spans="1:12" customHeight="1" ht="50">
      <c r="A6424" s="6">
        <v>5913</v>
      </c>
      <c r="B6424" s="6">
        <v>13918</v>
      </c>
      <c r="C6424" s="6" t="s"/>
      <c r="D6424" s="6" t="s">
        <v>6453</v>
      </c>
      <c r="E6424" s="6">
        <v>1</v>
      </c>
      <c r="F6424" s="6">
        <v>50.43</v>
      </c>
      <c r="G6424" s="6" t="s">
        <v>1</v>
      </c>
      <c r="H6424" s="6" t="s">
        <v>1</v>
      </c>
      <c r="I6424" s="6" t="s">
        <v>1</v>
      </c>
      <c r="J6424" s="8" t="s">
        <v>1</v>
      </c>
      <c r="K6424" s="6">
        <f>F6424*J6424</f>
        <v>0</v>
      </c>
      <c r="L6424" s="7" t="s">
        <v>17</v>
      </c>
    </row>
    <row r="6425" spans="1:12" customHeight="1" ht="50">
      <c r="A6425" s="6">
        <v>5914</v>
      </c>
      <c r="B6425" s="6">
        <v>13917</v>
      </c>
      <c r="C6425" s="6" t="s"/>
      <c r="D6425" s="6" t="s">
        <v>6454</v>
      </c>
      <c r="E6425" s="6">
        <v>1</v>
      </c>
      <c r="F6425" s="6">
        <v>50.43</v>
      </c>
      <c r="G6425" s="6" t="s">
        <v>1</v>
      </c>
      <c r="H6425" s="6" t="s">
        <v>1</v>
      </c>
      <c r="I6425" s="6" t="s">
        <v>1</v>
      </c>
      <c r="J6425" s="8" t="s">
        <v>1</v>
      </c>
      <c r="K6425" s="6">
        <f>F6425*J6425</f>
        <v>0</v>
      </c>
      <c r="L6425" s="7" t="s">
        <v>17</v>
      </c>
    </row>
    <row r="6426" spans="1:12" customHeight="1" ht="50">
      <c r="A6426" s="6">
        <v>5915</v>
      </c>
      <c r="B6426" s="6">
        <v>13916</v>
      </c>
      <c r="C6426" s="6" t="s"/>
      <c r="D6426" s="6" t="s">
        <v>6455</v>
      </c>
      <c r="E6426" s="6">
        <v>1</v>
      </c>
      <c r="F6426" s="6">
        <v>50.43</v>
      </c>
      <c r="G6426" s="6" t="s">
        <v>1</v>
      </c>
      <c r="H6426" s="6" t="s">
        <v>1</v>
      </c>
      <c r="I6426" s="6" t="s">
        <v>1</v>
      </c>
      <c r="J6426" s="8" t="s">
        <v>1</v>
      </c>
      <c r="K6426" s="6">
        <f>F6426*J6426</f>
        <v>0</v>
      </c>
      <c r="L6426" s="7" t="s">
        <v>17</v>
      </c>
    </row>
    <row r="6427" spans="1:12" customHeight="1" ht="50">
      <c r="A6427" s="6">
        <v>5916</v>
      </c>
      <c r="B6427" s="6">
        <v>92581</v>
      </c>
      <c r="C6427" s="6" t="s"/>
      <c r="D6427" s="6" t="s">
        <v>6456</v>
      </c>
      <c r="E6427" s="6">
        <v>1</v>
      </c>
      <c r="F6427" s="6">
        <v>50.43</v>
      </c>
      <c r="G6427" s="6" t="s">
        <v>1</v>
      </c>
      <c r="H6427" s="6" t="s">
        <v>1</v>
      </c>
      <c r="I6427" s="6" t="s">
        <v>1</v>
      </c>
      <c r="J6427" s="8" t="s">
        <v>1</v>
      </c>
      <c r="K6427" s="6">
        <f>F6427*J6427</f>
        <v>0</v>
      </c>
      <c r="L6427" s="7" t="s">
        <v>17</v>
      </c>
    </row>
    <row r="6428" spans="1:12" customHeight="1" ht="50">
      <c r="A6428" s="6">
        <v>5917</v>
      </c>
      <c r="B6428" s="6">
        <v>92582</v>
      </c>
      <c r="C6428" s="6" t="s"/>
      <c r="D6428" s="6" t="s">
        <v>6457</v>
      </c>
      <c r="E6428" s="6">
        <v>1</v>
      </c>
      <c r="F6428" s="6">
        <v>50.43</v>
      </c>
      <c r="G6428" s="6" t="s">
        <v>1</v>
      </c>
      <c r="H6428" s="6" t="s">
        <v>1</v>
      </c>
      <c r="I6428" s="6" t="s">
        <v>1</v>
      </c>
      <c r="J6428" s="8" t="s">
        <v>1</v>
      </c>
      <c r="K6428" s="6">
        <f>F6428*J6428</f>
        <v>0</v>
      </c>
      <c r="L6428" s="7" t="s">
        <v>17</v>
      </c>
    </row>
    <row r="6429" spans="1:12" customHeight="1" ht="50">
      <c r="A6429" s="6">
        <v>5918</v>
      </c>
      <c r="B6429" s="6">
        <v>92583</v>
      </c>
      <c r="C6429" s="6" t="s"/>
      <c r="D6429" s="6" t="s">
        <v>6458</v>
      </c>
      <c r="E6429" s="6">
        <v>1</v>
      </c>
      <c r="F6429" s="6">
        <v>50.43</v>
      </c>
      <c r="G6429" s="6" t="s">
        <v>1</v>
      </c>
      <c r="H6429" s="6" t="s">
        <v>1</v>
      </c>
      <c r="I6429" s="6" t="s">
        <v>1</v>
      </c>
      <c r="J6429" s="8" t="s">
        <v>1</v>
      </c>
      <c r="K6429" s="6">
        <f>F6429*J6429</f>
        <v>0</v>
      </c>
      <c r="L6429" s="7" t="s">
        <v>17</v>
      </c>
    </row>
    <row r="6430" spans="1:12" customHeight="1" ht="50">
      <c r="A6430" s="6">
        <v>5919</v>
      </c>
      <c r="B6430" s="6">
        <v>37063</v>
      </c>
      <c r="C6430" s="6" t="s"/>
      <c r="D6430" s="6" t="s">
        <v>6459</v>
      </c>
      <c r="E6430" s="6">
        <v>1</v>
      </c>
      <c r="F6430" s="6">
        <v>50.43</v>
      </c>
      <c r="G6430" s="6" t="s">
        <v>1</v>
      </c>
      <c r="H6430" s="6" t="s">
        <v>1</v>
      </c>
      <c r="I6430" s="6" t="s">
        <v>1</v>
      </c>
      <c r="J6430" s="8" t="s">
        <v>1</v>
      </c>
      <c r="K6430" s="6">
        <f>F6430*J6430</f>
        <v>0</v>
      </c>
      <c r="L6430" s="7" t="s">
        <v>17</v>
      </c>
    </row>
    <row r="6431" spans="1:12" customHeight="1" ht="50">
      <c r="A6431" s="6">
        <v>5920</v>
      </c>
      <c r="B6431" s="6">
        <v>13915</v>
      </c>
      <c r="C6431" s="6" t="s"/>
      <c r="D6431" s="6" t="s">
        <v>6460</v>
      </c>
      <c r="E6431" s="6">
        <v>1</v>
      </c>
      <c r="F6431" s="6">
        <v>50.43</v>
      </c>
      <c r="G6431" s="6" t="s">
        <v>1</v>
      </c>
      <c r="H6431" s="6" t="s">
        <v>1</v>
      </c>
      <c r="I6431" s="6" t="s">
        <v>1</v>
      </c>
      <c r="J6431" s="8" t="s">
        <v>1</v>
      </c>
      <c r="K6431" s="6">
        <f>F6431*J6431</f>
        <v>0</v>
      </c>
      <c r="L6431" s="7" t="s">
        <v>17</v>
      </c>
    </row>
    <row r="6432" spans="1:12" customHeight="1" ht="50">
      <c r="A6432" s="6">
        <v>5921</v>
      </c>
      <c r="B6432" s="6">
        <v>92584</v>
      </c>
      <c r="C6432" s="6" t="s"/>
      <c r="D6432" s="6" t="s">
        <v>6461</v>
      </c>
      <c r="E6432" s="6">
        <v>1</v>
      </c>
      <c r="F6432" s="6">
        <v>50.43</v>
      </c>
      <c r="G6432" s="6" t="s">
        <v>1</v>
      </c>
      <c r="H6432" s="6" t="s">
        <v>1</v>
      </c>
      <c r="I6432" s="6" t="s">
        <v>1</v>
      </c>
      <c r="J6432" s="8" t="s">
        <v>1</v>
      </c>
      <c r="K6432" s="6">
        <f>F6432*J6432</f>
        <v>0</v>
      </c>
      <c r="L6432" s="7" t="s">
        <v>17</v>
      </c>
    </row>
    <row r="6433" spans="1:12" customHeight="1" ht="50">
      <c r="A6433" s="6">
        <v>5922</v>
      </c>
      <c r="B6433" s="6">
        <v>13914</v>
      </c>
      <c r="C6433" s="6" t="s"/>
      <c r="D6433" s="6" t="s">
        <v>6462</v>
      </c>
      <c r="E6433" s="6">
        <v>1</v>
      </c>
      <c r="F6433" s="6">
        <v>50.43</v>
      </c>
      <c r="G6433" s="6" t="s">
        <v>1</v>
      </c>
      <c r="H6433" s="6" t="s">
        <v>1</v>
      </c>
      <c r="I6433" s="6" t="s">
        <v>1</v>
      </c>
      <c r="J6433" s="8" t="s">
        <v>1</v>
      </c>
      <c r="K6433" s="6">
        <f>F6433*J6433</f>
        <v>0</v>
      </c>
      <c r="L6433" s="7" t="s">
        <v>17</v>
      </c>
    </row>
    <row r="6434" spans="1:12" customHeight="1" ht="50">
      <c r="A6434" s="6">
        <v>5923</v>
      </c>
      <c r="B6434" s="6">
        <v>92585</v>
      </c>
      <c r="C6434" s="6" t="s"/>
      <c r="D6434" s="6" t="s">
        <v>6463</v>
      </c>
      <c r="E6434" s="6">
        <v>1</v>
      </c>
      <c r="F6434" s="6">
        <v>50.43</v>
      </c>
      <c r="G6434" s="6" t="s">
        <v>1</v>
      </c>
      <c r="H6434" s="6" t="s">
        <v>1</v>
      </c>
      <c r="I6434" s="6" t="s">
        <v>1</v>
      </c>
      <c r="J6434" s="8" t="s">
        <v>1</v>
      </c>
      <c r="K6434" s="6">
        <f>F6434*J6434</f>
        <v>0</v>
      </c>
      <c r="L6434" s="7" t="s">
        <v>17</v>
      </c>
    </row>
    <row r="6435" spans="1:12" customHeight="1" ht="50">
      <c r="A6435" s="6">
        <v>5924</v>
      </c>
      <c r="B6435" s="6">
        <v>13913</v>
      </c>
      <c r="C6435" s="6" t="s"/>
      <c r="D6435" s="6" t="s">
        <v>6464</v>
      </c>
      <c r="E6435" s="6">
        <v>1</v>
      </c>
      <c r="F6435" s="6">
        <v>50.43</v>
      </c>
      <c r="G6435" s="6" t="s">
        <v>1</v>
      </c>
      <c r="H6435" s="6" t="s">
        <v>1</v>
      </c>
      <c r="I6435" s="6" t="s">
        <v>1</v>
      </c>
      <c r="J6435" s="8" t="s">
        <v>1</v>
      </c>
      <c r="K6435" s="6">
        <f>F6435*J6435</f>
        <v>0</v>
      </c>
      <c r="L6435" s="7" t="s">
        <v>17</v>
      </c>
    </row>
    <row r="6436" spans="1:12" customHeight="1" ht="50">
      <c r="A6436" s="6">
        <v>5925</v>
      </c>
      <c r="B6436" s="6">
        <v>13912</v>
      </c>
      <c r="C6436" s="6" t="s"/>
      <c r="D6436" s="6" t="s">
        <v>6465</v>
      </c>
      <c r="E6436" s="6">
        <v>1</v>
      </c>
      <c r="F6436" s="6">
        <v>50.43</v>
      </c>
      <c r="G6436" s="6" t="s">
        <v>1</v>
      </c>
      <c r="H6436" s="6" t="s">
        <v>1</v>
      </c>
      <c r="I6436" s="6" t="s">
        <v>1</v>
      </c>
      <c r="J6436" s="8" t="s">
        <v>1</v>
      </c>
      <c r="K6436" s="6">
        <f>F6436*J6436</f>
        <v>0</v>
      </c>
      <c r="L6436" s="7" t="s">
        <v>17</v>
      </c>
    </row>
    <row r="6437" spans="1:12" customHeight="1" ht="50">
      <c r="A6437" s="6">
        <v>5926</v>
      </c>
      <c r="B6437" s="6">
        <v>37062</v>
      </c>
      <c r="C6437" s="6" t="s"/>
      <c r="D6437" s="6" t="s">
        <v>6466</v>
      </c>
      <c r="E6437" s="6">
        <v>1</v>
      </c>
      <c r="F6437" s="6">
        <v>50.43</v>
      </c>
      <c r="G6437" s="6" t="s">
        <v>1</v>
      </c>
      <c r="H6437" s="6" t="s">
        <v>1</v>
      </c>
      <c r="I6437" s="6" t="s">
        <v>1</v>
      </c>
      <c r="J6437" s="8" t="s">
        <v>1</v>
      </c>
      <c r="K6437" s="6">
        <f>F6437*J6437</f>
        <v>0</v>
      </c>
      <c r="L6437" s="7" t="s">
        <v>17</v>
      </c>
    </row>
    <row r="6438" spans="1:12" customHeight="1" ht="50">
      <c r="A6438" s="6">
        <v>5927</v>
      </c>
      <c r="B6438" s="6">
        <v>37065</v>
      </c>
      <c r="C6438" s="6" t="s"/>
      <c r="D6438" s="6" t="s">
        <v>6467</v>
      </c>
      <c r="E6438" s="6">
        <v>1</v>
      </c>
      <c r="F6438" s="6">
        <v>50.43</v>
      </c>
      <c r="G6438" s="6" t="s">
        <v>1</v>
      </c>
      <c r="H6438" s="6" t="s">
        <v>1</v>
      </c>
      <c r="I6438" s="6" t="s">
        <v>1</v>
      </c>
      <c r="J6438" s="8" t="s">
        <v>1</v>
      </c>
      <c r="K6438" s="6">
        <f>F6438*J6438</f>
        <v>0</v>
      </c>
      <c r="L6438" s="7" t="s">
        <v>17</v>
      </c>
    </row>
    <row r="6439" spans="1:12" customHeight="1" ht="50">
      <c r="A6439" s="6">
        <v>5928</v>
      </c>
      <c r="B6439" s="6">
        <v>13911</v>
      </c>
      <c r="C6439" s="6" t="s"/>
      <c r="D6439" s="6" t="s">
        <v>6468</v>
      </c>
      <c r="E6439" s="6">
        <v>1</v>
      </c>
      <c r="F6439" s="6">
        <v>50.43</v>
      </c>
      <c r="G6439" s="6" t="s">
        <v>1</v>
      </c>
      <c r="H6439" s="6" t="s">
        <v>1</v>
      </c>
      <c r="I6439" s="6" t="s">
        <v>1</v>
      </c>
      <c r="J6439" s="8" t="s">
        <v>1</v>
      </c>
      <c r="K6439" s="6">
        <f>F6439*J6439</f>
        <v>0</v>
      </c>
      <c r="L6439" s="7" t="s">
        <v>17</v>
      </c>
    </row>
    <row r="6440" spans="1:12" customHeight="1" ht="50">
      <c r="A6440" s="6">
        <v>5929</v>
      </c>
      <c r="B6440" s="6">
        <v>95484</v>
      </c>
      <c r="C6440" s="6" t="s"/>
      <c r="D6440" s="6" t="s">
        <v>6469</v>
      </c>
      <c r="E6440" s="6">
        <v>1</v>
      </c>
      <c r="F6440" s="6">
        <v>50.43</v>
      </c>
      <c r="G6440" s="6" t="s">
        <v>1</v>
      </c>
      <c r="H6440" s="6" t="s">
        <v>1</v>
      </c>
      <c r="I6440" s="6" t="s">
        <v>1</v>
      </c>
      <c r="J6440" s="8" t="s">
        <v>1</v>
      </c>
      <c r="K6440" s="6">
        <f>F6440*J6440</f>
        <v>0</v>
      </c>
      <c r="L6440" s="7" t="s">
        <v>17</v>
      </c>
    </row>
    <row r="6441" spans="1:12" customHeight="1" ht="50">
      <c r="A6441" s="6">
        <v>5930</v>
      </c>
      <c r="B6441" s="6">
        <v>95485</v>
      </c>
      <c r="C6441" s="6" t="s"/>
      <c r="D6441" s="6" t="s">
        <v>6470</v>
      </c>
      <c r="E6441" s="6">
        <v>1</v>
      </c>
      <c r="F6441" s="6">
        <v>50.43</v>
      </c>
      <c r="G6441" s="6" t="s">
        <v>1</v>
      </c>
      <c r="H6441" s="6" t="s">
        <v>1</v>
      </c>
      <c r="I6441" s="6" t="s">
        <v>1</v>
      </c>
      <c r="J6441" s="8" t="s">
        <v>1</v>
      </c>
      <c r="K6441" s="6">
        <f>F6441*J6441</f>
        <v>0</v>
      </c>
      <c r="L6441" s="7" t="s">
        <v>17</v>
      </c>
    </row>
    <row r="6442" spans="1:12" customHeight="1" ht="30">
      <c r="A6442" s="5" t="s">
        <v>6471</v>
      </c>
      <c r="B6442" s="5" t="s">
        <v>1</v>
      </c>
      <c r="C6442" s="5" t="s">
        <v>1</v>
      </c>
      <c r="D6442" s="5" t="s">
        <v>1</v>
      </c>
      <c r="E6442" s="5" t="s">
        <v>1</v>
      </c>
      <c r="F6442" s="5" t="s">
        <v>1</v>
      </c>
      <c r="G6442" s="5" t="s">
        <v>1</v>
      </c>
      <c r="H6442" s="5" t="s">
        <v>1</v>
      </c>
      <c r="I6442" s="5" t="s">
        <v>1</v>
      </c>
      <c r="J6442" s="5" t="s"/>
      <c r="K6442" s="5" t="s"/>
      <c r="L6442" s="5" t="s"/>
    </row>
    <row r="6443" spans="1:12" customHeight="1" ht="50">
      <c r="A6443" s="6">
        <v>5931</v>
      </c>
      <c r="B6443" s="6">
        <v>13930</v>
      </c>
      <c r="C6443" s="6" t="s"/>
      <c r="D6443" s="6" t="s">
        <v>6472</v>
      </c>
      <c r="E6443" s="6">
        <v>1</v>
      </c>
      <c r="F6443" s="6">
        <v>58.22</v>
      </c>
      <c r="G6443" s="6" t="s">
        <v>1</v>
      </c>
      <c r="H6443" s="6" t="s">
        <v>1</v>
      </c>
      <c r="I6443" s="6" t="s">
        <v>1</v>
      </c>
      <c r="J6443" s="8" t="s">
        <v>1</v>
      </c>
      <c r="K6443" s="6">
        <f>F6443*J6443</f>
        <v>0</v>
      </c>
      <c r="L6443" s="7" t="s">
        <v>17</v>
      </c>
    </row>
    <row r="6444" spans="1:12" customHeight="1" ht="50">
      <c r="A6444" s="6">
        <v>5932</v>
      </c>
      <c r="B6444" s="6">
        <v>13929</v>
      </c>
      <c r="C6444" s="6" t="s"/>
      <c r="D6444" s="6" t="s">
        <v>6473</v>
      </c>
      <c r="E6444" s="6">
        <v>1</v>
      </c>
      <c r="F6444" s="6">
        <v>58.22</v>
      </c>
      <c r="G6444" s="6" t="s">
        <v>1</v>
      </c>
      <c r="H6444" s="6" t="s">
        <v>1</v>
      </c>
      <c r="I6444" s="6" t="s">
        <v>1</v>
      </c>
      <c r="J6444" s="8" t="s">
        <v>1</v>
      </c>
      <c r="K6444" s="6">
        <f>F6444*J6444</f>
        <v>0</v>
      </c>
      <c r="L6444" s="7" t="s">
        <v>17</v>
      </c>
    </row>
    <row r="6445" spans="1:12" customHeight="1" ht="50">
      <c r="A6445" s="6">
        <v>5933</v>
      </c>
      <c r="B6445" s="6">
        <v>13928</v>
      </c>
      <c r="C6445" s="6" t="s"/>
      <c r="D6445" s="6" t="s">
        <v>6474</v>
      </c>
      <c r="E6445" s="6">
        <v>1</v>
      </c>
      <c r="F6445" s="6">
        <v>58.22</v>
      </c>
      <c r="G6445" s="6" t="s">
        <v>1</v>
      </c>
      <c r="H6445" s="6" t="s">
        <v>1</v>
      </c>
      <c r="I6445" s="6" t="s">
        <v>1</v>
      </c>
      <c r="J6445" s="8" t="s">
        <v>1</v>
      </c>
      <c r="K6445" s="6">
        <f>F6445*J6445</f>
        <v>0</v>
      </c>
      <c r="L6445" s="7" t="s">
        <v>17</v>
      </c>
    </row>
    <row r="6446" spans="1:12" customHeight="1" ht="50">
      <c r="A6446" s="6">
        <v>5934</v>
      </c>
      <c r="B6446" s="6">
        <v>13927</v>
      </c>
      <c r="C6446" s="6" t="s"/>
      <c r="D6446" s="6" t="s">
        <v>6475</v>
      </c>
      <c r="E6446" s="6">
        <v>1</v>
      </c>
      <c r="F6446" s="6">
        <v>58.22</v>
      </c>
      <c r="G6446" s="6" t="s">
        <v>1</v>
      </c>
      <c r="H6446" s="6" t="s">
        <v>1</v>
      </c>
      <c r="I6446" s="6" t="s">
        <v>1</v>
      </c>
      <c r="J6446" s="8" t="s">
        <v>1</v>
      </c>
      <c r="K6446" s="6">
        <f>F6446*J6446</f>
        <v>0</v>
      </c>
      <c r="L6446" s="7" t="s">
        <v>17</v>
      </c>
    </row>
    <row r="6447" spans="1:12" customHeight="1" ht="50">
      <c r="A6447" s="6">
        <v>5935</v>
      </c>
      <c r="B6447" s="6">
        <v>92552</v>
      </c>
      <c r="C6447" s="6" t="s"/>
      <c r="D6447" s="6" t="s">
        <v>6476</v>
      </c>
      <c r="E6447" s="6">
        <v>1</v>
      </c>
      <c r="F6447" s="6">
        <v>58.22</v>
      </c>
      <c r="G6447" s="6" t="s">
        <v>1</v>
      </c>
      <c r="H6447" s="6" t="s">
        <v>1</v>
      </c>
      <c r="I6447" s="6" t="s">
        <v>1</v>
      </c>
      <c r="J6447" s="8" t="s">
        <v>1</v>
      </c>
      <c r="K6447" s="6">
        <f>F6447*J6447</f>
        <v>0</v>
      </c>
      <c r="L6447" s="7" t="s">
        <v>17</v>
      </c>
    </row>
    <row r="6448" spans="1:12" customHeight="1" ht="50">
      <c r="A6448" s="6">
        <v>5936</v>
      </c>
      <c r="B6448" s="6">
        <v>13926</v>
      </c>
      <c r="C6448" s="6" t="s"/>
      <c r="D6448" s="6" t="s">
        <v>6477</v>
      </c>
      <c r="E6448" s="6">
        <v>1</v>
      </c>
      <c r="F6448" s="6">
        <v>58.22</v>
      </c>
      <c r="G6448" s="6" t="s">
        <v>1</v>
      </c>
      <c r="H6448" s="6" t="s">
        <v>1</v>
      </c>
      <c r="I6448" s="6" t="s">
        <v>1</v>
      </c>
      <c r="J6448" s="8" t="s">
        <v>1</v>
      </c>
      <c r="K6448" s="6">
        <f>F6448*J6448</f>
        <v>0</v>
      </c>
      <c r="L6448" s="7" t="s">
        <v>17</v>
      </c>
    </row>
    <row r="6449" spans="1:12" customHeight="1" ht="50">
      <c r="A6449" s="6">
        <v>5937</v>
      </c>
      <c r="B6449" s="6">
        <v>92550</v>
      </c>
      <c r="C6449" s="6" t="s"/>
      <c r="D6449" s="6" t="s">
        <v>6478</v>
      </c>
      <c r="E6449" s="6">
        <v>1</v>
      </c>
      <c r="F6449" s="6">
        <v>58.22</v>
      </c>
      <c r="G6449" s="6" t="s">
        <v>1</v>
      </c>
      <c r="H6449" s="6" t="s">
        <v>1</v>
      </c>
      <c r="I6449" s="6" t="s">
        <v>1</v>
      </c>
      <c r="J6449" s="8" t="s">
        <v>1</v>
      </c>
      <c r="K6449" s="6">
        <f>F6449*J6449</f>
        <v>0</v>
      </c>
      <c r="L6449" s="7" t="s">
        <v>17</v>
      </c>
    </row>
    <row r="6450" spans="1:12" customHeight="1" ht="50">
      <c r="A6450" s="6">
        <v>5938</v>
      </c>
      <c r="B6450" s="6">
        <v>13925</v>
      </c>
      <c r="C6450" s="6" t="s"/>
      <c r="D6450" s="6" t="s">
        <v>6479</v>
      </c>
      <c r="E6450" s="6">
        <v>1</v>
      </c>
      <c r="F6450" s="6">
        <v>58.22</v>
      </c>
      <c r="G6450" s="6" t="s">
        <v>1</v>
      </c>
      <c r="H6450" s="6" t="s">
        <v>1</v>
      </c>
      <c r="I6450" s="6" t="s">
        <v>1</v>
      </c>
      <c r="J6450" s="8" t="s">
        <v>1</v>
      </c>
      <c r="K6450" s="6">
        <f>F6450*J6450</f>
        <v>0</v>
      </c>
      <c r="L6450" s="7" t="s">
        <v>17</v>
      </c>
    </row>
    <row r="6451" spans="1:12" customHeight="1" ht="50">
      <c r="A6451" s="6">
        <v>5939</v>
      </c>
      <c r="B6451" s="6">
        <v>13924</v>
      </c>
      <c r="C6451" s="6" t="s"/>
      <c r="D6451" s="6" t="s">
        <v>6480</v>
      </c>
      <c r="E6451" s="6">
        <v>1</v>
      </c>
      <c r="F6451" s="6">
        <v>58.22</v>
      </c>
      <c r="G6451" s="6" t="s">
        <v>1</v>
      </c>
      <c r="H6451" s="6" t="s">
        <v>1</v>
      </c>
      <c r="I6451" s="6" t="s">
        <v>1</v>
      </c>
      <c r="J6451" s="8" t="s">
        <v>1</v>
      </c>
      <c r="K6451" s="6">
        <f>F6451*J6451</f>
        <v>0</v>
      </c>
      <c r="L6451" s="7" t="s">
        <v>17</v>
      </c>
    </row>
    <row r="6452" spans="1:12" customHeight="1" ht="50">
      <c r="A6452" s="6">
        <v>5940</v>
      </c>
      <c r="B6452" s="6">
        <v>13923</v>
      </c>
      <c r="C6452" s="6" t="s"/>
      <c r="D6452" s="6" t="s">
        <v>6481</v>
      </c>
      <c r="E6452" s="6">
        <v>1</v>
      </c>
      <c r="F6452" s="6">
        <v>58.22</v>
      </c>
      <c r="G6452" s="6" t="s">
        <v>1</v>
      </c>
      <c r="H6452" s="6" t="s">
        <v>1</v>
      </c>
      <c r="I6452" s="6" t="s">
        <v>1</v>
      </c>
      <c r="J6452" s="8" t="s">
        <v>1</v>
      </c>
      <c r="K6452" s="6">
        <f>F6452*J6452</f>
        <v>0</v>
      </c>
      <c r="L6452" s="7" t="s">
        <v>17</v>
      </c>
    </row>
    <row r="6453" spans="1:12" customHeight="1" ht="50">
      <c r="A6453" s="6">
        <v>5941</v>
      </c>
      <c r="B6453" s="6">
        <v>13922</v>
      </c>
      <c r="C6453" s="6" t="s"/>
      <c r="D6453" s="6" t="s">
        <v>6482</v>
      </c>
      <c r="E6453" s="6">
        <v>1</v>
      </c>
      <c r="F6453" s="6">
        <v>58.22</v>
      </c>
      <c r="G6453" s="6" t="s">
        <v>1</v>
      </c>
      <c r="H6453" s="6" t="s">
        <v>1</v>
      </c>
      <c r="I6453" s="6" t="s">
        <v>1</v>
      </c>
      <c r="J6453" s="8" t="s">
        <v>1</v>
      </c>
      <c r="K6453" s="6">
        <f>F6453*J6453</f>
        <v>0</v>
      </c>
      <c r="L6453" s="7" t="s">
        <v>17</v>
      </c>
    </row>
    <row r="6454" spans="1:12" customHeight="1" ht="50">
      <c r="A6454" s="6">
        <v>5942</v>
      </c>
      <c r="B6454" s="6">
        <v>37011</v>
      </c>
      <c r="C6454" s="6" t="s"/>
      <c r="D6454" s="6" t="s">
        <v>6483</v>
      </c>
      <c r="E6454" s="6">
        <v>1</v>
      </c>
      <c r="F6454" s="6">
        <v>58.22</v>
      </c>
      <c r="G6454" s="6" t="s">
        <v>1</v>
      </c>
      <c r="H6454" s="6" t="s">
        <v>1</v>
      </c>
      <c r="I6454" s="6" t="s">
        <v>1</v>
      </c>
      <c r="J6454" s="8" t="s">
        <v>1</v>
      </c>
      <c r="K6454" s="6">
        <f>F6454*J6454</f>
        <v>0</v>
      </c>
      <c r="L6454" s="7" t="s">
        <v>17</v>
      </c>
    </row>
    <row r="6455" spans="1:12" customHeight="1" ht="50">
      <c r="A6455" s="6">
        <v>5943</v>
      </c>
      <c r="B6455" s="6">
        <v>13921</v>
      </c>
      <c r="C6455" s="6" t="s"/>
      <c r="D6455" s="6" t="s">
        <v>6484</v>
      </c>
      <c r="E6455" s="6">
        <v>1</v>
      </c>
      <c r="F6455" s="6">
        <v>58.22</v>
      </c>
      <c r="G6455" s="6" t="s">
        <v>1</v>
      </c>
      <c r="H6455" s="6" t="s">
        <v>1</v>
      </c>
      <c r="I6455" s="6" t="s">
        <v>1</v>
      </c>
      <c r="J6455" s="8" t="s">
        <v>1</v>
      </c>
      <c r="K6455" s="6">
        <f>F6455*J6455</f>
        <v>0</v>
      </c>
      <c r="L6455" s="7" t="s">
        <v>17</v>
      </c>
    </row>
    <row r="6456" spans="1:12" customHeight="1" ht="50">
      <c r="A6456" s="6">
        <v>5944</v>
      </c>
      <c r="B6456" s="6">
        <v>92551</v>
      </c>
      <c r="C6456" s="6" t="s"/>
      <c r="D6456" s="6" t="s">
        <v>6485</v>
      </c>
      <c r="E6456" s="6">
        <v>1</v>
      </c>
      <c r="F6456" s="6">
        <v>58.22</v>
      </c>
      <c r="G6456" s="6" t="s">
        <v>1</v>
      </c>
      <c r="H6456" s="6" t="s">
        <v>1</v>
      </c>
      <c r="I6456" s="6" t="s">
        <v>1</v>
      </c>
      <c r="J6456" s="8" t="s">
        <v>1</v>
      </c>
      <c r="K6456" s="6">
        <f>F6456*J6456</f>
        <v>0</v>
      </c>
      <c r="L6456" s="7" t="s">
        <v>17</v>
      </c>
    </row>
    <row r="6457" spans="1:12" customHeight="1" ht="50">
      <c r="A6457" s="6">
        <v>5945</v>
      </c>
      <c r="B6457" s="6">
        <v>95491</v>
      </c>
      <c r="C6457" s="6" t="s"/>
      <c r="D6457" s="6" t="s">
        <v>6486</v>
      </c>
      <c r="E6457" s="6">
        <v>1</v>
      </c>
      <c r="F6457" s="6">
        <v>58.22</v>
      </c>
      <c r="G6457" s="6" t="s">
        <v>1</v>
      </c>
      <c r="H6457" s="6" t="s">
        <v>1</v>
      </c>
      <c r="I6457" s="6" t="s">
        <v>1</v>
      </c>
      <c r="J6457" s="8" t="s">
        <v>1</v>
      </c>
      <c r="K6457" s="6">
        <f>F6457*J6457</f>
        <v>0</v>
      </c>
      <c r="L6457" s="7" t="s">
        <v>17</v>
      </c>
    </row>
    <row r="6458" spans="1:12" customHeight="1" ht="50">
      <c r="A6458" s="6">
        <v>5946</v>
      </c>
      <c r="B6458" s="6">
        <v>95492</v>
      </c>
      <c r="C6458" s="6" t="s"/>
      <c r="D6458" s="6" t="s">
        <v>6487</v>
      </c>
      <c r="E6458" s="6">
        <v>1</v>
      </c>
      <c r="F6458" s="6">
        <v>58.22</v>
      </c>
      <c r="G6458" s="6" t="s">
        <v>1</v>
      </c>
      <c r="H6458" s="6" t="s">
        <v>1</v>
      </c>
      <c r="I6458" s="6" t="s">
        <v>1</v>
      </c>
      <c r="J6458" s="8" t="s">
        <v>1</v>
      </c>
      <c r="K6458" s="6">
        <f>F6458*J6458</f>
        <v>0</v>
      </c>
      <c r="L6458" s="7" t="s">
        <v>17</v>
      </c>
    </row>
    <row r="6459" spans="1:12" customHeight="1" ht="50">
      <c r="A6459" s="6">
        <v>5947</v>
      </c>
      <c r="B6459" s="6">
        <v>37031</v>
      </c>
      <c r="C6459" s="6" t="s"/>
      <c r="D6459" s="6" t="s">
        <v>6488</v>
      </c>
      <c r="E6459" s="6">
        <v>1</v>
      </c>
      <c r="F6459" s="6">
        <v>58.22</v>
      </c>
      <c r="G6459" s="6" t="s">
        <v>1</v>
      </c>
      <c r="H6459" s="6" t="s">
        <v>1</v>
      </c>
      <c r="I6459" s="6" t="s">
        <v>1</v>
      </c>
      <c r="J6459" s="8" t="s">
        <v>1</v>
      </c>
      <c r="K6459" s="6">
        <f>F6459*J6459</f>
        <v>0</v>
      </c>
      <c r="L6459" s="7" t="s">
        <v>17</v>
      </c>
    </row>
    <row r="6460" spans="1:12" customHeight="1" ht="50">
      <c r="A6460" s="6">
        <v>5948</v>
      </c>
      <c r="B6460" s="6">
        <v>37023</v>
      </c>
      <c r="C6460" s="6" t="s"/>
      <c r="D6460" s="6" t="s">
        <v>6489</v>
      </c>
      <c r="E6460" s="6">
        <v>1</v>
      </c>
      <c r="F6460" s="6">
        <v>58.22</v>
      </c>
      <c r="G6460" s="6" t="s">
        <v>1</v>
      </c>
      <c r="H6460" s="6" t="s">
        <v>1</v>
      </c>
      <c r="I6460" s="6" t="s">
        <v>1</v>
      </c>
      <c r="J6460" s="8" t="s">
        <v>1</v>
      </c>
      <c r="K6460" s="6">
        <f>F6460*J6460</f>
        <v>0</v>
      </c>
      <c r="L6460" s="7" t="s">
        <v>17</v>
      </c>
    </row>
    <row r="6461" spans="1:12" customHeight="1" ht="50">
      <c r="A6461" s="6">
        <v>5949</v>
      </c>
      <c r="B6461" s="6">
        <v>37028</v>
      </c>
      <c r="C6461" s="6" t="s"/>
      <c r="D6461" s="6" t="s">
        <v>6490</v>
      </c>
      <c r="E6461" s="6">
        <v>1</v>
      </c>
      <c r="F6461" s="6">
        <v>58.22</v>
      </c>
      <c r="G6461" s="6" t="s">
        <v>1</v>
      </c>
      <c r="H6461" s="6" t="s">
        <v>1</v>
      </c>
      <c r="I6461" s="6" t="s">
        <v>1</v>
      </c>
      <c r="J6461" s="8" t="s">
        <v>1</v>
      </c>
      <c r="K6461" s="6">
        <f>F6461*J6461</f>
        <v>0</v>
      </c>
      <c r="L6461" s="7" t="s">
        <v>17</v>
      </c>
    </row>
    <row r="6462" spans="1:12" customHeight="1" ht="50">
      <c r="A6462" s="6">
        <v>5950</v>
      </c>
      <c r="B6462" s="6">
        <v>37024</v>
      </c>
      <c r="C6462" s="6" t="s"/>
      <c r="D6462" s="6" t="s">
        <v>6491</v>
      </c>
      <c r="E6462" s="6">
        <v>1</v>
      </c>
      <c r="F6462" s="6">
        <v>58.22</v>
      </c>
      <c r="G6462" s="6" t="s">
        <v>1</v>
      </c>
      <c r="H6462" s="6" t="s">
        <v>1</v>
      </c>
      <c r="I6462" s="6" t="s">
        <v>1</v>
      </c>
      <c r="J6462" s="8" t="s">
        <v>1</v>
      </c>
      <c r="K6462" s="6">
        <f>F6462*J6462</f>
        <v>0</v>
      </c>
      <c r="L6462" s="7" t="s">
        <v>17</v>
      </c>
    </row>
    <row r="6463" spans="1:12" customHeight="1" ht="50">
      <c r="A6463" s="6">
        <v>5951</v>
      </c>
      <c r="B6463" s="6">
        <v>37029</v>
      </c>
      <c r="C6463" s="6" t="s"/>
      <c r="D6463" s="6" t="s">
        <v>6492</v>
      </c>
      <c r="E6463" s="6">
        <v>1</v>
      </c>
      <c r="F6463" s="6">
        <v>58.22</v>
      </c>
      <c r="G6463" s="6" t="s">
        <v>1</v>
      </c>
      <c r="H6463" s="6" t="s">
        <v>1</v>
      </c>
      <c r="I6463" s="6" t="s">
        <v>1</v>
      </c>
      <c r="J6463" s="8" t="s">
        <v>1</v>
      </c>
      <c r="K6463" s="6">
        <f>F6463*J6463</f>
        <v>0</v>
      </c>
      <c r="L6463" s="7" t="s">
        <v>17</v>
      </c>
    </row>
    <row r="6464" spans="1:12" customHeight="1" ht="50">
      <c r="A6464" s="6">
        <v>5952</v>
      </c>
      <c r="B6464" s="6">
        <v>37026</v>
      </c>
      <c r="C6464" s="6" t="s"/>
      <c r="D6464" s="6" t="s">
        <v>6493</v>
      </c>
      <c r="E6464" s="6">
        <v>1</v>
      </c>
      <c r="F6464" s="6">
        <v>58.22</v>
      </c>
      <c r="G6464" s="6" t="s">
        <v>1</v>
      </c>
      <c r="H6464" s="6" t="s">
        <v>1</v>
      </c>
      <c r="I6464" s="6" t="s">
        <v>1</v>
      </c>
      <c r="J6464" s="8" t="s">
        <v>1</v>
      </c>
      <c r="K6464" s="6">
        <f>F6464*J6464</f>
        <v>0</v>
      </c>
      <c r="L6464" s="7" t="s">
        <v>17</v>
      </c>
    </row>
    <row r="6465" spans="1:12" customHeight="1" ht="50">
      <c r="A6465" s="6">
        <v>5953</v>
      </c>
      <c r="B6465" s="6">
        <v>37022</v>
      </c>
      <c r="C6465" s="6" t="s"/>
      <c r="D6465" s="6" t="s">
        <v>6494</v>
      </c>
      <c r="E6465" s="6">
        <v>1</v>
      </c>
      <c r="F6465" s="6">
        <v>58.22</v>
      </c>
      <c r="G6465" s="6" t="s">
        <v>1</v>
      </c>
      <c r="H6465" s="6" t="s">
        <v>1</v>
      </c>
      <c r="I6465" s="6" t="s">
        <v>1</v>
      </c>
      <c r="J6465" s="8" t="s">
        <v>1</v>
      </c>
      <c r="K6465" s="6">
        <f>F6465*J6465</f>
        <v>0</v>
      </c>
      <c r="L6465" s="7" t="s">
        <v>17</v>
      </c>
    </row>
    <row r="6466" spans="1:12" customHeight="1" ht="50">
      <c r="A6466" s="6">
        <v>5954</v>
      </c>
      <c r="B6466" s="6">
        <v>37030</v>
      </c>
      <c r="C6466" s="6" t="s"/>
      <c r="D6466" s="6" t="s">
        <v>6495</v>
      </c>
      <c r="E6466" s="6">
        <v>1</v>
      </c>
      <c r="F6466" s="6">
        <v>58.22</v>
      </c>
      <c r="G6466" s="6" t="s">
        <v>1</v>
      </c>
      <c r="H6466" s="6" t="s">
        <v>1</v>
      </c>
      <c r="I6466" s="6" t="s">
        <v>1</v>
      </c>
      <c r="J6466" s="8" t="s">
        <v>1</v>
      </c>
      <c r="K6466" s="6">
        <f>F6466*J6466</f>
        <v>0</v>
      </c>
      <c r="L6466" s="7" t="s">
        <v>17</v>
      </c>
    </row>
    <row r="6467" spans="1:12" customHeight="1" ht="50">
      <c r="A6467" s="6">
        <v>5955</v>
      </c>
      <c r="B6467" s="6">
        <v>37027</v>
      </c>
      <c r="C6467" s="6" t="s"/>
      <c r="D6467" s="6" t="s">
        <v>6496</v>
      </c>
      <c r="E6467" s="6">
        <v>1</v>
      </c>
      <c r="F6467" s="6">
        <v>58.22</v>
      </c>
      <c r="G6467" s="6" t="s">
        <v>1</v>
      </c>
      <c r="H6467" s="6" t="s">
        <v>1</v>
      </c>
      <c r="I6467" s="6" t="s">
        <v>1</v>
      </c>
      <c r="J6467" s="8" t="s">
        <v>1</v>
      </c>
      <c r="K6467" s="6">
        <f>F6467*J6467</f>
        <v>0</v>
      </c>
      <c r="L6467" s="7" t="s">
        <v>17</v>
      </c>
    </row>
    <row r="6468" spans="1:12" customHeight="1" ht="50">
      <c r="A6468" s="6">
        <v>5956</v>
      </c>
      <c r="B6468" s="6">
        <v>37025</v>
      </c>
      <c r="C6468" s="6" t="s"/>
      <c r="D6468" s="6" t="s">
        <v>6497</v>
      </c>
      <c r="E6468" s="6">
        <v>1</v>
      </c>
      <c r="F6468" s="6">
        <v>58.22</v>
      </c>
      <c r="G6468" s="6" t="s">
        <v>1</v>
      </c>
      <c r="H6468" s="6" t="s">
        <v>1</v>
      </c>
      <c r="I6468" s="6" t="s">
        <v>1</v>
      </c>
      <c r="J6468" s="8" t="s">
        <v>1</v>
      </c>
      <c r="K6468" s="6">
        <f>F6468*J6468</f>
        <v>0</v>
      </c>
      <c r="L6468" s="7" t="s">
        <v>17</v>
      </c>
    </row>
    <row r="6469" spans="1:12" customHeight="1" ht="50">
      <c r="A6469" s="6">
        <v>5957</v>
      </c>
      <c r="B6469" s="6">
        <v>95493</v>
      </c>
      <c r="C6469" s="6" t="s"/>
      <c r="D6469" s="6" t="s">
        <v>6498</v>
      </c>
      <c r="E6469" s="6">
        <v>1</v>
      </c>
      <c r="F6469" s="6">
        <v>58.22</v>
      </c>
      <c r="G6469" s="6" t="s">
        <v>1</v>
      </c>
      <c r="H6469" s="6" t="s">
        <v>1</v>
      </c>
      <c r="I6469" s="6" t="s">
        <v>1</v>
      </c>
      <c r="J6469" s="8" t="s">
        <v>1</v>
      </c>
      <c r="K6469" s="6">
        <f>F6469*J6469</f>
        <v>0</v>
      </c>
      <c r="L6469" s="7" t="s">
        <v>17</v>
      </c>
    </row>
    <row r="6470" spans="1:12" customHeight="1" ht="50">
      <c r="A6470" s="6">
        <v>5958</v>
      </c>
      <c r="B6470" s="6">
        <v>95494</v>
      </c>
      <c r="C6470" s="6" t="s"/>
      <c r="D6470" s="6" t="s">
        <v>6499</v>
      </c>
      <c r="E6470" s="6">
        <v>1</v>
      </c>
      <c r="F6470" s="6">
        <v>58.22</v>
      </c>
      <c r="G6470" s="6" t="s">
        <v>1</v>
      </c>
      <c r="H6470" s="6" t="s">
        <v>1</v>
      </c>
      <c r="I6470" s="6" t="s">
        <v>1</v>
      </c>
      <c r="J6470" s="8" t="s">
        <v>1</v>
      </c>
      <c r="K6470" s="6">
        <f>F6470*J6470</f>
        <v>0</v>
      </c>
      <c r="L6470" s="7" t="s">
        <v>17</v>
      </c>
    </row>
    <row r="6471" spans="1:12" customHeight="1" ht="50">
      <c r="A6471" s="6">
        <v>5959</v>
      </c>
      <c r="B6471" s="6">
        <v>92547</v>
      </c>
      <c r="C6471" s="6" t="s"/>
      <c r="D6471" s="6" t="s">
        <v>6500</v>
      </c>
      <c r="E6471" s="6">
        <v>1</v>
      </c>
      <c r="F6471" s="6">
        <v>50.43</v>
      </c>
      <c r="G6471" s="6" t="s">
        <v>1</v>
      </c>
      <c r="H6471" s="6" t="s">
        <v>1</v>
      </c>
      <c r="I6471" s="6" t="s">
        <v>1</v>
      </c>
      <c r="J6471" s="8" t="s">
        <v>1</v>
      </c>
      <c r="K6471" s="6">
        <f>F6471*J6471</f>
        <v>0</v>
      </c>
      <c r="L6471" s="7" t="s">
        <v>17</v>
      </c>
    </row>
    <row r="6472" spans="1:12" customHeight="1" ht="50">
      <c r="A6472" s="6">
        <v>5960</v>
      </c>
      <c r="B6472" s="6">
        <v>37036</v>
      </c>
      <c r="C6472" s="6" t="s"/>
      <c r="D6472" s="6" t="s">
        <v>6501</v>
      </c>
      <c r="E6472" s="6">
        <v>1</v>
      </c>
      <c r="F6472" s="6">
        <v>50.43</v>
      </c>
      <c r="G6472" s="6" t="s">
        <v>1</v>
      </c>
      <c r="H6472" s="6" t="s">
        <v>1</v>
      </c>
      <c r="I6472" s="6" t="s">
        <v>1</v>
      </c>
      <c r="J6472" s="8" t="s">
        <v>1</v>
      </c>
      <c r="K6472" s="6">
        <f>F6472*J6472</f>
        <v>0</v>
      </c>
      <c r="L6472" s="7" t="s">
        <v>17</v>
      </c>
    </row>
    <row r="6473" spans="1:12" customHeight="1" ht="50">
      <c r="A6473" s="6">
        <v>5961</v>
      </c>
      <c r="B6473" s="6">
        <v>37033</v>
      </c>
      <c r="C6473" s="6" t="s"/>
      <c r="D6473" s="6" t="s">
        <v>6502</v>
      </c>
      <c r="E6473" s="6">
        <v>1</v>
      </c>
      <c r="F6473" s="6">
        <v>50.43</v>
      </c>
      <c r="G6473" s="6" t="s">
        <v>1</v>
      </c>
      <c r="H6473" s="6" t="s">
        <v>1</v>
      </c>
      <c r="I6473" s="6" t="s">
        <v>1</v>
      </c>
      <c r="J6473" s="8" t="s">
        <v>1</v>
      </c>
      <c r="K6473" s="6">
        <f>F6473*J6473</f>
        <v>0</v>
      </c>
      <c r="L6473" s="7" t="s">
        <v>17</v>
      </c>
    </row>
    <row r="6474" spans="1:12" customHeight="1" ht="50">
      <c r="A6474" s="6">
        <v>5962</v>
      </c>
      <c r="B6474" s="6">
        <v>37035</v>
      </c>
      <c r="C6474" s="6" t="s"/>
      <c r="D6474" s="6" t="s">
        <v>6503</v>
      </c>
      <c r="E6474" s="6">
        <v>1</v>
      </c>
      <c r="F6474" s="6">
        <v>50.43</v>
      </c>
      <c r="G6474" s="6" t="s">
        <v>1</v>
      </c>
      <c r="H6474" s="6" t="s">
        <v>1</v>
      </c>
      <c r="I6474" s="6" t="s">
        <v>1</v>
      </c>
      <c r="J6474" s="8" t="s">
        <v>1</v>
      </c>
      <c r="K6474" s="6">
        <f>F6474*J6474</f>
        <v>0</v>
      </c>
      <c r="L6474" s="7" t="s">
        <v>17</v>
      </c>
    </row>
    <row r="6475" spans="1:12" customHeight="1" ht="50">
      <c r="A6475" s="6">
        <v>5963</v>
      </c>
      <c r="B6475" s="6">
        <v>37037</v>
      </c>
      <c r="C6475" s="6" t="s"/>
      <c r="D6475" s="6" t="s">
        <v>6504</v>
      </c>
      <c r="E6475" s="6">
        <v>1</v>
      </c>
      <c r="F6475" s="6">
        <v>50.43</v>
      </c>
      <c r="G6475" s="6" t="s">
        <v>1</v>
      </c>
      <c r="H6475" s="6" t="s">
        <v>1</v>
      </c>
      <c r="I6475" s="6" t="s">
        <v>1</v>
      </c>
      <c r="J6475" s="8" t="s">
        <v>1</v>
      </c>
      <c r="K6475" s="6">
        <f>F6475*J6475</f>
        <v>0</v>
      </c>
      <c r="L6475" s="7" t="s">
        <v>17</v>
      </c>
    </row>
    <row r="6476" spans="1:12" customHeight="1" ht="50">
      <c r="A6476" s="6">
        <v>5964</v>
      </c>
      <c r="B6476" s="6">
        <v>92548</v>
      </c>
      <c r="C6476" s="6" t="s"/>
      <c r="D6476" s="6" t="s">
        <v>6505</v>
      </c>
      <c r="E6476" s="6">
        <v>1</v>
      </c>
      <c r="F6476" s="6">
        <v>50.43</v>
      </c>
      <c r="G6476" s="6" t="s">
        <v>1</v>
      </c>
      <c r="H6476" s="6" t="s">
        <v>1</v>
      </c>
      <c r="I6476" s="6" t="s">
        <v>1</v>
      </c>
      <c r="J6476" s="8" t="s">
        <v>1</v>
      </c>
      <c r="K6476" s="6">
        <f>F6476*J6476</f>
        <v>0</v>
      </c>
      <c r="L6476" s="7" t="s">
        <v>17</v>
      </c>
    </row>
    <row r="6477" spans="1:12" customHeight="1" ht="50">
      <c r="A6477" s="6">
        <v>5965</v>
      </c>
      <c r="B6477" s="6">
        <v>37040</v>
      </c>
      <c r="C6477" s="6" t="s"/>
      <c r="D6477" s="6" t="s">
        <v>6506</v>
      </c>
      <c r="E6477" s="6">
        <v>1</v>
      </c>
      <c r="F6477" s="6">
        <v>50.43</v>
      </c>
      <c r="G6477" s="6" t="s">
        <v>1</v>
      </c>
      <c r="H6477" s="6" t="s">
        <v>1</v>
      </c>
      <c r="I6477" s="6" t="s">
        <v>1</v>
      </c>
      <c r="J6477" s="8" t="s">
        <v>1</v>
      </c>
      <c r="K6477" s="6">
        <f>F6477*J6477</f>
        <v>0</v>
      </c>
      <c r="L6477" s="7" t="s">
        <v>17</v>
      </c>
    </row>
    <row r="6478" spans="1:12" customHeight="1" ht="50">
      <c r="A6478" s="6">
        <v>5966</v>
      </c>
      <c r="B6478" s="6">
        <v>37032</v>
      </c>
      <c r="C6478" s="6" t="s"/>
      <c r="D6478" s="6" t="s">
        <v>6507</v>
      </c>
      <c r="E6478" s="6">
        <v>1</v>
      </c>
      <c r="F6478" s="6">
        <v>50.43</v>
      </c>
      <c r="G6478" s="6" t="s">
        <v>1</v>
      </c>
      <c r="H6478" s="6" t="s">
        <v>1</v>
      </c>
      <c r="I6478" s="6" t="s">
        <v>1</v>
      </c>
      <c r="J6478" s="8" t="s">
        <v>1</v>
      </c>
      <c r="K6478" s="6">
        <f>F6478*J6478</f>
        <v>0</v>
      </c>
      <c r="L6478" s="7" t="s">
        <v>17</v>
      </c>
    </row>
    <row r="6479" spans="1:12" customHeight="1" ht="50">
      <c r="A6479" s="6">
        <v>5967</v>
      </c>
      <c r="B6479" s="6">
        <v>37039</v>
      </c>
      <c r="C6479" s="6" t="s"/>
      <c r="D6479" s="6" t="s">
        <v>6508</v>
      </c>
      <c r="E6479" s="6">
        <v>1</v>
      </c>
      <c r="F6479" s="6">
        <v>50.43</v>
      </c>
      <c r="G6479" s="6" t="s">
        <v>1</v>
      </c>
      <c r="H6479" s="6" t="s">
        <v>1</v>
      </c>
      <c r="I6479" s="6" t="s">
        <v>1</v>
      </c>
      <c r="J6479" s="8" t="s">
        <v>1</v>
      </c>
      <c r="K6479" s="6">
        <f>F6479*J6479</f>
        <v>0</v>
      </c>
      <c r="L6479" s="7" t="s">
        <v>17</v>
      </c>
    </row>
    <row r="6480" spans="1:12" customHeight="1" ht="50">
      <c r="A6480" s="6">
        <v>5968</v>
      </c>
      <c r="B6480" s="6">
        <v>37038</v>
      </c>
      <c r="C6480" s="6" t="s"/>
      <c r="D6480" s="6" t="s">
        <v>6509</v>
      </c>
      <c r="E6480" s="6">
        <v>1</v>
      </c>
      <c r="F6480" s="6">
        <v>50.43</v>
      </c>
      <c r="G6480" s="6" t="s">
        <v>1</v>
      </c>
      <c r="H6480" s="6" t="s">
        <v>1</v>
      </c>
      <c r="I6480" s="6" t="s">
        <v>1</v>
      </c>
      <c r="J6480" s="8" t="s">
        <v>1</v>
      </c>
      <c r="K6480" s="6">
        <f>F6480*J6480</f>
        <v>0</v>
      </c>
      <c r="L6480" s="7" t="s">
        <v>17</v>
      </c>
    </row>
    <row r="6481" spans="1:12" customHeight="1" ht="50">
      <c r="A6481" s="6">
        <v>5969</v>
      </c>
      <c r="B6481" s="6">
        <v>37034</v>
      </c>
      <c r="C6481" s="6" t="s"/>
      <c r="D6481" s="6" t="s">
        <v>6510</v>
      </c>
      <c r="E6481" s="6">
        <v>1</v>
      </c>
      <c r="F6481" s="6">
        <v>50.43</v>
      </c>
      <c r="G6481" s="6" t="s">
        <v>1</v>
      </c>
      <c r="H6481" s="6" t="s">
        <v>1</v>
      </c>
      <c r="I6481" s="6" t="s">
        <v>1</v>
      </c>
      <c r="J6481" s="8" t="s">
        <v>1</v>
      </c>
      <c r="K6481" s="6">
        <f>F6481*J6481</f>
        <v>0</v>
      </c>
      <c r="L6481" s="7" t="s">
        <v>17</v>
      </c>
    </row>
    <row r="6482" spans="1:12" customHeight="1" ht="50">
      <c r="A6482" s="6">
        <v>5970</v>
      </c>
      <c r="B6482" s="6">
        <v>92549</v>
      </c>
      <c r="C6482" s="6" t="s"/>
      <c r="D6482" s="6" t="s">
        <v>6511</v>
      </c>
      <c r="E6482" s="6">
        <v>1</v>
      </c>
      <c r="F6482" s="6">
        <v>50.43</v>
      </c>
      <c r="G6482" s="6" t="s">
        <v>1</v>
      </c>
      <c r="H6482" s="6" t="s">
        <v>1</v>
      </c>
      <c r="I6482" s="6" t="s">
        <v>1</v>
      </c>
      <c r="J6482" s="8" t="s">
        <v>1</v>
      </c>
      <c r="K6482" s="6">
        <f>F6482*J6482</f>
        <v>0</v>
      </c>
      <c r="L6482" s="7" t="s">
        <v>17</v>
      </c>
    </row>
    <row r="6483" spans="1:12" customHeight="1" ht="50">
      <c r="A6483" s="6">
        <v>5971</v>
      </c>
      <c r="B6483" s="6">
        <v>37041</v>
      </c>
      <c r="C6483" s="6" t="s"/>
      <c r="D6483" s="6" t="s">
        <v>6512</v>
      </c>
      <c r="E6483" s="6">
        <v>1</v>
      </c>
      <c r="F6483" s="6">
        <v>50.43</v>
      </c>
      <c r="G6483" s="6" t="s">
        <v>1</v>
      </c>
      <c r="H6483" s="6" t="s">
        <v>1</v>
      </c>
      <c r="I6483" s="6" t="s">
        <v>1</v>
      </c>
      <c r="J6483" s="8" t="s">
        <v>1</v>
      </c>
      <c r="K6483" s="6">
        <f>F6483*J6483</f>
        <v>0</v>
      </c>
      <c r="L6483" s="7" t="s">
        <v>17</v>
      </c>
    </row>
    <row r="6484" spans="1:12" customHeight="1" ht="50">
      <c r="A6484" s="6">
        <v>5972</v>
      </c>
      <c r="B6484" s="6">
        <v>95495</v>
      </c>
      <c r="C6484" s="6" t="s"/>
      <c r="D6484" s="6" t="s">
        <v>6513</v>
      </c>
      <c r="E6484" s="6">
        <v>1</v>
      </c>
      <c r="F6484" s="6">
        <v>50.43</v>
      </c>
      <c r="G6484" s="6" t="s">
        <v>1</v>
      </c>
      <c r="H6484" s="6" t="s">
        <v>1</v>
      </c>
      <c r="I6484" s="6" t="s">
        <v>1</v>
      </c>
      <c r="J6484" s="8" t="s">
        <v>1</v>
      </c>
      <c r="K6484" s="6">
        <f>F6484*J6484</f>
        <v>0</v>
      </c>
      <c r="L6484" s="7" t="s">
        <v>17</v>
      </c>
    </row>
    <row r="6485" spans="1:12" customHeight="1" ht="50">
      <c r="A6485" s="6">
        <v>5973</v>
      </c>
      <c r="B6485" s="6">
        <v>95496</v>
      </c>
      <c r="C6485" s="6" t="s"/>
      <c r="D6485" s="6" t="s">
        <v>6514</v>
      </c>
      <c r="E6485" s="6">
        <v>1</v>
      </c>
      <c r="F6485" s="6">
        <v>50.43</v>
      </c>
      <c r="G6485" s="6" t="s">
        <v>1</v>
      </c>
      <c r="H6485" s="6" t="s">
        <v>1</v>
      </c>
      <c r="I6485" s="6" t="s">
        <v>1</v>
      </c>
      <c r="J6485" s="8" t="s">
        <v>1</v>
      </c>
      <c r="K6485" s="6">
        <f>F6485*J6485</f>
        <v>0</v>
      </c>
      <c r="L6485" s="7" t="s">
        <v>17</v>
      </c>
    </row>
    <row r="6486" spans="1:12" customHeight="1" ht="50">
      <c r="A6486" s="6">
        <v>5974</v>
      </c>
      <c r="B6486" s="6">
        <v>37067</v>
      </c>
      <c r="C6486" s="6" t="s"/>
      <c r="D6486" s="6" t="s">
        <v>6515</v>
      </c>
      <c r="E6486" s="6">
        <v>1</v>
      </c>
      <c r="F6486" s="6">
        <v>50.43</v>
      </c>
      <c r="G6486" s="6" t="s">
        <v>1</v>
      </c>
      <c r="H6486" s="6" t="s">
        <v>1</v>
      </c>
      <c r="I6486" s="6" t="s">
        <v>1</v>
      </c>
      <c r="J6486" s="8" t="s">
        <v>1</v>
      </c>
      <c r="K6486" s="6">
        <f>F6486*J6486</f>
        <v>0</v>
      </c>
      <c r="L6486" s="7" t="s">
        <v>17</v>
      </c>
    </row>
    <row r="6487" spans="1:12" customHeight="1" ht="50">
      <c r="A6487" s="6">
        <v>5975</v>
      </c>
      <c r="B6487" s="6">
        <v>92553</v>
      </c>
      <c r="C6487" s="6" t="s"/>
      <c r="D6487" s="6" t="s">
        <v>6516</v>
      </c>
      <c r="E6487" s="6">
        <v>1</v>
      </c>
      <c r="F6487" s="6">
        <v>50.43</v>
      </c>
      <c r="G6487" s="6" t="s">
        <v>1</v>
      </c>
      <c r="H6487" s="6" t="s">
        <v>1</v>
      </c>
      <c r="I6487" s="6" t="s">
        <v>1</v>
      </c>
      <c r="J6487" s="8" t="s">
        <v>1</v>
      </c>
      <c r="K6487" s="6">
        <f>F6487*J6487</f>
        <v>0</v>
      </c>
      <c r="L6487" s="7" t="s">
        <v>17</v>
      </c>
    </row>
    <row r="6488" spans="1:12" customHeight="1" ht="50">
      <c r="A6488" s="6">
        <v>5976</v>
      </c>
      <c r="B6488" s="6">
        <v>92554</v>
      </c>
      <c r="C6488" s="6" t="s"/>
      <c r="D6488" s="6" t="s">
        <v>6517</v>
      </c>
      <c r="E6488" s="6">
        <v>1</v>
      </c>
      <c r="F6488" s="6">
        <v>50.43</v>
      </c>
      <c r="G6488" s="6" t="s">
        <v>1</v>
      </c>
      <c r="H6488" s="6" t="s">
        <v>1</v>
      </c>
      <c r="I6488" s="6" t="s">
        <v>1</v>
      </c>
      <c r="J6488" s="8" t="s">
        <v>1</v>
      </c>
      <c r="K6488" s="6">
        <f>F6488*J6488</f>
        <v>0</v>
      </c>
      <c r="L6488" s="7" t="s">
        <v>17</v>
      </c>
    </row>
    <row r="6489" spans="1:12" customHeight="1" ht="50">
      <c r="A6489" s="6">
        <v>5977</v>
      </c>
      <c r="B6489" s="6">
        <v>37072</v>
      </c>
      <c r="C6489" s="6" t="s"/>
      <c r="D6489" s="6" t="s">
        <v>6518</v>
      </c>
      <c r="E6489" s="6">
        <v>1</v>
      </c>
      <c r="F6489" s="6">
        <v>50.43</v>
      </c>
      <c r="G6489" s="6" t="s">
        <v>1</v>
      </c>
      <c r="H6489" s="6" t="s">
        <v>1</v>
      </c>
      <c r="I6489" s="6" t="s">
        <v>1</v>
      </c>
      <c r="J6489" s="8" t="s">
        <v>1</v>
      </c>
      <c r="K6489" s="6">
        <f>F6489*J6489</f>
        <v>0</v>
      </c>
      <c r="L6489" s="7" t="s">
        <v>17</v>
      </c>
    </row>
    <row r="6490" spans="1:12" customHeight="1" ht="50">
      <c r="A6490" s="6">
        <v>5978</v>
      </c>
      <c r="B6490" s="6">
        <v>37070</v>
      </c>
      <c r="C6490" s="6" t="s"/>
      <c r="D6490" s="6" t="s">
        <v>6519</v>
      </c>
      <c r="E6490" s="6">
        <v>1</v>
      </c>
      <c r="F6490" s="6">
        <v>50.43</v>
      </c>
      <c r="G6490" s="6" t="s">
        <v>1</v>
      </c>
      <c r="H6490" s="6" t="s">
        <v>1</v>
      </c>
      <c r="I6490" s="6" t="s">
        <v>1</v>
      </c>
      <c r="J6490" s="8" t="s">
        <v>1</v>
      </c>
      <c r="K6490" s="6">
        <f>F6490*J6490</f>
        <v>0</v>
      </c>
      <c r="L6490" s="7" t="s">
        <v>17</v>
      </c>
    </row>
    <row r="6491" spans="1:12" customHeight="1" ht="50">
      <c r="A6491" s="6">
        <v>5979</v>
      </c>
      <c r="B6491" s="6">
        <v>92555</v>
      </c>
      <c r="C6491" s="6" t="s"/>
      <c r="D6491" s="6" t="s">
        <v>6520</v>
      </c>
      <c r="E6491" s="6">
        <v>1</v>
      </c>
      <c r="F6491" s="6">
        <v>50.43</v>
      </c>
      <c r="G6491" s="6" t="s">
        <v>1</v>
      </c>
      <c r="H6491" s="6" t="s">
        <v>1</v>
      </c>
      <c r="I6491" s="6" t="s">
        <v>1</v>
      </c>
      <c r="J6491" s="8" t="s">
        <v>1</v>
      </c>
      <c r="K6491" s="6">
        <f>F6491*J6491</f>
        <v>0</v>
      </c>
      <c r="L6491" s="7" t="s">
        <v>17</v>
      </c>
    </row>
    <row r="6492" spans="1:12" customHeight="1" ht="50">
      <c r="A6492" s="6">
        <v>5980</v>
      </c>
      <c r="B6492" s="6">
        <v>37073</v>
      </c>
      <c r="C6492" s="6" t="s"/>
      <c r="D6492" s="6" t="s">
        <v>6521</v>
      </c>
      <c r="E6492" s="6">
        <v>1</v>
      </c>
      <c r="F6492" s="6">
        <v>50.43</v>
      </c>
      <c r="G6492" s="6" t="s">
        <v>1</v>
      </c>
      <c r="H6492" s="6" t="s">
        <v>1</v>
      </c>
      <c r="I6492" s="6" t="s">
        <v>1</v>
      </c>
      <c r="J6492" s="8" t="s">
        <v>1</v>
      </c>
      <c r="K6492" s="6">
        <f>F6492*J6492</f>
        <v>0</v>
      </c>
      <c r="L6492" s="7" t="s">
        <v>17</v>
      </c>
    </row>
    <row r="6493" spans="1:12" customHeight="1" ht="50">
      <c r="A6493" s="6">
        <v>5981</v>
      </c>
      <c r="B6493" s="6">
        <v>37069</v>
      </c>
      <c r="C6493" s="6" t="s"/>
      <c r="D6493" s="6" t="s">
        <v>6522</v>
      </c>
      <c r="E6493" s="6">
        <v>1</v>
      </c>
      <c r="F6493" s="6">
        <v>50.43</v>
      </c>
      <c r="G6493" s="6" t="s">
        <v>1</v>
      </c>
      <c r="H6493" s="6" t="s">
        <v>1</v>
      </c>
      <c r="I6493" s="6" t="s">
        <v>1</v>
      </c>
      <c r="J6493" s="8" t="s">
        <v>1</v>
      </c>
      <c r="K6493" s="6">
        <f>F6493*J6493</f>
        <v>0</v>
      </c>
      <c r="L6493" s="7" t="s">
        <v>17</v>
      </c>
    </row>
    <row r="6494" spans="1:12" customHeight="1" ht="50">
      <c r="A6494" s="6">
        <v>5982</v>
      </c>
      <c r="B6494" s="6">
        <v>37066</v>
      </c>
      <c r="C6494" s="6" t="s"/>
      <c r="D6494" s="6" t="s">
        <v>6523</v>
      </c>
      <c r="E6494" s="6">
        <v>1</v>
      </c>
      <c r="F6494" s="6">
        <v>50.43</v>
      </c>
      <c r="G6494" s="6" t="s">
        <v>1</v>
      </c>
      <c r="H6494" s="6" t="s">
        <v>1</v>
      </c>
      <c r="I6494" s="6" t="s">
        <v>1</v>
      </c>
      <c r="J6494" s="8" t="s">
        <v>1</v>
      </c>
      <c r="K6494" s="6">
        <f>F6494*J6494</f>
        <v>0</v>
      </c>
      <c r="L6494" s="7" t="s">
        <v>17</v>
      </c>
    </row>
    <row r="6495" spans="1:12" customHeight="1" ht="50">
      <c r="A6495" s="6">
        <v>5983</v>
      </c>
      <c r="B6495" s="6">
        <v>37075</v>
      </c>
      <c r="C6495" s="6" t="s"/>
      <c r="D6495" s="6" t="s">
        <v>6524</v>
      </c>
      <c r="E6495" s="6">
        <v>1</v>
      </c>
      <c r="F6495" s="6">
        <v>50.43</v>
      </c>
      <c r="G6495" s="6" t="s">
        <v>1</v>
      </c>
      <c r="H6495" s="6" t="s">
        <v>1</v>
      </c>
      <c r="I6495" s="6" t="s">
        <v>1</v>
      </c>
      <c r="J6495" s="8" t="s">
        <v>1</v>
      </c>
      <c r="K6495" s="6">
        <f>F6495*J6495</f>
        <v>0</v>
      </c>
      <c r="L6495" s="7" t="s">
        <v>17</v>
      </c>
    </row>
    <row r="6496" spans="1:12" customHeight="1" ht="50">
      <c r="A6496" s="6">
        <v>5984</v>
      </c>
      <c r="B6496" s="6">
        <v>37071</v>
      </c>
      <c r="C6496" s="6" t="s"/>
      <c r="D6496" s="6" t="s">
        <v>6525</v>
      </c>
      <c r="E6496" s="6">
        <v>1</v>
      </c>
      <c r="F6496" s="6">
        <v>50.43</v>
      </c>
      <c r="G6496" s="6" t="s">
        <v>1</v>
      </c>
      <c r="H6496" s="6" t="s">
        <v>1</v>
      </c>
      <c r="I6496" s="6" t="s">
        <v>1</v>
      </c>
      <c r="J6496" s="8" t="s">
        <v>1</v>
      </c>
      <c r="K6496" s="6">
        <f>F6496*J6496</f>
        <v>0</v>
      </c>
      <c r="L6496" s="7" t="s">
        <v>17</v>
      </c>
    </row>
    <row r="6497" spans="1:12" customHeight="1" ht="50">
      <c r="A6497" s="6">
        <v>5985</v>
      </c>
      <c r="B6497" s="6">
        <v>37074</v>
      </c>
      <c r="C6497" s="6" t="s"/>
      <c r="D6497" s="6" t="s">
        <v>6526</v>
      </c>
      <c r="E6497" s="6">
        <v>1</v>
      </c>
      <c r="F6497" s="6">
        <v>50.43</v>
      </c>
      <c r="G6497" s="6" t="s">
        <v>1</v>
      </c>
      <c r="H6497" s="6" t="s">
        <v>1</v>
      </c>
      <c r="I6497" s="6" t="s">
        <v>1</v>
      </c>
      <c r="J6497" s="8" t="s">
        <v>1</v>
      </c>
      <c r="K6497" s="6">
        <f>F6497*J6497</f>
        <v>0</v>
      </c>
      <c r="L6497" s="7" t="s">
        <v>17</v>
      </c>
    </row>
    <row r="6498" spans="1:12" customHeight="1" ht="50">
      <c r="A6498" s="6">
        <v>5986</v>
      </c>
      <c r="B6498" s="6">
        <v>92556</v>
      </c>
      <c r="C6498" s="6" t="s"/>
      <c r="D6498" s="6" t="s">
        <v>6527</v>
      </c>
      <c r="E6498" s="6">
        <v>1</v>
      </c>
      <c r="F6498" s="6">
        <v>50.43</v>
      </c>
      <c r="G6498" s="6" t="s">
        <v>1</v>
      </c>
      <c r="H6498" s="6" t="s">
        <v>1</v>
      </c>
      <c r="I6498" s="6" t="s">
        <v>1</v>
      </c>
      <c r="J6498" s="8" t="s">
        <v>1</v>
      </c>
      <c r="K6498" s="6">
        <f>F6498*J6498</f>
        <v>0</v>
      </c>
      <c r="L6498" s="7" t="s">
        <v>17</v>
      </c>
    </row>
    <row r="6499" spans="1:12" customHeight="1" ht="50">
      <c r="A6499" s="6">
        <v>5987</v>
      </c>
      <c r="B6499" s="6">
        <v>37068</v>
      </c>
      <c r="C6499" s="6" t="s"/>
      <c r="D6499" s="6" t="s">
        <v>6528</v>
      </c>
      <c r="E6499" s="6">
        <v>1</v>
      </c>
      <c r="F6499" s="6">
        <v>50.43</v>
      </c>
      <c r="G6499" s="6" t="s">
        <v>1</v>
      </c>
      <c r="H6499" s="6" t="s">
        <v>1</v>
      </c>
      <c r="I6499" s="6" t="s">
        <v>1</v>
      </c>
      <c r="J6499" s="8" t="s">
        <v>1</v>
      </c>
      <c r="K6499" s="6">
        <f>F6499*J6499</f>
        <v>0</v>
      </c>
      <c r="L6499" s="7" t="s">
        <v>17</v>
      </c>
    </row>
    <row r="6500" spans="1:12" customHeight="1" ht="50">
      <c r="A6500" s="6">
        <v>5988</v>
      </c>
      <c r="B6500" s="6">
        <v>95497</v>
      </c>
      <c r="C6500" s="6" t="s"/>
      <c r="D6500" s="6" t="s">
        <v>6529</v>
      </c>
      <c r="E6500" s="6">
        <v>1</v>
      </c>
      <c r="F6500" s="6">
        <v>50.43</v>
      </c>
      <c r="G6500" s="6" t="s">
        <v>1</v>
      </c>
      <c r="H6500" s="6" t="s">
        <v>1</v>
      </c>
      <c r="I6500" s="6" t="s">
        <v>1</v>
      </c>
      <c r="J6500" s="8" t="s">
        <v>1</v>
      </c>
      <c r="K6500" s="6">
        <f>F6500*J6500</f>
        <v>0</v>
      </c>
      <c r="L6500" s="7" t="s">
        <v>17</v>
      </c>
    </row>
    <row r="6501" spans="1:12" customHeight="1" ht="50">
      <c r="A6501" s="6">
        <v>5989</v>
      </c>
      <c r="B6501" s="6">
        <v>95498</v>
      </c>
      <c r="C6501" s="6" t="s"/>
      <c r="D6501" s="6" t="s">
        <v>6530</v>
      </c>
      <c r="E6501" s="6">
        <v>1</v>
      </c>
      <c r="F6501" s="6">
        <v>50.43</v>
      </c>
      <c r="G6501" s="6" t="s">
        <v>1</v>
      </c>
      <c r="H6501" s="6" t="s">
        <v>1</v>
      </c>
      <c r="I6501" s="6" t="s">
        <v>1</v>
      </c>
      <c r="J6501" s="8" t="s">
        <v>1</v>
      </c>
      <c r="K6501" s="6">
        <f>F6501*J6501</f>
        <v>0</v>
      </c>
      <c r="L6501" s="7" t="s">
        <v>17</v>
      </c>
    </row>
    <row r="6502" spans="1:12" customHeight="1" ht="30">
      <c r="A6502" s="5" t="s">
        <v>6531</v>
      </c>
      <c r="B6502" s="5" t="s">
        <v>1</v>
      </c>
      <c r="C6502" s="5" t="s">
        <v>1</v>
      </c>
      <c r="D6502" s="5" t="s">
        <v>1</v>
      </c>
      <c r="E6502" s="5" t="s">
        <v>1</v>
      </c>
      <c r="F6502" s="5" t="s">
        <v>1</v>
      </c>
      <c r="G6502" s="5" t="s">
        <v>1</v>
      </c>
      <c r="H6502" s="5" t="s">
        <v>1</v>
      </c>
      <c r="I6502" s="5" t="s">
        <v>1</v>
      </c>
      <c r="J6502" s="5" t="s"/>
      <c r="K6502" s="5" t="s"/>
      <c r="L6502" s="5" t="s"/>
    </row>
    <row r="6503" spans="1:12" customHeight="1" ht="50">
      <c r="A6503" s="6">
        <v>5990</v>
      </c>
      <c r="B6503" s="6">
        <v>37044</v>
      </c>
      <c r="C6503" s="6" t="s"/>
      <c r="D6503" s="6" t="s">
        <v>6532</v>
      </c>
      <c r="E6503" s="6">
        <v>1</v>
      </c>
      <c r="F6503" s="6">
        <v>58.22</v>
      </c>
      <c r="G6503" s="6" t="s">
        <v>1</v>
      </c>
      <c r="H6503" s="6" t="s">
        <v>1</v>
      </c>
      <c r="I6503" s="6" t="s">
        <v>1</v>
      </c>
      <c r="J6503" s="8" t="s">
        <v>1</v>
      </c>
      <c r="K6503" s="6">
        <f>F6503*J6503</f>
        <v>0</v>
      </c>
      <c r="L6503" s="7" t="s">
        <v>17</v>
      </c>
    </row>
    <row r="6504" spans="1:12" customHeight="1" ht="50">
      <c r="A6504" s="6">
        <v>5991</v>
      </c>
      <c r="B6504" s="6">
        <v>95478</v>
      </c>
      <c r="C6504" s="6" t="s"/>
      <c r="D6504" s="6" t="s">
        <v>6533</v>
      </c>
      <c r="E6504" s="6">
        <v>1</v>
      </c>
      <c r="F6504" s="6">
        <v>58.22</v>
      </c>
      <c r="G6504" s="6" t="s">
        <v>1</v>
      </c>
      <c r="H6504" s="6" t="s">
        <v>1</v>
      </c>
      <c r="I6504" s="6" t="s">
        <v>1</v>
      </c>
      <c r="J6504" s="8" t="s">
        <v>1</v>
      </c>
      <c r="K6504" s="6">
        <f>F6504*J6504</f>
        <v>0</v>
      </c>
      <c r="L6504" s="7" t="s">
        <v>17</v>
      </c>
    </row>
    <row r="6505" spans="1:12" customHeight="1" ht="50">
      <c r="A6505" s="6">
        <v>5992</v>
      </c>
      <c r="B6505" s="6">
        <v>37042</v>
      </c>
      <c r="C6505" s="6" t="s"/>
      <c r="D6505" s="6" t="s">
        <v>6534</v>
      </c>
      <c r="E6505" s="6">
        <v>1</v>
      </c>
      <c r="F6505" s="6">
        <v>58.22</v>
      </c>
      <c r="G6505" s="6" t="s">
        <v>1</v>
      </c>
      <c r="H6505" s="6" t="s">
        <v>1</v>
      </c>
      <c r="I6505" s="6" t="s">
        <v>1</v>
      </c>
      <c r="J6505" s="8" t="s">
        <v>1</v>
      </c>
      <c r="K6505" s="6">
        <f>F6505*J6505</f>
        <v>0</v>
      </c>
      <c r="L6505" s="7" t="s">
        <v>17</v>
      </c>
    </row>
    <row r="6506" spans="1:12" customHeight="1" ht="50">
      <c r="A6506" s="6">
        <v>5993</v>
      </c>
      <c r="B6506" s="6">
        <v>37046</v>
      </c>
      <c r="C6506" s="6" t="s"/>
      <c r="D6506" s="6" t="s">
        <v>6535</v>
      </c>
      <c r="E6506" s="6">
        <v>1</v>
      </c>
      <c r="F6506" s="6">
        <v>58.22</v>
      </c>
      <c r="G6506" s="6" t="s">
        <v>1</v>
      </c>
      <c r="H6506" s="6" t="s">
        <v>1</v>
      </c>
      <c r="I6506" s="6" t="s">
        <v>1</v>
      </c>
      <c r="J6506" s="8" t="s">
        <v>1</v>
      </c>
      <c r="K6506" s="6">
        <f>F6506*J6506</f>
        <v>0</v>
      </c>
      <c r="L6506" s="7" t="s">
        <v>17</v>
      </c>
    </row>
    <row r="6507" spans="1:12" customHeight="1" ht="50">
      <c r="A6507" s="6">
        <v>5994</v>
      </c>
      <c r="B6507" s="6">
        <v>37047</v>
      </c>
      <c r="C6507" s="6" t="s"/>
      <c r="D6507" s="6" t="s">
        <v>6536</v>
      </c>
      <c r="E6507" s="6">
        <v>1</v>
      </c>
      <c r="F6507" s="6">
        <v>58.22</v>
      </c>
      <c r="G6507" s="6" t="s">
        <v>1</v>
      </c>
      <c r="H6507" s="6" t="s">
        <v>1</v>
      </c>
      <c r="I6507" s="6" t="s">
        <v>1</v>
      </c>
      <c r="J6507" s="8" t="s">
        <v>1</v>
      </c>
      <c r="K6507" s="6">
        <f>F6507*J6507</f>
        <v>0</v>
      </c>
      <c r="L6507" s="7" t="s">
        <v>17</v>
      </c>
    </row>
    <row r="6508" spans="1:12" customHeight="1" ht="50">
      <c r="A6508" s="6">
        <v>5995</v>
      </c>
      <c r="B6508" s="6">
        <v>37048</v>
      </c>
      <c r="C6508" s="6" t="s"/>
      <c r="D6508" s="6" t="s">
        <v>6537</v>
      </c>
      <c r="E6508" s="6">
        <v>1</v>
      </c>
      <c r="F6508" s="6">
        <v>58.22</v>
      </c>
      <c r="G6508" s="6" t="s">
        <v>1</v>
      </c>
      <c r="H6508" s="6" t="s">
        <v>1</v>
      </c>
      <c r="I6508" s="6" t="s">
        <v>1</v>
      </c>
      <c r="J6508" s="8" t="s">
        <v>1</v>
      </c>
      <c r="K6508" s="6">
        <f>F6508*J6508</f>
        <v>0</v>
      </c>
      <c r="L6508" s="7" t="s">
        <v>17</v>
      </c>
    </row>
    <row r="6509" spans="1:12" customHeight="1" ht="50">
      <c r="A6509" s="6">
        <v>5996</v>
      </c>
      <c r="B6509" s="6">
        <v>37045</v>
      </c>
      <c r="C6509" s="6" t="s"/>
      <c r="D6509" s="6" t="s">
        <v>6538</v>
      </c>
      <c r="E6509" s="6">
        <v>1</v>
      </c>
      <c r="F6509" s="6">
        <v>58.22</v>
      </c>
      <c r="G6509" s="6" t="s">
        <v>1</v>
      </c>
      <c r="H6509" s="6" t="s">
        <v>1</v>
      </c>
      <c r="I6509" s="6" t="s">
        <v>1</v>
      </c>
      <c r="J6509" s="8" t="s">
        <v>1</v>
      </c>
      <c r="K6509" s="6">
        <f>F6509*J6509</f>
        <v>0</v>
      </c>
      <c r="L6509" s="7" t="s">
        <v>17</v>
      </c>
    </row>
    <row r="6510" spans="1:12" customHeight="1" ht="50">
      <c r="A6510" s="6">
        <v>5997</v>
      </c>
      <c r="B6510" s="6">
        <v>37043</v>
      </c>
      <c r="C6510" s="6" t="s"/>
      <c r="D6510" s="6" t="s">
        <v>6539</v>
      </c>
      <c r="E6510" s="6">
        <v>1</v>
      </c>
      <c r="F6510" s="6">
        <v>58.22</v>
      </c>
      <c r="G6510" s="6" t="s">
        <v>1</v>
      </c>
      <c r="H6510" s="6" t="s">
        <v>1</v>
      </c>
      <c r="I6510" s="6" t="s">
        <v>1</v>
      </c>
      <c r="J6510" s="8" t="s">
        <v>1</v>
      </c>
      <c r="K6510" s="6">
        <f>F6510*J6510</f>
        <v>0</v>
      </c>
      <c r="L6510" s="7" t="s">
        <v>17</v>
      </c>
    </row>
    <row r="6511" spans="1:12" customHeight="1" ht="50">
      <c r="A6511" s="6">
        <v>5998</v>
      </c>
      <c r="B6511" s="6">
        <v>37049</v>
      </c>
      <c r="C6511" s="6" t="s"/>
      <c r="D6511" s="6" t="s">
        <v>6540</v>
      </c>
      <c r="E6511" s="6">
        <v>1</v>
      </c>
      <c r="F6511" s="6">
        <v>58.22</v>
      </c>
      <c r="G6511" s="6" t="s">
        <v>1</v>
      </c>
      <c r="H6511" s="6" t="s">
        <v>1</v>
      </c>
      <c r="I6511" s="6" t="s">
        <v>1</v>
      </c>
      <c r="J6511" s="8" t="s">
        <v>1</v>
      </c>
      <c r="K6511" s="6">
        <f>F6511*J6511</f>
        <v>0</v>
      </c>
      <c r="L6511" s="7" t="s">
        <v>17</v>
      </c>
    </row>
    <row r="6512" spans="1:12" customHeight="1" ht="50">
      <c r="A6512" s="6">
        <v>5999</v>
      </c>
      <c r="B6512" s="6">
        <v>37050</v>
      </c>
      <c r="C6512" s="6" t="s"/>
      <c r="D6512" s="6" t="s">
        <v>6541</v>
      </c>
      <c r="E6512" s="6">
        <v>1</v>
      </c>
      <c r="F6512" s="6">
        <v>58.22</v>
      </c>
      <c r="G6512" s="6" t="s">
        <v>1</v>
      </c>
      <c r="H6512" s="6" t="s">
        <v>1</v>
      </c>
      <c r="I6512" s="6" t="s">
        <v>1</v>
      </c>
      <c r="J6512" s="8" t="s">
        <v>1</v>
      </c>
      <c r="K6512" s="6">
        <f>F6512*J6512</f>
        <v>0</v>
      </c>
      <c r="L6512" s="7" t="s">
        <v>17</v>
      </c>
    </row>
    <row r="6513" spans="1:12" customHeight="1" ht="50">
      <c r="A6513" s="6">
        <v>6000</v>
      </c>
      <c r="B6513" s="6">
        <v>95479</v>
      </c>
      <c r="C6513" s="6" t="s"/>
      <c r="D6513" s="6" t="s">
        <v>6542</v>
      </c>
      <c r="E6513" s="6">
        <v>1</v>
      </c>
      <c r="F6513" s="6">
        <v>58.22</v>
      </c>
      <c r="G6513" s="6" t="s">
        <v>1</v>
      </c>
      <c r="H6513" s="6" t="s">
        <v>1</v>
      </c>
      <c r="I6513" s="6" t="s">
        <v>1</v>
      </c>
      <c r="J6513" s="8" t="s">
        <v>1</v>
      </c>
      <c r="K6513" s="6">
        <f>F6513*J6513</f>
        <v>0</v>
      </c>
      <c r="L6513" s="7" t="s">
        <v>17</v>
      </c>
    </row>
    <row r="6514" spans="1:12" customHeight="1" ht="50">
      <c r="A6514" s="6">
        <v>6001</v>
      </c>
      <c r="B6514" s="6">
        <v>37051</v>
      </c>
      <c r="C6514" s="6" t="s"/>
      <c r="D6514" s="6" t="s">
        <v>6543</v>
      </c>
      <c r="E6514" s="6">
        <v>1</v>
      </c>
      <c r="F6514" s="6">
        <v>58.22</v>
      </c>
      <c r="G6514" s="6" t="s">
        <v>1</v>
      </c>
      <c r="H6514" s="6" t="s">
        <v>1</v>
      </c>
      <c r="I6514" s="6" t="s">
        <v>1</v>
      </c>
      <c r="J6514" s="8" t="s">
        <v>1</v>
      </c>
      <c r="K6514" s="6">
        <f>F6514*J6514</f>
        <v>0</v>
      </c>
      <c r="L6514" s="7" t="s">
        <v>17</v>
      </c>
    </row>
    <row r="6515" spans="1:12" customHeight="1" ht="50">
      <c r="A6515" s="6">
        <v>6002</v>
      </c>
      <c r="B6515" s="6">
        <v>95477</v>
      </c>
      <c r="C6515" s="6" t="s"/>
      <c r="D6515" s="6" t="s">
        <v>6544</v>
      </c>
      <c r="E6515" s="6">
        <v>1</v>
      </c>
      <c r="F6515" s="6">
        <v>58.22</v>
      </c>
      <c r="G6515" s="6" t="s">
        <v>1</v>
      </c>
      <c r="H6515" s="6" t="s">
        <v>1</v>
      </c>
      <c r="I6515" s="6" t="s">
        <v>1</v>
      </c>
      <c r="J6515" s="8" t="s">
        <v>1</v>
      </c>
      <c r="K6515" s="6">
        <f>F6515*J6515</f>
        <v>0</v>
      </c>
      <c r="L6515" s="7" t="s">
        <v>17</v>
      </c>
    </row>
    <row r="6516" spans="1:12" customHeight="1" ht="50">
      <c r="A6516" s="6">
        <v>6003</v>
      </c>
      <c r="B6516" s="6">
        <v>95476</v>
      </c>
      <c r="C6516" s="6" t="s"/>
      <c r="D6516" s="6" t="s">
        <v>6545</v>
      </c>
      <c r="E6516" s="6">
        <v>1</v>
      </c>
      <c r="F6516" s="6">
        <v>58.22</v>
      </c>
      <c r="G6516" s="6" t="s">
        <v>1</v>
      </c>
      <c r="H6516" s="6" t="s">
        <v>1</v>
      </c>
      <c r="I6516" s="6" t="s">
        <v>1</v>
      </c>
      <c r="J6516" s="8" t="s">
        <v>1</v>
      </c>
      <c r="K6516" s="6">
        <f>F6516*J6516</f>
        <v>0</v>
      </c>
      <c r="L6516" s="7" t="s">
        <v>17</v>
      </c>
    </row>
    <row r="6517" spans="1:12" customHeight="1" ht="30">
      <c r="A6517" s="5" t="s">
        <v>6546</v>
      </c>
      <c r="B6517" s="5" t="s">
        <v>1</v>
      </c>
      <c r="C6517" s="5" t="s">
        <v>1</v>
      </c>
      <c r="D6517" s="5" t="s">
        <v>1</v>
      </c>
      <c r="E6517" s="5" t="s">
        <v>1</v>
      </c>
      <c r="F6517" s="5" t="s">
        <v>1</v>
      </c>
      <c r="G6517" s="5" t="s">
        <v>1</v>
      </c>
      <c r="H6517" s="5" t="s">
        <v>1</v>
      </c>
      <c r="I6517" s="5" t="s">
        <v>1</v>
      </c>
      <c r="J6517" s="5" t="s"/>
      <c r="K6517" s="5" t="s"/>
      <c r="L6517" s="5" t="s"/>
    </row>
    <row r="6518" spans="1:12" customHeight="1" ht="50">
      <c r="A6518" s="6">
        <v>6004</v>
      </c>
      <c r="B6518" s="6">
        <v>37004</v>
      </c>
      <c r="C6518" s="6" t="s"/>
      <c r="D6518" s="6" t="s">
        <v>6547</v>
      </c>
      <c r="E6518" s="6">
        <v>1</v>
      </c>
      <c r="F6518" s="6">
        <v>50.43</v>
      </c>
      <c r="G6518" s="6" t="s">
        <v>1</v>
      </c>
      <c r="H6518" s="6" t="s">
        <v>1</v>
      </c>
      <c r="I6518" s="6" t="s">
        <v>1</v>
      </c>
      <c r="J6518" s="8" t="s">
        <v>1</v>
      </c>
      <c r="K6518" s="6">
        <f>F6518*J6518</f>
        <v>0</v>
      </c>
      <c r="L6518" s="7" t="s">
        <v>17</v>
      </c>
    </row>
    <row r="6519" spans="1:12" customHeight="1" ht="50">
      <c r="A6519" s="6">
        <v>6005</v>
      </c>
      <c r="B6519" s="6">
        <v>37009</v>
      </c>
      <c r="C6519" s="6" t="s"/>
      <c r="D6519" s="6" t="s">
        <v>6548</v>
      </c>
      <c r="E6519" s="6">
        <v>1</v>
      </c>
      <c r="F6519" s="6">
        <v>50.43</v>
      </c>
      <c r="G6519" s="6" t="s">
        <v>1</v>
      </c>
      <c r="H6519" s="6" t="s">
        <v>1</v>
      </c>
      <c r="I6519" s="6" t="s">
        <v>1</v>
      </c>
      <c r="J6519" s="8" t="s">
        <v>1</v>
      </c>
      <c r="K6519" s="6">
        <f>F6519*J6519</f>
        <v>0</v>
      </c>
      <c r="L6519" s="7" t="s">
        <v>17</v>
      </c>
    </row>
    <row r="6520" spans="1:12" customHeight="1" ht="50">
      <c r="A6520" s="6">
        <v>6006</v>
      </c>
      <c r="B6520" s="6">
        <v>37006</v>
      </c>
      <c r="C6520" s="6" t="s"/>
      <c r="D6520" s="6" t="s">
        <v>6549</v>
      </c>
      <c r="E6520" s="6">
        <v>1</v>
      </c>
      <c r="F6520" s="6">
        <v>50.43</v>
      </c>
      <c r="G6520" s="6" t="s">
        <v>1</v>
      </c>
      <c r="H6520" s="6" t="s">
        <v>1</v>
      </c>
      <c r="I6520" s="6" t="s">
        <v>1</v>
      </c>
      <c r="J6520" s="8" t="s">
        <v>1</v>
      </c>
      <c r="K6520" s="6">
        <f>F6520*J6520</f>
        <v>0</v>
      </c>
      <c r="L6520" s="7" t="s">
        <v>17</v>
      </c>
    </row>
    <row r="6521" spans="1:12" customHeight="1" ht="50">
      <c r="A6521" s="6">
        <v>6007</v>
      </c>
      <c r="B6521" s="6">
        <v>37010</v>
      </c>
      <c r="C6521" s="6" t="s"/>
      <c r="D6521" s="6" t="s">
        <v>6550</v>
      </c>
      <c r="E6521" s="6">
        <v>1</v>
      </c>
      <c r="F6521" s="6">
        <v>50.43</v>
      </c>
      <c r="G6521" s="6" t="s">
        <v>1</v>
      </c>
      <c r="H6521" s="6" t="s">
        <v>1</v>
      </c>
      <c r="I6521" s="6" t="s">
        <v>1</v>
      </c>
      <c r="J6521" s="8" t="s">
        <v>1</v>
      </c>
      <c r="K6521" s="6">
        <f>F6521*J6521</f>
        <v>0</v>
      </c>
      <c r="L6521" s="7" t="s">
        <v>17</v>
      </c>
    </row>
    <row r="6522" spans="1:12" customHeight="1" ht="50">
      <c r="A6522" s="6">
        <v>6008</v>
      </c>
      <c r="B6522" s="6">
        <v>37003</v>
      </c>
      <c r="C6522" s="6" t="s"/>
      <c r="D6522" s="6" t="s">
        <v>6551</v>
      </c>
      <c r="E6522" s="6">
        <v>1</v>
      </c>
      <c r="F6522" s="6">
        <v>50.43</v>
      </c>
      <c r="G6522" s="6" t="s">
        <v>1</v>
      </c>
      <c r="H6522" s="6" t="s">
        <v>1</v>
      </c>
      <c r="I6522" s="6" t="s">
        <v>1</v>
      </c>
      <c r="J6522" s="8" t="s">
        <v>1</v>
      </c>
      <c r="K6522" s="6">
        <f>F6522*J6522</f>
        <v>0</v>
      </c>
      <c r="L6522" s="7" t="s">
        <v>17</v>
      </c>
    </row>
    <row r="6523" spans="1:12" customHeight="1" ht="50">
      <c r="A6523" s="6">
        <v>6009</v>
      </c>
      <c r="B6523" s="6">
        <v>37005</v>
      </c>
      <c r="C6523" s="6" t="s"/>
      <c r="D6523" s="6" t="s">
        <v>6552</v>
      </c>
      <c r="E6523" s="6">
        <v>1</v>
      </c>
      <c r="F6523" s="6">
        <v>50.43</v>
      </c>
      <c r="G6523" s="6" t="s">
        <v>1</v>
      </c>
      <c r="H6523" s="6" t="s">
        <v>1</v>
      </c>
      <c r="I6523" s="6" t="s">
        <v>1</v>
      </c>
      <c r="J6523" s="8" t="s">
        <v>1</v>
      </c>
      <c r="K6523" s="6">
        <f>F6523*J6523</f>
        <v>0</v>
      </c>
      <c r="L6523" s="7" t="s">
        <v>17</v>
      </c>
    </row>
    <row r="6524" spans="1:12" customHeight="1" ht="50">
      <c r="A6524" s="6">
        <v>6010</v>
      </c>
      <c r="B6524" s="6">
        <v>37008</v>
      </c>
      <c r="C6524" s="6" t="s"/>
      <c r="D6524" s="6" t="s">
        <v>6553</v>
      </c>
      <c r="E6524" s="6">
        <v>1</v>
      </c>
      <c r="F6524" s="6">
        <v>50.43</v>
      </c>
      <c r="G6524" s="6" t="s">
        <v>1</v>
      </c>
      <c r="H6524" s="6" t="s">
        <v>1</v>
      </c>
      <c r="I6524" s="6" t="s">
        <v>1</v>
      </c>
      <c r="J6524" s="8" t="s">
        <v>1</v>
      </c>
      <c r="K6524" s="6">
        <f>F6524*J6524</f>
        <v>0</v>
      </c>
      <c r="L6524" s="7" t="s">
        <v>17</v>
      </c>
    </row>
    <row r="6525" spans="1:12" customHeight="1" ht="50">
      <c r="A6525" s="6">
        <v>6011</v>
      </c>
      <c r="B6525" s="6">
        <v>37007</v>
      </c>
      <c r="C6525" s="6" t="s"/>
      <c r="D6525" s="6" t="s">
        <v>6554</v>
      </c>
      <c r="E6525" s="6">
        <v>1</v>
      </c>
      <c r="F6525" s="6">
        <v>50.43</v>
      </c>
      <c r="G6525" s="6" t="s">
        <v>1</v>
      </c>
      <c r="H6525" s="6" t="s">
        <v>1</v>
      </c>
      <c r="I6525" s="6" t="s">
        <v>1</v>
      </c>
      <c r="J6525" s="8" t="s">
        <v>1</v>
      </c>
      <c r="K6525" s="6">
        <f>F6525*J6525</f>
        <v>0</v>
      </c>
      <c r="L6525" s="7" t="s">
        <v>17</v>
      </c>
    </row>
    <row r="6526" spans="1:12" customHeight="1" ht="50">
      <c r="A6526" s="6">
        <v>6012</v>
      </c>
      <c r="B6526" s="6">
        <v>37000</v>
      </c>
      <c r="C6526" s="6" t="s"/>
      <c r="D6526" s="6" t="s">
        <v>6555</v>
      </c>
      <c r="E6526" s="6">
        <v>1</v>
      </c>
      <c r="F6526" s="6">
        <v>50.43</v>
      </c>
      <c r="G6526" s="6" t="s">
        <v>1</v>
      </c>
      <c r="H6526" s="6" t="s">
        <v>1</v>
      </c>
      <c r="I6526" s="6" t="s">
        <v>1</v>
      </c>
      <c r="J6526" s="8" t="s">
        <v>1</v>
      </c>
      <c r="K6526" s="6">
        <f>F6526*J6526</f>
        <v>0</v>
      </c>
      <c r="L6526" s="7" t="s">
        <v>17</v>
      </c>
    </row>
    <row r="6527" spans="1:12" customHeight="1" ht="50">
      <c r="A6527" s="6">
        <v>6013</v>
      </c>
      <c r="B6527" s="6">
        <v>37001</v>
      </c>
      <c r="C6527" s="6" t="s"/>
      <c r="D6527" s="6" t="s">
        <v>6556</v>
      </c>
      <c r="E6527" s="6">
        <v>1</v>
      </c>
      <c r="F6527" s="6">
        <v>50.43</v>
      </c>
      <c r="G6527" s="6" t="s">
        <v>1</v>
      </c>
      <c r="H6527" s="6" t="s">
        <v>1</v>
      </c>
      <c r="I6527" s="6" t="s">
        <v>1</v>
      </c>
      <c r="J6527" s="8" t="s">
        <v>1</v>
      </c>
      <c r="K6527" s="6">
        <f>F6527*J6527</f>
        <v>0</v>
      </c>
      <c r="L6527" s="7" t="s">
        <v>17</v>
      </c>
    </row>
    <row r="6528" spans="1:12" customHeight="1" ht="50">
      <c r="A6528" s="6">
        <v>6014</v>
      </c>
      <c r="B6528" s="6">
        <v>95453</v>
      </c>
      <c r="C6528" s="6" t="s"/>
      <c r="D6528" s="6" t="s">
        <v>6557</v>
      </c>
      <c r="E6528" s="6">
        <v>1</v>
      </c>
      <c r="F6528" s="6">
        <v>50.43</v>
      </c>
      <c r="G6528" s="6" t="s">
        <v>1</v>
      </c>
      <c r="H6528" s="6" t="s">
        <v>1</v>
      </c>
      <c r="I6528" s="6" t="s">
        <v>1</v>
      </c>
      <c r="J6528" s="8" t="s">
        <v>1</v>
      </c>
      <c r="K6528" s="6">
        <f>F6528*J6528</f>
        <v>0</v>
      </c>
      <c r="L6528" s="7" t="s">
        <v>17</v>
      </c>
    </row>
    <row r="6529" spans="1:12" customHeight="1" ht="50">
      <c r="A6529" s="6">
        <v>6015</v>
      </c>
      <c r="B6529" s="6">
        <v>95454</v>
      </c>
      <c r="C6529" s="6" t="s"/>
      <c r="D6529" s="6" t="s">
        <v>6558</v>
      </c>
      <c r="E6529" s="6">
        <v>1</v>
      </c>
      <c r="F6529" s="6">
        <v>50.43</v>
      </c>
      <c r="G6529" s="6" t="s">
        <v>1</v>
      </c>
      <c r="H6529" s="6" t="s">
        <v>1</v>
      </c>
      <c r="I6529" s="6" t="s">
        <v>1</v>
      </c>
      <c r="J6529" s="8" t="s">
        <v>1</v>
      </c>
      <c r="K6529" s="6">
        <f>F6529*J6529</f>
        <v>0</v>
      </c>
      <c r="L6529" s="7" t="s">
        <v>17</v>
      </c>
    </row>
    <row r="6530" spans="1:12" customHeight="1" ht="30">
      <c r="A6530" s="5" t="s">
        <v>6559</v>
      </c>
      <c r="B6530" s="5" t="s">
        <v>1</v>
      </c>
      <c r="C6530" s="5" t="s">
        <v>1</v>
      </c>
      <c r="D6530" s="5" t="s">
        <v>1</v>
      </c>
      <c r="E6530" s="5" t="s">
        <v>1</v>
      </c>
      <c r="F6530" s="5" t="s">
        <v>1</v>
      </c>
      <c r="G6530" s="5" t="s">
        <v>1</v>
      </c>
      <c r="H6530" s="5" t="s">
        <v>1</v>
      </c>
      <c r="I6530" s="5" t="s">
        <v>1</v>
      </c>
      <c r="J6530" s="5" t="s"/>
      <c r="K6530" s="5" t="s"/>
      <c r="L6530" s="5" t="s"/>
    </row>
    <row r="6531" spans="1:12" customHeight="1" ht="50">
      <c r="A6531" s="6">
        <v>6016</v>
      </c>
      <c r="B6531" s="6">
        <v>37092</v>
      </c>
      <c r="C6531" s="6" t="s"/>
      <c r="D6531" s="6" t="s">
        <v>6560</v>
      </c>
      <c r="E6531" s="6">
        <v>1</v>
      </c>
      <c r="F6531" s="6">
        <v>58.22</v>
      </c>
      <c r="G6531" s="6" t="s">
        <v>1</v>
      </c>
      <c r="H6531" s="6" t="s">
        <v>1</v>
      </c>
      <c r="I6531" s="6" t="s">
        <v>1</v>
      </c>
      <c r="J6531" s="8" t="s">
        <v>1</v>
      </c>
      <c r="K6531" s="6">
        <f>F6531*J6531</f>
        <v>0</v>
      </c>
      <c r="L6531" s="7" t="s">
        <v>17</v>
      </c>
    </row>
    <row r="6532" spans="1:12" customHeight="1" ht="50">
      <c r="A6532" s="6">
        <v>6017</v>
      </c>
      <c r="B6532" s="6">
        <v>92574</v>
      </c>
      <c r="C6532" s="6" t="s"/>
      <c r="D6532" s="6" t="s">
        <v>6561</v>
      </c>
      <c r="E6532" s="6">
        <v>1</v>
      </c>
      <c r="F6532" s="6">
        <v>58.22</v>
      </c>
      <c r="G6532" s="6" t="s">
        <v>1</v>
      </c>
      <c r="H6532" s="6" t="s">
        <v>1</v>
      </c>
      <c r="I6532" s="6" t="s">
        <v>1</v>
      </c>
      <c r="J6532" s="8" t="s">
        <v>1</v>
      </c>
      <c r="K6532" s="6">
        <f>F6532*J6532</f>
        <v>0</v>
      </c>
      <c r="L6532" s="7" t="s">
        <v>17</v>
      </c>
    </row>
    <row r="6533" spans="1:12" customHeight="1" ht="50">
      <c r="A6533" s="6">
        <v>6018</v>
      </c>
      <c r="B6533" s="6">
        <v>37095</v>
      </c>
      <c r="C6533" s="6" t="s"/>
      <c r="D6533" s="6" t="s">
        <v>6562</v>
      </c>
      <c r="E6533" s="6">
        <v>1</v>
      </c>
      <c r="F6533" s="6">
        <v>58.22</v>
      </c>
      <c r="G6533" s="6" t="s">
        <v>1</v>
      </c>
      <c r="H6533" s="6" t="s">
        <v>1</v>
      </c>
      <c r="I6533" s="6" t="s">
        <v>1</v>
      </c>
      <c r="J6533" s="8" t="s">
        <v>1</v>
      </c>
      <c r="K6533" s="6">
        <f>F6533*J6533</f>
        <v>0</v>
      </c>
      <c r="L6533" s="7" t="s">
        <v>17</v>
      </c>
    </row>
    <row r="6534" spans="1:12" customHeight="1" ht="50">
      <c r="A6534" s="6">
        <v>6019</v>
      </c>
      <c r="B6534" s="6">
        <v>37099</v>
      </c>
      <c r="C6534" s="6" t="s"/>
      <c r="D6534" s="6" t="s">
        <v>6563</v>
      </c>
      <c r="E6534" s="6">
        <v>1</v>
      </c>
      <c r="F6534" s="6">
        <v>58.22</v>
      </c>
      <c r="G6534" s="6" t="s">
        <v>1</v>
      </c>
      <c r="H6534" s="6" t="s">
        <v>1</v>
      </c>
      <c r="I6534" s="6" t="s">
        <v>1</v>
      </c>
      <c r="J6534" s="8" t="s">
        <v>1</v>
      </c>
      <c r="K6534" s="6">
        <f>F6534*J6534</f>
        <v>0</v>
      </c>
      <c r="L6534" s="7" t="s">
        <v>17</v>
      </c>
    </row>
    <row r="6535" spans="1:12" customHeight="1" ht="50">
      <c r="A6535" s="6">
        <v>6020</v>
      </c>
      <c r="B6535" s="6">
        <v>37094</v>
      </c>
      <c r="C6535" s="6" t="s"/>
      <c r="D6535" s="6" t="s">
        <v>6564</v>
      </c>
      <c r="E6535" s="6">
        <v>1</v>
      </c>
      <c r="F6535" s="6">
        <v>58.22</v>
      </c>
      <c r="G6535" s="6" t="s">
        <v>1</v>
      </c>
      <c r="H6535" s="6" t="s">
        <v>1</v>
      </c>
      <c r="I6535" s="6" t="s">
        <v>1</v>
      </c>
      <c r="J6535" s="8" t="s">
        <v>1</v>
      </c>
      <c r="K6535" s="6">
        <f>F6535*J6535</f>
        <v>0</v>
      </c>
      <c r="L6535" s="7" t="s">
        <v>17</v>
      </c>
    </row>
    <row r="6536" spans="1:12" customHeight="1" ht="50">
      <c r="A6536" s="6">
        <v>6021</v>
      </c>
      <c r="B6536" s="6">
        <v>37091</v>
      </c>
      <c r="C6536" s="6" t="s"/>
      <c r="D6536" s="6" t="s">
        <v>6565</v>
      </c>
      <c r="E6536" s="6">
        <v>1</v>
      </c>
      <c r="F6536" s="6">
        <v>58.22</v>
      </c>
      <c r="G6536" s="6" t="s">
        <v>1</v>
      </c>
      <c r="H6536" s="6" t="s">
        <v>1</v>
      </c>
      <c r="I6536" s="6" t="s">
        <v>1</v>
      </c>
      <c r="J6536" s="8" t="s">
        <v>1</v>
      </c>
      <c r="K6536" s="6">
        <f>F6536*J6536</f>
        <v>0</v>
      </c>
      <c r="L6536" s="7" t="s">
        <v>17</v>
      </c>
    </row>
    <row r="6537" spans="1:12" customHeight="1" ht="50">
      <c r="A6537" s="6">
        <v>6022</v>
      </c>
      <c r="B6537" s="6">
        <v>92575</v>
      </c>
      <c r="C6537" s="6" t="s"/>
      <c r="D6537" s="6" t="s">
        <v>6566</v>
      </c>
      <c r="E6537" s="6">
        <v>1</v>
      </c>
      <c r="F6537" s="6">
        <v>58.22</v>
      </c>
      <c r="G6537" s="6" t="s">
        <v>1</v>
      </c>
      <c r="H6537" s="6" t="s">
        <v>1</v>
      </c>
      <c r="I6537" s="6" t="s">
        <v>1</v>
      </c>
      <c r="J6537" s="8" t="s">
        <v>1</v>
      </c>
      <c r="K6537" s="6">
        <f>F6537*J6537</f>
        <v>0</v>
      </c>
      <c r="L6537" s="7" t="s">
        <v>17</v>
      </c>
    </row>
    <row r="6538" spans="1:12" customHeight="1" ht="50">
      <c r="A6538" s="6">
        <v>6023</v>
      </c>
      <c r="B6538" s="6">
        <v>37096</v>
      </c>
      <c r="C6538" s="6" t="s"/>
      <c r="D6538" s="6" t="s">
        <v>6567</v>
      </c>
      <c r="E6538" s="6">
        <v>1</v>
      </c>
      <c r="F6538" s="6">
        <v>58.22</v>
      </c>
      <c r="G6538" s="6" t="s">
        <v>1</v>
      </c>
      <c r="H6538" s="6" t="s">
        <v>1</v>
      </c>
      <c r="I6538" s="6" t="s">
        <v>1</v>
      </c>
      <c r="J6538" s="8" t="s">
        <v>1</v>
      </c>
      <c r="K6538" s="6">
        <f>F6538*J6538</f>
        <v>0</v>
      </c>
      <c r="L6538" s="7" t="s">
        <v>17</v>
      </c>
    </row>
    <row r="6539" spans="1:12" customHeight="1" ht="50">
      <c r="A6539" s="6">
        <v>6024</v>
      </c>
      <c r="B6539" s="6">
        <v>37100</v>
      </c>
      <c r="C6539" s="6" t="s"/>
      <c r="D6539" s="6" t="s">
        <v>6568</v>
      </c>
      <c r="E6539" s="6">
        <v>1</v>
      </c>
      <c r="F6539" s="6">
        <v>58.22</v>
      </c>
      <c r="G6539" s="6" t="s">
        <v>1</v>
      </c>
      <c r="H6539" s="6" t="s">
        <v>1</v>
      </c>
      <c r="I6539" s="6" t="s">
        <v>1</v>
      </c>
      <c r="J6539" s="8" t="s">
        <v>1</v>
      </c>
      <c r="K6539" s="6">
        <f>F6539*J6539</f>
        <v>0</v>
      </c>
      <c r="L6539" s="7" t="s">
        <v>17</v>
      </c>
    </row>
    <row r="6540" spans="1:12" customHeight="1" ht="50">
      <c r="A6540" s="6">
        <v>6025</v>
      </c>
      <c r="B6540" s="6">
        <v>37093</v>
      </c>
      <c r="C6540" s="6" t="s"/>
      <c r="D6540" s="6" t="s">
        <v>6569</v>
      </c>
      <c r="E6540" s="6">
        <v>1</v>
      </c>
      <c r="F6540" s="6">
        <v>58.22</v>
      </c>
      <c r="G6540" s="6" t="s">
        <v>1</v>
      </c>
      <c r="H6540" s="6" t="s">
        <v>1</v>
      </c>
      <c r="I6540" s="6" t="s">
        <v>1</v>
      </c>
      <c r="J6540" s="8" t="s">
        <v>1</v>
      </c>
      <c r="K6540" s="6">
        <f>F6540*J6540</f>
        <v>0</v>
      </c>
      <c r="L6540" s="7" t="s">
        <v>17</v>
      </c>
    </row>
    <row r="6541" spans="1:12" customHeight="1" ht="50">
      <c r="A6541" s="6">
        <v>6026</v>
      </c>
      <c r="B6541" s="6">
        <v>37098</v>
      </c>
      <c r="C6541" s="6" t="s"/>
      <c r="D6541" s="6" t="s">
        <v>6570</v>
      </c>
      <c r="E6541" s="6">
        <v>1</v>
      </c>
      <c r="F6541" s="6">
        <v>58.22</v>
      </c>
      <c r="G6541" s="6" t="s">
        <v>1</v>
      </c>
      <c r="H6541" s="6" t="s">
        <v>1</v>
      </c>
      <c r="I6541" s="6" t="s">
        <v>1</v>
      </c>
      <c r="J6541" s="8" t="s">
        <v>1</v>
      </c>
      <c r="K6541" s="6">
        <f>F6541*J6541</f>
        <v>0</v>
      </c>
      <c r="L6541" s="7" t="s">
        <v>17</v>
      </c>
    </row>
    <row r="6542" spans="1:12" customHeight="1" ht="50">
      <c r="A6542" s="6">
        <v>6027</v>
      </c>
      <c r="B6542" s="6">
        <v>92576</v>
      </c>
      <c r="C6542" s="6" t="s"/>
      <c r="D6542" s="6" t="s">
        <v>6571</v>
      </c>
      <c r="E6542" s="6">
        <v>1</v>
      </c>
      <c r="F6542" s="6">
        <v>58.22</v>
      </c>
      <c r="G6542" s="6" t="s">
        <v>1</v>
      </c>
      <c r="H6542" s="6" t="s">
        <v>1</v>
      </c>
      <c r="I6542" s="6" t="s">
        <v>1</v>
      </c>
      <c r="J6542" s="8" t="s">
        <v>1</v>
      </c>
      <c r="K6542" s="6">
        <f>F6542*J6542</f>
        <v>0</v>
      </c>
      <c r="L6542" s="7" t="s">
        <v>17</v>
      </c>
    </row>
    <row r="6543" spans="1:12" customHeight="1" ht="50">
      <c r="A6543" s="6">
        <v>6028</v>
      </c>
      <c r="B6543" s="6">
        <v>37097</v>
      </c>
      <c r="C6543" s="6" t="s"/>
      <c r="D6543" s="6" t="s">
        <v>6572</v>
      </c>
      <c r="E6543" s="6">
        <v>1</v>
      </c>
      <c r="F6543" s="6">
        <v>58.22</v>
      </c>
      <c r="G6543" s="6" t="s">
        <v>1</v>
      </c>
      <c r="H6543" s="6" t="s">
        <v>1</v>
      </c>
      <c r="I6543" s="6" t="s">
        <v>1</v>
      </c>
      <c r="J6543" s="8" t="s">
        <v>1</v>
      </c>
      <c r="K6543" s="6">
        <f>F6543*J6543</f>
        <v>0</v>
      </c>
      <c r="L6543" s="7" t="s">
        <v>17</v>
      </c>
    </row>
    <row r="6544" spans="1:12" customHeight="1" ht="50">
      <c r="A6544" s="6">
        <v>6029</v>
      </c>
      <c r="B6544" s="6">
        <v>95543</v>
      </c>
      <c r="C6544" s="6" t="s"/>
      <c r="D6544" s="6" t="s">
        <v>6573</v>
      </c>
      <c r="E6544" s="6">
        <v>1</v>
      </c>
      <c r="F6544" s="6">
        <v>58.22</v>
      </c>
      <c r="G6544" s="6" t="s">
        <v>1</v>
      </c>
      <c r="H6544" s="6" t="s">
        <v>1</v>
      </c>
      <c r="I6544" s="6" t="s">
        <v>1</v>
      </c>
      <c r="J6544" s="8" t="s">
        <v>1</v>
      </c>
      <c r="K6544" s="6">
        <f>F6544*J6544</f>
        <v>0</v>
      </c>
      <c r="L6544" s="7" t="s">
        <v>17</v>
      </c>
    </row>
    <row r="6545" spans="1:12" customHeight="1" ht="50">
      <c r="A6545" s="6">
        <v>6030</v>
      </c>
      <c r="B6545" s="6">
        <v>95544</v>
      </c>
      <c r="C6545" s="6" t="s"/>
      <c r="D6545" s="6" t="s">
        <v>6574</v>
      </c>
      <c r="E6545" s="6">
        <v>1</v>
      </c>
      <c r="F6545" s="6">
        <v>58.22</v>
      </c>
      <c r="G6545" s="6" t="s">
        <v>1</v>
      </c>
      <c r="H6545" s="6" t="s">
        <v>1</v>
      </c>
      <c r="I6545" s="6" t="s">
        <v>1</v>
      </c>
      <c r="J6545" s="8" t="s">
        <v>1</v>
      </c>
      <c r="K6545" s="6">
        <f>F6545*J6545</f>
        <v>0</v>
      </c>
      <c r="L6545" s="7" t="s">
        <v>17</v>
      </c>
    </row>
    <row r="6546" spans="1:12" customHeight="1" ht="30">
      <c r="A6546" s="5" t="s">
        <v>6575</v>
      </c>
      <c r="B6546" s="5" t="s">
        <v>1</v>
      </c>
      <c r="C6546" s="5" t="s">
        <v>1</v>
      </c>
      <c r="D6546" s="5" t="s">
        <v>1</v>
      </c>
      <c r="E6546" s="5" t="s">
        <v>1</v>
      </c>
      <c r="F6546" s="5" t="s">
        <v>1</v>
      </c>
      <c r="G6546" s="5" t="s">
        <v>1</v>
      </c>
      <c r="H6546" s="5" t="s">
        <v>1</v>
      </c>
      <c r="I6546" s="5" t="s">
        <v>1</v>
      </c>
      <c r="J6546" s="5" t="s"/>
      <c r="K6546" s="5" t="s"/>
      <c r="L6546" s="5" t="s"/>
    </row>
    <row r="6547" spans="1:12" customHeight="1" ht="50">
      <c r="A6547" s="6">
        <v>6031</v>
      </c>
      <c r="B6547" s="6">
        <v>37086</v>
      </c>
      <c r="C6547" s="6" t="s"/>
      <c r="D6547" s="6" t="s">
        <v>6576</v>
      </c>
      <c r="E6547" s="6">
        <v>1</v>
      </c>
      <c r="F6547" s="6">
        <v>50.43</v>
      </c>
      <c r="G6547" s="6" t="s">
        <v>1</v>
      </c>
      <c r="H6547" s="6" t="s">
        <v>1</v>
      </c>
      <c r="I6547" s="6" t="s">
        <v>1</v>
      </c>
      <c r="J6547" s="8" t="s">
        <v>1</v>
      </c>
      <c r="K6547" s="6">
        <f>F6547*J6547</f>
        <v>0</v>
      </c>
      <c r="L6547" s="7" t="s">
        <v>17</v>
      </c>
    </row>
    <row r="6548" spans="1:12" customHeight="1" ht="50">
      <c r="A6548" s="6">
        <v>6032</v>
      </c>
      <c r="B6548" s="6">
        <v>92557</v>
      </c>
      <c r="C6548" s="6" t="s"/>
      <c r="D6548" s="6" t="s">
        <v>6577</v>
      </c>
      <c r="E6548" s="6">
        <v>1</v>
      </c>
      <c r="F6548" s="6">
        <v>50.43</v>
      </c>
      <c r="G6548" s="6" t="s">
        <v>1</v>
      </c>
      <c r="H6548" s="6" t="s">
        <v>1</v>
      </c>
      <c r="I6548" s="6" t="s">
        <v>1</v>
      </c>
      <c r="J6548" s="8" t="s">
        <v>1</v>
      </c>
      <c r="K6548" s="6">
        <f>F6548*J6548</f>
        <v>0</v>
      </c>
      <c r="L6548" s="7" t="s">
        <v>17</v>
      </c>
    </row>
    <row r="6549" spans="1:12" customHeight="1" ht="50">
      <c r="A6549" s="6">
        <v>6033</v>
      </c>
      <c r="B6549" s="6">
        <v>37085</v>
      </c>
      <c r="C6549" s="6" t="s"/>
      <c r="D6549" s="6" t="s">
        <v>6578</v>
      </c>
      <c r="E6549" s="6">
        <v>1</v>
      </c>
      <c r="F6549" s="6">
        <v>50.43</v>
      </c>
      <c r="G6549" s="6" t="s">
        <v>1</v>
      </c>
      <c r="H6549" s="6" t="s">
        <v>1</v>
      </c>
      <c r="I6549" s="6" t="s">
        <v>1</v>
      </c>
      <c r="J6549" s="8" t="s">
        <v>1</v>
      </c>
      <c r="K6549" s="6">
        <f>F6549*J6549</f>
        <v>0</v>
      </c>
      <c r="L6549" s="7" t="s">
        <v>17</v>
      </c>
    </row>
    <row r="6550" spans="1:12" customHeight="1" ht="50">
      <c r="A6550" s="6">
        <v>6034</v>
      </c>
      <c r="B6550" s="6">
        <v>37081</v>
      </c>
      <c r="C6550" s="6" t="s"/>
      <c r="D6550" s="6" t="s">
        <v>6579</v>
      </c>
      <c r="E6550" s="6">
        <v>1</v>
      </c>
      <c r="F6550" s="6">
        <v>50.43</v>
      </c>
      <c r="G6550" s="6" t="s">
        <v>1</v>
      </c>
      <c r="H6550" s="6" t="s">
        <v>1</v>
      </c>
      <c r="I6550" s="6" t="s">
        <v>1</v>
      </c>
      <c r="J6550" s="8" t="s">
        <v>1</v>
      </c>
      <c r="K6550" s="6">
        <f>F6550*J6550</f>
        <v>0</v>
      </c>
      <c r="L6550" s="7" t="s">
        <v>17</v>
      </c>
    </row>
    <row r="6551" spans="1:12" customHeight="1" ht="50">
      <c r="A6551" s="6">
        <v>6035</v>
      </c>
      <c r="B6551" s="6">
        <v>37101</v>
      </c>
      <c r="C6551" s="6" t="s"/>
      <c r="D6551" s="6" t="s">
        <v>6580</v>
      </c>
      <c r="E6551" s="6">
        <v>1</v>
      </c>
      <c r="F6551" s="6">
        <v>50.43</v>
      </c>
      <c r="G6551" s="6" t="s">
        <v>1</v>
      </c>
      <c r="H6551" s="6" t="s">
        <v>1</v>
      </c>
      <c r="I6551" s="6" t="s">
        <v>1</v>
      </c>
      <c r="J6551" s="8" t="s">
        <v>1</v>
      </c>
      <c r="K6551" s="6">
        <f>F6551*J6551</f>
        <v>0</v>
      </c>
      <c r="L6551" s="7" t="s">
        <v>17</v>
      </c>
    </row>
    <row r="6552" spans="1:12" customHeight="1" ht="50">
      <c r="A6552" s="6">
        <v>6036</v>
      </c>
      <c r="B6552" s="6">
        <v>92558</v>
      </c>
      <c r="C6552" s="6" t="s"/>
      <c r="D6552" s="6" t="s">
        <v>6581</v>
      </c>
      <c r="E6552" s="6">
        <v>1</v>
      </c>
      <c r="F6552" s="6">
        <v>50.43</v>
      </c>
      <c r="G6552" s="6" t="s">
        <v>1</v>
      </c>
      <c r="H6552" s="6" t="s">
        <v>1</v>
      </c>
      <c r="I6552" s="6" t="s">
        <v>1</v>
      </c>
      <c r="J6552" s="8" t="s">
        <v>1</v>
      </c>
      <c r="K6552" s="6">
        <f>F6552*J6552</f>
        <v>0</v>
      </c>
      <c r="L6552" s="7" t="s">
        <v>17</v>
      </c>
    </row>
    <row r="6553" spans="1:12" customHeight="1" ht="50">
      <c r="A6553" s="6">
        <v>6037</v>
      </c>
      <c r="B6553" s="6">
        <v>37080</v>
      </c>
      <c r="C6553" s="6" t="s"/>
      <c r="D6553" s="6" t="s">
        <v>6582</v>
      </c>
      <c r="E6553" s="6">
        <v>1</v>
      </c>
      <c r="F6553" s="6">
        <v>50.43</v>
      </c>
      <c r="G6553" s="6" t="s">
        <v>1</v>
      </c>
      <c r="H6553" s="6" t="s">
        <v>1</v>
      </c>
      <c r="I6553" s="6" t="s">
        <v>1</v>
      </c>
      <c r="J6553" s="8" t="s">
        <v>1</v>
      </c>
      <c r="K6553" s="6">
        <f>F6553*J6553</f>
        <v>0</v>
      </c>
      <c r="L6553" s="7" t="s">
        <v>17</v>
      </c>
    </row>
    <row r="6554" spans="1:12" customHeight="1" ht="50">
      <c r="A6554" s="6">
        <v>6038</v>
      </c>
      <c r="B6554" s="6">
        <v>92559</v>
      </c>
      <c r="C6554" s="6" t="s"/>
      <c r="D6554" s="6" t="s">
        <v>6583</v>
      </c>
      <c r="E6554" s="6">
        <v>1</v>
      </c>
      <c r="F6554" s="6">
        <v>50.43</v>
      </c>
      <c r="G6554" s="6" t="s">
        <v>1</v>
      </c>
      <c r="H6554" s="6" t="s">
        <v>1</v>
      </c>
      <c r="I6554" s="6" t="s">
        <v>1</v>
      </c>
      <c r="J6554" s="8" t="s">
        <v>1</v>
      </c>
      <c r="K6554" s="6">
        <f>F6554*J6554</f>
        <v>0</v>
      </c>
      <c r="L6554" s="7" t="s">
        <v>17</v>
      </c>
    </row>
    <row r="6555" spans="1:12" customHeight="1" ht="50">
      <c r="A6555" s="6">
        <v>6039</v>
      </c>
      <c r="B6555" s="6">
        <v>37084</v>
      </c>
      <c r="C6555" s="6" t="s"/>
      <c r="D6555" s="6" t="s">
        <v>6584</v>
      </c>
      <c r="E6555" s="6">
        <v>1</v>
      </c>
      <c r="F6555" s="6">
        <v>50.43</v>
      </c>
      <c r="G6555" s="6" t="s">
        <v>1</v>
      </c>
      <c r="H6555" s="6" t="s">
        <v>1</v>
      </c>
      <c r="I6555" s="6" t="s">
        <v>1</v>
      </c>
      <c r="J6555" s="8" t="s">
        <v>1</v>
      </c>
      <c r="K6555" s="6">
        <f>F6555*J6555</f>
        <v>0</v>
      </c>
      <c r="L6555" s="7" t="s">
        <v>17</v>
      </c>
    </row>
    <row r="6556" spans="1:12" customHeight="1" ht="50">
      <c r="A6556" s="6">
        <v>6040</v>
      </c>
      <c r="B6556" s="6">
        <v>37079</v>
      </c>
      <c r="C6556" s="6" t="s"/>
      <c r="D6556" s="6" t="s">
        <v>6585</v>
      </c>
      <c r="E6556" s="6">
        <v>1</v>
      </c>
      <c r="F6556" s="6">
        <v>50.43</v>
      </c>
      <c r="G6556" s="6" t="s">
        <v>1</v>
      </c>
      <c r="H6556" s="6" t="s">
        <v>1</v>
      </c>
      <c r="I6556" s="6" t="s">
        <v>1</v>
      </c>
      <c r="J6556" s="8" t="s">
        <v>1</v>
      </c>
      <c r="K6556" s="6">
        <f>F6556*J6556</f>
        <v>0</v>
      </c>
      <c r="L6556" s="7" t="s">
        <v>17</v>
      </c>
    </row>
    <row r="6557" spans="1:12" customHeight="1" ht="50">
      <c r="A6557" s="6">
        <v>6041</v>
      </c>
      <c r="B6557" s="6">
        <v>37078</v>
      </c>
      <c r="C6557" s="6" t="s"/>
      <c r="D6557" s="6" t="s">
        <v>6586</v>
      </c>
      <c r="E6557" s="6">
        <v>1</v>
      </c>
      <c r="F6557" s="6">
        <v>50.43</v>
      </c>
      <c r="G6557" s="6" t="s">
        <v>1</v>
      </c>
      <c r="H6557" s="6" t="s">
        <v>1</v>
      </c>
      <c r="I6557" s="6" t="s">
        <v>1</v>
      </c>
      <c r="J6557" s="8" t="s">
        <v>1</v>
      </c>
      <c r="K6557" s="6">
        <f>F6557*J6557</f>
        <v>0</v>
      </c>
      <c r="L6557" s="7" t="s">
        <v>17</v>
      </c>
    </row>
    <row r="6558" spans="1:12" customHeight="1" ht="50">
      <c r="A6558" s="6">
        <v>6042</v>
      </c>
      <c r="B6558" s="6">
        <v>37083</v>
      </c>
      <c r="C6558" s="6" t="s"/>
      <c r="D6558" s="6" t="s">
        <v>6587</v>
      </c>
      <c r="E6558" s="6">
        <v>1</v>
      </c>
      <c r="F6558" s="6">
        <v>50.43</v>
      </c>
      <c r="G6558" s="6" t="s">
        <v>1</v>
      </c>
      <c r="H6558" s="6" t="s">
        <v>1</v>
      </c>
      <c r="I6558" s="6" t="s">
        <v>1</v>
      </c>
      <c r="J6558" s="8" t="s">
        <v>1</v>
      </c>
      <c r="K6558" s="6">
        <f>F6558*J6558</f>
        <v>0</v>
      </c>
      <c r="L6558" s="7" t="s">
        <v>17</v>
      </c>
    </row>
    <row r="6559" spans="1:12" customHeight="1" ht="50">
      <c r="A6559" s="6">
        <v>6043</v>
      </c>
      <c r="B6559" s="6">
        <v>92560</v>
      </c>
      <c r="C6559" s="6" t="s"/>
      <c r="D6559" s="6" t="s">
        <v>6588</v>
      </c>
      <c r="E6559" s="6">
        <v>1</v>
      </c>
      <c r="F6559" s="6">
        <v>50.43</v>
      </c>
      <c r="G6559" s="6" t="s">
        <v>1</v>
      </c>
      <c r="H6559" s="6" t="s">
        <v>1</v>
      </c>
      <c r="I6559" s="6" t="s">
        <v>1</v>
      </c>
      <c r="J6559" s="8" t="s">
        <v>1</v>
      </c>
      <c r="K6559" s="6">
        <f>F6559*J6559</f>
        <v>0</v>
      </c>
      <c r="L6559" s="7" t="s">
        <v>17</v>
      </c>
    </row>
    <row r="6560" spans="1:12" customHeight="1" ht="50">
      <c r="A6560" s="6">
        <v>6044</v>
      </c>
      <c r="B6560" s="6">
        <v>37082</v>
      </c>
      <c r="C6560" s="6" t="s"/>
      <c r="D6560" s="6" t="s">
        <v>6589</v>
      </c>
      <c r="E6560" s="6">
        <v>1</v>
      </c>
      <c r="F6560" s="6">
        <v>50.43</v>
      </c>
      <c r="G6560" s="6" t="s">
        <v>1</v>
      </c>
      <c r="H6560" s="6" t="s">
        <v>1</v>
      </c>
      <c r="I6560" s="6" t="s">
        <v>1</v>
      </c>
      <c r="J6560" s="8" t="s">
        <v>1</v>
      </c>
      <c r="K6560" s="6">
        <f>F6560*J6560</f>
        <v>0</v>
      </c>
      <c r="L6560" s="7" t="s">
        <v>17</v>
      </c>
    </row>
    <row r="6561" spans="1:12" customHeight="1" ht="50">
      <c r="A6561" s="6">
        <v>6045</v>
      </c>
      <c r="B6561" s="6">
        <v>95474</v>
      </c>
      <c r="C6561" s="6" t="s"/>
      <c r="D6561" s="6" t="s">
        <v>6590</v>
      </c>
      <c r="E6561" s="6">
        <v>1</v>
      </c>
      <c r="F6561" s="6">
        <v>50.43</v>
      </c>
      <c r="G6561" s="6" t="s">
        <v>1</v>
      </c>
      <c r="H6561" s="6" t="s">
        <v>1</v>
      </c>
      <c r="I6561" s="6" t="s">
        <v>1</v>
      </c>
      <c r="J6561" s="8" t="s">
        <v>1</v>
      </c>
      <c r="K6561" s="6">
        <f>F6561*J6561</f>
        <v>0</v>
      </c>
      <c r="L6561" s="7" t="s">
        <v>17</v>
      </c>
    </row>
    <row r="6562" spans="1:12" customHeight="1" ht="50">
      <c r="A6562" s="6">
        <v>6046</v>
      </c>
      <c r="B6562" s="6">
        <v>95475</v>
      </c>
      <c r="C6562" s="6" t="s"/>
      <c r="D6562" s="6" t="s">
        <v>6591</v>
      </c>
      <c r="E6562" s="6">
        <v>1</v>
      </c>
      <c r="F6562" s="6">
        <v>50.43</v>
      </c>
      <c r="G6562" s="6" t="s">
        <v>1</v>
      </c>
      <c r="H6562" s="6" t="s">
        <v>1</v>
      </c>
      <c r="I6562" s="6" t="s">
        <v>1</v>
      </c>
      <c r="J6562" s="8" t="s">
        <v>1</v>
      </c>
      <c r="K6562" s="6">
        <f>F6562*J6562</f>
        <v>0</v>
      </c>
      <c r="L6562" s="7" t="s">
        <v>17</v>
      </c>
    </row>
    <row r="6563" spans="1:12" customHeight="1" ht="30">
      <c r="A6563" s="5" t="s">
        <v>6592</v>
      </c>
      <c r="B6563" s="5" t="s">
        <v>1</v>
      </c>
      <c r="C6563" s="5" t="s">
        <v>1</v>
      </c>
      <c r="D6563" s="5" t="s">
        <v>1</v>
      </c>
      <c r="E6563" s="5" t="s">
        <v>1</v>
      </c>
      <c r="F6563" s="5" t="s">
        <v>1</v>
      </c>
      <c r="G6563" s="5" t="s">
        <v>1</v>
      </c>
      <c r="H6563" s="5" t="s">
        <v>1</v>
      </c>
      <c r="I6563" s="5" t="s">
        <v>1</v>
      </c>
      <c r="J6563" s="5" t="s"/>
      <c r="K6563" s="5" t="s"/>
      <c r="L6563" s="5" t="s"/>
    </row>
    <row r="6564" spans="1:12" customHeight="1" ht="50">
      <c r="A6564" s="6">
        <v>6047</v>
      </c>
      <c r="B6564" s="6">
        <v>34793</v>
      </c>
      <c r="C6564" s="6" t="s"/>
      <c r="D6564" s="6" t="s">
        <v>6593</v>
      </c>
      <c r="E6564" s="6">
        <v>1</v>
      </c>
      <c r="F6564" s="6">
        <v>773.67</v>
      </c>
      <c r="G6564" s="6" t="s">
        <v>1</v>
      </c>
      <c r="H6564" s="6" t="s">
        <v>1</v>
      </c>
      <c r="I6564" s="6" t="s">
        <v>1</v>
      </c>
      <c r="J6564" s="8" t="s">
        <v>1</v>
      </c>
      <c r="K6564" s="6">
        <f>F6564*J6564</f>
        <v>0</v>
      </c>
      <c r="L6564" s="7" t="s">
        <v>17</v>
      </c>
    </row>
    <row r="6565" spans="1:12" customHeight="1" ht="50">
      <c r="A6565" s="6">
        <v>6048</v>
      </c>
      <c r="B6565" s="6">
        <v>34926</v>
      </c>
      <c r="C6565" s="6" t="s"/>
      <c r="D6565" s="6" t="s">
        <v>6594</v>
      </c>
      <c r="E6565" s="6">
        <v>1</v>
      </c>
      <c r="F6565" s="6">
        <v>791.3</v>
      </c>
      <c r="G6565" s="6" t="s">
        <v>1</v>
      </c>
      <c r="H6565" s="6" t="s">
        <v>1</v>
      </c>
      <c r="I6565" s="6" t="s">
        <v>1</v>
      </c>
      <c r="J6565" s="8" t="s">
        <v>1</v>
      </c>
      <c r="K6565" s="6">
        <f>F6565*J6565</f>
        <v>0</v>
      </c>
      <c r="L6565" s="7" t="s">
        <v>17</v>
      </c>
    </row>
    <row r="6566" spans="1:12" customHeight="1" ht="30">
      <c r="A6566" s="5" t="s">
        <v>6595</v>
      </c>
      <c r="B6566" s="5" t="s">
        <v>1</v>
      </c>
      <c r="C6566" s="5" t="s">
        <v>1</v>
      </c>
      <c r="D6566" s="5" t="s">
        <v>1</v>
      </c>
      <c r="E6566" s="5" t="s">
        <v>1</v>
      </c>
      <c r="F6566" s="5" t="s">
        <v>1</v>
      </c>
      <c r="G6566" s="5" t="s">
        <v>1</v>
      </c>
      <c r="H6566" s="5" t="s">
        <v>1</v>
      </c>
      <c r="I6566" s="5" t="s">
        <v>1</v>
      </c>
      <c r="J6566" s="5" t="s"/>
      <c r="K6566" s="5" t="s"/>
      <c r="L6566" s="5" t="s"/>
    </row>
    <row r="6567" spans="1:12" customHeight="1" ht="50">
      <c r="A6567" s="6">
        <v>6049</v>
      </c>
      <c r="B6567" s="6">
        <v>13117</v>
      </c>
      <c r="C6567" s="6" t="s"/>
      <c r="D6567" s="6" t="s">
        <v>6596</v>
      </c>
      <c r="E6567" s="6">
        <v>1</v>
      </c>
      <c r="F6567" s="6">
        <v>120</v>
      </c>
      <c r="G6567" s="6" t="s">
        <v>1</v>
      </c>
      <c r="H6567" s="6" t="s">
        <v>1</v>
      </c>
      <c r="I6567" s="6" t="s">
        <v>1</v>
      </c>
      <c r="J6567" s="8" t="s">
        <v>1</v>
      </c>
      <c r="K6567" s="6">
        <f>F6567*J6567</f>
        <v>0</v>
      </c>
      <c r="L6567" s="7" t="s">
        <v>17</v>
      </c>
    </row>
    <row r="6568" spans="1:12" customHeight="1" ht="30">
      <c r="A6568" s="5" t="s">
        <v>6597</v>
      </c>
      <c r="B6568" s="5" t="s">
        <v>1</v>
      </c>
      <c r="C6568" s="5" t="s">
        <v>1</v>
      </c>
      <c r="D6568" s="5" t="s">
        <v>1</v>
      </c>
      <c r="E6568" s="5" t="s">
        <v>1</v>
      </c>
      <c r="F6568" s="5" t="s">
        <v>1</v>
      </c>
      <c r="G6568" s="5" t="s">
        <v>1</v>
      </c>
      <c r="H6568" s="5" t="s">
        <v>1</v>
      </c>
      <c r="I6568" s="5" t="s">
        <v>1</v>
      </c>
      <c r="J6568" s="5" t="s"/>
      <c r="K6568" s="5" t="s"/>
      <c r="L6568" s="5" t="s"/>
    </row>
    <row r="6569" spans="1:12" customHeight="1" ht="50">
      <c r="A6569" s="6">
        <v>6050</v>
      </c>
      <c r="B6569" s="6">
        <v>13806</v>
      </c>
      <c r="C6569" s="6" t="s"/>
      <c r="D6569" s="6" t="s">
        <v>6598</v>
      </c>
      <c r="E6569" s="6">
        <v>1</v>
      </c>
      <c r="F6569" s="6">
        <v>150</v>
      </c>
      <c r="G6569" s="6" t="s">
        <v>1</v>
      </c>
      <c r="H6569" s="6" t="s">
        <v>1</v>
      </c>
      <c r="I6569" s="6" t="s">
        <v>1</v>
      </c>
      <c r="J6569" s="8" t="s">
        <v>1</v>
      </c>
      <c r="K6569" s="6">
        <f>F6569*J6569</f>
        <v>0</v>
      </c>
      <c r="L6569" s="7" t="s">
        <v>17</v>
      </c>
    </row>
    <row r="6570" spans="1:12" customHeight="1" ht="50">
      <c r="A6570" s="6">
        <v>6051</v>
      </c>
      <c r="B6570" s="6">
        <v>13805</v>
      </c>
      <c r="C6570" s="6" t="s"/>
      <c r="D6570" s="6" t="s">
        <v>6599</v>
      </c>
      <c r="E6570" s="6">
        <v>1</v>
      </c>
      <c r="F6570" s="6">
        <v>150</v>
      </c>
      <c r="G6570" s="6" t="s">
        <v>1</v>
      </c>
      <c r="H6570" s="6" t="s">
        <v>1</v>
      </c>
      <c r="I6570" s="6" t="s">
        <v>1</v>
      </c>
      <c r="J6570" s="8" t="s">
        <v>1</v>
      </c>
      <c r="K6570" s="6">
        <f>F6570*J6570</f>
        <v>0</v>
      </c>
      <c r="L6570" s="7" t="s">
        <v>17</v>
      </c>
    </row>
    <row r="6571" spans="1:12" customHeight="1" ht="50">
      <c r="A6571" s="6">
        <v>6052</v>
      </c>
      <c r="B6571" s="6">
        <v>92693</v>
      </c>
      <c r="C6571" s="6" t="s"/>
      <c r="D6571" s="6" t="s">
        <v>6600</v>
      </c>
      <c r="E6571" s="6">
        <v>1</v>
      </c>
      <c r="F6571" s="6">
        <v>150</v>
      </c>
      <c r="G6571" s="6" t="s">
        <v>1</v>
      </c>
      <c r="H6571" s="6" t="s">
        <v>1</v>
      </c>
      <c r="I6571" s="6" t="s">
        <v>1</v>
      </c>
      <c r="J6571" s="8" t="s">
        <v>1</v>
      </c>
      <c r="K6571" s="6">
        <f>F6571*J6571</f>
        <v>0</v>
      </c>
      <c r="L6571" s="7" t="s">
        <v>17</v>
      </c>
    </row>
    <row r="6572" spans="1:12" customHeight="1" ht="50">
      <c r="A6572" s="6">
        <v>6053</v>
      </c>
      <c r="B6572" s="6">
        <v>94804</v>
      </c>
      <c r="C6572" s="6" t="s"/>
      <c r="D6572" s="6" t="s">
        <v>6601</v>
      </c>
      <c r="E6572" s="6">
        <v>1</v>
      </c>
      <c r="F6572" s="6">
        <v>250</v>
      </c>
      <c r="G6572" s="6" t="s">
        <v>1</v>
      </c>
      <c r="H6572" s="6" t="s">
        <v>1</v>
      </c>
      <c r="I6572" s="6" t="s">
        <v>1</v>
      </c>
      <c r="J6572" s="8" t="s">
        <v>1</v>
      </c>
      <c r="K6572" s="6">
        <f>F6572*J6572</f>
        <v>0</v>
      </c>
      <c r="L6572" s="7" t="s">
        <v>17</v>
      </c>
    </row>
    <row r="6573" spans="1:12" customHeight="1" ht="50">
      <c r="A6573" s="6">
        <v>6054</v>
      </c>
      <c r="B6573" s="6">
        <v>94803</v>
      </c>
      <c r="C6573" s="6" t="s"/>
      <c r="D6573" s="6" t="s">
        <v>6602</v>
      </c>
      <c r="E6573" s="6">
        <v>1</v>
      </c>
      <c r="F6573" s="6">
        <v>350</v>
      </c>
      <c r="G6573" s="6" t="s">
        <v>1</v>
      </c>
      <c r="H6573" s="6" t="s">
        <v>1</v>
      </c>
      <c r="I6573" s="6" t="s">
        <v>1</v>
      </c>
      <c r="J6573" s="8" t="s">
        <v>1</v>
      </c>
      <c r="K6573" s="6">
        <f>F6573*J6573</f>
        <v>0</v>
      </c>
      <c r="L6573" s="7" t="s">
        <v>17</v>
      </c>
    </row>
    <row r="6574" spans="1:12" customHeight="1" ht="50">
      <c r="A6574" s="6">
        <v>6055</v>
      </c>
      <c r="B6574" s="6">
        <v>93609</v>
      </c>
      <c r="C6574" s="6" t="s"/>
      <c r="D6574" s="6" t="s">
        <v>6603</v>
      </c>
      <c r="E6574" s="6">
        <v>1</v>
      </c>
      <c r="F6574" s="6">
        <v>350</v>
      </c>
      <c r="G6574" s="6" t="s">
        <v>1</v>
      </c>
      <c r="H6574" s="6" t="s">
        <v>1</v>
      </c>
      <c r="I6574" s="6" t="s">
        <v>1</v>
      </c>
      <c r="J6574" s="8" t="s">
        <v>1</v>
      </c>
      <c r="K6574" s="6">
        <f>F6574*J6574</f>
        <v>0</v>
      </c>
      <c r="L6574" s="7" t="s">
        <v>17</v>
      </c>
    </row>
    <row r="6575" spans="1:12" customHeight="1" ht="50">
      <c r="A6575" s="6">
        <v>6056</v>
      </c>
      <c r="B6575" s="6">
        <v>94681</v>
      </c>
      <c r="C6575" s="6" t="s"/>
      <c r="D6575" s="6" t="s">
        <v>6604</v>
      </c>
      <c r="E6575" s="6">
        <v>1</v>
      </c>
      <c r="F6575" s="6">
        <v>350</v>
      </c>
      <c r="G6575" s="6" t="s">
        <v>1</v>
      </c>
      <c r="H6575" s="6" t="s">
        <v>1</v>
      </c>
      <c r="I6575" s="6" t="s">
        <v>1</v>
      </c>
      <c r="J6575" s="8" t="s">
        <v>1</v>
      </c>
      <c r="K6575" s="6">
        <f>F6575*J6575</f>
        <v>0</v>
      </c>
      <c r="L6575" s="7" t="s">
        <v>17</v>
      </c>
    </row>
    <row r="6576" spans="1:12" customHeight="1" ht="50">
      <c r="A6576" s="6">
        <v>6057</v>
      </c>
      <c r="B6576" s="6">
        <v>19315</v>
      </c>
      <c r="C6576" s="6" t="s"/>
      <c r="D6576" s="6" t="s">
        <v>6605</v>
      </c>
      <c r="E6576" s="6">
        <v>1</v>
      </c>
      <c r="F6576" s="6">
        <v>350</v>
      </c>
      <c r="G6576" s="6" t="s">
        <v>1</v>
      </c>
      <c r="H6576" s="6" t="s">
        <v>1</v>
      </c>
      <c r="I6576" s="6" t="s">
        <v>1</v>
      </c>
      <c r="J6576" s="8" t="s">
        <v>1</v>
      </c>
      <c r="K6576" s="6">
        <f>F6576*J6576</f>
        <v>0</v>
      </c>
      <c r="L6576" s="7" t="s">
        <v>17</v>
      </c>
    </row>
    <row r="6577" spans="1:12" customHeight="1" ht="50">
      <c r="A6577" s="6">
        <v>6058</v>
      </c>
      <c r="B6577" s="6">
        <v>94805</v>
      </c>
      <c r="C6577" s="6" t="s"/>
      <c r="D6577" s="6" t="s">
        <v>6606</v>
      </c>
      <c r="E6577" s="6">
        <v>1</v>
      </c>
      <c r="F6577" s="6">
        <v>450</v>
      </c>
      <c r="G6577" s="6" t="s">
        <v>1</v>
      </c>
      <c r="H6577" s="6" t="s">
        <v>1</v>
      </c>
      <c r="I6577" s="6" t="s">
        <v>1</v>
      </c>
      <c r="J6577" s="8" t="s">
        <v>1</v>
      </c>
      <c r="K6577" s="6">
        <f>F6577*J6577</f>
        <v>0</v>
      </c>
      <c r="L6577" s="7" t="s">
        <v>17</v>
      </c>
    </row>
    <row r="6578" spans="1:12" customHeight="1" ht="50">
      <c r="A6578" s="6">
        <v>6059</v>
      </c>
      <c r="B6578" s="6">
        <v>13122</v>
      </c>
      <c r="C6578" s="6" t="s"/>
      <c r="D6578" s="6" t="s">
        <v>6607</v>
      </c>
      <c r="E6578" s="6">
        <v>1</v>
      </c>
      <c r="F6578" s="6">
        <v>187.5</v>
      </c>
      <c r="G6578" s="6" t="s">
        <v>1</v>
      </c>
      <c r="H6578" s="6" t="s">
        <v>1</v>
      </c>
      <c r="I6578" s="6" t="s">
        <v>1</v>
      </c>
      <c r="J6578" s="8" t="s">
        <v>1</v>
      </c>
      <c r="K6578" s="6">
        <f>F6578*J6578</f>
        <v>0</v>
      </c>
      <c r="L6578" s="7" t="s">
        <v>17</v>
      </c>
    </row>
    <row r="6579" spans="1:12" customHeight="1" ht="50">
      <c r="A6579" s="6">
        <v>6060</v>
      </c>
      <c r="B6579" s="6">
        <v>13123</v>
      </c>
      <c r="C6579" s="6" t="s"/>
      <c r="D6579" s="6" t="s">
        <v>6608</v>
      </c>
      <c r="E6579" s="6">
        <v>1</v>
      </c>
      <c r="F6579" s="6">
        <v>275</v>
      </c>
      <c r="G6579" s="6" t="s">
        <v>1</v>
      </c>
      <c r="H6579" s="6" t="s">
        <v>1</v>
      </c>
      <c r="I6579" s="6" t="s">
        <v>1</v>
      </c>
      <c r="J6579" s="8" t="s">
        <v>1</v>
      </c>
      <c r="K6579" s="6">
        <f>F6579*J6579</f>
        <v>0</v>
      </c>
      <c r="L6579" s="7" t="s">
        <v>17</v>
      </c>
    </row>
    <row r="6580" spans="1:12" customHeight="1" ht="50">
      <c r="A6580" s="6">
        <v>6061</v>
      </c>
      <c r="B6580" s="6">
        <v>19262</v>
      </c>
      <c r="C6580" s="6" t="s"/>
      <c r="D6580" s="6" t="s">
        <v>6609</v>
      </c>
      <c r="E6580" s="6">
        <v>1</v>
      </c>
      <c r="F6580" s="6">
        <v>275</v>
      </c>
      <c r="G6580" s="6" t="s">
        <v>1</v>
      </c>
      <c r="H6580" s="6" t="s">
        <v>1</v>
      </c>
      <c r="I6580" s="6" t="s">
        <v>1</v>
      </c>
      <c r="J6580" s="8" t="s">
        <v>1</v>
      </c>
      <c r="K6580" s="6">
        <f>F6580*J6580</f>
        <v>0</v>
      </c>
      <c r="L6580" s="7" t="s">
        <v>17</v>
      </c>
    </row>
    <row r="6581" spans="1:12" customHeight="1" ht="50">
      <c r="A6581" s="6">
        <v>6062</v>
      </c>
      <c r="B6581" s="6">
        <v>13156</v>
      </c>
      <c r="C6581" s="6" t="s"/>
      <c r="D6581" s="6" t="s">
        <v>6610</v>
      </c>
      <c r="E6581" s="6">
        <v>1</v>
      </c>
      <c r="F6581" s="6">
        <v>4.42</v>
      </c>
      <c r="G6581" s="6" t="s">
        <v>1</v>
      </c>
      <c r="H6581" s="6" t="s">
        <v>1</v>
      </c>
      <c r="I6581" s="6" t="s">
        <v>1</v>
      </c>
      <c r="J6581" s="8" t="s">
        <v>1</v>
      </c>
      <c r="K6581" s="6">
        <f>F6581*J6581</f>
        <v>0</v>
      </c>
      <c r="L6581" s="7" t="s">
        <v>17</v>
      </c>
    </row>
    <row r="6582" spans="1:12" customHeight="1" ht="50">
      <c r="A6582" s="6">
        <v>6063</v>
      </c>
      <c r="B6582" s="6">
        <v>13157</v>
      </c>
      <c r="C6582" s="6" t="s"/>
      <c r="D6582" s="6" t="s">
        <v>6611</v>
      </c>
      <c r="E6582" s="6">
        <v>1</v>
      </c>
      <c r="F6582" s="6">
        <v>5</v>
      </c>
      <c r="G6582" s="6" t="s">
        <v>1</v>
      </c>
      <c r="H6582" s="6" t="s">
        <v>1</v>
      </c>
      <c r="I6582" s="6" t="s">
        <v>1</v>
      </c>
      <c r="J6582" s="8" t="s">
        <v>1</v>
      </c>
      <c r="K6582" s="6">
        <f>F6582*J6582</f>
        <v>0</v>
      </c>
      <c r="L6582" s="7" t="s">
        <v>17</v>
      </c>
    </row>
    <row r="6583" spans="1:12" customHeight="1" ht="50">
      <c r="A6583" s="6">
        <v>6064</v>
      </c>
      <c r="B6583" s="6">
        <v>13119</v>
      </c>
      <c r="C6583" s="6" t="s"/>
      <c r="D6583" s="6" t="s">
        <v>6612</v>
      </c>
      <c r="E6583" s="6">
        <v>1</v>
      </c>
      <c r="F6583" s="6">
        <v>150</v>
      </c>
      <c r="G6583" s="6" t="s">
        <v>1</v>
      </c>
      <c r="H6583" s="6" t="s">
        <v>1</v>
      </c>
      <c r="I6583" s="6" t="s">
        <v>1</v>
      </c>
      <c r="J6583" s="8" t="s">
        <v>1</v>
      </c>
      <c r="K6583" s="6">
        <f>F6583*J6583</f>
        <v>0</v>
      </c>
      <c r="L6583" s="7" t="s">
        <v>17</v>
      </c>
    </row>
    <row r="6584" spans="1:12" customHeight="1" ht="50">
      <c r="A6584" s="6">
        <v>6065</v>
      </c>
      <c r="B6584" s="6">
        <v>13160</v>
      </c>
      <c r="C6584" s="6" t="s"/>
      <c r="D6584" s="6" t="s">
        <v>6613</v>
      </c>
      <c r="E6584" s="6">
        <v>1</v>
      </c>
      <c r="F6584" s="6">
        <v>150</v>
      </c>
      <c r="G6584" s="6" t="s">
        <v>1</v>
      </c>
      <c r="H6584" s="6" t="s">
        <v>1</v>
      </c>
      <c r="I6584" s="6" t="s">
        <v>1</v>
      </c>
      <c r="J6584" s="8" t="s">
        <v>1</v>
      </c>
      <c r="K6584" s="6">
        <f>F6584*J6584</f>
        <v>0</v>
      </c>
      <c r="L6584" s="7" t="s">
        <v>17</v>
      </c>
    </row>
    <row r="6585" spans="1:12" customHeight="1" ht="50">
      <c r="A6585" s="6">
        <v>6066</v>
      </c>
      <c r="B6585" s="6">
        <v>19275</v>
      </c>
      <c r="C6585" s="6" t="s"/>
      <c r="D6585" s="6" t="s">
        <v>6614</v>
      </c>
      <c r="E6585" s="6">
        <v>1</v>
      </c>
      <c r="F6585" s="6">
        <v>275</v>
      </c>
      <c r="G6585" s="6" t="s">
        <v>1</v>
      </c>
      <c r="H6585" s="6" t="s">
        <v>1</v>
      </c>
      <c r="I6585" s="6" t="s">
        <v>1</v>
      </c>
      <c r="J6585" s="8" t="s">
        <v>1</v>
      </c>
      <c r="K6585" s="6">
        <f>F6585*J6585</f>
        <v>0</v>
      </c>
      <c r="L6585" s="7" t="s">
        <v>17</v>
      </c>
    </row>
    <row r="6586" spans="1:12" customHeight="1" ht="50">
      <c r="A6586" s="6">
        <v>6067</v>
      </c>
      <c r="B6586" s="6">
        <v>19280</v>
      </c>
      <c r="C6586" s="6" t="s"/>
      <c r="D6586" s="6" t="s">
        <v>6615</v>
      </c>
      <c r="E6586" s="6">
        <v>1</v>
      </c>
      <c r="F6586" s="6">
        <v>350</v>
      </c>
      <c r="G6586" s="6" t="s">
        <v>1</v>
      </c>
      <c r="H6586" s="6" t="s">
        <v>1</v>
      </c>
      <c r="I6586" s="6" t="s">
        <v>1</v>
      </c>
      <c r="J6586" s="8" t="s">
        <v>1</v>
      </c>
      <c r="K6586" s="6">
        <f>F6586*J6586</f>
        <v>0</v>
      </c>
      <c r="L6586" s="7" t="s">
        <v>17</v>
      </c>
    </row>
    <row r="6587" spans="1:12" customHeight="1" ht="50">
      <c r="A6587" s="6">
        <v>6068</v>
      </c>
      <c r="B6587" s="6">
        <v>19269</v>
      </c>
      <c r="C6587" s="6" t="s"/>
      <c r="D6587" s="6" t="s">
        <v>6616</v>
      </c>
      <c r="E6587" s="6">
        <v>1</v>
      </c>
      <c r="F6587" s="6">
        <v>350</v>
      </c>
      <c r="G6587" s="6" t="s">
        <v>1</v>
      </c>
      <c r="H6587" s="6" t="s">
        <v>1</v>
      </c>
      <c r="I6587" s="6" t="s">
        <v>1</v>
      </c>
      <c r="J6587" s="8" t="s">
        <v>1</v>
      </c>
      <c r="K6587" s="6">
        <f>F6587*J6587</f>
        <v>0</v>
      </c>
      <c r="L6587" s="7" t="s">
        <v>17</v>
      </c>
    </row>
    <row r="6588" spans="1:12" customHeight="1" ht="50">
      <c r="A6588" s="6">
        <v>6069</v>
      </c>
      <c r="B6588" s="6">
        <v>19283</v>
      </c>
      <c r="C6588" s="6" t="s"/>
      <c r="D6588" s="6" t="s">
        <v>6617</v>
      </c>
      <c r="E6588" s="6">
        <v>1</v>
      </c>
      <c r="F6588" s="6">
        <v>350</v>
      </c>
      <c r="G6588" s="6" t="s">
        <v>1</v>
      </c>
      <c r="H6588" s="6" t="s">
        <v>1</v>
      </c>
      <c r="I6588" s="6" t="s">
        <v>1</v>
      </c>
      <c r="J6588" s="8" t="s">
        <v>1</v>
      </c>
      <c r="K6588" s="6">
        <f>F6588*J6588</f>
        <v>0</v>
      </c>
      <c r="L6588" s="7" t="s">
        <v>17</v>
      </c>
    </row>
    <row r="6589" spans="1:12" customHeight="1" ht="50">
      <c r="A6589" s="6">
        <v>6070</v>
      </c>
      <c r="B6589" s="6">
        <v>19270</v>
      </c>
      <c r="C6589" s="6" t="s"/>
      <c r="D6589" s="6" t="s">
        <v>6618</v>
      </c>
      <c r="E6589" s="6">
        <v>1</v>
      </c>
      <c r="F6589" s="6">
        <v>350</v>
      </c>
      <c r="G6589" s="6" t="s">
        <v>1</v>
      </c>
      <c r="H6589" s="6" t="s">
        <v>1</v>
      </c>
      <c r="I6589" s="6" t="s">
        <v>1</v>
      </c>
      <c r="J6589" s="8" t="s">
        <v>1</v>
      </c>
      <c r="K6589" s="6">
        <f>F6589*J6589</f>
        <v>0</v>
      </c>
      <c r="L6589" s="7" t="s">
        <v>17</v>
      </c>
    </row>
    <row r="6590" spans="1:12" customHeight="1" ht="50">
      <c r="A6590" s="6">
        <v>6071</v>
      </c>
      <c r="B6590" s="6">
        <v>19288</v>
      </c>
      <c r="C6590" s="6" t="s"/>
      <c r="D6590" s="6" t="s">
        <v>6619</v>
      </c>
      <c r="E6590" s="6">
        <v>1</v>
      </c>
      <c r="F6590" s="6">
        <v>450</v>
      </c>
      <c r="G6590" s="6" t="s">
        <v>1</v>
      </c>
      <c r="H6590" s="6" t="s">
        <v>1</v>
      </c>
      <c r="I6590" s="6" t="s">
        <v>1</v>
      </c>
      <c r="J6590" s="8" t="s">
        <v>1</v>
      </c>
      <c r="K6590" s="6">
        <f>F6590*J6590</f>
        <v>0</v>
      </c>
      <c r="L6590" s="7" t="s">
        <v>17</v>
      </c>
    </row>
    <row r="6591" spans="1:12" customHeight="1" ht="50">
      <c r="A6591" s="6">
        <v>6072</v>
      </c>
      <c r="B6591" s="6">
        <v>19289</v>
      </c>
      <c r="C6591" s="6" t="s"/>
      <c r="D6591" s="6" t="s">
        <v>6620</v>
      </c>
      <c r="E6591" s="6">
        <v>1</v>
      </c>
      <c r="F6591" s="6">
        <v>450</v>
      </c>
      <c r="G6591" s="6" t="s">
        <v>1</v>
      </c>
      <c r="H6591" s="6" t="s">
        <v>1</v>
      </c>
      <c r="I6591" s="6" t="s">
        <v>1</v>
      </c>
      <c r="J6591" s="8" t="s">
        <v>1</v>
      </c>
      <c r="K6591" s="6">
        <f>F6591*J6591</f>
        <v>0</v>
      </c>
      <c r="L6591" s="7" t="s">
        <v>17</v>
      </c>
    </row>
    <row r="6592" spans="1:12" customHeight="1" ht="50">
      <c r="A6592" s="6">
        <v>6073</v>
      </c>
      <c r="B6592" s="6">
        <v>19295</v>
      </c>
      <c r="C6592" s="6" t="s"/>
      <c r="D6592" s="6" t="s">
        <v>6621</v>
      </c>
      <c r="E6592" s="6">
        <v>1</v>
      </c>
      <c r="F6592" s="6">
        <v>275</v>
      </c>
      <c r="G6592" s="6" t="s">
        <v>1</v>
      </c>
      <c r="H6592" s="6" t="s">
        <v>1</v>
      </c>
      <c r="I6592" s="6" t="s">
        <v>1</v>
      </c>
      <c r="J6592" s="8" t="s">
        <v>1</v>
      </c>
      <c r="K6592" s="6">
        <f>F6592*J6592</f>
        <v>0</v>
      </c>
      <c r="L6592" s="7" t="s">
        <v>17</v>
      </c>
    </row>
    <row r="6593" spans="1:12" customHeight="1" ht="50">
      <c r="A6593" s="6">
        <v>6074</v>
      </c>
      <c r="B6593" s="6">
        <v>19261</v>
      </c>
      <c r="C6593" s="6" t="s"/>
      <c r="D6593" s="6" t="s">
        <v>6622</v>
      </c>
      <c r="E6593" s="6">
        <v>1</v>
      </c>
      <c r="F6593" s="6">
        <v>525</v>
      </c>
      <c r="G6593" s="6" t="s">
        <v>1</v>
      </c>
      <c r="H6593" s="6" t="s">
        <v>1</v>
      </c>
      <c r="I6593" s="6" t="s">
        <v>1</v>
      </c>
      <c r="J6593" s="8" t="s">
        <v>1</v>
      </c>
      <c r="K6593" s="6">
        <f>F6593*J6593</f>
        <v>0</v>
      </c>
      <c r="L6593" s="7" t="s">
        <v>17</v>
      </c>
    </row>
    <row r="6594" spans="1:12" customHeight="1" ht="50">
      <c r="A6594" s="6">
        <v>6075</v>
      </c>
      <c r="B6594" s="6">
        <v>19302</v>
      </c>
      <c r="C6594" s="6" t="s"/>
      <c r="D6594" s="6" t="s">
        <v>6623</v>
      </c>
      <c r="E6594" s="6">
        <v>1</v>
      </c>
      <c r="F6594" s="6">
        <v>350</v>
      </c>
      <c r="G6594" s="6" t="s">
        <v>1</v>
      </c>
      <c r="H6594" s="6" t="s">
        <v>1</v>
      </c>
      <c r="I6594" s="6" t="s">
        <v>1</v>
      </c>
      <c r="J6594" s="8" t="s">
        <v>1</v>
      </c>
      <c r="K6594" s="6">
        <f>F6594*J6594</f>
        <v>0</v>
      </c>
      <c r="L6594" s="7" t="s">
        <v>17</v>
      </c>
    </row>
    <row r="6595" spans="1:12" customHeight="1" ht="50">
      <c r="A6595" s="6">
        <v>6076</v>
      </c>
      <c r="B6595" s="6">
        <v>19301</v>
      </c>
      <c r="C6595" s="6" t="s"/>
      <c r="D6595" s="6" t="s">
        <v>6624</v>
      </c>
      <c r="E6595" s="6">
        <v>1</v>
      </c>
      <c r="F6595" s="6">
        <v>350</v>
      </c>
      <c r="G6595" s="6" t="s">
        <v>1</v>
      </c>
      <c r="H6595" s="6" t="s">
        <v>1</v>
      </c>
      <c r="I6595" s="6" t="s">
        <v>1</v>
      </c>
      <c r="J6595" s="8" t="s">
        <v>1</v>
      </c>
      <c r="K6595" s="6">
        <f>F6595*J6595</f>
        <v>0</v>
      </c>
      <c r="L6595" s="7" t="s">
        <v>17</v>
      </c>
    </row>
    <row r="6596" spans="1:12" customHeight="1" ht="50">
      <c r="A6596" s="6">
        <v>6077</v>
      </c>
      <c r="B6596" s="6">
        <v>19299</v>
      </c>
      <c r="C6596" s="6" t="s"/>
      <c r="D6596" s="6" t="s">
        <v>6625</v>
      </c>
      <c r="E6596" s="6">
        <v>1</v>
      </c>
      <c r="F6596" s="6">
        <v>350</v>
      </c>
      <c r="G6596" s="6" t="s">
        <v>1</v>
      </c>
      <c r="H6596" s="6" t="s">
        <v>1</v>
      </c>
      <c r="I6596" s="6" t="s">
        <v>1</v>
      </c>
      <c r="J6596" s="8" t="s">
        <v>1</v>
      </c>
      <c r="K6596" s="6">
        <f>F6596*J6596</f>
        <v>0</v>
      </c>
      <c r="L6596" s="7" t="s">
        <v>17</v>
      </c>
    </row>
    <row r="6597" spans="1:12" customHeight="1" ht="50">
      <c r="A6597" s="6">
        <v>6078</v>
      </c>
      <c r="B6597" s="6">
        <v>19293</v>
      </c>
      <c r="C6597" s="6" t="s"/>
      <c r="D6597" s="6" t="s">
        <v>6626</v>
      </c>
      <c r="E6597" s="6">
        <v>1</v>
      </c>
      <c r="F6597" s="6">
        <v>350</v>
      </c>
      <c r="G6597" s="6" t="s">
        <v>1</v>
      </c>
      <c r="H6597" s="6" t="s">
        <v>1</v>
      </c>
      <c r="I6597" s="6" t="s">
        <v>1</v>
      </c>
      <c r="J6597" s="8" t="s">
        <v>1</v>
      </c>
      <c r="K6597" s="6">
        <f>F6597*J6597</f>
        <v>0</v>
      </c>
      <c r="L6597" s="7" t="s">
        <v>17</v>
      </c>
    </row>
    <row r="6598" spans="1:12" customHeight="1" ht="50">
      <c r="A6598" s="6">
        <v>6079</v>
      </c>
      <c r="B6598" s="6">
        <v>19260</v>
      </c>
      <c r="C6598" s="6" t="s"/>
      <c r="D6598" s="6" t="s">
        <v>6627</v>
      </c>
      <c r="E6598" s="6">
        <v>1</v>
      </c>
      <c r="F6598" s="6">
        <v>450</v>
      </c>
      <c r="G6598" s="6" t="s">
        <v>1</v>
      </c>
      <c r="H6598" s="6" t="s">
        <v>1</v>
      </c>
      <c r="I6598" s="6" t="s">
        <v>1</v>
      </c>
      <c r="J6598" s="8" t="s">
        <v>1</v>
      </c>
      <c r="K6598" s="6">
        <f>F6598*J6598</f>
        <v>0</v>
      </c>
      <c r="L6598" s="7" t="s">
        <v>17</v>
      </c>
    </row>
    <row r="6599" spans="1:12" customHeight="1" ht="50">
      <c r="A6599" s="6">
        <v>6080</v>
      </c>
      <c r="B6599" s="6">
        <v>19297</v>
      </c>
      <c r="C6599" s="6" t="s"/>
      <c r="D6599" s="6" t="s">
        <v>6628</v>
      </c>
      <c r="E6599" s="6">
        <v>1</v>
      </c>
      <c r="F6599" s="6">
        <v>450</v>
      </c>
      <c r="G6599" s="6" t="s">
        <v>1</v>
      </c>
      <c r="H6599" s="6" t="s">
        <v>1</v>
      </c>
      <c r="I6599" s="6" t="s">
        <v>1</v>
      </c>
      <c r="J6599" s="8" t="s">
        <v>1</v>
      </c>
      <c r="K6599" s="6">
        <f>F6599*J6599</f>
        <v>0</v>
      </c>
      <c r="L6599" s="7" t="s">
        <v>17</v>
      </c>
    </row>
    <row r="6600" spans="1:12" customHeight="1" ht="30">
      <c r="A6600" s="5" t="s">
        <v>6629</v>
      </c>
      <c r="B6600" s="5" t="s">
        <v>1</v>
      </c>
      <c r="C6600" s="5" t="s">
        <v>1</v>
      </c>
      <c r="D6600" s="5" t="s">
        <v>1</v>
      </c>
      <c r="E6600" s="5" t="s">
        <v>1</v>
      </c>
      <c r="F6600" s="5" t="s">
        <v>1</v>
      </c>
      <c r="G6600" s="5" t="s">
        <v>1</v>
      </c>
      <c r="H6600" s="5" t="s">
        <v>1</v>
      </c>
      <c r="I6600" s="5" t="s">
        <v>1</v>
      </c>
      <c r="J6600" s="5" t="s"/>
      <c r="K6600" s="5" t="s"/>
      <c r="L6600" s="5" t="s"/>
    </row>
    <row r="6601" spans="1:12" customHeight="1" ht="50">
      <c r="A6601" s="6">
        <v>6081</v>
      </c>
      <c r="B6601" s="6">
        <v>13682</v>
      </c>
      <c r="C6601" s="6" t="s"/>
      <c r="D6601" s="6" t="s">
        <v>6630</v>
      </c>
      <c r="E6601" s="6">
        <v>1</v>
      </c>
      <c r="F6601" s="6">
        <v>340</v>
      </c>
      <c r="G6601" s="6" t="s">
        <v>1</v>
      </c>
      <c r="H6601" s="6" t="s">
        <v>1</v>
      </c>
      <c r="I6601" s="6" t="s">
        <v>1</v>
      </c>
      <c r="J6601" s="8" t="s">
        <v>1</v>
      </c>
      <c r="K6601" s="6">
        <f>F6601*J6601</f>
        <v>0</v>
      </c>
      <c r="L6601" s="7" t="s">
        <v>17</v>
      </c>
    </row>
    <row r="6602" spans="1:12" customHeight="1" ht="50">
      <c r="A6602" s="6">
        <v>6082</v>
      </c>
      <c r="B6602" s="6">
        <v>13679</v>
      </c>
      <c r="C6602" s="6" t="s"/>
      <c r="D6602" s="6" t="s">
        <v>6631</v>
      </c>
      <c r="E6602" s="6">
        <v>1</v>
      </c>
      <c r="F6602" s="6">
        <v>340</v>
      </c>
      <c r="G6602" s="6" t="s">
        <v>1</v>
      </c>
      <c r="H6602" s="6" t="s">
        <v>1</v>
      </c>
      <c r="I6602" s="6" t="s">
        <v>1</v>
      </c>
      <c r="J6602" s="8" t="s">
        <v>1</v>
      </c>
      <c r="K6602" s="6">
        <f>F6602*J6602</f>
        <v>0</v>
      </c>
      <c r="L6602" s="7" t="s">
        <v>17</v>
      </c>
    </row>
    <row r="6603" spans="1:12" customHeight="1" ht="50">
      <c r="A6603" s="6">
        <v>6083</v>
      </c>
      <c r="B6603" s="6">
        <v>13688</v>
      </c>
      <c r="C6603" s="6" t="s"/>
      <c r="D6603" s="6" t="s">
        <v>6632</v>
      </c>
      <c r="E6603" s="6">
        <v>1</v>
      </c>
      <c r="F6603" s="6">
        <v>340</v>
      </c>
      <c r="G6603" s="6" t="s">
        <v>1</v>
      </c>
      <c r="H6603" s="6" t="s">
        <v>1</v>
      </c>
      <c r="I6603" s="6" t="s">
        <v>1</v>
      </c>
      <c r="J6603" s="8" t="s">
        <v>1</v>
      </c>
      <c r="K6603" s="6">
        <f>F6603*J6603</f>
        <v>0</v>
      </c>
      <c r="L6603" s="7" t="s">
        <v>17</v>
      </c>
    </row>
    <row r="6604" spans="1:12" customHeight="1" ht="50">
      <c r="A6604" s="6">
        <v>6084</v>
      </c>
      <c r="B6604" s="6">
        <v>13694</v>
      </c>
      <c r="C6604" s="6" t="s"/>
      <c r="D6604" s="6" t="s">
        <v>6633</v>
      </c>
      <c r="E6604" s="6">
        <v>1</v>
      </c>
      <c r="F6604" s="6">
        <v>340</v>
      </c>
      <c r="G6604" s="6" t="s">
        <v>1</v>
      </c>
      <c r="H6604" s="6" t="s">
        <v>1</v>
      </c>
      <c r="I6604" s="6" t="s">
        <v>1</v>
      </c>
      <c r="J6604" s="8" t="s">
        <v>1</v>
      </c>
      <c r="K6604" s="6">
        <f>F6604*J6604</f>
        <v>0</v>
      </c>
      <c r="L6604" s="7" t="s">
        <v>17</v>
      </c>
    </row>
    <row r="6605" spans="1:12" customHeight="1" ht="50">
      <c r="A6605" s="6">
        <v>6085</v>
      </c>
      <c r="B6605" s="6">
        <v>13691</v>
      </c>
      <c r="C6605" s="6" t="s"/>
      <c r="D6605" s="6" t="s">
        <v>6634</v>
      </c>
      <c r="E6605" s="6">
        <v>1</v>
      </c>
      <c r="F6605" s="6">
        <v>340</v>
      </c>
      <c r="G6605" s="6" t="s">
        <v>1</v>
      </c>
      <c r="H6605" s="6" t="s">
        <v>1</v>
      </c>
      <c r="I6605" s="6" t="s">
        <v>1</v>
      </c>
      <c r="J6605" s="8" t="s">
        <v>1</v>
      </c>
      <c r="K6605" s="6">
        <f>F6605*J6605</f>
        <v>0</v>
      </c>
      <c r="L6605" s="7" t="s">
        <v>17</v>
      </c>
    </row>
    <row r="6606" spans="1:12" customHeight="1" ht="50">
      <c r="A6606" s="6">
        <v>6086</v>
      </c>
      <c r="B6606" s="6">
        <v>13697</v>
      </c>
      <c r="C6606" s="6" t="s"/>
      <c r="D6606" s="6" t="s">
        <v>6635</v>
      </c>
      <c r="E6606" s="6">
        <v>1</v>
      </c>
      <c r="F6606" s="6">
        <v>340</v>
      </c>
      <c r="G6606" s="6" t="s">
        <v>1</v>
      </c>
      <c r="H6606" s="6" t="s">
        <v>1</v>
      </c>
      <c r="I6606" s="6" t="s">
        <v>1</v>
      </c>
      <c r="J6606" s="8" t="s">
        <v>1</v>
      </c>
      <c r="K6606" s="6">
        <f>F6606*J6606</f>
        <v>0</v>
      </c>
      <c r="L6606" s="7" t="s">
        <v>17</v>
      </c>
    </row>
    <row r="6607" spans="1:12" customHeight="1" ht="50">
      <c r="A6607" s="6">
        <v>6087</v>
      </c>
      <c r="B6607" s="6">
        <v>13677</v>
      </c>
      <c r="C6607" s="6" t="s"/>
      <c r="D6607" s="6" t="s">
        <v>6636</v>
      </c>
      <c r="E6607" s="6">
        <v>1</v>
      </c>
      <c r="F6607" s="6">
        <v>340</v>
      </c>
      <c r="G6607" s="6" t="s">
        <v>1</v>
      </c>
      <c r="H6607" s="6" t="s">
        <v>1</v>
      </c>
      <c r="I6607" s="6" t="s">
        <v>1</v>
      </c>
      <c r="J6607" s="8" t="s">
        <v>1</v>
      </c>
      <c r="K6607" s="6">
        <f>F6607*J6607</f>
        <v>0</v>
      </c>
      <c r="L6607" s="7" t="s">
        <v>17</v>
      </c>
    </row>
    <row r="6608" spans="1:12" customHeight="1" ht="50">
      <c r="A6608" s="6">
        <v>6088</v>
      </c>
      <c r="B6608" s="6">
        <v>13684</v>
      </c>
      <c r="C6608" s="6" t="s"/>
      <c r="D6608" s="6" t="s">
        <v>6637</v>
      </c>
      <c r="E6608" s="6">
        <v>1</v>
      </c>
      <c r="F6608" s="6">
        <v>340</v>
      </c>
      <c r="G6608" s="6" t="s">
        <v>1</v>
      </c>
      <c r="H6608" s="6" t="s">
        <v>1</v>
      </c>
      <c r="I6608" s="6" t="s">
        <v>1</v>
      </c>
      <c r="J6608" s="8" t="s">
        <v>1</v>
      </c>
      <c r="K6608" s="6">
        <f>F6608*J6608</f>
        <v>0</v>
      </c>
      <c r="L6608" s="7" t="s">
        <v>17</v>
      </c>
    </row>
    <row r="6609" spans="1:12" customHeight="1" ht="50">
      <c r="A6609" s="6">
        <v>6089</v>
      </c>
      <c r="B6609" s="6">
        <v>13681</v>
      </c>
      <c r="C6609" s="6" t="s"/>
      <c r="D6609" s="6" t="s">
        <v>6638</v>
      </c>
      <c r="E6609" s="6">
        <v>1</v>
      </c>
      <c r="F6609" s="6">
        <v>340</v>
      </c>
      <c r="G6609" s="6" t="s">
        <v>1</v>
      </c>
      <c r="H6609" s="6" t="s">
        <v>1</v>
      </c>
      <c r="I6609" s="6" t="s">
        <v>1</v>
      </c>
      <c r="J6609" s="8" t="s">
        <v>1</v>
      </c>
      <c r="K6609" s="6">
        <f>F6609*J6609</f>
        <v>0</v>
      </c>
      <c r="L6609" s="7" t="s">
        <v>17</v>
      </c>
    </row>
    <row r="6610" spans="1:12" customHeight="1" ht="50">
      <c r="A6610" s="6">
        <v>6090</v>
      </c>
      <c r="B6610" s="6">
        <v>13690</v>
      </c>
      <c r="C6610" s="6" t="s"/>
      <c r="D6610" s="6" t="s">
        <v>6639</v>
      </c>
      <c r="E6610" s="6">
        <v>1</v>
      </c>
      <c r="F6610" s="6">
        <v>340</v>
      </c>
      <c r="G6610" s="6" t="s">
        <v>1</v>
      </c>
      <c r="H6610" s="6" t="s">
        <v>1</v>
      </c>
      <c r="I6610" s="6" t="s">
        <v>1</v>
      </c>
      <c r="J6610" s="8" t="s">
        <v>1</v>
      </c>
      <c r="K6610" s="6">
        <f>F6610*J6610</f>
        <v>0</v>
      </c>
      <c r="L6610" s="7" t="s">
        <v>17</v>
      </c>
    </row>
    <row r="6611" spans="1:12" customHeight="1" ht="50">
      <c r="A6611" s="6">
        <v>6091</v>
      </c>
      <c r="B6611" s="6">
        <v>13696</v>
      </c>
      <c r="C6611" s="6" t="s"/>
      <c r="D6611" s="6" t="s">
        <v>6640</v>
      </c>
      <c r="E6611" s="6">
        <v>1</v>
      </c>
      <c r="F6611" s="6">
        <v>340</v>
      </c>
      <c r="G6611" s="6" t="s">
        <v>1</v>
      </c>
      <c r="H6611" s="6" t="s">
        <v>1</v>
      </c>
      <c r="I6611" s="6" t="s">
        <v>1</v>
      </c>
      <c r="J6611" s="8" t="s">
        <v>1</v>
      </c>
      <c r="K6611" s="6">
        <f>F6611*J6611</f>
        <v>0</v>
      </c>
      <c r="L6611" s="7" t="s">
        <v>17</v>
      </c>
    </row>
    <row r="6612" spans="1:12" customHeight="1" ht="50">
      <c r="A6612" s="6">
        <v>6092</v>
      </c>
      <c r="B6612" s="6">
        <v>13693</v>
      </c>
      <c r="C6612" s="6" t="s"/>
      <c r="D6612" s="6" t="s">
        <v>6641</v>
      </c>
      <c r="E6612" s="6">
        <v>1</v>
      </c>
      <c r="F6612" s="6">
        <v>340</v>
      </c>
      <c r="G6612" s="6" t="s">
        <v>1</v>
      </c>
      <c r="H6612" s="6" t="s">
        <v>1</v>
      </c>
      <c r="I6612" s="6" t="s">
        <v>1</v>
      </c>
      <c r="J6612" s="8" t="s">
        <v>1</v>
      </c>
      <c r="K6612" s="6">
        <f>F6612*J6612</f>
        <v>0</v>
      </c>
      <c r="L6612" s="7" t="s">
        <v>17</v>
      </c>
    </row>
    <row r="6613" spans="1:12" customHeight="1" ht="50">
      <c r="A6613" s="6">
        <v>6093</v>
      </c>
      <c r="B6613" s="6">
        <v>13699</v>
      </c>
      <c r="C6613" s="6" t="s"/>
      <c r="D6613" s="6" t="s">
        <v>6642</v>
      </c>
      <c r="E6613" s="6">
        <v>1</v>
      </c>
      <c r="F6613" s="6">
        <v>340</v>
      </c>
      <c r="G6613" s="6" t="s">
        <v>1</v>
      </c>
      <c r="H6613" s="6" t="s">
        <v>1</v>
      </c>
      <c r="I6613" s="6" t="s">
        <v>1</v>
      </c>
      <c r="J6613" s="8" t="s">
        <v>1</v>
      </c>
      <c r="K6613" s="6">
        <f>F6613*J6613</f>
        <v>0</v>
      </c>
      <c r="L6613" s="7" t="s">
        <v>17</v>
      </c>
    </row>
    <row r="6614" spans="1:12" customHeight="1" ht="50">
      <c r="A6614" s="6">
        <v>6094</v>
      </c>
      <c r="B6614" s="6">
        <v>13712</v>
      </c>
      <c r="C6614" s="6" t="s"/>
      <c r="D6614" s="6" t="s">
        <v>6643</v>
      </c>
      <c r="E6614" s="6">
        <v>1</v>
      </c>
      <c r="F6614" s="6">
        <v>340</v>
      </c>
      <c r="G6614" s="6" t="s">
        <v>1</v>
      </c>
      <c r="H6614" s="6" t="s">
        <v>1</v>
      </c>
      <c r="I6614" s="6" t="s">
        <v>1</v>
      </c>
      <c r="J6614" s="8" t="s">
        <v>1</v>
      </c>
      <c r="K6614" s="6">
        <f>F6614*J6614</f>
        <v>0</v>
      </c>
      <c r="L6614" s="7" t="s">
        <v>17</v>
      </c>
    </row>
    <row r="6615" spans="1:12" customHeight="1" ht="30">
      <c r="A6615" s="5" t="s">
        <v>6644</v>
      </c>
      <c r="B6615" s="5" t="s">
        <v>1</v>
      </c>
      <c r="C6615" s="5" t="s">
        <v>1</v>
      </c>
      <c r="D6615" s="5" t="s">
        <v>1</v>
      </c>
      <c r="E6615" s="5" t="s">
        <v>1</v>
      </c>
      <c r="F6615" s="5" t="s">
        <v>1</v>
      </c>
      <c r="G6615" s="5" t="s">
        <v>1</v>
      </c>
      <c r="H6615" s="5" t="s">
        <v>1</v>
      </c>
      <c r="I6615" s="5" t="s">
        <v>1</v>
      </c>
      <c r="J6615" s="5" t="s"/>
      <c r="K6615" s="5" t="s"/>
      <c r="L6615" s="5" t="s"/>
    </row>
    <row r="6616" spans="1:12" customHeight="1" ht="50">
      <c r="A6616" s="6">
        <v>6095</v>
      </c>
      <c r="B6616" s="6">
        <v>95610</v>
      </c>
      <c r="C6616" s="6" t="s"/>
      <c r="D6616" s="6" t="s">
        <v>6645</v>
      </c>
      <c r="E6616" s="6">
        <v>1</v>
      </c>
      <c r="F6616" s="6">
        <v>769</v>
      </c>
      <c r="G6616" s="6" t="s">
        <v>1</v>
      </c>
      <c r="H6616" s="6" t="s">
        <v>1</v>
      </c>
      <c r="I6616" s="6" t="s">
        <v>1</v>
      </c>
      <c r="J6616" s="8" t="s">
        <v>1</v>
      </c>
      <c r="K6616" s="6">
        <f>F6616*J6616</f>
        <v>0</v>
      </c>
      <c r="L6616" s="7" t="s">
        <v>17</v>
      </c>
    </row>
    <row r="6617" spans="1:12" customHeight="1" ht="50">
      <c r="A6617" s="6">
        <v>6096</v>
      </c>
      <c r="B6617" s="6">
        <v>20770</v>
      </c>
      <c r="C6617" s="6" t="s"/>
      <c r="D6617" s="6" t="s">
        <v>6646</v>
      </c>
      <c r="E6617" s="6">
        <v>1</v>
      </c>
      <c r="F6617" s="6">
        <v>814.48</v>
      </c>
      <c r="G6617" s="6" t="s">
        <v>1</v>
      </c>
      <c r="H6617" s="6" t="s">
        <v>1</v>
      </c>
      <c r="I6617" s="6" t="s">
        <v>1</v>
      </c>
      <c r="J6617" s="8" t="s">
        <v>1</v>
      </c>
      <c r="K6617" s="6">
        <f>F6617*J6617</f>
        <v>0</v>
      </c>
      <c r="L6617" s="7" t="s">
        <v>17</v>
      </c>
    </row>
    <row r="6618" spans="1:12" customHeight="1" ht="50">
      <c r="A6618" s="6">
        <v>6097</v>
      </c>
      <c r="B6618" s="6">
        <v>20705</v>
      </c>
      <c r="C6618" s="6" t="s"/>
      <c r="D6618" s="6" t="s">
        <v>6647</v>
      </c>
      <c r="E6618" s="6">
        <v>1</v>
      </c>
      <c r="F6618" s="6">
        <v>814.48</v>
      </c>
      <c r="G6618" s="6" t="s">
        <v>1</v>
      </c>
      <c r="H6618" s="6" t="s">
        <v>1</v>
      </c>
      <c r="I6618" s="6" t="s">
        <v>1</v>
      </c>
      <c r="J6618" s="8" t="s">
        <v>1</v>
      </c>
      <c r="K6618" s="6">
        <f>F6618*J6618</f>
        <v>0</v>
      </c>
      <c r="L6618" s="7" t="s">
        <v>17</v>
      </c>
    </row>
    <row r="6619" spans="1:12" customHeight="1" ht="50">
      <c r="A6619" s="6">
        <v>6098</v>
      </c>
      <c r="B6619" s="6">
        <v>95613</v>
      </c>
      <c r="C6619" s="6" t="s"/>
      <c r="D6619" s="6" t="s">
        <v>6648</v>
      </c>
      <c r="E6619" s="6">
        <v>1</v>
      </c>
      <c r="F6619" s="6">
        <v>726</v>
      </c>
      <c r="G6619" s="6" t="s">
        <v>1</v>
      </c>
      <c r="H6619" s="6" t="s">
        <v>1</v>
      </c>
      <c r="I6619" s="6" t="s">
        <v>1</v>
      </c>
      <c r="J6619" s="8" t="s">
        <v>1</v>
      </c>
      <c r="K6619" s="6">
        <f>F6619*J6619</f>
        <v>0</v>
      </c>
      <c r="L6619" s="7" t="s">
        <v>17</v>
      </c>
    </row>
    <row r="6620" spans="1:12" customHeight="1" ht="50">
      <c r="A6620" s="6">
        <v>6099</v>
      </c>
      <c r="B6620" s="6">
        <v>95612</v>
      </c>
      <c r="C6620" s="6" t="s"/>
      <c r="D6620" s="6" t="s">
        <v>6649</v>
      </c>
      <c r="E6620" s="6">
        <v>1</v>
      </c>
      <c r="F6620" s="6">
        <v>769</v>
      </c>
      <c r="G6620" s="6" t="s">
        <v>1</v>
      </c>
      <c r="H6620" s="6" t="s">
        <v>1</v>
      </c>
      <c r="I6620" s="6" t="s">
        <v>1</v>
      </c>
      <c r="J6620" s="8" t="s">
        <v>1</v>
      </c>
      <c r="K6620" s="6">
        <f>F6620*J6620</f>
        <v>0</v>
      </c>
      <c r="L6620" s="7" t="s">
        <v>17</v>
      </c>
    </row>
    <row r="6621" spans="1:12" customHeight="1" ht="50">
      <c r="A6621" s="6">
        <v>6100</v>
      </c>
      <c r="B6621" s="6">
        <v>95611</v>
      </c>
      <c r="C6621" s="6" t="s"/>
      <c r="D6621" s="6" t="s">
        <v>6650</v>
      </c>
      <c r="E6621" s="6">
        <v>1</v>
      </c>
      <c r="F6621" s="6">
        <v>769</v>
      </c>
      <c r="G6621" s="6" t="s">
        <v>1</v>
      </c>
      <c r="H6621" s="6" t="s">
        <v>1</v>
      </c>
      <c r="I6621" s="6" t="s">
        <v>1</v>
      </c>
      <c r="J6621" s="8" t="s">
        <v>1</v>
      </c>
      <c r="K6621" s="6">
        <f>F6621*J6621</f>
        <v>0</v>
      </c>
      <c r="L6621" s="7" t="s">
        <v>17</v>
      </c>
    </row>
    <row r="6622" spans="1:12" customHeight="1" ht="50">
      <c r="A6622" s="6">
        <v>6101</v>
      </c>
      <c r="B6622" s="6">
        <v>92746</v>
      </c>
      <c r="C6622" s="6" t="s"/>
      <c r="D6622" s="6" t="s">
        <v>6651</v>
      </c>
      <c r="E6622" s="6">
        <v>1</v>
      </c>
      <c r="F6622" s="6">
        <v>520.26</v>
      </c>
      <c r="G6622" s="6" t="s">
        <v>1</v>
      </c>
      <c r="H6622" s="6" t="s">
        <v>1</v>
      </c>
      <c r="I6622" s="6" t="s">
        <v>1</v>
      </c>
      <c r="J6622" s="8" t="s">
        <v>1</v>
      </c>
      <c r="K6622" s="6">
        <f>F6622*J6622</f>
        <v>0</v>
      </c>
      <c r="L6622" s="7" t="s">
        <v>17</v>
      </c>
    </row>
    <row r="6623" spans="1:12" customHeight="1" ht="50">
      <c r="A6623" s="6">
        <v>6102</v>
      </c>
      <c r="B6623" s="6">
        <v>92048</v>
      </c>
      <c r="C6623" s="6" t="s"/>
      <c r="D6623" s="6" t="s">
        <v>6652</v>
      </c>
      <c r="E6623" s="6">
        <v>1</v>
      </c>
      <c r="F6623" s="6">
        <v>520.26</v>
      </c>
      <c r="G6623" s="6" t="s">
        <v>1</v>
      </c>
      <c r="H6623" s="6" t="s">
        <v>1</v>
      </c>
      <c r="I6623" s="6" t="s">
        <v>1</v>
      </c>
      <c r="J6623" s="8" t="s">
        <v>1</v>
      </c>
      <c r="K6623" s="6">
        <f>F6623*J6623</f>
        <v>0</v>
      </c>
      <c r="L6623" s="7" t="s">
        <v>17</v>
      </c>
    </row>
    <row r="6624" spans="1:12" customHeight="1" ht="50">
      <c r="A6624" s="6">
        <v>6103</v>
      </c>
      <c r="B6624" s="6">
        <v>20818</v>
      </c>
      <c r="C6624" s="6" t="s"/>
      <c r="D6624" s="6" t="s">
        <v>6653</v>
      </c>
      <c r="E6624" s="6">
        <v>1</v>
      </c>
      <c r="F6624" s="6">
        <v>531.9</v>
      </c>
      <c r="G6624" s="6" t="s">
        <v>1</v>
      </c>
      <c r="H6624" s="6" t="s">
        <v>1</v>
      </c>
      <c r="I6624" s="6" t="s">
        <v>1</v>
      </c>
      <c r="J6624" s="8" t="s">
        <v>1</v>
      </c>
      <c r="K6624" s="6">
        <f>F6624*J6624</f>
        <v>0</v>
      </c>
      <c r="L6624" s="7" t="s">
        <v>17</v>
      </c>
    </row>
    <row r="6625" spans="1:12" customHeight="1" ht="50">
      <c r="A6625" s="6">
        <v>6104</v>
      </c>
      <c r="B6625" s="6">
        <v>93642</v>
      </c>
      <c r="C6625" s="6" t="s"/>
      <c r="D6625" s="6" t="s">
        <v>6654</v>
      </c>
      <c r="E6625" s="6">
        <v>1</v>
      </c>
      <c r="F6625" s="6">
        <v>204.42</v>
      </c>
      <c r="G6625" s="6" t="s">
        <v>1</v>
      </c>
      <c r="H6625" s="6" t="s">
        <v>1</v>
      </c>
      <c r="I6625" s="6" t="s">
        <v>1</v>
      </c>
      <c r="J6625" s="8" t="s">
        <v>1</v>
      </c>
      <c r="K6625" s="6">
        <f>F6625*J6625</f>
        <v>0</v>
      </c>
      <c r="L6625" s="7" t="s">
        <v>17</v>
      </c>
    </row>
    <row r="6626" spans="1:12" customHeight="1" ht="50">
      <c r="A6626" s="6">
        <v>6105</v>
      </c>
      <c r="B6626" s="6">
        <v>92832</v>
      </c>
      <c r="C6626" s="6" t="s"/>
      <c r="D6626" s="6" t="s">
        <v>6655</v>
      </c>
      <c r="E6626" s="6">
        <v>1</v>
      </c>
      <c r="F6626" s="6">
        <v>252.95</v>
      </c>
      <c r="G6626" s="6" t="s">
        <v>1</v>
      </c>
      <c r="H6626" s="6" t="s">
        <v>1</v>
      </c>
      <c r="I6626" s="6" t="s">
        <v>1</v>
      </c>
      <c r="J6626" s="8" t="s">
        <v>1</v>
      </c>
      <c r="K6626" s="6">
        <f>F6626*J6626</f>
        <v>0</v>
      </c>
      <c r="L6626" s="7" t="s">
        <v>17</v>
      </c>
    </row>
    <row r="6627" spans="1:12" customHeight="1" ht="50">
      <c r="A6627" s="6">
        <v>6106</v>
      </c>
      <c r="B6627" s="6">
        <v>92070</v>
      </c>
      <c r="C6627" s="6" t="s"/>
      <c r="D6627" s="6" t="s">
        <v>6656</v>
      </c>
      <c r="E6627" s="6">
        <v>1</v>
      </c>
      <c r="F6627" s="6">
        <v>349</v>
      </c>
      <c r="G6627" s="6" t="s">
        <v>1</v>
      </c>
      <c r="H6627" s="6" t="s">
        <v>1</v>
      </c>
      <c r="I6627" s="6" t="s">
        <v>1</v>
      </c>
      <c r="J6627" s="8" t="s">
        <v>1</v>
      </c>
      <c r="K6627" s="6">
        <f>F6627*J6627</f>
        <v>0</v>
      </c>
      <c r="L6627" s="7" t="s">
        <v>17</v>
      </c>
    </row>
    <row r="6628" spans="1:12" customHeight="1" ht="50">
      <c r="A6628" s="6">
        <v>6107</v>
      </c>
      <c r="B6628" s="6">
        <v>92741</v>
      </c>
      <c r="C6628" s="6" t="s"/>
      <c r="D6628" s="6" t="s">
        <v>6657</v>
      </c>
      <c r="E6628" s="6">
        <v>1</v>
      </c>
      <c r="F6628" s="6">
        <v>725.88</v>
      </c>
      <c r="G6628" s="6" t="s">
        <v>1</v>
      </c>
      <c r="H6628" s="6" t="s">
        <v>1</v>
      </c>
      <c r="I6628" s="6" t="s">
        <v>1</v>
      </c>
      <c r="J6628" s="8" t="s">
        <v>1</v>
      </c>
      <c r="K6628" s="6">
        <f>F6628*J6628</f>
        <v>0</v>
      </c>
      <c r="L6628" s="7" t="s">
        <v>17</v>
      </c>
    </row>
    <row r="6629" spans="1:12" customHeight="1" ht="50">
      <c r="A6629" s="6">
        <v>6108</v>
      </c>
      <c r="B6629" s="6">
        <v>92744</v>
      </c>
      <c r="C6629" s="6" t="s"/>
      <c r="D6629" s="6" t="s">
        <v>6658</v>
      </c>
      <c r="E6629" s="6">
        <v>1</v>
      </c>
      <c r="F6629" s="6">
        <v>725.88</v>
      </c>
      <c r="G6629" s="6" t="s">
        <v>1</v>
      </c>
      <c r="H6629" s="6" t="s">
        <v>1</v>
      </c>
      <c r="I6629" s="6" t="s">
        <v>1</v>
      </c>
      <c r="J6629" s="8" t="s">
        <v>1</v>
      </c>
      <c r="K6629" s="6">
        <f>F6629*J6629</f>
        <v>0</v>
      </c>
      <c r="L6629" s="7" t="s">
        <v>17</v>
      </c>
    </row>
    <row r="6630" spans="1:12" customHeight="1" ht="50">
      <c r="A6630" s="6">
        <v>6109</v>
      </c>
      <c r="B6630" s="6">
        <v>92743</v>
      </c>
      <c r="C6630" s="6" t="s"/>
      <c r="D6630" s="6" t="s">
        <v>6659</v>
      </c>
      <c r="E6630" s="6">
        <v>1</v>
      </c>
      <c r="F6630" s="6">
        <v>725.88</v>
      </c>
      <c r="G6630" s="6" t="s">
        <v>1</v>
      </c>
      <c r="H6630" s="6" t="s">
        <v>1</v>
      </c>
      <c r="I6630" s="6" t="s">
        <v>1</v>
      </c>
      <c r="J6630" s="8" t="s">
        <v>1</v>
      </c>
      <c r="K6630" s="6">
        <f>F6630*J6630</f>
        <v>0</v>
      </c>
      <c r="L6630" s="7" t="s">
        <v>17</v>
      </c>
    </row>
    <row r="6631" spans="1:12" customHeight="1" ht="50">
      <c r="A6631" s="6">
        <v>6110</v>
      </c>
      <c r="B6631" s="6">
        <v>94649</v>
      </c>
      <c r="C6631" s="6" t="s"/>
      <c r="D6631" s="6" t="s">
        <v>6660</v>
      </c>
      <c r="E6631" s="6">
        <v>1</v>
      </c>
      <c r="F6631" s="6">
        <v>726.5700000000001</v>
      </c>
      <c r="G6631" s="6" t="s">
        <v>1</v>
      </c>
      <c r="H6631" s="6" t="s">
        <v>1</v>
      </c>
      <c r="I6631" s="6" t="s">
        <v>1</v>
      </c>
      <c r="J6631" s="8" t="s">
        <v>1</v>
      </c>
      <c r="K6631" s="6">
        <f>F6631*J6631</f>
        <v>0</v>
      </c>
      <c r="L6631" s="7" t="s">
        <v>17</v>
      </c>
    </row>
    <row r="6632" spans="1:12" customHeight="1" ht="50">
      <c r="A6632" s="6">
        <v>6111</v>
      </c>
      <c r="B6632" s="6">
        <v>93517</v>
      </c>
      <c r="C6632" s="6" t="s"/>
      <c r="D6632" s="6" t="s">
        <v>6661</v>
      </c>
      <c r="E6632" s="6">
        <v>1</v>
      </c>
      <c r="F6632" s="6">
        <v>748.1</v>
      </c>
      <c r="G6632" s="6" t="s">
        <v>1</v>
      </c>
      <c r="H6632" s="6" t="s">
        <v>1</v>
      </c>
      <c r="I6632" s="6" t="s">
        <v>1</v>
      </c>
      <c r="J6632" s="8" t="s">
        <v>1</v>
      </c>
      <c r="K6632" s="6">
        <f>F6632*J6632</f>
        <v>0</v>
      </c>
      <c r="L6632" s="7" t="s">
        <v>17</v>
      </c>
    </row>
    <row r="6633" spans="1:12" customHeight="1" ht="50">
      <c r="A6633" s="6">
        <v>6112</v>
      </c>
      <c r="B6633" s="6">
        <v>93518</v>
      </c>
      <c r="C6633" s="6" t="s"/>
      <c r="D6633" s="6" t="s">
        <v>6662</v>
      </c>
      <c r="E6633" s="6">
        <v>1</v>
      </c>
      <c r="F6633" s="6">
        <v>498.73</v>
      </c>
      <c r="G6633" s="6" t="s">
        <v>1</v>
      </c>
      <c r="H6633" s="6" t="s">
        <v>1</v>
      </c>
      <c r="I6633" s="6" t="s">
        <v>1</v>
      </c>
      <c r="J6633" s="8" t="s">
        <v>1</v>
      </c>
      <c r="K6633" s="6">
        <f>F6633*J6633</f>
        <v>0</v>
      </c>
      <c r="L6633" s="7" t="s">
        <v>17</v>
      </c>
    </row>
    <row r="6634" spans="1:12" customHeight="1" ht="50">
      <c r="A6634" s="6">
        <v>6113</v>
      </c>
      <c r="B6634" s="6">
        <v>93522</v>
      </c>
      <c r="C6634" s="6" t="s"/>
      <c r="D6634" s="6" t="s">
        <v>6663</v>
      </c>
      <c r="E6634" s="6">
        <v>1</v>
      </c>
      <c r="F6634" s="6">
        <v>779.7</v>
      </c>
      <c r="G6634" s="6" t="s">
        <v>1</v>
      </c>
      <c r="H6634" s="6" t="s">
        <v>1</v>
      </c>
      <c r="I6634" s="6" t="s">
        <v>1</v>
      </c>
      <c r="J6634" s="8" t="s">
        <v>1</v>
      </c>
      <c r="K6634" s="6">
        <f>F6634*J6634</f>
        <v>0</v>
      </c>
      <c r="L6634" s="7" t="s">
        <v>17</v>
      </c>
    </row>
    <row r="6635" spans="1:12" customHeight="1" ht="50">
      <c r="A6635" s="6">
        <v>6114</v>
      </c>
      <c r="B6635" s="6">
        <v>94650</v>
      </c>
      <c r="C6635" s="6" t="s"/>
      <c r="D6635" s="6" t="s">
        <v>6664</v>
      </c>
      <c r="E6635" s="6">
        <v>1</v>
      </c>
      <c r="F6635" s="6">
        <v>780.39</v>
      </c>
      <c r="G6635" s="6" t="s">
        <v>1</v>
      </c>
      <c r="H6635" s="6" t="s">
        <v>1</v>
      </c>
      <c r="I6635" s="6" t="s">
        <v>1</v>
      </c>
      <c r="J6635" s="8" t="s">
        <v>1</v>
      </c>
      <c r="K6635" s="6">
        <f>F6635*J6635</f>
        <v>0</v>
      </c>
      <c r="L6635" s="7" t="s">
        <v>17</v>
      </c>
    </row>
    <row r="6636" spans="1:12" customHeight="1" ht="50">
      <c r="A6636" s="6">
        <v>6115</v>
      </c>
      <c r="B6636" s="6">
        <v>93638</v>
      </c>
      <c r="C6636" s="6" t="s"/>
      <c r="D6636" s="6" t="s">
        <v>6665</v>
      </c>
      <c r="E6636" s="6">
        <v>1</v>
      </c>
      <c r="F6636" s="6">
        <v>266.52</v>
      </c>
      <c r="G6636" s="6" t="s">
        <v>1</v>
      </c>
      <c r="H6636" s="6" t="s">
        <v>1</v>
      </c>
      <c r="I6636" s="6" t="s">
        <v>1</v>
      </c>
      <c r="J6636" s="8" t="s">
        <v>1</v>
      </c>
      <c r="K6636" s="6">
        <f>F6636*J6636</f>
        <v>0</v>
      </c>
      <c r="L6636" s="7" t="s">
        <v>17</v>
      </c>
    </row>
    <row r="6637" spans="1:12" customHeight="1" ht="50">
      <c r="A6637" s="6">
        <v>6116</v>
      </c>
      <c r="B6637" s="6">
        <v>20781</v>
      </c>
      <c r="C6637" s="6" t="s"/>
      <c r="D6637" s="6" t="s">
        <v>6666</v>
      </c>
      <c r="E6637" s="6">
        <v>1</v>
      </c>
      <c r="F6637" s="6">
        <v>324</v>
      </c>
      <c r="G6637" s="6" t="s">
        <v>1</v>
      </c>
      <c r="H6637" s="6" t="s">
        <v>1</v>
      </c>
      <c r="I6637" s="6" t="s">
        <v>1</v>
      </c>
      <c r="J6637" s="8" t="s">
        <v>1</v>
      </c>
      <c r="K6637" s="6">
        <f>F6637*J6637</f>
        <v>0</v>
      </c>
      <c r="L6637" s="7" t="s">
        <v>17</v>
      </c>
    </row>
    <row r="6638" spans="1:12" customHeight="1" ht="50">
      <c r="A6638" s="6">
        <v>6117</v>
      </c>
      <c r="B6638" s="6">
        <v>92067</v>
      </c>
      <c r="C6638" s="6" t="s"/>
      <c r="D6638" s="6" t="s">
        <v>6667</v>
      </c>
      <c r="E6638" s="6">
        <v>1</v>
      </c>
      <c r="F6638" s="6">
        <v>324</v>
      </c>
      <c r="G6638" s="6" t="s">
        <v>1</v>
      </c>
      <c r="H6638" s="6" t="s">
        <v>1</v>
      </c>
      <c r="I6638" s="6" t="s">
        <v>1</v>
      </c>
      <c r="J6638" s="8" t="s">
        <v>1</v>
      </c>
      <c r="K6638" s="6">
        <f>F6638*J6638</f>
        <v>0</v>
      </c>
      <c r="L6638" s="7" t="s">
        <v>17</v>
      </c>
    </row>
    <row r="6639" spans="1:12" customHeight="1" ht="50">
      <c r="A6639" s="6">
        <v>6118</v>
      </c>
      <c r="B6639" s="6">
        <v>21945</v>
      </c>
      <c r="C6639" s="6" t="s"/>
      <c r="D6639" s="6" t="s">
        <v>6668</v>
      </c>
      <c r="E6639" s="6">
        <v>1</v>
      </c>
      <c r="F6639" s="6">
        <v>250.26</v>
      </c>
      <c r="G6639" s="6" t="s">
        <v>1</v>
      </c>
      <c r="H6639" s="6" t="s">
        <v>1</v>
      </c>
      <c r="I6639" s="6" t="s">
        <v>1</v>
      </c>
      <c r="J6639" s="8" t="s">
        <v>1</v>
      </c>
      <c r="K6639" s="6">
        <f>F6639*J6639</f>
        <v>0</v>
      </c>
      <c r="L6639" s="7" t="s">
        <v>17</v>
      </c>
    </row>
    <row r="6640" spans="1:12" customHeight="1" ht="50">
      <c r="A6640" s="6">
        <v>6119</v>
      </c>
      <c r="B6640" s="6">
        <v>94885</v>
      </c>
      <c r="C6640" s="6" t="s"/>
      <c r="D6640" s="6" t="s">
        <v>6669</v>
      </c>
      <c r="E6640" s="6">
        <v>1</v>
      </c>
      <c r="F6640" s="6">
        <v>324</v>
      </c>
      <c r="G6640" s="6" t="s">
        <v>1</v>
      </c>
      <c r="H6640" s="6" t="s">
        <v>1</v>
      </c>
      <c r="I6640" s="6" t="s">
        <v>1</v>
      </c>
      <c r="J6640" s="8" t="s">
        <v>1</v>
      </c>
      <c r="K6640" s="6">
        <f>F6640*J6640</f>
        <v>0</v>
      </c>
      <c r="L6640" s="7" t="s">
        <v>17</v>
      </c>
    </row>
    <row r="6641" spans="1:12" customHeight="1" ht="50">
      <c r="A6641" s="6">
        <v>6120</v>
      </c>
      <c r="B6641" s="6">
        <v>93643</v>
      </c>
      <c r="C6641" s="6" t="s"/>
      <c r="D6641" s="6" t="s">
        <v>6670</v>
      </c>
      <c r="E6641" s="6">
        <v>1</v>
      </c>
      <c r="F6641" s="6">
        <v>349</v>
      </c>
      <c r="G6641" s="6" t="s">
        <v>1</v>
      </c>
      <c r="H6641" s="6" t="s">
        <v>1</v>
      </c>
      <c r="I6641" s="6" t="s">
        <v>1</v>
      </c>
      <c r="J6641" s="8" t="s">
        <v>1</v>
      </c>
      <c r="K6641" s="6">
        <f>F6641*J6641</f>
        <v>0</v>
      </c>
      <c r="L6641" s="7" t="s">
        <v>17</v>
      </c>
    </row>
    <row r="6642" spans="1:12" customHeight="1" ht="50">
      <c r="A6642" s="6">
        <v>6121</v>
      </c>
      <c r="B6642" s="6">
        <v>92907</v>
      </c>
      <c r="C6642" s="6" t="s"/>
      <c r="D6642" s="6" t="s">
        <v>6671</v>
      </c>
      <c r="E6642" s="6">
        <v>1</v>
      </c>
      <c r="F6642" s="6">
        <v>349</v>
      </c>
      <c r="G6642" s="6" t="s">
        <v>1</v>
      </c>
      <c r="H6642" s="6" t="s">
        <v>1</v>
      </c>
      <c r="I6642" s="6" t="s">
        <v>1</v>
      </c>
      <c r="J6642" s="8" t="s">
        <v>1</v>
      </c>
      <c r="K6642" s="6">
        <f>F6642*J6642</f>
        <v>0</v>
      </c>
      <c r="L6642" s="7" t="s">
        <v>17</v>
      </c>
    </row>
    <row r="6643" spans="1:12" customHeight="1" ht="50">
      <c r="A6643" s="6">
        <v>6122</v>
      </c>
      <c r="B6643" s="6">
        <v>29433</v>
      </c>
      <c r="C6643" s="6" t="s"/>
      <c r="D6643" s="6" t="s">
        <v>6672</v>
      </c>
      <c r="E6643" s="6">
        <v>1</v>
      </c>
      <c r="F6643" s="6">
        <v>322.92</v>
      </c>
      <c r="G6643" s="6" t="s">
        <v>1</v>
      </c>
      <c r="H6643" s="6" t="s">
        <v>1</v>
      </c>
      <c r="I6643" s="6" t="s">
        <v>1</v>
      </c>
      <c r="J6643" s="8" t="s">
        <v>1</v>
      </c>
      <c r="K6643" s="6">
        <f>F6643*J6643</f>
        <v>0</v>
      </c>
      <c r="L6643" s="7" t="s">
        <v>17</v>
      </c>
    </row>
    <row r="6644" spans="1:12" customHeight="1" ht="50">
      <c r="A6644" s="6">
        <v>6123</v>
      </c>
      <c r="B6644" s="6">
        <v>21936</v>
      </c>
      <c r="C6644" s="6" t="s"/>
      <c r="D6644" s="6" t="s">
        <v>6673</v>
      </c>
      <c r="E6644" s="6">
        <v>1</v>
      </c>
      <c r="F6644" s="6">
        <v>371.36</v>
      </c>
      <c r="G6644" s="6" t="s">
        <v>1</v>
      </c>
      <c r="H6644" s="6" t="s">
        <v>1</v>
      </c>
      <c r="I6644" s="6" t="s">
        <v>1</v>
      </c>
      <c r="J6644" s="8" t="s">
        <v>1</v>
      </c>
      <c r="K6644" s="6">
        <f>F6644*J6644</f>
        <v>0</v>
      </c>
      <c r="L6644" s="7" t="s">
        <v>17</v>
      </c>
    </row>
    <row r="6645" spans="1:12" customHeight="1" ht="50">
      <c r="A6645" s="6">
        <v>6124</v>
      </c>
      <c r="B6645" s="6">
        <v>21929</v>
      </c>
      <c r="C6645" s="6" t="s"/>
      <c r="D6645" s="6" t="s">
        <v>6674</v>
      </c>
      <c r="E6645" s="6">
        <v>1</v>
      </c>
      <c r="F6645" s="6">
        <v>425.18</v>
      </c>
      <c r="G6645" s="6" t="s">
        <v>1</v>
      </c>
      <c r="H6645" s="6" t="s">
        <v>1</v>
      </c>
      <c r="I6645" s="6" t="s">
        <v>1</v>
      </c>
      <c r="J6645" s="8" t="s">
        <v>1</v>
      </c>
      <c r="K6645" s="6">
        <f>F6645*J6645</f>
        <v>0</v>
      </c>
      <c r="L6645" s="7" t="s">
        <v>17</v>
      </c>
    </row>
    <row r="6646" spans="1:12" customHeight="1" ht="50">
      <c r="A6646" s="6">
        <v>6125</v>
      </c>
      <c r="B6646" s="6">
        <v>21931</v>
      </c>
      <c r="C6646" s="6" t="s"/>
      <c r="D6646" s="6" t="s">
        <v>6675</v>
      </c>
      <c r="E6646" s="6">
        <v>1</v>
      </c>
      <c r="F6646" s="6">
        <v>425.18</v>
      </c>
      <c r="G6646" s="6" t="s">
        <v>1</v>
      </c>
      <c r="H6646" s="6" t="s">
        <v>1</v>
      </c>
      <c r="I6646" s="6" t="s">
        <v>1</v>
      </c>
      <c r="J6646" s="8" t="s">
        <v>1</v>
      </c>
      <c r="K6646" s="6">
        <f>F6646*J6646</f>
        <v>0</v>
      </c>
      <c r="L6646" s="7" t="s">
        <v>17</v>
      </c>
    </row>
    <row r="6647" spans="1:12" customHeight="1" ht="50">
      <c r="A6647" s="6">
        <v>6126</v>
      </c>
      <c r="B6647" s="6">
        <v>20916</v>
      </c>
      <c r="C6647" s="6" t="s"/>
      <c r="D6647" s="6" t="s">
        <v>6676</v>
      </c>
      <c r="E6647" s="6">
        <v>1</v>
      </c>
      <c r="F6647" s="6">
        <v>506.25</v>
      </c>
      <c r="G6647" s="6" t="s">
        <v>1</v>
      </c>
      <c r="H6647" s="6" t="s">
        <v>1</v>
      </c>
      <c r="I6647" s="6" t="s">
        <v>1</v>
      </c>
      <c r="J6647" s="8" t="s">
        <v>1</v>
      </c>
      <c r="K6647" s="6">
        <f>F6647*J6647</f>
        <v>0</v>
      </c>
      <c r="L6647" s="7" t="s">
        <v>17</v>
      </c>
    </row>
    <row r="6648" spans="1:12" customHeight="1" ht="50">
      <c r="A6648" s="6">
        <v>6127</v>
      </c>
      <c r="B6648" s="6">
        <v>20915</v>
      </c>
      <c r="C6648" s="6" t="s"/>
      <c r="D6648" s="6" t="s">
        <v>6677</v>
      </c>
      <c r="E6648" s="6">
        <v>1</v>
      </c>
      <c r="F6648" s="6">
        <v>486</v>
      </c>
      <c r="G6648" s="6" t="s">
        <v>1</v>
      </c>
      <c r="H6648" s="6" t="s">
        <v>1</v>
      </c>
      <c r="I6648" s="6" t="s">
        <v>1</v>
      </c>
      <c r="J6648" s="8" t="s">
        <v>1</v>
      </c>
      <c r="K6648" s="6">
        <f>F6648*J6648</f>
        <v>0</v>
      </c>
      <c r="L6648" s="7" t="s">
        <v>17</v>
      </c>
    </row>
    <row r="6649" spans="1:12" customHeight="1" ht="50">
      <c r="A6649" s="6">
        <v>6128</v>
      </c>
      <c r="B6649" s="6">
        <v>95609</v>
      </c>
      <c r="C6649" s="6" t="s"/>
      <c r="D6649" s="6" t="s">
        <v>6678</v>
      </c>
      <c r="E6649" s="6">
        <v>1</v>
      </c>
      <c r="F6649" s="6">
        <v>726</v>
      </c>
      <c r="G6649" s="6" t="s">
        <v>1</v>
      </c>
      <c r="H6649" s="6" t="s">
        <v>1</v>
      </c>
      <c r="I6649" s="6" t="s">
        <v>1</v>
      </c>
      <c r="J6649" s="8" t="s">
        <v>1</v>
      </c>
      <c r="K6649" s="6">
        <f>F6649*J6649</f>
        <v>0</v>
      </c>
      <c r="L6649" s="7" t="s">
        <v>17</v>
      </c>
    </row>
    <row r="6650" spans="1:12" customHeight="1" ht="50">
      <c r="A6650" s="6">
        <v>6129</v>
      </c>
      <c r="B6650" s="6">
        <v>95608</v>
      </c>
      <c r="C6650" s="6" t="s"/>
      <c r="D6650" s="6" t="s">
        <v>6679</v>
      </c>
      <c r="E6650" s="6">
        <v>1</v>
      </c>
      <c r="F6650" s="6">
        <v>726</v>
      </c>
      <c r="G6650" s="6" t="s">
        <v>1</v>
      </c>
      <c r="H6650" s="6" t="s">
        <v>1</v>
      </c>
      <c r="I6650" s="6" t="s">
        <v>1</v>
      </c>
      <c r="J6650" s="8" t="s">
        <v>1</v>
      </c>
      <c r="K6650" s="6">
        <f>F6650*J6650</f>
        <v>0</v>
      </c>
      <c r="L6650" s="7" t="s">
        <v>17</v>
      </c>
    </row>
    <row r="6651" spans="1:12" customHeight="1" ht="50">
      <c r="A6651" s="6">
        <v>6130</v>
      </c>
      <c r="B6651" s="6">
        <v>20768</v>
      </c>
      <c r="C6651" s="6" t="s"/>
      <c r="D6651" s="6" t="s">
        <v>6680</v>
      </c>
      <c r="E6651" s="6">
        <v>1</v>
      </c>
      <c r="F6651" s="6">
        <v>425.04</v>
      </c>
      <c r="G6651" s="6" t="s">
        <v>1</v>
      </c>
      <c r="H6651" s="6" t="s">
        <v>1</v>
      </c>
      <c r="I6651" s="6" t="s">
        <v>1</v>
      </c>
      <c r="J6651" s="8" t="s">
        <v>1</v>
      </c>
      <c r="K6651" s="6">
        <f>F6651*J6651</f>
        <v>0</v>
      </c>
      <c r="L6651" s="7" t="s">
        <v>17</v>
      </c>
    </row>
    <row r="6652" spans="1:12" customHeight="1" ht="50">
      <c r="A6652" s="6">
        <v>6131</v>
      </c>
      <c r="B6652" s="6">
        <v>20659</v>
      </c>
      <c r="C6652" s="6" t="s"/>
      <c r="D6652" s="6" t="s">
        <v>6681</v>
      </c>
      <c r="E6652" s="6">
        <v>1</v>
      </c>
      <c r="F6652" s="6">
        <v>308</v>
      </c>
      <c r="G6652" s="6" t="s">
        <v>1</v>
      </c>
      <c r="H6652" s="6" t="s">
        <v>1</v>
      </c>
      <c r="I6652" s="6" t="s">
        <v>1</v>
      </c>
      <c r="J6652" s="8" t="s">
        <v>1</v>
      </c>
      <c r="K6652" s="6">
        <f>F6652*J6652</f>
        <v>0</v>
      </c>
      <c r="L6652" s="7" t="s">
        <v>17</v>
      </c>
    </row>
    <row r="6653" spans="1:12" customHeight="1" ht="50">
      <c r="A6653" s="6">
        <v>6132</v>
      </c>
      <c r="B6653" s="6">
        <v>94687</v>
      </c>
      <c r="C6653" s="6" t="s"/>
      <c r="D6653" s="6" t="s">
        <v>6682</v>
      </c>
      <c r="E6653" s="6">
        <v>1</v>
      </c>
      <c r="F6653" s="6">
        <v>484.38</v>
      </c>
      <c r="G6653" s="6" t="s">
        <v>1</v>
      </c>
      <c r="H6653" s="6" t="s">
        <v>1</v>
      </c>
      <c r="I6653" s="6" t="s">
        <v>1</v>
      </c>
      <c r="J6653" s="8" t="s">
        <v>1</v>
      </c>
      <c r="K6653" s="6">
        <f>F6653*J6653</f>
        <v>0</v>
      </c>
      <c r="L6653" s="7" t="s">
        <v>17</v>
      </c>
    </row>
    <row r="6654" spans="1:12" customHeight="1" ht="50">
      <c r="A6654" s="6">
        <v>6133</v>
      </c>
      <c r="B6654" s="6">
        <v>93640</v>
      </c>
      <c r="C6654" s="6" t="s"/>
      <c r="D6654" s="6" t="s">
        <v>6683</v>
      </c>
      <c r="E6654" s="6">
        <v>1</v>
      </c>
      <c r="F6654" s="6">
        <v>484.38</v>
      </c>
      <c r="G6654" s="6" t="s">
        <v>1</v>
      </c>
      <c r="H6654" s="6" t="s">
        <v>1</v>
      </c>
      <c r="I6654" s="6" t="s">
        <v>1</v>
      </c>
      <c r="J6654" s="8" t="s">
        <v>1</v>
      </c>
      <c r="K6654" s="6">
        <f>F6654*J6654</f>
        <v>0</v>
      </c>
      <c r="L6654" s="7" t="s">
        <v>17</v>
      </c>
    </row>
    <row r="6655" spans="1:12" customHeight="1" ht="50">
      <c r="A6655" s="6">
        <v>6134</v>
      </c>
      <c r="B6655" s="6">
        <v>20817</v>
      </c>
      <c r="C6655" s="6" t="s"/>
      <c r="D6655" s="6" t="s">
        <v>6684</v>
      </c>
      <c r="E6655" s="6">
        <v>1</v>
      </c>
      <c r="F6655" s="6">
        <v>520.26</v>
      </c>
      <c r="G6655" s="6" t="s">
        <v>1</v>
      </c>
      <c r="H6655" s="6" t="s">
        <v>1</v>
      </c>
      <c r="I6655" s="6" t="s">
        <v>1</v>
      </c>
      <c r="J6655" s="8" t="s">
        <v>1</v>
      </c>
      <c r="K6655" s="6">
        <f>F6655*J6655</f>
        <v>0</v>
      </c>
      <c r="L6655" s="7" t="s">
        <v>17</v>
      </c>
    </row>
    <row r="6656" spans="1:12" customHeight="1" ht="50">
      <c r="A6656" s="6">
        <v>6135</v>
      </c>
      <c r="B6656" s="6">
        <v>95607</v>
      </c>
      <c r="C6656" s="6" t="s"/>
      <c r="D6656" s="6" t="s">
        <v>6685</v>
      </c>
      <c r="E6656" s="6">
        <v>1</v>
      </c>
      <c r="F6656" s="6">
        <v>520</v>
      </c>
      <c r="G6656" s="6" t="s">
        <v>1</v>
      </c>
      <c r="H6656" s="6" t="s">
        <v>1</v>
      </c>
      <c r="I6656" s="6" t="s">
        <v>1</v>
      </c>
      <c r="J6656" s="8" t="s">
        <v>1</v>
      </c>
      <c r="K6656" s="6">
        <f>F6656*J6656</f>
        <v>0</v>
      </c>
      <c r="L6656" s="7" t="s">
        <v>17</v>
      </c>
    </row>
    <row r="6657" spans="1:12" customHeight="1" ht="50">
      <c r="A6657" s="6">
        <v>6136</v>
      </c>
      <c r="B6657" s="6">
        <v>94648</v>
      </c>
      <c r="C6657" s="6" t="s"/>
      <c r="D6657" s="6" t="s">
        <v>6686</v>
      </c>
      <c r="E6657" s="6">
        <v>1</v>
      </c>
      <c r="F6657" s="6">
        <v>520.26</v>
      </c>
      <c r="G6657" s="6" t="s">
        <v>1</v>
      </c>
      <c r="H6657" s="6" t="s">
        <v>1</v>
      </c>
      <c r="I6657" s="6" t="s">
        <v>1</v>
      </c>
      <c r="J6657" s="8" t="s">
        <v>1</v>
      </c>
      <c r="K6657" s="6">
        <f>F6657*J6657</f>
        <v>0</v>
      </c>
      <c r="L6657" s="7" t="s">
        <v>17</v>
      </c>
    </row>
    <row r="6658" spans="1:12" customHeight="1" ht="50">
      <c r="A6658" s="6">
        <v>6137</v>
      </c>
      <c r="B6658" s="6">
        <v>93645</v>
      </c>
      <c r="C6658" s="6" t="s"/>
      <c r="D6658" s="6" t="s">
        <v>6687</v>
      </c>
      <c r="E6658" s="6">
        <v>1</v>
      </c>
      <c r="F6658" s="6">
        <v>484.38</v>
      </c>
      <c r="G6658" s="6" t="s">
        <v>1</v>
      </c>
      <c r="H6658" s="6" t="s">
        <v>1</v>
      </c>
      <c r="I6658" s="6" t="s">
        <v>1</v>
      </c>
      <c r="J6658" s="8" t="s">
        <v>1</v>
      </c>
      <c r="K6658" s="6">
        <f>F6658*J6658</f>
        <v>0</v>
      </c>
      <c r="L6658" s="7" t="s">
        <v>17</v>
      </c>
    </row>
    <row r="6659" spans="1:12" customHeight="1" ht="50">
      <c r="A6659" s="6">
        <v>6138</v>
      </c>
      <c r="B6659" s="6">
        <v>93644</v>
      </c>
      <c r="C6659" s="6" t="s"/>
      <c r="D6659" s="6" t="s">
        <v>6688</v>
      </c>
      <c r="E6659" s="6">
        <v>1</v>
      </c>
      <c r="F6659" s="6">
        <v>445.05</v>
      </c>
      <c r="G6659" s="6" t="s">
        <v>1</v>
      </c>
      <c r="H6659" s="6" t="s">
        <v>1</v>
      </c>
      <c r="I6659" s="6" t="s">
        <v>1</v>
      </c>
      <c r="J6659" s="8" t="s">
        <v>1</v>
      </c>
      <c r="K6659" s="6">
        <f>F6659*J6659</f>
        <v>0</v>
      </c>
      <c r="L6659" s="7" t="s">
        <v>17</v>
      </c>
    </row>
    <row r="6660" spans="1:12" customHeight="1" ht="50">
      <c r="A6660" s="6">
        <v>6139</v>
      </c>
      <c r="B6660" s="6">
        <v>20772</v>
      </c>
      <c r="C6660" s="6" t="s"/>
      <c r="D6660" s="6" t="s">
        <v>6689</v>
      </c>
      <c r="E6660" s="6">
        <v>1</v>
      </c>
      <c r="F6660" s="6">
        <v>281.06</v>
      </c>
      <c r="G6660" s="6" t="s">
        <v>1</v>
      </c>
      <c r="H6660" s="6" t="s">
        <v>1</v>
      </c>
      <c r="I6660" s="6" t="s">
        <v>1</v>
      </c>
      <c r="J6660" s="8" t="s">
        <v>1</v>
      </c>
      <c r="K6660" s="6">
        <f>F6660*J6660</f>
        <v>0</v>
      </c>
      <c r="L6660" s="7" t="s">
        <v>17</v>
      </c>
    </row>
    <row r="6661" spans="1:12" customHeight="1" ht="50">
      <c r="A6661" s="6">
        <v>6140</v>
      </c>
      <c r="B6661" s="6">
        <v>28816</v>
      </c>
      <c r="C6661" s="6" t="s"/>
      <c r="D6661" s="6" t="s">
        <v>6690</v>
      </c>
      <c r="E6661" s="6">
        <v>1</v>
      </c>
      <c r="F6661" s="6">
        <v>520.26</v>
      </c>
      <c r="G6661" s="6" t="s">
        <v>1</v>
      </c>
      <c r="H6661" s="6" t="s">
        <v>1</v>
      </c>
      <c r="I6661" s="6" t="s">
        <v>1</v>
      </c>
      <c r="J6661" s="8" t="s">
        <v>1</v>
      </c>
      <c r="K6661" s="6">
        <f>F6661*J6661</f>
        <v>0</v>
      </c>
      <c r="L6661" s="7" t="s">
        <v>17</v>
      </c>
    </row>
    <row r="6662" spans="1:12" customHeight="1" ht="50">
      <c r="A6662" s="6">
        <v>6141</v>
      </c>
      <c r="B6662" s="6">
        <v>93434</v>
      </c>
      <c r="C6662" s="6" t="s"/>
      <c r="D6662" s="6" t="s">
        <v>6691</v>
      </c>
      <c r="E6662" s="6">
        <v>1</v>
      </c>
      <c r="F6662" s="6">
        <v>269.1</v>
      </c>
      <c r="G6662" s="6" t="s">
        <v>1</v>
      </c>
      <c r="H6662" s="6" t="s">
        <v>1</v>
      </c>
      <c r="I6662" s="6" t="s">
        <v>1</v>
      </c>
      <c r="J6662" s="8" t="s">
        <v>1</v>
      </c>
      <c r="K6662" s="6">
        <f>F6662*J6662</f>
        <v>0</v>
      </c>
      <c r="L6662" s="7" t="s">
        <v>17</v>
      </c>
    </row>
    <row r="6663" spans="1:12" customHeight="1" ht="30">
      <c r="A6663" s="5" t="s">
        <v>6692</v>
      </c>
      <c r="B6663" s="5" t="s">
        <v>1</v>
      </c>
      <c r="C6663" s="5" t="s">
        <v>1</v>
      </c>
      <c r="D6663" s="5" t="s">
        <v>1</v>
      </c>
      <c r="E6663" s="5" t="s">
        <v>1</v>
      </c>
      <c r="F6663" s="5" t="s">
        <v>1</v>
      </c>
      <c r="G6663" s="5" t="s">
        <v>1</v>
      </c>
      <c r="H6663" s="5" t="s">
        <v>1</v>
      </c>
      <c r="I6663" s="5" t="s">
        <v>1</v>
      </c>
      <c r="J6663" s="5" t="s"/>
      <c r="K6663" s="5" t="s"/>
      <c r="L6663" s="5" t="s"/>
    </row>
    <row r="6664" spans="1:12" customHeight="1" ht="50">
      <c r="A6664" s="6">
        <v>6142</v>
      </c>
      <c r="B6664" s="6">
        <v>13935</v>
      </c>
      <c r="C6664" s="6" t="s"/>
      <c r="D6664" s="6" t="s">
        <v>6693</v>
      </c>
      <c r="E6664" s="6">
        <v>1</v>
      </c>
      <c r="F6664" s="6">
        <v>177</v>
      </c>
      <c r="G6664" s="6" t="s">
        <v>1</v>
      </c>
      <c r="H6664" s="6" t="s">
        <v>1</v>
      </c>
      <c r="I6664" s="6" t="s">
        <v>1</v>
      </c>
      <c r="J6664" s="8" t="s">
        <v>1</v>
      </c>
      <c r="K6664" s="6">
        <f>F6664*J6664</f>
        <v>0</v>
      </c>
      <c r="L6664" s="7" t="s">
        <v>17</v>
      </c>
    </row>
    <row r="6665" spans="1:12" customHeight="1" ht="50">
      <c r="A6665" s="6">
        <v>6143</v>
      </c>
      <c r="B6665" s="6">
        <v>13087</v>
      </c>
      <c r="C6665" s="6" t="s"/>
      <c r="D6665" s="6" t="s">
        <v>6694</v>
      </c>
      <c r="E6665" s="6">
        <v>1</v>
      </c>
      <c r="F6665" s="6">
        <v>180</v>
      </c>
      <c r="G6665" s="6" t="s">
        <v>1</v>
      </c>
      <c r="H6665" s="6" t="s">
        <v>1</v>
      </c>
      <c r="I6665" s="6" t="s">
        <v>1</v>
      </c>
      <c r="J6665" s="8" t="s">
        <v>1</v>
      </c>
      <c r="K6665" s="6">
        <f>F6665*J6665</f>
        <v>0</v>
      </c>
      <c r="L6665" s="7" t="s">
        <v>17</v>
      </c>
    </row>
    <row r="6666" spans="1:12" customHeight="1" ht="50">
      <c r="A6666" s="6">
        <v>6144</v>
      </c>
      <c r="B6666" s="6">
        <v>13086</v>
      </c>
      <c r="C6666" s="6" t="s"/>
      <c r="D6666" s="6" t="s">
        <v>6695</v>
      </c>
      <c r="E6666" s="6">
        <v>1</v>
      </c>
      <c r="F6666" s="6">
        <v>180</v>
      </c>
      <c r="G6666" s="6" t="s">
        <v>1</v>
      </c>
      <c r="H6666" s="6" t="s">
        <v>1</v>
      </c>
      <c r="I6666" s="6" t="s">
        <v>1</v>
      </c>
      <c r="J6666" s="8" t="s">
        <v>1</v>
      </c>
      <c r="K6666" s="6">
        <f>F6666*J6666</f>
        <v>0</v>
      </c>
      <c r="L6666" s="7" t="s">
        <v>17</v>
      </c>
    </row>
    <row r="6667" spans="1:12" customHeight="1" ht="50">
      <c r="A6667" s="6">
        <v>6145</v>
      </c>
      <c r="B6667" s="6">
        <v>13088</v>
      </c>
      <c r="C6667" s="6" t="s"/>
      <c r="D6667" s="6" t="s">
        <v>6696</v>
      </c>
      <c r="E6667" s="6">
        <v>1</v>
      </c>
      <c r="F6667" s="6">
        <v>180</v>
      </c>
      <c r="G6667" s="6" t="s">
        <v>1</v>
      </c>
      <c r="H6667" s="6" t="s">
        <v>1</v>
      </c>
      <c r="I6667" s="6" t="s">
        <v>1</v>
      </c>
      <c r="J6667" s="8" t="s">
        <v>1</v>
      </c>
      <c r="K6667" s="6">
        <f>F6667*J6667</f>
        <v>0</v>
      </c>
      <c r="L6667" s="7" t="s">
        <v>17</v>
      </c>
    </row>
    <row r="6668" spans="1:12" customHeight="1" ht="30">
      <c r="A6668" s="5" t="s">
        <v>6697</v>
      </c>
      <c r="B6668" s="5" t="s">
        <v>1</v>
      </c>
      <c r="C6668" s="5" t="s">
        <v>1</v>
      </c>
      <c r="D6668" s="5" t="s">
        <v>1</v>
      </c>
      <c r="E6668" s="5" t="s">
        <v>1</v>
      </c>
      <c r="F6668" s="5" t="s">
        <v>1</v>
      </c>
      <c r="G6668" s="5" t="s">
        <v>1</v>
      </c>
      <c r="H6668" s="5" t="s">
        <v>1</v>
      </c>
      <c r="I6668" s="5" t="s">
        <v>1</v>
      </c>
      <c r="J6668" s="5" t="s"/>
      <c r="K6668" s="5" t="s"/>
      <c r="L6668" s="5" t="s"/>
    </row>
    <row r="6669" spans="1:12" customHeight="1" ht="50">
      <c r="A6669" s="6">
        <v>6146</v>
      </c>
      <c r="B6669" s="6">
        <v>92754</v>
      </c>
      <c r="C6669" s="6" t="s"/>
      <c r="D6669" s="6" t="s">
        <v>6698</v>
      </c>
      <c r="E6669" s="6">
        <v>1</v>
      </c>
      <c r="F6669" s="6">
        <v>168</v>
      </c>
      <c r="G6669" s="6" t="s">
        <v>1</v>
      </c>
      <c r="H6669" s="6" t="s">
        <v>1</v>
      </c>
      <c r="I6669" s="6" t="s">
        <v>1</v>
      </c>
      <c r="J6669" s="8" t="s">
        <v>1</v>
      </c>
      <c r="K6669" s="6">
        <f>F6669*J6669</f>
        <v>0</v>
      </c>
      <c r="L6669" s="7" t="s">
        <v>17</v>
      </c>
    </row>
    <row r="6670" spans="1:12" customHeight="1" ht="50">
      <c r="A6670" s="6">
        <v>6147</v>
      </c>
      <c r="B6670" s="6">
        <v>92753</v>
      </c>
      <c r="C6670" s="6" t="s"/>
      <c r="D6670" s="6" t="s">
        <v>6699</v>
      </c>
      <c r="E6670" s="6">
        <v>1</v>
      </c>
      <c r="F6670" s="6">
        <v>161</v>
      </c>
      <c r="G6670" s="6" t="s">
        <v>1</v>
      </c>
      <c r="H6670" s="6" t="s">
        <v>1</v>
      </c>
      <c r="I6670" s="6" t="s">
        <v>1</v>
      </c>
      <c r="J6670" s="8" t="s">
        <v>1</v>
      </c>
      <c r="K6670" s="6">
        <f>F6670*J6670</f>
        <v>0</v>
      </c>
      <c r="L6670" s="7" t="s">
        <v>17</v>
      </c>
    </row>
    <row r="6671" spans="1:12" customHeight="1" ht="50">
      <c r="A6671" s="6">
        <v>6148</v>
      </c>
      <c r="B6671" s="6">
        <v>13798</v>
      </c>
      <c r="C6671" s="6" t="s"/>
      <c r="D6671" s="6" t="s">
        <v>6700</v>
      </c>
      <c r="E6671" s="6">
        <v>1</v>
      </c>
      <c r="F6671" s="6">
        <v>161</v>
      </c>
      <c r="G6671" s="6" t="s">
        <v>1</v>
      </c>
      <c r="H6671" s="6" t="s">
        <v>1</v>
      </c>
      <c r="I6671" s="6" t="s">
        <v>1</v>
      </c>
      <c r="J6671" s="8" t="s">
        <v>1</v>
      </c>
      <c r="K6671" s="6">
        <f>F6671*J6671</f>
        <v>0</v>
      </c>
      <c r="L6671" s="7" t="s">
        <v>17</v>
      </c>
    </row>
    <row r="6672" spans="1:12" customHeight="1" ht="50">
      <c r="A6672" s="6">
        <v>6149</v>
      </c>
      <c r="B6672" s="6">
        <v>13796</v>
      </c>
      <c r="C6672" s="6" t="s"/>
      <c r="D6672" s="6" t="s">
        <v>6701</v>
      </c>
      <c r="E6672" s="6">
        <v>1</v>
      </c>
      <c r="F6672" s="6">
        <v>161</v>
      </c>
      <c r="G6672" s="6" t="s">
        <v>1</v>
      </c>
      <c r="H6672" s="6" t="s">
        <v>1</v>
      </c>
      <c r="I6672" s="6" t="s">
        <v>1</v>
      </c>
      <c r="J6672" s="8" t="s">
        <v>1</v>
      </c>
      <c r="K6672" s="6">
        <f>F6672*J6672</f>
        <v>0</v>
      </c>
      <c r="L6672" s="7" t="s">
        <v>17</v>
      </c>
    </row>
    <row r="6673" spans="1:12" customHeight="1" ht="50">
      <c r="A6673" s="6">
        <v>6150</v>
      </c>
      <c r="B6673" s="6">
        <v>13799</v>
      </c>
      <c r="C6673" s="6" t="s"/>
      <c r="D6673" s="6" t="s">
        <v>6702</v>
      </c>
      <c r="E6673" s="6">
        <v>1</v>
      </c>
      <c r="F6673" s="6">
        <v>168</v>
      </c>
      <c r="G6673" s="6" t="s">
        <v>1</v>
      </c>
      <c r="H6673" s="6" t="s">
        <v>1</v>
      </c>
      <c r="I6673" s="6" t="s">
        <v>1</v>
      </c>
      <c r="J6673" s="8" t="s">
        <v>1</v>
      </c>
      <c r="K6673" s="6">
        <f>F6673*J6673</f>
        <v>0</v>
      </c>
      <c r="L6673" s="7" t="s">
        <v>17</v>
      </c>
    </row>
    <row r="6674" spans="1:12" customHeight="1" ht="50">
      <c r="A6674" s="6">
        <v>6151</v>
      </c>
      <c r="B6674" s="6">
        <v>13773</v>
      </c>
      <c r="C6674" s="6" t="s"/>
      <c r="D6674" s="6" t="s">
        <v>6703</v>
      </c>
      <c r="E6674" s="6">
        <v>1</v>
      </c>
      <c r="F6674" s="6">
        <v>208</v>
      </c>
      <c r="G6674" s="6" t="s">
        <v>1</v>
      </c>
      <c r="H6674" s="6" t="s">
        <v>1</v>
      </c>
      <c r="I6674" s="6" t="s">
        <v>1</v>
      </c>
      <c r="J6674" s="8" t="s">
        <v>1</v>
      </c>
      <c r="K6674" s="6">
        <f>F6674*J6674</f>
        <v>0</v>
      </c>
      <c r="L6674" s="7" t="s">
        <v>17</v>
      </c>
    </row>
    <row r="6675" spans="1:12" customHeight="1" ht="50">
      <c r="A6675" s="6">
        <v>6152</v>
      </c>
      <c r="B6675" s="6">
        <v>13770</v>
      </c>
      <c r="C6675" s="6" t="s"/>
      <c r="D6675" s="6" t="s">
        <v>6704</v>
      </c>
      <c r="E6675" s="6">
        <v>1</v>
      </c>
      <c r="F6675" s="6">
        <v>192</v>
      </c>
      <c r="G6675" s="6" t="s">
        <v>1</v>
      </c>
      <c r="H6675" s="6" t="s">
        <v>1</v>
      </c>
      <c r="I6675" s="6" t="s">
        <v>1</v>
      </c>
      <c r="J6675" s="8" t="s">
        <v>1</v>
      </c>
      <c r="K6675" s="6">
        <f>F6675*J6675</f>
        <v>0</v>
      </c>
      <c r="L6675" s="7" t="s">
        <v>17</v>
      </c>
    </row>
    <row r="6676" spans="1:12" customHeight="1" ht="50">
      <c r="A6676" s="6">
        <v>6153</v>
      </c>
      <c r="B6676" s="6">
        <v>13771</v>
      </c>
      <c r="C6676" s="6" t="s"/>
      <c r="D6676" s="6" t="s">
        <v>6705</v>
      </c>
      <c r="E6676" s="6">
        <v>1</v>
      </c>
      <c r="F6676" s="6">
        <v>192</v>
      </c>
      <c r="G6676" s="6" t="s">
        <v>1</v>
      </c>
      <c r="H6676" s="6" t="s">
        <v>1</v>
      </c>
      <c r="I6676" s="6" t="s">
        <v>1</v>
      </c>
      <c r="J6676" s="8" t="s">
        <v>1</v>
      </c>
      <c r="K6676" s="6">
        <f>F6676*J6676</f>
        <v>0</v>
      </c>
      <c r="L6676" s="7" t="s">
        <v>17</v>
      </c>
    </row>
    <row r="6677" spans="1:12" customHeight="1" ht="50">
      <c r="A6677" s="6">
        <v>6154</v>
      </c>
      <c r="B6677" s="6">
        <v>13774</v>
      </c>
      <c r="C6677" s="6" t="s"/>
      <c r="D6677" s="6" t="s">
        <v>6706</v>
      </c>
      <c r="E6677" s="6">
        <v>1</v>
      </c>
      <c r="F6677" s="6">
        <v>208</v>
      </c>
      <c r="G6677" s="6" t="s">
        <v>1</v>
      </c>
      <c r="H6677" s="6" t="s">
        <v>1</v>
      </c>
      <c r="I6677" s="6" t="s">
        <v>1</v>
      </c>
      <c r="J6677" s="8" t="s">
        <v>1</v>
      </c>
      <c r="K6677" s="6">
        <f>F6677*J6677</f>
        <v>0</v>
      </c>
      <c r="L6677" s="7" t="s">
        <v>17</v>
      </c>
    </row>
    <row r="6678" spans="1:12" customHeight="1" ht="50">
      <c r="A6678" s="6">
        <v>6155</v>
      </c>
      <c r="B6678" s="6">
        <v>13775</v>
      </c>
      <c r="C6678" s="6" t="s"/>
      <c r="D6678" s="6" t="s">
        <v>6707</v>
      </c>
      <c r="E6678" s="6">
        <v>1</v>
      </c>
      <c r="F6678" s="6">
        <v>208</v>
      </c>
      <c r="G6678" s="6" t="s">
        <v>1</v>
      </c>
      <c r="H6678" s="6" t="s">
        <v>1</v>
      </c>
      <c r="I6678" s="6" t="s">
        <v>1</v>
      </c>
      <c r="J6678" s="8" t="s">
        <v>1</v>
      </c>
      <c r="K6678" s="6">
        <f>F6678*J6678</f>
        <v>0</v>
      </c>
      <c r="L6678" s="7" t="s">
        <v>17</v>
      </c>
    </row>
    <row r="6679" spans="1:12" customHeight="1" ht="50">
      <c r="A6679" s="6">
        <v>6156</v>
      </c>
      <c r="B6679" s="6">
        <v>13564</v>
      </c>
      <c r="C6679" s="6" t="s"/>
      <c r="D6679" s="6" t="s">
        <v>6708</v>
      </c>
      <c r="E6679" s="6">
        <v>1</v>
      </c>
      <c r="F6679" s="6">
        <v>161</v>
      </c>
      <c r="G6679" s="6" t="s">
        <v>1</v>
      </c>
      <c r="H6679" s="6" t="s">
        <v>1</v>
      </c>
      <c r="I6679" s="6" t="s">
        <v>1</v>
      </c>
      <c r="J6679" s="8" t="s">
        <v>1</v>
      </c>
      <c r="K6679" s="6">
        <f>F6679*J6679</f>
        <v>0</v>
      </c>
      <c r="L6679" s="7" t="s">
        <v>17</v>
      </c>
    </row>
    <row r="6680" spans="1:12" customHeight="1" ht="50">
      <c r="A6680" s="6">
        <v>6157</v>
      </c>
      <c r="B6680" s="6">
        <v>13563</v>
      </c>
      <c r="C6680" s="6" t="s"/>
      <c r="D6680" s="6" t="s">
        <v>6709</v>
      </c>
      <c r="E6680" s="6">
        <v>1</v>
      </c>
      <c r="F6680" s="6">
        <v>161</v>
      </c>
      <c r="G6680" s="6" t="s">
        <v>1</v>
      </c>
      <c r="H6680" s="6" t="s">
        <v>1</v>
      </c>
      <c r="I6680" s="6" t="s">
        <v>1</v>
      </c>
      <c r="J6680" s="8" t="s">
        <v>1</v>
      </c>
      <c r="K6680" s="6">
        <f>F6680*J6680</f>
        <v>0</v>
      </c>
      <c r="L6680" s="7" t="s">
        <v>17</v>
      </c>
    </row>
    <row r="6681" spans="1:12" customHeight="1" ht="50">
      <c r="A6681" s="6">
        <v>6158</v>
      </c>
      <c r="B6681" s="6">
        <v>13562</v>
      </c>
      <c r="C6681" s="6" t="s"/>
      <c r="D6681" s="6" t="s">
        <v>6710</v>
      </c>
      <c r="E6681" s="6">
        <v>1</v>
      </c>
      <c r="F6681" s="6">
        <v>161</v>
      </c>
      <c r="G6681" s="6" t="s">
        <v>1</v>
      </c>
      <c r="H6681" s="6" t="s">
        <v>1</v>
      </c>
      <c r="I6681" s="6" t="s">
        <v>1</v>
      </c>
      <c r="J6681" s="8" t="s">
        <v>1</v>
      </c>
      <c r="K6681" s="6">
        <f>F6681*J6681</f>
        <v>0</v>
      </c>
      <c r="L6681" s="7" t="s">
        <v>17</v>
      </c>
    </row>
    <row r="6682" spans="1:12" customHeight="1" ht="50">
      <c r="A6682" s="6">
        <v>6159</v>
      </c>
      <c r="B6682" s="6">
        <v>13567</v>
      </c>
      <c r="C6682" s="6" t="s"/>
      <c r="D6682" s="6" t="s">
        <v>6711</v>
      </c>
      <c r="E6682" s="6">
        <v>1</v>
      </c>
      <c r="F6682" s="6">
        <v>168</v>
      </c>
      <c r="G6682" s="6" t="s">
        <v>1</v>
      </c>
      <c r="H6682" s="6" t="s">
        <v>1</v>
      </c>
      <c r="I6682" s="6" t="s">
        <v>1</v>
      </c>
      <c r="J6682" s="8" t="s">
        <v>1</v>
      </c>
      <c r="K6682" s="6">
        <f>F6682*J6682</f>
        <v>0</v>
      </c>
      <c r="L6682" s="7" t="s">
        <v>17</v>
      </c>
    </row>
    <row r="6683" spans="1:12" customHeight="1" ht="50">
      <c r="A6683" s="6">
        <v>6160</v>
      </c>
      <c r="B6683" s="6">
        <v>13566</v>
      </c>
      <c r="C6683" s="6" t="s"/>
      <c r="D6683" s="6" t="s">
        <v>6712</v>
      </c>
      <c r="E6683" s="6">
        <v>1</v>
      </c>
      <c r="F6683" s="6">
        <v>168</v>
      </c>
      <c r="G6683" s="6" t="s">
        <v>1</v>
      </c>
      <c r="H6683" s="6" t="s">
        <v>1</v>
      </c>
      <c r="I6683" s="6" t="s">
        <v>1</v>
      </c>
      <c r="J6683" s="8" t="s">
        <v>1</v>
      </c>
      <c r="K6683" s="6">
        <f>F6683*J6683</f>
        <v>0</v>
      </c>
      <c r="L6683" s="7" t="s">
        <v>17</v>
      </c>
    </row>
    <row r="6684" spans="1:12" customHeight="1" ht="50">
      <c r="A6684" s="6">
        <v>6161</v>
      </c>
      <c r="B6684" s="6">
        <v>13565</v>
      </c>
      <c r="C6684" s="6" t="s"/>
      <c r="D6684" s="6" t="s">
        <v>6713</v>
      </c>
      <c r="E6684" s="6">
        <v>1</v>
      </c>
      <c r="F6684" s="6">
        <v>168</v>
      </c>
      <c r="G6684" s="6" t="s">
        <v>1</v>
      </c>
      <c r="H6684" s="6" t="s">
        <v>1</v>
      </c>
      <c r="I6684" s="6" t="s">
        <v>1</v>
      </c>
      <c r="J6684" s="8" t="s">
        <v>1</v>
      </c>
      <c r="K6684" s="6">
        <f>F6684*J6684</f>
        <v>0</v>
      </c>
      <c r="L6684" s="7" t="s">
        <v>17</v>
      </c>
    </row>
    <row r="6685" spans="1:12" customHeight="1" ht="50">
      <c r="A6685" s="6">
        <v>6162</v>
      </c>
      <c r="B6685" s="6">
        <v>13129</v>
      </c>
      <c r="C6685" s="6" t="s"/>
      <c r="D6685" s="6" t="s">
        <v>6714</v>
      </c>
      <c r="E6685" s="6">
        <v>1</v>
      </c>
      <c r="F6685" s="6">
        <v>208</v>
      </c>
      <c r="G6685" s="6" t="s">
        <v>1</v>
      </c>
      <c r="H6685" s="6" t="s">
        <v>1</v>
      </c>
      <c r="I6685" s="6" t="s">
        <v>1</v>
      </c>
      <c r="J6685" s="8" t="s">
        <v>1</v>
      </c>
      <c r="K6685" s="6">
        <f>F6685*J6685</f>
        <v>0</v>
      </c>
      <c r="L6685" s="7" t="s">
        <v>17</v>
      </c>
    </row>
    <row r="6686" spans="1:12" customHeight="1" ht="50">
      <c r="A6686" s="6">
        <v>6163</v>
      </c>
      <c r="B6686" s="6">
        <v>13569</v>
      </c>
      <c r="C6686" s="6" t="s"/>
      <c r="D6686" s="6" t="s">
        <v>6715</v>
      </c>
      <c r="E6686" s="6">
        <v>1</v>
      </c>
      <c r="F6686" s="6">
        <v>192</v>
      </c>
      <c r="G6686" s="6" t="s">
        <v>1</v>
      </c>
      <c r="H6686" s="6" t="s">
        <v>1</v>
      </c>
      <c r="I6686" s="6" t="s">
        <v>1</v>
      </c>
      <c r="J6686" s="8" t="s">
        <v>1</v>
      </c>
      <c r="K6686" s="6">
        <f>F6686*J6686</f>
        <v>0</v>
      </c>
      <c r="L6686" s="7" t="s">
        <v>17</v>
      </c>
    </row>
    <row r="6687" spans="1:12" customHeight="1" ht="50">
      <c r="A6687" s="6">
        <v>6164</v>
      </c>
      <c r="B6687" s="6">
        <v>13568</v>
      </c>
      <c r="C6687" s="6" t="s"/>
      <c r="D6687" s="6" t="s">
        <v>6716</v>
      </c>
      <c r="E6687" s="6">
        <v>1</v>
      </c>
      <c r="F6687" s="6">
        <v>192</v>
      </c>
      <c r="G6687" s="6" t="s">
        <v>1</v>
      </c>
      <c r="H6687" s="6" t="s">
        <v>1</v>
      </c>
      <c r="I6687" s="6" t="s">
        <v>1</v>
      </c>
      <c r="J6687" s="8" t="s">
        <v>1</v>
      </c>
      <c r="K6687" s="6">
        <f>F6687*J6687</f>
        <v>0</v>
      </c>
      <c r="L6687" s="7" t="s">
        <v>17</v>
      </c>
    </row>
    <row r="6688" spans="1:12" customHeight="1" ht="30">
      <c r="A6688" s="5" t="s">
        <v>6717</v>
      </c>
      <c r="B6688" s="5" t="s">
        <v>1</v>
      </c>
      <c r="C6688" s="5" t="s">
        <v>1</v>
      </c>
      <c r="D6688" s="5" t="s">
        <v>1</v>
      </c>
      <c r="E6688" s="5" t="s">
        <v>1</v>
      </c>
      <c r="F6688" s="5" t="s">
        <v>1</v>
      </c>
      <c r="G6688" s="5" t="s">
        <v>1</v>
      </c>
      <c r="H6688" s="5" t="s">
        <v>1</v>
      </c>
      <c r="I6688" s="5" t="s">
        <v>1</v>
      </c>
      <c r="J6688" s="5" t="s"/>
      <c r="K6688" s="5" t="s"/>
      <c r="L6688" s="5" t="s"/>
    </row>
    <row r="6689" spans="1:12" customHeight="1" ht="50">
      <c r="A6689" s="6">
        <v>6165</v>
      </c>
      <c r="B6689" s="6">
        <v>28613</v>
      </c>
      <c r="C6689" s="6" t="s"/>
      <c r="D6689" s="6" t="s">
        <v>6718</v>
      </c>
      <c r="E6689" s="6">
        <v>1</v>
      </c>
      <c r="F6689" s="6">
        <v>34</v>
      </c>
      <c r="G6689" s="6" t="s">
        <v>1</v>
      </c>
      <c r="H6689" s="6" t="s">
        <v>1</v>
      </c>
      <c r="I6689" s="6" t="s">
        <v>1</v>
      </c>
      <c r="J6689" s="8" t="s">
        <v>1</v>
      </c>
      <c r="K6689" s="6">
        <f>F6689*J6689</f>
        <v>0</v>
      </c>
      <c r="L6689" s="7" t="s">
        <v>17</v>
      </c>
    </row>
    <row r="6690" spans="1:12" customHeight="1" ht="50">
      <c r="A6690" s="6">
        <v>6166</v>
      </c>
      <c r="B6690" s="6">
        <v>20827</v>
      </c>
      <c r="C6690" s="6" t="s"/>
      <c r="D6690" s="6" t="s">
        <v>6719</v>
      </c>
      <c r="E6690" s="6">
        <v>1</v>
      </c>
      <c r="F6690" s="6">
        <v>48</v>
      </c>
      <c r="G6690" s="6" t="s">
        <v>1</v>
      </c>
      <c r="H6690" s="6" t="s">
        <v>1</v>
      </c>
      <c r="I6690" s="6" t="s">
        <v>1</v>
      </c>
      <c r="J6690" s="8" t="s">
        <v>1</v>
      </c>
      <c r="K6690" s="6">
        <f>F6690*J6690</f>
        <v>0</v>
      </c>
      <c r="L6690" s="7" t="s">
        <v>17</v>
      </c>
    </row>
    <row r="6691" spans="1:12" customHeight="1" ht="50">
      <c r="A6691" s="6">
        <v>6167</v>
      </c>
      <c r="B6691" s="6">
        <v>94667</v>
      </c>
      <c r="C6691" s="6" t="s"/>
      <c r="D6691" s="6" t="s">
        <v>6720</v>
      </c>
      <c r="E6691" s="6">
        <v>1</v>
      </c>
      <c r="F6691" s="6">
        <v>45.5</v>
      </c>
      <c r="G6691" s="6" t="s">
        <v>1</v>
      </c>
      <c r="H6691" s="6" t="s">
        <v>1</v>
      </c>
      <c r="I6691" s="6" t="s">
        <v>1</v>
      </c>
      <c r="J6691" s="8" t="s">
        <v>1</v>
      </c>
      <c r="K6691" s="6">
        <f>F6691*J6691</f>
        <v>0</v>
      </c>
      <c r="L6691" s="7" t="s">
        <v>17</v>
      </c>
    </row>
    <row r="6692" spans="1:12" customHeight="1" ht="50">
      <c r="A6692" s="6">
        <v>6168</v>
      </c>
      <c r="B6692" s="6">
        <v>28771</v>
      </c>
      <c r="C6692" s="6" t="s"/>
      <c r="D6692" s="6" t="s">
        <v>6721</v>
      </c>
      <c r="E6692" s="6">
        <v>1</v>
      </c>
      <c r="F6692" s="6">
        <v>36</v>
      </c>
      <c r="G6692" s="6" t="s">
        <v>1</v>
      </c>
      <c r="H6692" s="6" t="s">
        <v>1</v>
      </c>
      <c r="I6692" s="6" t="s">
        <v>1</v>
      </c>
      <c r="J6692" s="8" t="s">
        <v>1</v>
      </c>
      <c r="K6692" s="6">
        <f>F6692*J6692</f>
        <v>0</v>
      </c>
      <c r="L6692" s="7" t="s">
        <v>17</v>
      </c>
    </row>
    <row r="6693" spans="1:12" customHeight="1" ht="50">
      <c r="A6693" s="6">
        <v>6169</v>
      </c>
      <c r="B6693" s="6">
        <v>92797</v>
      </c>
      <c r="C6693" s="6" t="s"/>
      <c r="D6693" s="6" t="s">
        <v>6722</v>
      </c>
      <c r="E6693" s="6">
        <v>1</v>
      </c>
      <c r="F6693" s="6">
        <v>34</v>
      </c>
      <c r="G6693" s="6" t="s">
        <v>1</v>
      </c>
      <c r="H6693" s="6" t="s">
        <v>1</v>
      </c>
      <c r="I6693" s="6" t="s">
        <v>1</v>
      </c>
      <c r="J6693" s="8" t="s">
        <v>1</v>
      </c>
      <c r="K6693" s="6">
        <f>F6693*J6693</f>
        <v>0</v>
      </c>
      <c r="L6693" s="7" t="s">
        <v>17</v>
      </c>
    </row>
    <row r="6694" spans="1:12" customHeight="1" ht="50">
      <c r="A6694" s="6">
        <v>6170</v>
      </c>
      <c r="B6694" s="6">
        <v>94666</v>
      </c>
      <c r="C6694" s="6" t="s"/>
      <c r="D6694" s="6" t="s">
        <v>6723</v>
      </c>
      <c r="E6694" s="6">
        <v>1</v>
      </c>
      <c r="F6694" s="6">
        <v>45.5</v>
      </c>
      <c r="G6694" s="6" t="s">
        <v>1</v>
      </c>
      <c r="H6694" s="6" t="s">
        <v>1</v>
      </c>
      <c r="I6694" s="6" t="s">
        <v>1</v>
      </c>
      <c r="J6694" s="8" t="s">
        <v>1</v>
      </c>
      <c r="K6694" s="6">
        <f>F6694*J6694</f>
        <v>0</v>
      </c>
      <c r="L6694" s="7" t="s">
        <v>17</v>
      </c>
    </row>
    <row r="6695" spans="1:12" customHeight="1" ht="50">
      <c r="A6695" s="6">
        <v>6171</v>
      </c>
      <c r="B6695" s="6">
        <v>28631</v>
      </c>
      <c r="C6695" s="6" t="s"/>
      <c r="D6695" s="6" t="s">
        <v>6724</v>
      </c>
      <c r="E6695" s="6">
        <v>1</v>
      </c>
      <c r="F6695" s="6">
        <v>69</v>
      </c>
      <c r="G6695" s="6" t="s">
        <v>1</v>
      </c>
      <c r="H6695" s="6" t="s">
        <v>1</v>
      </c>
      <c r="I6695" s="6" t="s">
        <v>1</v>
      </c>
      <c r="J6695" s="8" t="s">
        <v>1</v>
      </c>
      <c r="K6695" s="6">
        <f>F6695*J6695</f>
        <v>0</v>
      </c>
      <c r="L6695" s="7" t="s">
        <v>17</v>
      </c>
    </row>
    <row r="6696" spans="1:12" customHeight="1" ht="50">
      <c r="A6696" s="6">
        <v>6172</v>
      </c>
      <c r="B6696" s="6">
        <v>28140</v>
      </c>
      <c r="C6696" s="6" t="s"/>
      <c r="D6696" s="6" t="s">
        <v>6725</v>
      </c>
      <c r="E6696" s="6">
        <v>1</v>
      </c>
      <c r="F6696" s="6">
        <v>49.61</v>
      </c>
      <c r="G6696" s="6" t="s">
        <v>1</v>
      </c>
      <c r="H6696" s="6" t="s">
        <v>1</v>
      </c>
      <c r="I6696" s="6" t="s">
        <v>1</v>
      </c>
      <c r="J6696" s="8" t="s">
        <v>1</v>
      </c>
      <c r="K6696" s="6">
        <f>F6696*J6696</f>
        <v>0</v>
      </c>
      <c r="L6696" s="7" t="s">
        <v>17</v>
      </c>
    </row>
    <row r="6697" spans="1:12" customHeight="1" ht="50">
      <c r="A6697" s="6">
        <v>6173</v>
      </c>
      <c r="B6697" s="6">
        <v>28136</v>
      </c>
      <c r="C6697" s="6" t="s"/>
      <c r="D6697" s="6" t="s">
        <v>6726</v>
      </c>
      <c r="E6697" s="6">
        <v>1</v>
      </c>
      <c r="F6697" s="6">
        <v>22</v>
      </c>
      <c r="G6697" s="6" t="s">
        <v>1</v>
      </c>
      <c r="H6697" s="6" t="s">
        <v>1</v>
      </c>
      <c r="I6697" s="6" t="s">
        <v>1</v>
      </c>
      <c r="J6697" s="8" t="s">
        <v>1</v>
      </c>
      <c r="K6697" s="6">
        <f>F6697*J6697</f>
        <v>0</v>
      </c>
      <c r="L6697" s="7" t="s">
        <v>17</v>
      </c>
    </row>
    <row r="6698" spans="1:12" customHeight="1" ht="50">
      <c r="A6698" s="6">
        <v>6174</v>
      </c>
      <c r="B6698" s="6">
        <v>28574</v>
      </c>
      <c r="C6698" s="6" t="s"/>
      <c r="D6698" s="6" t="s">
        <v>6727</v>
      </c>
      <c r="E6698" s="6">
        <v>1</v>
      </c>
      <c r="F6698" s="6">
        <v>33</v>
      </c>
      <c r="G6698" s="6" t="s">
        <v>1</v>
      </c>
      <c r="H6698" s="6" t="s">
        <v>1</v>
      </c>
      <c r="I6698" s="6" t="s">
        <v>1</v>
      </c>
      <c r="J6698" s="8" t="s">
        <v>1</v>
      </c>
      <c r="K6698" s="6">
        <f>F6698*J6698</f>
        <v>0</v>
      </c>
      <c r="L6698" s="7" t="s">
        <v>17</v>
      </c>
    </row>
    <row r="6699" spans="1:12" customHeight="1" ht="50">
      <c r="A6699" s="6">
        <v>6175</v>
      </c>
      <c r="B6699" s="6">
        <v>28137</v>
      </c>
      <c r="C6699" s="6" t="s"/>
      <c r="D6699" s="6" t="s">
        <v>6728</v>
      </c>
      <c r="E6699" s="6">
        <v>1</v>
      </c>
      <c r="F6699" s="6">
        <v>25</v>
      </c>
      <c r="G6699" s="6" t="s">
        <v>1</v>
      </c>
      <c r="H6699" s="6" t="s">
        <v>1</v>
      </c>
      <c r="I6699" s="6" t="s">
        <v>1</v>
      </c>
      <c r="J6699" s="8" t="s">
        <v>1</v>
      </c>
      <c r="K6699" s="6">
        <f>F6699*J6699</f>
        <v>0</v>
      </c>
      <c r="L6699" s="7" t="s">
        <v>17</v>
      </c>
    </row>
    <row r="6700" spans="1:12" customHeight="1" ht="50">
      <c r="A6700" s="6">
        <v>6176</v>
      </c>
      <c r="B6700" s="6">
        <v>28188</v>
      </c>
      <c r="C6700" s="6" t="s"/>
      <c r="D6700" s="6" t="s">
        <v>6729</v>
      </c>
      <c r="E6700" s="6">
        <v>1</v>
      </c>
      <c r="F6700" s="6">
        <v>9</v>
      </c>
      <c r="G6700" s="6" t="s">
        <v>1</v>
      </c>
      <c r="H6700" s="6" t="s">
        <v>1</v>
      </c>
      <c r="I6700" s="6" t="s">
        <v>1</v>
      </c>
      <c r="J6700" s="8" t="s">
        <v>1</v>
      </c>
      <c r="K6700" s="6">
        <f>F6700*J6700</f>
        <v>0</v>
      </c>
      <c r="L6700" s="7" t="s">
        <v>17</v>
      </c>
    </row>
    <row r="6701" spans="1:12" customHeight="1" ht="50">
      <c r="A6701" s="6">
        <v>6177</v>
      </c>
      <c r="B6701" s="6">
        <v>28573</v>
      </c>
      <c r="C6701" s="6" t="s"/>
      <c r="D6701" s="6" t="s">
        <v>6730</v>
      </c>
      <c r="E6701" s="6">
        <v>1</v>
      </c>
      <c r="F6701" s="6">
        <v>38</v>
      </c>
      <c r="G6701" s="6" t="s">
        <v>1</v>
      </c>
      <c r="H6701" s="6" t="s">
        <v>1</v>
      </c>
      <c r="I6701" s="6" t="s">
        <v>1</v>
      </c>
      <c r="J6701" s="8" t="s">
        <v>1</v>
      </c>
      <c r="K6701" s="6">
        <f>F6701*J6701</f>
        <v>0</v>
      </c>
      <c r="L6701" s="7" t="s">
        <v>17</v>
      </c>
    </row>
    <row r="6702" spans="1:12" customHeight="1" ht="50">
      <c r="A6702" s="6">
        <v>6178</v>
      </c>
      <c r="B6702" s="6">
        <v>28189</v>
      </c>
      <c r="C6702" s="6" t="s"/>
      <c r="D6702" s="6" t="s">
        <v>6731</v>
      </c>
      <c r="E6702" s="6">
        <v>1</v>
      </c>
      <c r="F6702" s="6">
        <v>7.5</v>
      </c>
      <c r="G6702" s="6" t="s">
        <v>1</v>
      </c>
      <c r="H6702" s="6" t="s">
        <v>1</v>
      </c>
      <c r="I6702" s="6" t="s">
        <v>1</v>
      </c>
      <c r="J6702" s="8" t="s">
        <v>1</v>
      </c>
      <c r="K6702" s="6">
        <f>F6702*J6702</f>
        <v>0</v>
      </c>
      <c r="L6702" s="7" t="s">
        <v>17</v>
      </c>
    </row>
    <row r="6703" spans="1:12" customHeight="1" ht="50">
      <c r="A6703" s="6">
        <v>6179</v>
      </c>
      <c r="B6703" s="6">
        <v>28332</v>
      </c>
      <c r="C6703" s="6" t="s"/>
      <c r="D6703" s="6" t="s">
        <v>6732</v>
      </c>
      <c r="E6703" s="6">
        <v>1</v>
      </c>
      <c r="F6703" s="6">
        <v>27.5</v>
      </c>
      <c r="G6703" s="6" t="s">
        <v>1</v>
      </c>
      <c r="H6703" s="6" t="s">
        <v>1</v>
      </c>
      <c r="I6703" s="6" t="s">
        <v>1</v>
      </c>
      <c r="J6703" s="8" t="s">
        <v>1</v>
      </c>
      <c r="K6703" s="6">
        <f>F6703*J6703</f>
        <v>0</v>
      </c>
      <c r="L6703" s="7" t="s">
        <v>17</v>
      </c>
    </row>
    <row r="6704" spans="1:12" customHeight="1" ht="30">
      <c r="A6704" s="5" t="s">
        <v>6733</v>
      </c>
      <c r="B6704" s="5" t="s">
        <v>1</v>
      </c>
      <c r="C6704" s="5" t="s">
        <v>1</v>
      </c>
      <c r="D6704" s="5" t="s">
        <v>1</v>
      </c>
      <c r="E6704" s="5" t="s">
        <v>1</v>
      </c>
      <c r="F6704" s="5" t="s">
        <v>1</v>
      </c>
      <c r="G6704" s="5" t="s">
        <v>1</v>
      </c>
      <c r="H6704" s="5" t="s">
        <v>1</v>
      </c>
      <c r="I6704" s="5" t="s">
        <v>1</v>
      </c>
      <c r="J6704" s="5" t="s"/>
      <c r="K6704" s="5" t="s"/>
      <c r="L6704" s="5" t="s"/>
    </row>
    <row r="6705" spans="1:12" customHeight="1" ht="50">
      <c r="A6705" s="6">
        <v>6180</v>
      </c>
      <c r="B6705" s="6">
        <v>16237</v>
      </c>
      <c r="C6705" s="6" t="s"/>
      <c r="D6705" s="6" t="s">
        <v>6734</v>
      </c>
      <c r="E6705" s="6">
        <v>1</v>
      </c>
      <c r="F6705" s="6">
        <v>115</v>
      </c>
      <c r="G6705" s="6" t="s">
        <v>1</v>
      </c>
      <c r="H6705" s="6" t="s">
        <v>1</v>
      </c>
      <c r="I6705" s="6" t="s">
        <v>1</v>
      </c>
      <c r="J6705" s="8" t="s">
        <v>1</v>
      </c>
      <c r="K6705" s="6">
        <f>F6705*J6705</f>
        <v>0</v>
      </c>
      <c r="L6705" s="7" t="s">
        <v>17</v>
      </c>
    </row>
    <row r="6706" spans="1:12" customHeight="1" ht="50">
      <c r="A6706" s="6">
        <v>6181</v>
      </c>
      <c r="B6706" s="6">
        <v>16239</v>
      </c>
      <c r="C6706" s="6" t="s"/>
      <c r="D6706" s="6" t="s">
        <v>6735</v>
      </c>
      <c r="E6706" s="6">
        <v>1</v>
      </c>
      <c r="F6706" s="6">
        <v>115</v>
      </c>
      <c r="G6706" s="6" t="s">
        <v>1</v>
      </c>
      <c r="H6706" s="6" t="s">
        <v>1</v>
      </c>
      <c r="I6706" s="6" t="s">
        <v>1</v>
      </c>
      <c r="J6706" s="8" t="s">
        <v>1</v>
      </c>
      <c r="K6706" s="6">
        <f>F6706*J6706</f>
        <v>0</v>
      </c>
      <c r="L6706" s="7" t="s">
        <v>17</v>
      </c>
    </row>
    <row r="6707" spans="1:12" customHeight="1" ht="50">
      <c r="A6707" s="6">
        <v>6182</v>
      </c>
      <c r="B6707" s="6">
        <v>16241</v>
      </c>
      <c r="C6707" s="6" t="s"/>
      <c r="D6707" s="6" t="s">
        <v>6736</v>
      </c>
      <c r="E6707" s="6">
        <v>1</v>
      </c>
      <c r="F6707" s="6">
        <v>115</v>
      </c>
      <c r="G6707" s="6" t="s">
        <v>1</v>
      </c>
      <c r="H6707" s="6" t="s">
        <v>1</v>
      </c>
      <c r="I6707" s="6" t="s">
        <v>1</v>
      </c>
      <c r="J6707" s="8" t="s">
        <v>1</v>
      </c>
      <c r="K6707" s="6">
        <f>F6707*J6707</f>
        <v>0</v>
      </c>
      <c r="L6707" s="7" t="s">
        <v>17</v>
      </c>
    </row>
    <row r="6708" spans="1:12" customHeight="1" ht="50">
      <c r="A6708" s="6">
        <v>6183</v>
      </c>
      <c r="B6708" s="6">
        <v>16242</v>
      </c>
      <c r="C6708" s="6" t="s"/>
      <c r="D6708" s="6" t="s">
        <v>6737</v>
      </c>
      <c r="E6708" s="6">
        <v>1</v>
      </c>
      <c r="F6708" s="6">
        <v>115</v>
      </c>
      <c r="G6708" s="6" t="s">
        <v>1</v>
      </c>
      <c r="H6708" s="6" t="s">
        <v>1</v>
      </c>
      <c r="I6708" s="6" t="s">
        <v>1</v>
      </c>
      <c r="J6708" s="8" t="s">
        <v>1</v>
      </c>
      <c r="K6708" s="6">
        <f>F6708*J6708</f>
        <v>0</v>
      </c>
      <c r="L6708" s="7" t="s">
        <v>17</v>
      </c>
    </row>
    <row r="6709" spans="1:12" customHeight="1" ht="50">
      <c r="A6709" s="6">
        <v>6184</v>
      </c>
      <c r="B6709" s="6">
        <v>16243</v>
      </c>
      <c r="C6709" s="6" t="s"/>
      <c r="D6709" s="6" t="s">
        <v>6738</v>
      </c>
      <c r="E6709" s="6">
        <v>1</v>
      </c>
      <c r="F6709" s="6">
        <v>115</v>
      </c>
      <c r="G6709" s="6" t="s">
        <v>1</v>
      </c>
      <c r="H6709" s="6" t="s">
        <v>1</v>
      </c>
      <c r="I6709" s="6" t="s">
        <v>1</v>
      </c>
      <c r="J6709" s="8" t="s">
        <v>1</v>
      </c>
      <c r="K6709" s="6">
        <f>F6709*J6709</f>
        <v>0</v>
      </c>
      <c r="L6709" s="7" t="s">
        <v>17</v>
      </c>
    </row>
    <row r="6710" spans="1:12" customHeight="1" ht="50">
      <c r="A6710" s="6">
        <v>6185</v>
      </c>
      <c r="B6710" s="6">
        <v>16244</v>
      </c>
      <c r="C6710" s="6" t="s"/>
      <c r="D6710" s="6" t="s">
        <v>6739</v>
      </c>
      <c r="E6710" s="6">
        <v>1</v>
      </c>
      <c r="F6710" s="6">
        <v>115</v>
      </c>
      <c r="G6710" s="6" t="s">
        <v>1</v>
      </c>
      <c r="H6710" s="6" t="s">
        <v>1</v>
      </c>
      <c r="I6710" s="6" t="s">
        <v>1</v>
      </c>
      <c r="J6710" s="8" t="s">
        <v>1</v>
      </c>
      <c r="K6710" s="6">
        <f>F6710*J6710</f>
        <v>0</v>
      </c>
      <c r="L6710" s="7" t="s">
        <v>17</v>
      </c>
    </row>
    <row r="6711" spans="1:12" customHeight="1" ht="50">
      <c r="A6711" s="6">
        <v>6186</v>
      </c>
      <c r="B6711" s="6">
        <v>16245</v>
      </c>
      <c r="C6711" s="6" t="s"/>
      <c r="D6711" s="6" t="s">
        <v>6740</v>
      </c>
      <c r="E6711" s="6">
        <v>1</v>
      </c>
      <c r="F6711" s="6">
        <v>115</v>
      </c>
      <c r="G6711" s="6" t="s">
        <v>1</v>
      </c>
      <c r="H6711" s="6" t="s">
        <v>1</v>
      </c>
      <c r="I6711" s="6" t="s">
        <v>1</v>
      </c>
      <c r="J6711" s="8" t="s">
        <v>1</v>
      </c>
      <c r="K6711" s="6">
        <f>F6711*J6711</f>
        <v>0</v>
      </c>
      <c r="L6711" s="7" t="s">
        <v>17</v>
      </c>
    </row>
    <row r="6712" spans="1:12" customHeight="1" ht="50">
      <c r="A6712" s="6">
        <v>6187</v>
      </c>
      <c r="B6712" s="6">
        <v>16246</v>
      </c>
      <c r="C6712" s="6" t="s"/>
      <c r="D6712" s="6" t="s">
        <v>6741</v>
      </c>
      <c r="E6712" s="6">
        <v>1</v>
      </c>
      <c r="F6712" s="6">
        <v>115</v>
      </c>
      <c r="G6712" s="6" t="s">
        <v>1</v>
      </c>
      <c r="H6712" s="6" t="s">
        <v>1</v>
      </c>
      <c r="I6712" s="6" t="s">
        <v>1</v>
      </c>
      <c r="J6712" s="8" t="s">
        <v>1</v>
      </c>
      <c r="K6712" s="6">
        <f>F6712*J6712</f>
        <v>0</v>
      </c>
      <c r="L6712" s="7" t="s">
        <v>17</v>
      </c>
    </row>
    <row r="6713" spans="1:12" customHeight="1" ht="50">
      <c r="A6713" s="6">
        <v>6188</v>
      </c>
      <c r="B6713" s="6">
        <v>16247</v>
      </c>
      <c r="C6713" s="6" t="s"/>
      <c r="D6713" s="6" t="s">
        <v>6742</v>
      </c>
      <c r="E6713" s="6">
        <v>1</v>
      </c>
      <c r="F6713" s="6">
        <v>115</v>
      </c>
      <c r="G6713" s="6" t="s">
        <v>1</v>
      </c>
      <c r="H6713" s="6" t="s">
        <v>1</v>
      </c>
      <c r="I6713" s="6" t="s">
        <v>1</v>
      </c>
      <c r="J6713" s="8" t="s">
        <v>1</v>
      </c>
      <c r="K6713" s="6">
        <f>F6713*J6713</f>
        <v>0</v>
      </c>
      <c r="L6713" s="7" t="s">
        <v>17</v>
      </c>
    </row>
    <row r="6714" spans="1:12" customHeight="1" ht="50">
      <c r="A6714" s="6">
        <v>6189</v>
      </c>
      <c r="B6714" s="6">
        <v>16251</v>
      </c>
      <c r="C6714" s="6" t="s"/>
      <c r="D6714" s="6" t="s">
        <v>6743</v>
      </c>
      <c r="E6714" s="6">
        <v>1</v>
      </c>
      <c r="F6714" s="6">
        <v>115</v>
      </c>
      <c r="G6714" s="6" t="s">
        <v>1</v>
      </c>
      <c r="H6714" s="6" t="s">
        <v>1</v>
      </c>
      <c r="I6714" s="6" t="s">
        <v>1</v>
      </c>
      <c r="J6714" s="8" t="s">
        <v>1</v>
      </c>
      <c r="K6714" s="6">
        <f>F6714*J6714</f>
        <v>0</v>
      </c>
      <c r="L6714" s="7" t="s">
        <v>17</v>
      </c>
    </row>
    <row r="6715" spans="1:12" customHeight="1" ht="50">
      <c r="A6715" s="6">
        <v>6190</v>
      </c>
      <c r="B6715" s="6">
        <v>16252</v>
      </c>
      <c r="C6715" s="6" t="s"/>
      <c r="D6715" s="6" t="s">
        <v>6744</v>
      </c>
      <c r="E6715" s="6">
        <v>1</v>
      </c>
      <c r="F6715" s="6">
        <v>115</v>
      </c>
      <c r="G6715" s="6" t="s">
        <v>1</v>
      </c>
      <c r="H6715" s="6" t="s">
        <v>1</v>
      </c>
      <c r="I6715" s="6" t="s">
        <v>1</v>
      </c>
      <c r="J6715" s="8" t="s">
        <v>1</v>
      </c>
      <c r="K6715" s="6">
        <f>F6715*J6715</f>
        <v>0</v>
      </c>
      <c r="L6715" s="7" t="s">
        <v>17</v>
      </c>
    </row>
    <row r="6716" spans="1:12" customHeight="1" ht="50">
      <c r="A6716" s="6">
        <v>6191</v>
      </c>
      <c r="B6716" s="6">
        <v>16256</v>
      </c>
      <c r="C6716" s="6" t="s"/>
      <c r="D6716" s="6" t="s">
        <v>6745</v>
      </c>
      <c r="E6716" s="6">
        <v>1</v>
      </c>
      <c r="F6716" s="6">
        <v>115</v>
      </c>
      <c r="G6716" s="6" t="s">
        <v>1</v>
      </c>
      <c r="H6716" s="6" t="s">
        <v>1</v>
      </c>
      <c r="I6716" s="6" t="s">
        <v>1</v>
      </c>
      <c r="J6716" s="8" t="s">
        <v>1</v>
      </c>
      <c r="K6716" s="6">
        <f>F6716*J6716</f>
        <v>0</v>
      </c>
      <c r="L6716" s="7" t="s">
        <v>17</v>
      </c>
    </row>
    <row r="6717" spans="1:12" customHeight="1" ht="50">
      <c r="A6717" s="6">
        <v>6192</v>
      </c>
      <c r="B6717" s="6">
        <v>16257</v>
      </c>
      <c r="C6717" s="6" t="s"/>
      <c r="D6717" s="6" t="s">
        <v>6746</v>
      </c>
      <c r="E6717" s="6">
        <v>1</v>
      </c>
      <c r="F6717" s="6">
        <v>115</v>
      </c>
      <c r="G6717" s="6" t="s">
        <v>1</v>
      </c>
      <c r="H6717" s="6" t="s">
        <v>1</v>
      </c>
      <c r="I6717" s="6" t="s">
        <v>1</v>
      </c>
      <c r="J6717" s="8" t="s">
        <v>1</v>
      </c>
      <c r="K6717" s="6">
        <f>F6717*J6717</f>
        <v>0</v>
      </c>
      <c r="L6717" s="7" t="s">
        <v>17</v>
      </c>
    </row>
    <row r="6718" spans="1:12" customHeight="1" ht="50">
      <c r="A6718" s="6">
        <v>6193</v>
      </c>
      <c r="B6718" s="6">
        <v>16258</v>
      </c>
      <c r="C6718" s="6" t="s"/>
      <c r="D6718" s="6" t="s">
        <v>6747</v>
      </c>
      <c r="E6718" s="6">
        <v>1</v>
      </c>
      <c r="F6718" s="6">
        <v>115</v>
      </c>
      <c r="G6718" s="6" t="s">
        <v>1</v>
      </c>
      <c r="H6718" s="6" t="s">
        <v>1</v>
      </c>
      <c r="I6718" s="6" t="s">
        <v>1</v>
      </c>
      <c r="J6718" s="8" t="s">
        <v>1</v>
      </c>
      <c r="K6718" s="6">
        <f>F6718*J6718</f>
        <v>0</v>
      </c>
      <c r="L6718" s="7" t="s">
        <v>17</v>
      </c>
    </row>
    <row r="6719" spans="1:12" customHeight="1" ht="30">
      <c r="A6719" s="5" t="s">
        <v>6748</v>
      </c>
      <c r="B6719" s="5" t="s">
        <v>1</v>
      </c>
      <c r="C6719" s="5" t="s">
        <v>1</v>
      </c>
      <c r="D6719" s="5" t="s">
        <v>1</v>
      </c>
      <c r="E6719" s="5" t="s">
        <v>1</v>
      </c>
      <c r="F6719" s="5" t="s">
        <v>1</v>
      </c>
      <c r="G6719" s="5" t="s">
        <v>1</v>
      </c>
      <c r="H6719" s="5" t="s">
        <v>1</v>
      </c>
      <c r="I6719" s="5" t="s">
        <v>1</v>
      </c>
      <c r="J6719" s="5" t="s"/>
      <c r="K6719" s="5" t="s"/>
      <c r="L6719" s="5" t="s"/>
    </row>
    <row r="6720" spans="1:12" customHeight="1" ht="50">
      <c r="A6720" s="6">
        <v>6194</v>
      </c>
      <c r="B6720" s="6">
        <v>16262</v>
      </c>
      <c r="C6720" s="6" t="s"/>
      <c r="D6720" s="6" t="s">
        <v>6749</v>
      </c>
      <c r="E6720" s="6">
        <v>1</v>
      </c>
      <c r="F6720" s="6">
        <v>115</v>
      </c>
      <c r="G6720" s="6" t="s">
        <v>1</v>
      </c>
      <c r="H6720" s="6" t="s">
        <v>1</v>
      </c>
      <c r="I6720" s="6" t="s">
        <v>1</v>
      </c>
      <c r="J6720" s="8" t="s">
        <v>1</v>
      </c>
      <c r="K6720" s="6">
        <f>F6720*J6720</f>
        <v>0</v>
      </c>
      <c r="L6720" s="7" t="s">
        <v>17</v>
      </c>
    </row>
    <row r="6721" spans="1:12" customHeight="1" ht="50">
      <c r="A6721" s="6">
        <v>6195</v>
      </c>
      <c r="B6721" s="6">
        <v>16263</v>
      </c>
      <c r="C6721" s="6" t="s"/>
      <c r="D6721" s="6" t="s">
        <v>6750</v>
      </c>
      <c r="E6721" s="6">
        <v>1</v>
      </c>
      <c r="F6721" s="6">
        <v>115</v>
      </c>
      <c r="G6721" s="6" t="s">
        <v>1</v>
      </c>
      <c r="H6721" s="6" t="s">
        <v>1</v>
      </c>
      <c r="I6721" s="6" t="s">
        <v>1</v>
      </c>
      <c r="J6721" s="8" t="s">
        <v>1</v>
      </c>
      <c r="K6721" s="6">
        <f>F6721*J6721</f>
        <v>0</v>
      </c>
      <c r="L6721" s="7" t="s">
        <v>17</v>
      </c>
    </row>
    <row r="6722" spans="1:12" customHeight="1" ht="50">
      <c r="A6722" s="6">
        <v>6196</v>
      </c>
      <c r="B6722" s="6">
        <v>16264</v>
      </c>
      <c r="C6722" s="6" t="s"/>
      <c r="D6722" s="6" t="s">
        <v>6751</v>
      </c>
      <c r="E6722" s="6">
        <v>1</v>
      </c>
      <c r="F6722" s="6">
        <v>115</v>
      </c>
      <c r="G6722" s="6" t="s">
        <v>1</v>
      </c>
      <c r="H6722" s="6" t="s">
        <v>1</v>
      </c>
      <c r="I6722" s="6" t="s">
        <v>1</v>
      </c>
      <c r="J6722" s="8" t="s">
        <v>1</v>
      </c>
      <c r="K6722" s="6">
        <f>F6722*J6722</f>
        <v>0</v>
      </c>
      <c r="L6722" s="7" t="s">
        <v>17</v>
      </c>
    </row>
    <row r="6723" spans="1:12" customHeight="1" ht="50">
      <c r="A6723" s="6">
        <v>6197</v>
      </c>
      <c r="B6723" s="6">
        <v>16266</v>
      </c>
      <c r="C6723" s="6" t="s"/>
      <c r="D6723" s="6" t="s">
        <v>6752</v>
      </c>
      <c r="E6723" s="6">
        <v>1</v>
      </c>
      <c r="F6723" s="6">
        <v>115</v>
      </c>
      <c r="G6723" s="6" t="s">
        <v>1</v>
      </c>
      <c r="H6723" s="6" t="s">
        <v>1</v>
      </c>
      <c r="I6723" s="6" t="s">
        <v>1</v>
      </c>
      <c r="J6723" s="8" t="s">
        <v>1</v>
      </c>
      <c r="K6723" s="6">
        <f>F6723*J6723</f>
        <v>0</v>
      </c>
      <c r="L6723" s="7" t="s">
        <v>17</v>
      </c>
    </row>
    <row r="6724" spans="1:12" customHeight="1" ht="50">
      <c r="A6724" s="6">
        <v>6198</v>
      </c>
      <c r="B6724" s="6">
        <v>16267</v>
      </c>
      <c r="C6724" s="6" t="s"/>
      <c r="D6724" s="6" t="s">
        <v>6753</v>
      </c>
      <c r="E6724" s="6">
        <v>1</v>
      </c>
      <c r="F6724" s="6">
        <v>115</v>
      </c>
      <c r="G6724" s="6" t="s">
        <v>1</v>
      </c>
      <c r="H6724" s="6" t="s">
        <v>1</v>
      </c>
      <c r="I6724" s="6" t="s">
        <v>1</v>
      </c>
      <c r="J6724" s="8" t="s">
        <v>1</v>
      </c>
      <c r="K6724" s="6">
        <f>F6724*J6724</f>
        <v>0</v>
      </c>
      <c r="L6724" s="7" t="s">
        <v>17</v>
      </c>
    </row>
    <row r="6725" spans="1:12" customHeight="1" ht="50">
      <c r="A6725" s="6">
        <v>6199</v>
      </c>
      <c r="B6725" s="6">
        <v>16268</v>
      </c>
      <c r="C6725" s="6" t="s"/>
      <c r="D6725" s="6" t="s">
        <v>6754</v>
      </c>
      <c r="E6725" s="6">
        <v>1</v>
      </c>
      <c r="F6725" s="6">
        <v>115</v>
      </c>
      <c r="G6725" s="6" t="s">
        <v>1</v>
      </c>
      <c r="H6725" s="6" t="s">
        <v>1</v>
      </c>
      <c r="I6725" s="6" t="s">
        <v>1</v>
      </c>
      <c r="J6725" s="8" t="s">
        <v>1</v>
      </c>
      <c r="K6725" s="6">
        <f>F6725*J6725</f>
        <v>0</v>
      </c>
      <c r="L6725" s="7" t="s">
        <v>17</v>
      </c>
    </row>
    <row r="6726" spans="1:12" customHeight="1" ht="50">
      <c r="A6726" s="6">
        <v>6200</v>
      </c>
      <c r="B6726" s="6">
        <v>16269</v>
      </c>
      <c r="C6726" s="6" t="s"/>
      <c r="D6726" s="6" t="s">
        <v>6755</v>
      </c>
      <c r="E6726" s="6">
        <v>1</v>
      </c>
      <c r="F6726" s="6">
        <v>115</v>
      </c>
      <c r="G6726" s="6" t="s">
        <v>1</v>
      </c>
      <c r="H6726" s="6" t="s">
        <v>1</v>
      </c>
      <c r="I6726" s="6" t="s">
        <v>1</v>
      </c>
      <c r="J6726" s="8" t="s">
        <v>1</v>
      </c>
      <c r="K6726" s="6">
        <f>F6726*J6726</f>
        <v>0</v>
      </c>
      <c r="L6726" s="7" t="s">
        <v>17</v>
      </c>
    </row>
    <row r="6727" spans="1:12" customHeight="1" ht="50">
      <c r="A6727" s="6">
        <v>6201</v>
      </c>
      <c r="B6727" s="6">
        <v>16270</v>
      </c>
      <c r="C6727" s="6" t="s"/>
      <c r="D6727" s="6" t="s">
        <v>6756</v>
      </c>
      <c r="E6727" s="6">
        <v>1</v>
      </c>
      <c r="F6727" s="6">
        <v>115</v>
      </c>
      <c r="G6727" s="6" t="s">
        <v>1</v>
      </c>
      <c r="H6727" s="6" t="s">
        <v>1</v>
      </c>
      <c r="I6727" s="6" t="s">
        <v>1</v>
      </c>
      <c r="J6727" s="8" t="s">
        <v>1</v>
      </c>
      <c r="K6727" s="6">
        <f>F6727*J6727</f>
        <v>0</v>
      </c>
      <c r="L6727" s="7" t="s">
        <v>17</v>
      </c>
    </row>
    <row r="6728" spans="1:12" customHeight="1" ht="50">
      <c r="A6728" s="6">
        <v>6202</v>
      </c>
      <c r="B6728" s="6">
        <v>16271</v>
      </c>
      <c r="C6728" s="6" t="s"/>
      <c r="D6728" s="6" t="s">
        <v>6757</v>
      </c>
      <c r="E6728" s="6">
        <v>1</v>
      </c>
      <c r="F6728" s="6">
        <v>115</v>
      </c>
      <c r="G6728" s="6" t="s">
        <v>1</v>
      </c>
      <c r="H6728" s="6" t="s">
        <v>1</v>
      </c>
      <c r="I6728" s="6" t="s">
        <v>1</v>
      </c>
      <c r="J6728" s="8" t="s">
        <v>1</v>
      </c>
      <c r="K6728" s="6">
        <f>F6728*J6728</f>
        <v>0</v>
      </c>
      <c r="L6728" s="7" t="s">
        <v>17</v>
      </c>
    </row>
    <row r="6729" spans="1:12" customHeight="1" ht="50">
      <c r="A6729" s="6">
        <v>6203</v>
      </c>
      <c r="B6729" s="6">
        <v>16272</v>
      </c>
      <c r="C6729" s="6" t="s"/>
      <c r="D6729" s="6" t="s">
        <v>6758</v>
      </c>
      <c r="E6729" s="6">
        <v>1</v>
      </c>
      <c r="F6729" s="6">
        <v>115</v>
      </c>
      <c r="G6729" s="6" t="s">
        <v>1</v>
      </c>
      <c r="H6729" s="6" t="s">
        <v>1</v>
      </c>
      <c r="I6729" s="6" t="s">
        <v>1</v>
      </c>
      <c r="J6729" s="8" t="s">
        <v>1</v>
      </c>
      <c r="K6729" s="6">
        <f>F6729*J6729</f>
        <v>0</v>
      </c>
      <c r="L6729" s="7" t="s">
        <v>17</v>
      </c>
    </row>
    <row r="6730" spans="1:12" customHeight="1" ht="50">
      <c r="A6730" s="6">
        <v>6204</v>
      </c>
      <c r="B6730" s="6">
        <v>16277</v>
      </c>
      <c r="C6730" s="6" t="s"/>
      <c r="D6730" s="6" t="s">
        <v>6759</v>
      </c>
      <c r="E6730" s="6">
        <v>1</v>
      </c>
      <c r="F6730" s="6">
        <v>115</v>
      </c>
      <c r="G6730" s="6" t="s">
        <v>1</v>
      </c>
      <c r="H6730" s="6" t="s">
        <v>1</v>
      </c>
      <c r="I6730" s="6" t="s">
        <v>1</v>
      </c>
      <c r="J6730" s="8" t="s">
        <v>1</v>
      </c>
      <c r="K6730" s="6">
        <f>F6730*J6730</f>
        <v>0</v>
      </c>
      <c r="L6730" s="7" t="s">
        <v>17</v>
      </c>
    </row>
    <row r="6731" spans="1:12" customHeight="1" ht="50">
      <c r="A6731" s="6">
        <v>6205</v>
      </c>
      <c r="B6731" s="6">
        <v>16278</v>
      </c>
      <c r="C6731" s="6" t="s"/>
      <c r="D6731" s="6" t="s">
        <v>6760</v>
      </c>
      <c r="E6731" s="6">
        <v>1</v>
      </c>
      <c r="F6731" s="6">
        <v>115</v>
      </c>
      <c r="G6731" s="6" t="s">
        <v>1</v>
      </c>
      <c r="H6731" s="6" t="s">
        <v>1</v>
      </c>
      <c r="I6731" s="6" t="s">
        <v>1</v>
      </c>
      <c r="J6731" s="8" t="s">
        <v>1</v>
      </c>
      <c r="K6731" s="6">
        <f>F6731*J6731</f>
        <v>0</v>
      </c>
      <c r="L6731" s="7" t="s">
        <v>17</v>
      </c>
    </row>
    <row r="6732" spans="1:12" customHeight="1" ht="50">
      <c r="A6732" s="6">
        <v>6206</v>
      </c>
      <c r="B6732" s="6">
        <v>16282</v>
      </c>
      <c r="C6732" s="6" t="s"/>
      <c r="D6732" s="6" t="s">
        <v>6761</v>
      </c>
      <c r="E6732" s="6">
        <v>1</v>
      </c>
      <c r="F6732" s="6">
        <v>115</v>
      </c>
      <c r="G6732" s="6" t="s">
        <v>1</v>
      </c>
      <c r="H6732" s="6" t="s">
        <v>1</v>
      </c>
      <c r="I6732" s="6" t="s">
        <v>1</v>
      </c>
      <c r="J6732" s="8" t="s">
        <v>1</v>
      </c>
      <c r="K6732" s="6">
        <f>F6732*J6732</f>
        <v>0</v>
      </c>
      <c r="L6732" s="7" t="s">
        <v>17</v>
      </c>
    </row>
    <row r="6733" spans="1:12" customHeight="1" ht="50">
      <c r="A6733" s="6">
        <v>6207</v>
      </c>
      <c r="B6733" s="6">
        <v>16283</v>
      </c>
      <c r="C6733" s="6" t="s"/>
      <c r="D6733" s="6" t="s">
        <v>6762</v>
      </c>
      <c r="E6733" s="6">
        <v>1</v>
      </c>
      <c r="F6733" s="6">
        <v>115</v>
      </c>
      <c r="G6733" s="6" t="s">
        <v>1</v>
      </c>
      <c r="H6733" s="6" t="s">
        <v>1</v>
      </c>
      <c r="I6733" s="6" t="s">
        <v>1</v>
      </c>
      <c r="J6733" s="8" t="s">
        <v>1</v>
      </c>
      <c r="K6733" s="6">
        <f>F6733*J6733</f>
        <v>0</v>
      </c>
      <c r="L6733" s="7" t="s">
        <v>17</v>
      </c>
    </row>
    <row r="6734" spans="1:12" customHeight="1" ht="50">
      <c r="A6734" s="6">
        <v>6208</v>
      </c>
      <c r="B6734" s="6">
        <v>16284</v>
      </c>
      <c r="C6734" s="6" t="s"/>
      <c r="D6734" s="6" t="s">
        <v>6763</v>
      </c>
      <c r="E6734" s="6">
        <v>1</v>
      </c>
      <c r="F6734" s="6">
        <v>115</v>
      </c>
      <c r="G6734" s="6" t="s">
        <v>1</v>
      </c>
      <c r="H6734" s="6" t="s">
        <v>1</v>
      </c>
      <c r="I6734" s="6" t="s">
        <v>1</v>
      </c>
      <c r="J6734" s="8" t="s">
        <v>1</v>
      </c>
      <c r="K6734" s="6">
        <f>F6734*J6734</f>
        <v>0</v>
      </c>
      <c r="L6734" s="7" t="s">
        <v>17</v>
      </c>
    </row>
    <row r="6735" spans="1:12" customHeight="1" ht="50">
      <c r="A6735" s="6">
        <v>6209</v>
      </c>
      <c r="B6735" s="6">
        <v>16285</v>
      </c>
      <c r="C6735" s="6" t="s"/>
      <c r="D6735" s="6" t="s">
        <v>6764</v>
      </c>
      <c r="E6735" s="6">
        <v>1</v>
      </c>
      <c r="F6735" s="6">
        <v>115</v>
      </c>
      <c r="G6735" s="6" t="s">
        <v>1</v>
      </c>
      <c r="H6735" s="6" t="s">
        <v>1</v>
      </c>
      <c r="I6735" s="6" t="s">
        <v>1</v>
      </c>
      <c r="J6735" s="8" t="s">
        <v>1</v>
      </c>
      <c r="K6735" s="6">
        <f>F6735*J6735</f>
        <v>0</v>
      </c>
      <c r="L6735" s="7" t="s">
        <v>17</v>
      </c>
    </row>
    <row r="6736" spans="1:12" customHeight="1" ht="50">
      <c r="A6736" s="6">
        <v>6210</v>
      </c>
      <c r="B6736" s="6">
        <v>16286</v>
      </c>
      <c r="C6736" s="6" t="s"/>
      <c r="D6736" s="6" t="s">
        <v>6765</v>
      </c>
      <c r="E6736" s="6">
        <v>1</v>
      </c>
      <c r="F6736" s="6">
        <v>115</v>
      </c>
      <c r="G6736" s="6" t="s">
        <v>1</v>
      </c>
      <c r="H6736" s="6" t="s">
        <v>1</v>
      </c>
      <c r="I6736" s="6" t="s">
        <v>1</v>
      </c>
      <c r="J6736" s="8" t="s">
        <v>1</v>
      </c>
      <c r="K6736" s="6">
        <f>F6736*J6736</f>
        <v>0</v>
      </c>
      <c r="L6736" s="7" t="s">
        <v>17</v>
      </c>
    </row>
    <row r="6737" spans="1:12" customHeight="1" ht="30">
      <c r="A6737" s="5" t="s">
        <v>6766</v>
      </c>
      <c r="B6737" s="5" t="s">
        <v>1</v>
      </c>
      <c r="C6737" s="5" t="s">
        <v>1</v>
      </c>
      <c r="D6737" s="5" t="s">
        <v>1</v>
      </c>
      <c r="E6737" s="5" t="s">
        <v>1</v>
      </c>
      <c r="F6737" s="5" t="s">
        <v>1</v>
      </c>
      <c r="G6737" s="5" t="s">
        <v>1</v>
      </c>
      <c r="H6737" s="5" t="s">
        <v>1</v>
      </c>
      <c r="I6737" s="5" t="s">
        <v>1</v>
      </c>
      <c r="J6737" s="5" t="s"/>
      <c r="K6737" s="5" t="s"/>
      <c r="L6737" s="5" t="s"/>
    </row>
    <row r="6738" spans="1:12" customHeight="1" ht="50">
      <c r="A6738" s="6">
        <v>6211</v>
      </c>
      <c r="B6738" s="6">
        <v>16289</v>
      </c>
      <c r="C6738" s="6" t="s"/>
      <c r="D6738" s="6" t="s">
        <v>6767</v>
      </c>
      <c r="E6738" s="6">
        <v>1</v>
      </c>
      <c r="F6738" s="6">
        <v>115</v>
      </c>
      <c r="G6738" s="6" t="s">
        <v>1</v>
      </c>
      <c r="H6738" s="6" t="s">
        <v>1</v>
      </c>
      <c r="I6738" s="6" t="s">
        <v>1</v>
      </c>
      <c r="J6738" s="8" t="s">
        <v>1</v>
      </c>
      <c r="K6738" s="6">
        <f>F6738*J6738</f>
        <v>0</v>
      </c>
      <c r="L6738" s="7" t="s">
        <v>17</v>
      </c>
    </row>
    <row r="6739" spans="1:12" customHeight="1" ht="50">
      <c r="A6739" s="6">
        <v>6212</v>
      </c>
      <c r="B6739" s="6">
        <v>16290</v>
      </c>
      <c r="C6739" s="6" t="s"/>
      <c r="D6739" s="6" t="s">
        <v>6768</v>
      </c>
      <c r="E6739" s="6">
        <v>1</v>
      </c>
      <c r="F6739" s="6">
        <v>115</v>
      </c>
      <c r="G6739" s="6" t="s">
        <v>1</v>
      </c>
      <c r="H6739" s="6" t="s">
        <v>1</v>
      </c>
      <c r="I6739" s="6" t="s">
        <v>1</v>
      </c>
      <c r="J6739" s="8" t="s">
        <v>1</v>
      </c>
      <c r="K6739" s="6">
        <f>F6739*J6739</f>
        <v>0</v>
      </c>
      <c r="L6739" s="7" t="s">
        <v>17</v>
      </c>
    </row>
    <row r="6740" spans="1:12" customHeight="1" ht="50">
      <c r="A6740" s="6">
        <v>6213</v>
      </c>
      <c r="B6740" s="6">
        <v>16292</v>
      </c>
      <c r="C6740" s="6" t="s"/>
      <c r="D6740" s="6" t="s">
        <v>6769</v>
      </c>
      <c r="E6740" s="6">
        <v>1</v>
      </c>
      <c r="F6740" s="6">
        <v>115</v>
      </c>
      <c r="G6740" s="6" t="s">
        <v>1</v>
      </c>
      <c r="H6740" s="6" t="s">
        <v>1</v>
      </c>
      <c r="I6740" s="6" t="s">
        <v>1</v>
      </c>
      <c r="J6740" s="8" t="s">
        <v>1</v>
      </c>
      <c r="K6740" s="6">
        <f>F6740*J6740</f>
        <v>0</v>
      </c>
      <c r="L6740" s="7" t="s">
        <v>17</v>
      </c>
    </row>
    <row r="6741" spans="1:12" customHeight="1" ht="50">
      <c r="A6741" s="6">
        <v>6214</v>
      </c>
      <c r="B6741" s="6">
        <v>16308</v>
      </c>
      <c r="C6741" s="6" t="s"/>
      <c r="D6741" s="6" t="s">
        <v>6770</v>
      </c>
      <c r="E6741" s="6">
        <v>1</v>
      </c>
      <c r="F6741" s="6">
        <v>115</v>
      </c>
      <c r="G6741" s="6" t="s">
        <v>1</v>
      </c>
      <c r="H6741" s="6" t="s">
        <v>1</v>
      </c>
      <c r="I6741" s="6" t="s">
        <v>1</v>
      </c>
      <c r="J6741" s="8" t="s">
        <v>1</v>
      </c>
      <c r="K6741" s="6">
        <f>F6741*J6741</f>
        <v>0</v>
      </c>
      <c r="L6741" s="7" t="s">
        <v>17</v>
      </c>
    </row>
    <row r="6742" spans="1:12" customHeight="1" ht="50">
      <c r="A6742" s="6">
        <v>6215</v>
      </c>
      <c r="B6742" s="6">
        <v>16309</v>
      </c>
      <c r="C6742" s="6" t="s"/>
      <c r="D6742" s="6" t="s">
        <v>6771</v>
      </c>
      <c r="E6742" s="6">
        <v>1</v>
      </c>
      <c r="F6742" s="6">
        <v>115</v>
      </c>
      <c r="G6742" s="6" t="s">
        <v>1</v>
      </c>
      <c r="H6742" s="6" t="s">
        <v>1</v>
      </c>
      <c r="I6742" s="6" t="s">
        <v>1</v>
      </c>
      <c r="J6742" s="8" t="s">
        <v>1</v>
      </c>
      <c r="K6742" s="6">
        <f>F6742*J6742</f>
        <v>0</v>
      </c>
      <c r="L6742" s="7" t="s">
        <v>17</v>
      </c>
    </row>
    <row r="6743" spans="1:12" customHeight="1" ht="50">
      <c r="A6743" s="6">
        <v>6216</v>
      </c>
      <c r="B6743" s="6">
        <v>16311</v>
      </c>
      <c r="C6743" s="6" t="s"/>
      <c r="D6743" s="6" t="s">
        <v>6772</v>
      </c>
      <c r="E6743" s="6">
        <v>1</v>
      </c>
      <c r="F6743" s="6">
        <v>115</v>
      </c>
      <c r="G6743" s="6" t="s">
        <v>1</v>
      </c>
      <c r="H6743" s="6" t="s">
        <v>1</v>
      </c>
      <c r="I6743" s="6" t="s">
        <v>1</v>
      </c>
      <c r="J6743" s="8" t="s">
        <v>1</v>
      </c>
      <c r="K6743" s="6">
        <f>F6743*J6743</f>
        <v>0</v>
      </c>
      <c r="L6743" s="7" t="s">
        <v>17</v>
      </c>
    </row>
    <row r="6744" spans="1:12" customHeight="1" ht="30">
      <c r="A6744" s="5" t="s">
        <v>6773</v>
      </c>
      <c r="B6744" s="5" t="s">
        <v>1</v>
      </c>
      <c r="C6744" s="5" t="s">
        <v>1</v>
      </c>
      <c r="D6744" s="5" t="s">
        <v>1</v>
      </c>
      <c r="E6744" s="5" t="s">
        <v>1</v>
      </c>
      <c r="F6744" s="5" t="s">
        <v>1</v>
      </c>
      <c r="G6744" s="5" t="s">
        <v>1</v>
      </c>
      <c r="H6744" s="5" t="s">
        <v>1</v>
      </c>
      <c r="I6744" s="5" t="s">
        <v>1</v>
      </c>
      <c r="J6744" s="5" t="s"/>
      <c r="K6744" s="5" t="s"/>
      <c r="L6744" s="5" t="s"/>
    </row>
    <row r="6745" spans="1:12" customHeight="1" ht="50">
      <c r="A6745" s="6">
        <v>6217</v>
      </c>
      <c r="B6745" s="6" t="s">
        <v>6774</v>
      </c>
      <c r="C6745" s="6" t="s"/>
      <c r="D6745" s="6" t="s">
        <v>6775</v>
      </c>
      <c r="E6745" s="6">
        <v>1</v>
      </c>
      <c r="F6745" s="6">
        <v>136.5</v>
      </c>
      <c r="G6745" s="6" t="s">
        <v>1</v>
      </c>
      <c r="H6745" s="6" t="s">
        <v>1</v>
      </c>
      <c r="I6745" s="6" t="s">
        <v>1</v>
      </c>
      <c r="J6745" s="8" t="s">
        <v>1</v>
      </c>
      <c r="K6745" s="6">
        <f>F6745*J6745</f>
        <v>0</v>
      </c>
      <c r="L6745" s="7" t="s">
        <v>17</v>
      </c>
    </row>
    <row r="6746" spans="1:12" customHeight="1" ht="50">
      <c r="A6746" s="6">
        <v>6218</v>
      </c>
      <c r="B6746" s="6">
        <v>100001</v>
      </c>
      <c r="C6746" s="6" t="s"/>
      <c r="D6746" s="6" t="s">
        <v>6776</v>
      </c>
      <c r="E6746" s="6">
        <v>1</v>
      </c>
      <c r="F6746" s="6">
        <v>162.5</v>
      </c>
      <c r="G6746" s="6" t="s">
        <v>1</v>
      </c>
      <c r="H6746" s="6" t="s">
        <v>1</v>
      </c>
      <c r="I6746" s="6" t="s">
        <v>1</v>
      </c>
      <c r="J6746" s="8" t="s">
        <v>1</v>
      </c>
      <c r="K6746" s="6">
        <f>F6746*J6746</f>
        <v>0</v>
      </c>
      <c r="L6746" s="7" t="s">
        <v>17</v>
      </c>
    </row>
    <row r="6747" spans="1:12" customHeight="1" ht="30">
      <c r="A6747" s="5" t="s">
        <v>6777</v>
      </c>
      <c r="B6747" s="5" t="s">
        <v>1</v>
      </c>
      <c r="C6747" s="5" t="s">
        <v>1</v>
      </c>
      <c r="D6747" s="5" t="s">
        <v>1</v>
      </c>
      <c r="E6747" s="5" t="s">
        <v>1</v>
      </c>
      <c r="F6747" s="5" t="s">
        <v>1</v>
      </c>
      <c r="G6747" s="5" t="s">
        <v>1</v>
      </c>
      <c r="H6747" s="5" t="s">
        <v>1</v>
      </c>
      <c r="I6747" s="5" t="s">
        <v>1</v>
      </c>
      <c r="J6747" s="5" t="s"/>
      <c r="K6747" s="5" t="s"/>
      <c r="L6747" s="5" t="s"/>
    </row>
    <row r="6748" spans="1:12" customHeight="1" ht="50">
      <c r="A6748" s="6">
        <v>6219</v>
      </c>
      <c r="B6748" s="6">
        <v>18934</v>
      </c>
      <c r="C6748" s="6" t="s"/>
      <c r="D6748" s="6" t="s">
        <v>6778</v>
      </c>
      <c r="E6748" s="6">
        <v>1</v>
      </c>
      <c r="F6748" s="6">
        <v>58.5</v>
      </c>
      <c r="G6748" s="6" t="s">
        <v>1</v>
      </c>
      <c r="H6748" s="6" t="s">
        <v>1</v>
      </c>
      <c r="I6748" s="6" t="s">
        <v>1</v>
      </c>
      <c r="J6748" s="8" t="s">
        <v>1</v>
      </c>
      <c r="K6748" s="6">
        <f>F6748*J6748</f>
        <v>0</v>
      </c>
      <c r="L6748" s="7" t="s">
        <v>17</v>
      </c>
    </row>
    <row r="6749" spans="1:12" customHeight="1" ht="50">
      <c r="A6749" s="6">
        <v>6220</v>
      </c>
      <c r="B6749" s="6">
        <v>18935</v>
      </c>
      <c r="C6749" s="6" t="s"/>
      <c r="D6749" s="6" t="s">
        <v>6779</v>
      </c>
      <c r="E6749" s="6">
        <v>1</v>
      </c>
      <c r="F6749" s="6">
        <v>52</v>
      </c>
      <c r="G6749" s="6" t="s">
        <v>1</v>
      </c>
      <c r="H6749" s="6" t="s">
        <v>1</v>
      </c>
      <c r="I6749" s="6" t="s">
        <v>1</v>
      </c>
      <c r="J6749" s="8" t="s">
        <v>1</v>
      </c>
      <c r="K6749" s="6">
        <f>F6749*J6749</f>
        <v>0</v>
      </c>
      <c r="L6749" s="7" t="s">
        <v>17</v>
      </c>
    </row>
    <row r="6750" spans="1:12" customHeight="1" ht="50">
      <c r="A6750" s="6">
        <v>6221</v>
      </c>
      <c r="B6750" s="6">
        <v>18936</v>
      </c>
      <c r="C6750" s="6" t="s"/>
      <c r="D6750" s="6" t="s">
        <v>6780</v>
      </c>
      <c r="E6750" s="6">
        <v>1</v>
      </c>
      <c r="F6750" s="6">
        <v>26</v>
      </c>
      <c r="G6750" s="6" t="s">
        <v>1</v>
      </c>
      <c r="H6750" s="6" t="s">
        <v>1</v>
      </c>
      <c r="I6750" s="6" t="s">
        <v>1</v>
      </c>
      <c r="J6750" s="8" t="s">
        <v>1</v>
      </c>
      <c r="K6750" s="6">
        <f>F6750*J6750</f>
        <v>0</v>
      </c>
      <c r="L6750" s="7" t="s">
        <v>17</v>
      </c>
    </row>
    <row r="6751" spans="1:12" customHeight="1" ht="50">
      <c r="A6751" s="6">
        <v>6222</v>
      </c>
      <c r="B6751" s="6">
        <v>18932</v>
      </c>
      <c r="C6751" s="6" t="s"/>
      <c r="D6751" s="6" t="s">
        <v>6781</v>
      </c>
      <c r="E6751" s="6">
        <v>1</v>
      </c>
      <c r="F6751" s="6">
        <v>58.5</v>
      </c>
      <c r="G6751" s="6" t="s">
        <v>1</v>
      </c>
      <c r="H6751" s="6" t="s">
        <v>1</v>
      </c>
      <c r="I6751" s="6" t="s">
        <v>1</v>
      </c>
      <c r="J6751" s="8" t="s">
        <v>1</v>
      </c>
      <c r="K6751" s="6">
        <f>F6751*J6751</f>
        <v>0</v>
      </c>
      <c r="L6751" s="7" t="s">
        <v>17</v>
      </c>
    </row>
    <row r="6752" spans="1:12" customHeight="1" ht="50">
      <c r="A6752" s="6">
        <v>6223</v>
      </c>
      <c r="B6752" s="6">
        <v>18933</v>
      </c>
      <c r="C6752" s="6" t="s"/>
      <c r="D6752" s="6" t="s">
        <v>6782</v>
      </c>
      <c r="E6752" s="6">
        <v>1</v>
      </c>
      <c r="F6752" s="6">
        <v>52</v>
      </c>
      <c r="G6752" s="6" t="s">
        <v>1</v>
      </c>
      <c r="H6752" s="6" t="s">
        <v>1</v>
      </c>
      <c r="I6752" s="6" t="s">
        <v>1</v>
      </c>
      <c r="J6752" s="8" t="s">
        <v>1</v>
      </c>
      <c r="K6752" s="6">
        <f>F6752*J6752</f>
        <v>0</v>
      </c>
      <c r="L6752" s="7" t="s">
        <v>17</v>
      </c>
    </row>
    <row r="6753" spans="1:12" customHeight="1" ht="50">
      <c r="A6753" s="6">
        <v>6224</v>
      </c>
      <c r="B6753" s="6">
        <v>18141</v>
      </c>
      <c r="C6753" s="6" t="s"/>
      <c r="D6753" s="6" t="s">
        <v>6783</v>
      </c>
      <c r="E6753" s="6">
        <v>1</v>
      </c>
      <c r="F6753" s="6">
        <v>56</v>
      </c>
      <c r="G6753" s="6" t="s">
        <v>1</v>
      </c>
      <c r="H6753" s="6" t="s">
        <v>1</v>
      </c>
      <c r="I6753" s="6" t="s">
        <v>1</v>
      </c>
      <c r="J6753" s="8" t="s">
        <v>1</v>
      </c>
      <c r="K6753" s="6">
        <f>F6753*J6753</f>
        <v>0</v>
      </c>
      <c r="L6753" s="7" t="s">
        <v>17</v>
      </c>
    </row>
    <row r="6754" spans="1:12" customHeight="1" ht="50">
      <c r="A6754" s="6">
        <v>6225</v>
      </c>
      <c r="B6754" s="6">
        <v>18140</v>
      </c>
      <c r="C6754" s="6" t="s"/>
      <c r="D6754" s="6" t="s">
        <v>6784</v>
      </c>
      <c r="E6754" s="6">
        <v>1</v>
      </c>
      <c r="F6754" s="6">
        <v>44</v>
      </c>
      <c r="G6754" s="6" t="s">
        <v>1</v>
      </c>
      <c r="H6754" s="6" t="s">
        <v>1</v>
      </c>
      <c r="I6754" s="6" t="s">
        <v>1</v>
      </c>
      <c r="J6754" s="8" t="s">
        <v>1</v>
      </c>
      <c r="K6754" s="6">
        <f>F6754*J6754</f>
        <v>0</v>
      </c>
      <c r="L6754" s="7" t="s">
        <v>17</v>
      </c>
    </row>
    <row r="6755" spans="1:12" customHeight="1" ht="50">
      <c r="A6755" s="6">
        <v>6226</v>
      </c>
      <c r="B6755" s="6">
        <v>18087</v>
      </c>
      <c r="C6755" s="6" t="s"/>
      <c r="D6755" s="6" t="s">
        <v>6785</v>
      </c>
      <c r="E6755" s="6">
        <v>1</v>
      </c>
      <c r="F6755" s="6">
        <v>13</v>
      </c>
      <c r="G6755" s="6" t="s">
        <v>1</v>
      </c>
      <c r="H6755" s="6" t="s">
        <v>1</v>
      </c>
      <c r="I6755" s="6" t="s">
        <v>1</v>
      </c>
      <c r="J6755" s="8" t="s">
        <v>1</v>
      </c>
      <c r="K6755" s="6">
        <f>F6755*J6755</f>
        <v>0</v>
      </c>
      <c r="L6755" s="7" t="s">
        <v>17</v>
      </c>
    </row>
    <row r="6756" spans="1:12" customHeight="1" ht="30">
      <c r="A6756" s="5" t="s">
        <v>6786</v>
      </c>
      <c r="B6756" s="5" t="s">
        <v>1</v>
      </c>
      <c r="C6756" s="5" t="s">
        <v>1</v>
      </c>
      <c r="D6756" s="5" t="s">
        <v>1</v>
      </c>
      <c r="E6756" s="5" t="s">
        <v>1</v>
      </c>
      <c r="F6756" s="5" t="s">
        <v>1</v>
      </c>
      <c r="G6756" s="5" t="s">
        <v>1</v>
      </c>
      <c r="H6756" s="5" t="s">
        <v>1</v>
      </c>
      <c r="I6756" s="5" t="s">
        <v>1</v>
      </c>
      <c r="J6756" s="5" t="s"/>
      <c r="K6756" s="5" t="s"/>
      <c r="L6756" s="5" t="s"/>
    </row>
    <row r="6757" spans="1:12" customHeight="1" ht="50">
      <c r="A6757" s="6">
        <v>6227</v>
      </c>
      <c r="B6757" s="6">
        <v>92115</v>
      </c>
      <c r="C6757" s="6" t="s"/>
      <c r="D6757" s="6" t="s">
        <v>6787</v>
      </c>
      <c r="E6757" s="6">
        <v>1</v>
      </c>
      <c r="F6757" s="6">
        <v>15</v>
      </c>
      <c r="G6757" s="6" t="s">
        <v>1</v>
      </c>
      <c r="H6757" s="6" t="s">
        <v>1</v>
      </c>
      <c r="I6757" s="6" t="s">
        <v>1</v>
      </c>
      <c r="J6757" s="8" t="s">
        <v>1</v>
      </c>
      <c r="K6757" s="6">
        <f>F6757*J6757</f>
        <v>0</v>
      </c>
      <c r="L6757" s="7" t="s">
        <v>17</v>
      </c>
    </row>
    <row r="6758" spans="1:12" customHeight="1" ht="50">
      <c r="A6758" s="6">
        <v>6228</v>
      </c>
      <c r="B6758" s="6">
        <v>92073</v>
      </c>
      <c r="C6758" s="6" t="s"/>
      <c r="D6758" s="6" t="s">
        <v>6788</v>
      </c>
      <c r="E6758" s="6">
        <v>1</v>
      </c>
      <c r="F6758" s="6">
        <v>540</v>
      </c>
      <c r="G6758" s="6" t="s">
        <v>1</v>
      </c>
      <c r="H6758" s="6" t="s">
        <v>1</v>
      </c>
      <c r="I6758" s="6" t="s">
        <v>1</v>
      </c>
      <c r="J6758" s="8" t="s">
        <v>1</v>
      </c>
      <c r="K6758" s="6">
        <f>F6758*J6758</f>
        <v>0</v>
      </c>
      <c r="L6758" s="7" t="s">
        <v>17</v>
      </c>
    </row>
    <row r="6759" spans="1:12" customHeight="1" ht="50">
      <c r="A6759" s="6">
        <v>6229</v>
      </c>
      <c r="B6759" s="6">
        <v>28134</v>
      </c>
      <c r="C6759" s="6" t="s"/>
      <c r="D6759" s="6" t="s">
        <v>6789</v>
      </c>
      <c r="E6759" s="6">
        <v>10</v>
      </c>
      <c r="F6759" s="6">
        <v>26</v>
      </c>
      <c r="G6759" s="6" t="s">
        <v>1</v>
      </c>
      <c r="H6759" s="6" t="s">
        <v>1</v>
      </c>
      <c r="I6759" s="6" t="s">
        <v>1</v>
      </c>
      <c r="J6759" s="8" t="s">
        <v>1</v>
      </c>
      <c r="K6759" s="6">
        <f>F6759*J6759</f>
        <v>0</v>
      </c>
      <c r="L6759" s="7" t="s">
        <v>17</v>
      </c>
    </row>
    <row r="6760" spans="1:12" customHeight="1" ht="30">
      <c r="A6760" s="5" t="s">
        <v>6790</v>
      </c>
      <c r="B6760" s="5" t="s">
        <v>1</v>
      </c>
      <c r="C6760" s="5" t="s">
        <v>1</v>
      </c>
      <c r="D6760" s="5" t="s">
        <v>1</v>
      </c>
      <c r="E6760" s="5" t="s">
        <v>1</v>
      </c>
      <c r="F6760" s="5" t="s">
        <v>1</v>
      </c>
      <c r="G6760" s="5" t="s">
        <v>1</v>
      </c>
      <c r="H6760" s="5" t="s">
        <v>1</v>
      </c>
      <c r="I6760" s="5" t="s">
        <v>1</v>
      </c>
      <c r="J6760" s="5" t="s"/>
      <c r="K6760" s="5" t="s"/>
      <c r="L6760" s="5" t="s"/>
    </row>
    <row r="6761" spans="1:12" customHeight="1" ht="50">
      <c r="A6761" s="6">
        <v>6230</v>
      </c>
      <c r="B6761" s="6">
        <v>19000</v>
      </c>
      <c r="C6761" s="6" t="s"/>
      <c r="D6761" s="6" t="s">
        <v>6791</v>
      </c>
      <c r="E6761" s="6">
        <v>1</v>
      </c>
      <c r="F6761" s="6">
        <v>1432</v>
      </c>
      <c r="G6761" s="6" t="s">
        <v>1</v>
      </c>
      <c r="H6761" s="6" t="s">
        <v>1</v>
      </c>
      <c r="I6761" s="6" t="s">
        <v>1</v>
      </c>
      <c r="J6761" s="8" t="s">
        <v>1</v>
      </c>
      <c r="K6761" s="6">
        <f>F6761*J6761</f>
        <v>0</v>
      </c>
      <c r="L6761" s="7" t="s">
        <v>17</v>
      </c>
    </row>
    <row r="6762" spans="1:12" customHeight="1" ht="30">
      <c r="A6762" s="5" t="s">
        <v>6792</v>
      </c>
      <c r="B6762" s="5" t="s">
        <v>1</v>
      </c>
      <c r="C6762" s="5" t="s">
        <v>1</v>
      </c>
      <c r="D6762" s="5" t="s">
        <v>1</v>
      </c>
      <c r="E6762" s="5" t="s">
        <v>1</v>
      </c>
      <c r="F6762" s="5" t="s">
        <v>1</v>
      </c>
      <c r="G6762" s="5" t="s">
        <v>1</v>
      </c>
      <c r="H6762" s="5" t="s">
        <v>1</v>
      </c>
      <c r="I6762" s="5" t="s">
        <v>1</v>
      </c>
      <c r="J6762" s="5" t="s"/>
      <c r="K6762" s="5" t="s"/>
      <c r="L6762" s="5" t="s"/>
    </row>
    <row r="6763" spans="1:12" customHeight="1" ht="50">
      <c r="A6763" s="6">
        <v>6231</v>
      </c>
      <c r="B6763" s="6">
        <v>94932</v>
      </c>
      <c r="C6763" s="6" t="s"/>
      <c r="D6763" s="6" t="s">
        <v>6793</v>
      </c>
      <c r="E6763" s="6">
        <v>1</v>
      </c>
      <c r="F6763" s="6">
        <v>63</v>
      </c>
      <c r="G6763" s="6" t="s">
        <v>1</v>
      </c>
      <c r="H6763" s="6" t="s">
        <v>1</v>
      </c>
      <c r="I6763" s="6" t="s">
        <v>1</v>
      </c>
      <c r="J6763" s="8" t="s">
        <v>1</v>
      </c>
      <c r="K6763" s="6">
        <f>F6763*J6763</f>
        <v>0</v>
      </c>
      <c r="L6763" s="7" t="s">
        <v>17</v>
      </c>
    </row>
    <row r="6764" spans="1:12" customHeight="1" ht="50">
      <c r="A6764" s="6">
        <v>6232</v>
      </c>
      <c r="B6764" s="6">
        <v>92793</v>
      </c>
      <c r="C6764" s="6" t="s"/>
      <c r="D6764" s="6" t="s">
        <v>6794</v>
      </c>
      <c r="E6764" s="6">
        <v>1</v>
      </c>
      <c r="F6764" s="6">
        <v>50</v>
      </c>
      <c r="G6764" s="6" t="s">
        <v>1</v>
      </c>
      <c r="H6764" s="6" t="s">
        <v>1</v>
      </c>
      <c r="I6764" s="6" t="s">
        <v>1</v>
      </c>
      <c r="J6764" s="8" t="s">
        <v>1</v>
      </c>
      <c r="K6764" s="6">
        <f>F6764*J6764</f>
        <v>0</v>
      </c>
      <c r="L6764" s="7" t="s">
        <v>17</v>
      </c>
    </row>
    <row r="6765" spans="1:12" customHeight="1" ht="50">
      <c r="A6765" s="6">
        <v>6233</v>
      </c>
      <c r="B6765" s="6">
        <v>92904</v>
      </c>
      <c r="C6765" s="6" t="s"/>
      <c r="D6765" s="6" t="s">
        <v>6795</v>
      </c>
      <c r="E6765" s="6">
        <v>1</v>
      </c>
      <c r="F6765" s="6">
        <v>50</v>
      </c>
      <c r="G6765" s="6" t="s">
        <v>1</v>
      </c>
      <c r="H6765" s="6" t="s">
        <v>1</v>
      </c>
      <c r="I6765" s="6" t="s">
        <v>1</v>
      </c>
      <c r="J6765" s="8" t="s">
        <v>1</v>
      </c>
      <c r="K6765" s="6">
        <f>F6765*J6765</f>
        <v>0</v>
      </c>
      <c r="L6765" s="7" t="s">
        <v>17</v>
      </c>
    </row>
    <row r="6766" spans="1:12" customHeight="1" ht="30">
      <c r="A6766" s="5" t="s">
        <v>6796</v>
      </c>
      <c r="B6766" s="5" t="s">
        <v>1</v>
      </c>
      <c r="C6766" s="5" t="s">
        <v>1</v>
      </c>
      <c r="D6766" s="5" t="s">
        <v>1</v>
      </c>
      <c r="E6766" s="5" t="s">
        <v>1</v>
      </c>
      <c r="F6766" s="5" t="s">
        <v>1</v>
      </c>
      <c r="G6766" s="5" t="s">
        <v>1</v>
      </c>
      <c r="H6766" s="5" t="s">
        <v>1</v>
      </c>
      <c r="I6766" s="5" t="s">
        <v>1</v>
      </c>
      <c r="J6766" s="5" t="s"/>
      <c r="K6766" s="5" t="s"/>
      <c r="L6766" s="5" t="s"/>
    </row>
    <row r="6767" spans="1:12" customHeight="1" ht="50">
      <c r="A6767" s="6">
        <v>6234</v>
      </c>
      <c r="B6767" s="6">
        <v>20944</v>
      </c>
      <c r="C6767" s="6" t="s"/>
      <c r="D6767" s="6" t="s">
        <v>6797</v>
      </c>
      <c r="E6767" s="6">
        <v>1</v>
      </c>
      <c r="F6767" s="6">
        <v>187.5</v>
      </c>
      <c r="G6767" s="6" t="s">
        <v>1</v>
      </c>
      <c r="H6767" s="6" t="s">
        <v>1</v>
      </c>
      <c r="I6767" s="6" t="s">
        <v>1</v>
      </c>
      <c r="J6767" s="8" t="s">
        <v>1</v>
      </c>
      <c r="K6767" s="6">
        <f>F6767*J6767</f>
        <v>0</v>
      </c>
      <c r="L6767" s="7" t="s">
        <v>17</v>
      </c>
    </row>
    <row r="6768" spans="1:12" customHeight="1" ht="50">
      <c r="A6768" s="6">
        <v>6235</v>
      </c>
      <c r="B6768" s="6">
        <v>20945</v>
      </c>
      <c r="C6768" s="6" t="s"/>
      <c r="D6768" s="6" t="s">
        <v>6798</v>
      </c>
      <c r="E6768" s="6">
        <v>1</v>
      </c>
      <c r="F6768" s="6">
        <v>187.5</v>
      </c>
      <c r="G6768" s="6" t="s">
        <v>1</v>
      </c>
      <c r="H6768" s="6" t="s">
        <v>1</v>
      </c>
      <c r="I6768" s="6" t="s">
        <v>1</v>
      </c>
      <c r="J6768" s="8" t="s">
        <v>1</v>
      </c>
      <c r="K6768" s="6">
        <f>F6768*J6768</f>
        <v>0</v>
      </c>
      <c r="L6768" s="7" t="s">
        <v>17</v>
      </c>
    </row>
    <row r="6769" spans="1:12" customHeight="1" ht="50">
      <c r="A6769" s="6">
        <v>6236</v>
      </c>
      <c r="B6769" s="6">
        <v>20946</v>
      </c>
      <c r="C6769" s="6" t="s"/>
      <c r="D6769" s="6" t="s">
        <v>6799</v>
      </c>
      <c r="E6769" s="6">
        <v>1</v>
      </c>
      <c r="F6769" s="6">
        <v>187.5</v>
      </c>
      <c r="G6769" s="6" t="s">
        <v>1</v>
      </c>
      <c r="H6769" s="6" t="s">
        <v>1</v>
      </c>
      <c r="I6769" s="6" t="s">
        <v>1</v>
      </c>
      <c r="J6769" s="8" t="s">
        <v>1</v>
      </c>
      <c r="K6769" s="6">
        <f>F6769*J6769</f>
        <v>0</v>
      </c>
      <c r="L6769" s="7" t="s">
        <v>17</v>
      </c>
    </row>
    <row r="6770" spans="1:12" customHeight="1" ht="50">
      <c r="A6770" s="6">
        <v>6237</v>
      </c>
      <c r="B6770" s="6">
        <v>20943</v>
      </c>
      <c r="C6770" s="6" t="s"/>
      <c r="D6770" s="6" t="s">
        <v>6800</v>
      </c>
      <c r="E6770" s="6">
        <v>1</v>
      </c>
      <c r="F6770" s="6">
        <v>187.5</v>
      </c>
      <c r="G6770" s="6" t="s">
        <v>1</v>
      </c>
      <c r="H6770" s="6" t="s">
        <v>1</v>
      </c>
      <c r="I6770" s="6" t="s">
        <v>1</v>
      </c>
      <c r="J6770" s="8" t="s">
        <v>1</v>
      </c>
      <c r="K6770" s="6">
        <f>F6770*J6770</f>
        <v>0</v>
      </c>
      <c r="L6770" s="7" t="s">
        <v>17</v>
      </c>
    </row>
    <row r="6771" spans="1:12" customHeight="1" ht="50">
      <c r="A6771" s="6">
        <v>6238</v>
      </c>
      <c r="B6771" s="6">
        <v>13769</v>
      </c>
      <c r="C6771" s="6" t="s"/>
      <c r="D6771" s="6" t="s">
        <v>6801</v>
      </c>
      <c r="E6771" s="6">
        <v>1</v>
      </c>
      <c r="F6771" s="6">
        <v>137.5</v>
      </c>
      <c r="G6771" s="6" t="s">
        <v>1</v>
      </c>
      <c r="H6771" s="6" t="s">
        <v>1</v>
      </c>
      <c r="I6771" s="6" t="s">
        <v>1</v>
      </c>
      <c r="J6771" s="8" t="s">
        <v>1</v>
      </c>
      <c r="K6771" s="6">
        <f>F6771*J6771</f>
        <v>0</v>
      </c>
      <c r="L6771" s="7" t="s">
        <v>17</v>
      </c>
    </row>
    <row r="6772" spans="1:12" customHeight="1" ht="50">
      <c r="A6772" s="6">
        <v>6239</v>
      </c>
      <c r="B6772" s="6">
        <v>94673</v>
      </c>
      <c r="C6772" s="6" t="s"/>
      <c r="D6772" s="6" t="s">
        <v>6802</v>
      </c>
      <c r="E6772" s="6">
        <v>1</v>
      </c>
      <c r="F6772" s="6">
        <v>218.75</v>
      </c>
      <c r="G6772" s="6" t="s">
        <v>1</v>
      </c>
      <c r="H6772" s="6" t="s">
        <v>1</v>
      </c>
      <c r="I6772" s="6" t="s">
        <v>1</v>
      </c>
      <c r="J6772" s="8" t="s">
        <v>1</v>
      </c>
      <c r="K6772" s="6">
        <f>F6772*J6772</f>
        <v>0</v>
      </c>
      <c r="L6772" s="7" t="s">
        <v>17</v>
      </c>
    </row>
    <row r="6773" spans="1:12" customHeight="1" ht="50">
      <c r="A6773" s="6">
        <v>6240</v>
      </c>
      <c r="B6773" s="6">
        <v>94674</v>
      </c>
      <c r="C6773" s="6" t="s"/>
      <c r="D6773" s="6" t="s">
        <v>6803</v>
      </c>
      <c r="E6773" s="6">
        <v>1</v>
      </c>
      <c r="F6773" s="6">
        <v>218.75</v>
      </c>
      <c r="G6773" s="6" t="s">
        <v>1</v>
      </c>
      <c r="H6773" s="6" t="s">
        <v>1</v>
      </c>
      <c r="I6773" s="6" t="s">
        <v>1</v>
      </c>
      <c r="J6773" s="8" t="s">
        <v>1</v>
      </c>
      <c r="K6773" s="6">
        <f>F6773*J6773</f>
        <v>0</v>
      </c>
      <c r="L6773" s="7" t="s">
        <v>17</v>
      </c>
    </row>
    <row r="6774" spans="1:12" customHeight="1" ht="50">
      <c r="A6774" s="6">
        <v>6241</v>
      </c>
      <c r="B6774" s="6">
        <v>94675</v>
      </c>
      <c r="C6774" s="6" t="s"/>
      <c r="D6774" s="6" t="s">
        <v>6804</v>
      </c>
      <c r="E6774" s="6">
        <v>1</v>
      </c>
      <c r="F6774" s="6">
        <v>218.75</v>
      </c>
      <c r="G6774" s="6" t="s">
        <v>1</v>
      </c>
      <c r="H6774" s="6" t="s">
        <v>1</v>
      </c>
      <c r="I6774" s="6" t="s">
        <v>1</v>
      </c>
      <c r="J6774" s="8" t="s">
        <v>1</v>
      </c>
      <c r="K6774" s="6">
        <f>F6774*J6774</f>
        <v>0</v>
      </c>
      <c r="L6774" s="7" t="s">
        <v>17</v>
      </c>
    </row>
    <row r="6775" spans="1:12" customHeight="1" ht="50">
      <c r="A6775" s="6">
        <v>6242</v>
      </c>
      <c r="B6775" s="6">
        <v>19158</v>
      </c>
      <c r="C6775" s="6" t="s"/>
      <c r="D6775" s="6" t="s">
        <v>6805</v>
      </c>
      <c r="E6775" s="6">
        <v>1</v>
      </c>
      <c r="F6775" s="6">
        <v>187.5</v>
      </c>
      <c r="G6775" s="6" t="s">
        <v>1</v>
      </c>
      <c r="H6775" s="6" t="s">
        <v>1</v>
      </c>
      <c r="I6775" s="6" t="s">
        <v>1</v>
      </c>
      <c r="J6775" s="8" t="s">
        <v>1</v>
      </c>
      <c r="K6775" s="6">
        <f>F6775*J6775</f>
        <v>0</v>
      </c>
      <c r="L6775" s="7" t="s">
        <v>17</v>
      </c>
    </row>
    <row r="6776" spans="1:12" customHeight="1" ht="50">
      <c r="A6776" s="6">
        <v>6243</v>
      </c>
      <c r="B6776" s="6">
        <v>19155</v>
      </c>
      <c r="C6776" s="6" t="s"/>
      <c r="D6776" s="6" t="s">
        <v>6806</v>
      </c>
      <c r="E6776" s="6">
        <v>1</v>
      </c>
      <c r="F6776" s="6">
        <v>187.5</v>
      </c>
      <c r="G6776" s="6" t="s">
        <v>1</v>
      </c>
      <c r="H6776" s="6" t="s">
        <v>1</v>
      </c>
      <c r="I6776" s="6" t="s">
        <v>1</v>
      </c>
      <c r="J6776" s="8" t="s">
        <v>1</v>
      </c>
      <c r="K6776" s="6">
        <f>F6776*J6776</f>
        <v>0</v>
      </c>
      <c r="L6776" s="7" t="s">
        <v>17</v>
      </c>
    </row>
    <row r="6777" spans="1:12" customHeight="1" ht="50">
      <c r="A6777" s="6">
        <v>6244</v>
      </c>
      <c r="B6777" s="6">
        <v>19156</v>
      </c>
      <c r="C6777" s="6" t="s"/>
      <c r="D6777" s="6" t="s">
        <v>6807</v>
      </c>
      <c r="E6777" s="6">
        <v>1</v>
      </c>
      <c r="F6777" s="6">
        <v>187.5</v>
      </c>
      <c r="G6777" s="6" t="s">
        <v>1</v>
      </c>
      <c r="H6777" s="6" t="s">
        <v>1</v>
      </c>
      <c r="I6777" s="6" t="s">
        <v>1</v>
      </c>
      <c r="J6777" s="8" t="s">
        <v>1</v>
      </c>
      <c r="K6777" s="6">
        <f>F6777*J6777</f>
        <v>0</v>
      </c>
      <c r="L6777" s="7" t="s">
        <v>17</v>
      </c>
    </row>
    <row r="6778" spans="1:12" customHeight="1" ht="50">
      <c r="A6778" s="6">
        <v>6245</v>
      </c>
      <c r="B6778" s="6">
        <v>19226</v>
      </c>
      <c r="C6778" s="6" t="s"/>
      <c r="D6778" s="6" t="s">
        <v>6808</v>
      </c>
      <c r="E6778" s="6">
        <v>1</v>
      </c>
      <c r="F6778" s="6">
        <v>187.5</v>
      </c>
      <c r="G6778" s="6" t="s">
        <v>1</v>
      </c>
      <c r="H6778" s="6" t="s">
        <v>1</v>
      </c>
      <c r="I6778" s="6" t="s">
        <v>1</v>
      </c>
      <c r="J6778" s="8" t="s">
        <v>1</v>
      </c>
      <c r="K6778" s="6">
        <f>F6778*J6778</f>
        <v>0</v>
      </c>
      <c r="L6778" s="7" t="s">
        <v>17</v>
      </c>
    </row>
    <row r="6779" spans="1:12" customHeight="1" ht="50">
      <c r="A6779" s="6">
        <v>6246</v>
      </c>
      <c r="B6779" s="6">
        <v>19159</v>
      </c>
      <c r="C6779" s="6" t="s"/>
      <c r="D6779" s="6" t="s">
        <v>6809</v>
      </c>
      <c r="E6779" s="6">
        <v>1</v>
      </c>
      <c r="F6779" s="6">
        <v>187.5</v>
      </c>
      <c r="G6779" s="6" t="s">
        <v>1</v>
      </c>
      <c r="H6779" s="6" t="s">
        <v>1</v>
      </c>
      <c r="I6779" s="6" t="s">
        <v>1</v>
      </c>
      <c r="J6779" s="8" t="s">
        <v>1</v>
      </c>
      <c r="K6779" s="6">
        <f>F6779*J6779</f>
        <v>0</v>
      </c>
      <c r="L6779" s="7" t="s">
        <v>17</v>
      </c>
    </row>
    <row r="6780" spans="1:12" customHeight="1" ht="50">
      <c r="A6780" s="6">
        <v>6247</v>
      </c>
      <c r="B6780" s="6">
        <v>19157</v>
      </c>
      <c r="C6780" s="6" t="s"/>
      <c r="D6780" s="6" t="s">
        <v>6810</v>
      </c>
      <c r="E6780" s="6">
        <v>1</v>
      </c>
      <c r="F6780" s="6">
        <v>187.5</v>
      </c>
      <c r="G6780" s="6" t="s">
        <v>1</v>
      </c>
      <c r="H6780" s="6" t="s">
        <v>1</v>
      </c>
      <c r="I6780" s="6" t="s">
        <v>1</v>
      </c>
      <c r="J6780" s="8" t="s">
        <v>1</v>
      </c>
      <c r="K6780" s="6">
        <f>F6780*J6780</f>
        <v>0</v>
      </c>
      <c r="L6780" s="7" t="s">
        <v>17</v>
      </c>
    </row>
    <row r="6781" spans="1:12" customHeight="1" ht="50">
      <c r="A6781" s="6">
        <v>6248</v>
      </c>
      <c r="B6781" s="6">
        <v>19154</v>
      </c>
      <c r="C6781" s="6" t="s"/>
      <c r="D6781" s="6" t="s">
        <v>6811</v>
      </c>
      <c r="E6781" s="6">
        <v>1</v>
      </c>
      <c r="F6781" s="6">
        <v>150</v>
      </c>
      <c r="G6781" s="6" t="s">
        <v>1</v>
      </c>
      <c r="H6781" s="6" t="s">
        <v>1</v>
      </c>
      <c r="I6781" s="6" t="s">
        <v>1</v>
      </c>
      <c r="J6781" s="8" t="s">
        <v>1</v>
      </c>
      <c r="K6781" s="6">
        <f>F6781*J6781</f>
        <v>0</v>
      </c>
      <c r="L6781" s="7" t="s">
        <v>17</v>
      </c>
    </row>
    <row r="6782" spans="1:12" customHeight="1" ht="50">
      <c r="A6782" s="6">
        <v>6249</v>
      </c>
      <c r="B6782" s="6">
        <v>19176</v>
      </c>
      <c r="C6782" s="6" t="s"/>
      <c r="D6782" s="6" t="s">
        <v>6812</v>
      </c>
      <c r="E6782" s="6">
        <v>1</v>
      </c>
      <c r="F6782" s="6">
        <v>181.25</v>
      </c>
      <c r="G6782" s="6" t="s">
        <v>1</v>
      </c>
      <c r="H6782" s="6" t="s">
        <v>1</v>
      </c>
      <c r="I6782" s="6" t="s">
        <v>1</v>
      </c>
      <c r="J6782" s="8" t="s">
        <v>1</v>
      </c>
      <c r="K6782" s="6">
        <f>F6782*J6782</f>
        <v>0</v>
      </c>
      <c r="L6782" s="7" t="s">
        <v>17</v>
      </c>
    </row>
    <row r="6783" spans="1:12" customHeight="1" ht="30">
      <c r="A6783" s="5" t="s">
        <v>6813</v>
      </c>
      <c r="B6783" s="5" t="s">
        <v>1</v>
      </c>
      <c r="C6783" s="5" t="s">
        <v>1</v>
      </c>
      <c r="D6783" s="5" t="s">
        <v>1</v>
      </c>
      <c r="E6783" s="5" t="s">
        <v>1</v>
      </c>
      <c r="F6783" s="5" t="s">
        <v>1</v>
      </c>
      <c r="G6783" s="5" t="s">
        <v>1</v>
      </c>
      <c r="H6783" s="5" t="s">
        <v>1</v>
      </c>
      <c r="I6783" s="5" t="s">
        <v>1</v>
      </c>
      <c r="J6783" s="5" t="s"/>
      <c r="K6783" s="5" t="s"/>
      <c r="L6783" s="5" t="s"/>
    </row>
    <row r="6784" spans="1:12" customHeight="1" ht="50">
      <c r="A6784" s="6">
        <v>6250</v>
      </c>
      <c r="B6784" s="6">
        <v>92483</v>
      </c>
      <c r="C6784" s="6" t="s"/>
      <c r="D6784" s="6" t="s">
        <v>6814</v>
      </c>
      <c r="E6784" s="6">
        <v>1</v>
      </c>
      <c r="F6784" s="6">
        <v>917.17</v>
      </c>
      <c r="G6784" s="6" t="s">
        <v>1</v>
      </c>
      <c r="H6784" s="6" t="s">
        <v>1</v>
      </c>
      <c r="I6784" s="6" t="s">
        <v>1</v>
      </c>
      <c r="J6784" s="8" t="s">
        <v>1</v>
      </c>
      <c r="K6784" s="6">
        <f>F6784*J6784</f>
        <v>0</v>
      </c>
      <c r="L6784" s="7" t="s">
        <v>17</v>
      </c>
    </row>
    <row r="6785" spans="1:12" customHeight="1" ht="50">
      <c r="A6785" s="6">
        <v>6251</v>
      </c>
      <c r="B6785" s="6">
        <v>92086</v>
      </c>
      <c r="C6785" s="6" t="s"/>
      <c r="D6785" s="6" t="s">
        <v>6815</v>
      </c>
      <c r="E6785" s="6">
        <v>1</v>
      </c>
      <c r="F6785" s="6">
        <v>838.04</v>
      </c>
      <c r="G6785" s="6" t="s">
        <v>1</v>
      </c>
      <c r="H6785" s="6" t="s">
        <v>1</v>
      </c>
      <c r="I6785" s="6" t="s">
        <v>1</v>
      </c>
      <c r="J6785" s="8" t="s">
        <v>1</v>
      </c>
      <c r="K6785" s="6">
        <f>F6785*J6785</f>
        <v>0</v>
      </c>
      <c r="L6785" s="7" t="s">
        <v>17</v>
      </c>
    </row>
    <row r="6786" spans="1:12" customHeight="1" ht="50">
      <c r="A6786" s="6">
        <v>6252</v>
      </c>
      <c r="B6786" s="6">
        <v>92492</v>
      </c>
      <c r="C6786" s="6" t="s"/>
      <c r="D6786" s="6" t="s">
        <v>6816</v>
      </c>
      <c r="E6786" s="6">
        <v>1</v>
      </c>
      <c r="F6786" s="6">
        <v>941.77</v>
      </c>
      <c r="G6786" s="6" t="s">
        <v>1</v>
      </c>
      <c r="H6786" s="6" t="s">
        <v>1</v>
      </c>
      <c r="I6786" s="6" t="s">
        <v>1</v>
      </c>
      <c r="J6786" s="8" t="s">
        <v>1</v>
      </c>
      <c r="K6786" s="6">
        <f>F6786*J6786</f>
        <v>0</v>
      </c>
      <c r="L6786" s="7" t="s">
        <v>17</v>
      </c>
    </row>
    <row r="6787" spans="1:12" customHeight="1" ht="50">
      <c r="A6787" s="6">
        <v>6253</v>
      </c>
      <c r="B6787" s="6">
        <v>92488</v>
      </c>
      <c r="C6787" s="6" t="s"/>
      <c r="D6787" s="6" t="s">
        <v>6817</v>
      </c>
      <c r="E6787" s="6">
        <v>1</v>
      </c>
      <c r="F6787" s="6">
        <v>674.86</v>
      </c>
      <c r="G6787" s="6" t="s">
        <v>1</v>
      </c>
      <c r="H6787" s="6" t="s">
        <v>1</v>
      </c>
      <c r="I6787" s="6" t="s">
        <v>1</v>
      </c>
      <c r="J6787" s="8" t="s">
        <v>1</v>
      </c>
      <c r="K6787" s="6">
        <f>F6787*J6787</f>
        <v>0</v>
      </c>
      <c r="L6787" s="7" t="s">
        <v>17</v>
      </c>
    </row>
    <row r="6788" spans="1:12" customHeight="1" ht="50">
      <c r="A6788" s="6">
        <v>6254</v>
      </c>
      <c r="B6788" s="6">
        <v>92482</v>
      </c>
      <c r="C6788" s="6" t="s"/>
      <c r="D6788" s="6" t="s">
        <v>6818</v>
      </c>
      <c r="E6788" s="6">
        <v>1</v>
      </c>
      <c r="F6788" s="6">
        <v>666.25</v>
      </c>
      <c r="G6788" s="6" t="s">
        <v>1</v>
      </c>
      <c r="H6788" s="6" t="s">
        <v>1</v>
      </c>
      <c r="I6788" s="6" t="s">
        <v>1</v>
      </c>
      <c r="J6788" s="8" t="s">
        <v>1</v>
      </c>
      <c r="K6788" s="6">
        <f>F6788*J6788</f>
        <v>0</v>
      </c>
      <c r="L6788" s="7" t="s">
        <v>17</v>
      </c>
    </row>
    <row r="6789" spans="1:12" customHeight="1" ht="50">
      <c r="A6789" s="6">
        <v>6255</v>
      </c>
      <c r="B6789" s="6">
        <v>92088</v>
      </c>
      <c r="C6789" s="6" t="s"/>
      <c r="D6789" s="6" t="s">
        <v>6819</v>
      </c>
      <c r="E6789" s="6">
        <v>1</v>
      </c>
      <c r="F6789" s="6">
        <v>640.42</v>
      </c>
      <c r="G6789" s="6" t="s">
        <v>1</v>
      </c>
      <c r="H6789" s="6" t="s">
        <v>1</v>
      </c>
      <c r="I6789" s="6" t="s">
        <v>1</v>
      </c>
      <c r="J6789" s="8" t="s">
        <v>1</v>
      </c>
      <c r="K6789" s="6">
        <f>F6789*J6789</f>
        <v>0</v>
      </c>
      <c r="L6789" s="7" t="s">
        <v>17</v>
      </c>
    </row>
    <row r="6790" spans="1:12" customHeight="1" ht="50">
      <c r="A6790" s="6">
        <v>6256</v>
      </c>
      <c r="B6790" s="6">
        <v>92089</v>
      </c>
      <c r="C6790" s="6" t="s"/>
      <c r="D6790" s="6" t="s">
        <v>6820</v>
      </c>
      <c r="E6790" s="6">
        <v>1</v>
      </c>
      <c r="F6790" s="6">
        <v>836.8099999999999</v>
      </c>
      <c r="G6790" s="6" t="s">
        <v>1</v>
      </c>
      <c r="H6790" s="6" t="s">
        <v>1</v>
      </c>
      <c r="I6790" s="6" t="s">
        <v>1</v>
      </c>
      <c r="J6790" s="8" t="s">
        <v>1</v>
      </c>
      <c r="K6790" s="6">
        <f>F6790*J6790</f>
        <v>0</v>
      </c>
      <c r="L6790" s="7" t="s">
        <v>17</v>
      </c>
    </row>
    <row r="6791" spans="1:12" customHeight="1" ht="50">
      <c r="A6791" s="6">
        <v>6257</v>
      </c>
      <c r="B6791" s="6">
        <v>92477</v>
      </c>
      <c r="C6791" s="6" t="s"/>
      <c r="D6791" s="6" t="s">
        <v>6821</v>
      </c>
      <c r="E6791" s="6">
        <v>1</v>
      </c>
      <c r="F6791" s="6">
        <v>567.85</v>
      </c>
      <c r="G6791" s="6" t="s">
        <v>1</v>
      </c>
      <c r="H6791" s="6" t="s">
        <v>1</v>
      </c>
      <c r="I6791" s="6" t="s">
        <v>1</v>
      </c>
      <c r="J6791" s="8" t="s">
        <v>1</v>
      </c>
      <c r="K6791" s="6">
        <f>F6791*J6791</f>
        <v>0</v>
      </c>
      <c r="L6791" s="7" t="s">
        <v>17</v>
      </c>
    </row>
    <row r="6792" spans="1:12" customHeight="1" ht="50">
      <c r="A6792" s="6">
        <v>6258</v>
      </c>
      <c r="B6792" s="6">
        <v>92484</v>
      </c>
      <c r="C6792" s="6" t="s"/>
      <c r="D6792" s="6" t="s">
        <v>6822</v>
      </c>
      <c r="E6792" s="6">
        <v>1</v>
      </c>
      <c r="F6792" s="6">
        <v>756.86</v>
      </c>
      <c r="G6792" s="6" t="s">
        <v>1</v>
      </c>
      <c r="H6792" s="6" t="s">
        <v>1</v>
      </c>
      <c r="I6792" s="6" t="s">
        <v>1</v>
      </c>
      <c r="J6792" s="8" t="s">
        <v>1</v>
      </c>
      <c r="K6792" s="6">
        <f>F6792*J6792</f>
        <v>0</v>
      </c>
      <c r="L6792" s="7" t="s">
        <v>17</v>
      </c>
    </row>
    <row r="6793" spans="1:12" customHeight="1" ht="50">
      <c r="A6793" s="6">
        <v>6259</v>
      </c>
      <c r="B6793" s="6">
        <v>92091</v>
      </c>
      <c r="C6793" s="6" t="s"/>
      <c r="D6793" s="6" t="s">
        <v>6823</v>
      </c>
      <c r="E6793" s="6">
        <v>1</v>
      </c>
      <c r="F6793" s="6">
        <v>758.91</v>
      </c>
      <c r="G6793" s="6" t="s">
        <v>1</v>
      </c>
      <c r="H6793" s="6" t="s">
        <v>1</v>
      </c>
      <c r="I6793" s="6" t="s">
        <v>1</v>
      </c>
      <c r="J6793" s="8" t="s">
        <v>1</v>
      </c>
      <c r="K6793" s="6">
        <f>F6793*J6793</f>
        <v>0</v>
      </c>
      <c r="L6793" s="7" t="s">
        <v>17</v>
      </c>
    </row>
    <row r="6794" spans="1:12" customHeight="1" ht="50">
      <c r="A6794" s="6">
        <v>6260</v>
      </c>
      <c r="B6794" s="6">
        <v>92475</v>
      </c>
      <c r="C6794" s="6" t="s"/>
      <c r="D6794" s="6" t="s">
        <v>6824</v>
      </c>
      <c r="E6794" s="6">
        <v>1</v>
      </c>
      <c r="F6794" s="6">
        <v>567.85</v>
      </c>
      <c r="G6794" s="6" t="s">
        <v>1</v>
      </c>
      <c r="H6794" s="6" t="s">
        <v>1</v>
      </c>
      <c r="I6794" s="6" t="s">
        <v>1</v>
      </c>
      <c r="J6794" s="8" t="s">
        <v>1</v>
      </c>
      <c r="K6794" s="6">
        <f>F6794*J6794</f>
        <v>0</v>
      </c>
      <c r="L6794" s="7" t="s">
        <v>17</v>
      </c>
    </row>
    <row r="6795" spans="1:12" customHeight="1" ht="50">
      <c r="A6795" s="6">
        <v>6261</v>
      </c>
      <c r="B6795" s="6">
        <v>92518</v>
      </c>
      <c r="C6795" s="6" t="s"/>
      <c r="D6795" s="6" t="s">
        <v>6825</v>
      </c>
      <c r="E6795" s="6">
        <v>1</v>
      </c>
      <c r="F6795" s="6">
        <v>869.61</v>
      </c>
      <c r="G6795" s="6" t="s">
        <v>1</v>
      </c>
      <c r="H6795" s="6" t="s">
        <v>1</v>
      </c>
      <c r="I6795" s="6" t="s">
        <v>1</v>
      </c>
      <c r="J6795" s="8" t="s">
        <v>1</v>
      </c>
      <c r="K6795" s="6">
        <f>F6795*J6795</f>
        <v>0</v>
      </c>
      <c r="L6795" s="7" t="s">
        <v>17</v>
      </c>
    </row>
    <row r="6796" spans="1:12" customHeight="1" ht="50">
      <c r="A6796" s="6">
        <v>6262</v>
      </c>
      <c r="B6796" s="6">
        <v>92496</v>
      </c>
      <c r="C6796" s="6" t="s"/>
      <c r="D6796" s="6" t="s">
        <v>6826</v>
      </c>
      <c r="E6796" s="6">
        <v>1</v>
      </c>
      <c r="F6796" s="6">
        <v>895.03</v>
      </c>
      <c r="G6796" s="6" t="s">
        <v>1</v>
      </c>
      <c r="H6796" s="6" t="s">
        <v>1</v>
      </c>
      <c r="I6796" s="6" t="s">
        <v>1</v>
      </c>
      <c r="J6796" s="8" t="s">
        <v>1</v>
      </c>
      <c r="K6796" s="6">
        <f>F6796*J6796</f>
        <v>0</v>
      </c>
      <c r="L6796" s="7" t="s">
        <v>17</v>
      </c>
    </row>
    <row r="6797" spans="1:12" customHeight="1" ht="50">
      <c r="A6797" s="6">
        <v>6263</v>
      </c>
      <c r="B6797" s="6">
        <v>92094</v>
      </c>
      <c r="C6797" s="6" t="s"/>
      <c r="D6797" s="6" t="s">
        <v>6827</v>
      </c>
      <c r="E6797" s="6">
        <v>1</v>
      </c>
      <c r="F6797" s="6">
        <v>1107</v>
      </c>
      <c r="G6797" s="6" t="s">
        <v>1</v>
      </c>
      <c r="H6797" s="6" t="s">
        <v>1</v>
      </c>
      <c r="I6797" s="6" t="s">
        <v>1</v>
      </c>
      <c r="J6797" s="8" t="s">
        <v>1</v>
      </c>
      <c r="K6797" s="6">
        <f>F6797*J6797</f>
        <v>0</v>
      </c>
      <c r="L6797" s="7" t="s">
        <v>17</v>
      </c>
    </row>
    <row r="6798" spans="1:12" customHeight="1" ht="50">
      <c r="A6798" s="6">
        <v>6264</v>
      </c>
      <c r="B6798" s="6">
        <v>92514</v>
      </c>
      <c r="C6798" s="6" t="s"/>
      <c r="D6798" s="6" t="s">
        <v>6828</v>
      </c>
      <c r="E6798" s="6">
        <v>1</v>
      </c>
      <c r="F6798" s="6">
        <v>933.16</v>
      </c>
      <c r="G6798" s="6" t="s">
        <v>1</v>
      </c>
      <c r="H6798" s="6" t="s">
        <v>1</v>
      </c>
      <c r="I6798" s="6" t="s">
        <v>1</v>
      </c>
      <c r="J6798" s="8" t="s">
        <v>1</v>
      </c>
      <c r="K6798" s="6">
        <f>F6798*J6798</f>
        <v>0</v>
      </c>
      <c r="L6798" s="7" t="s">
        <v>17</v>
      </c>
    </row>
    <row r="6799" spans="1:12" customHeight="1" ht="50">
      <c r="A6799" s="6">
        <v>6265</v>
      </c>
      <c r="B6799" s="6">
        <v>92489</v>
      </c>
      <c r="C6799" s="6" t="s"/>
      <c r="D6799" s="6" t="s">
        <v>6829</v>
      </c>
      <c r="E6799" s="6">
        <v>1</v>
      </c>
      <c r="F6799" s="6">
        <v>690.4400000000001</v>
      </c>
      <c r="G6799" s="6" t="s">
        <v>1</v>
      </c>
      <c r="H6799" s="6" t="s">
        <v>1</v>
      </c>
      <c r="I6799" s="6" t="s">
        <v>1</v>
      </c>
      <c r="J6799" s="8" t="s">
        <v>1</v>
      </c>
      <c r="K6799" s="6">
        <f>F6799*J6799</f>
        <v>0</v>
      </c>
      <c r="L6799" s="7" t="s">
        <v>17</v>
      </c>
    </row>
    <row r="6800" spans="1:12" customHeight="1" ht="50">
      <c r="A6800" s="6">
        <v>6266</v>
      </c>
      <c r="B6800" s="6">
        <v>19118</v>
      </c>
      <c r="C6800" s="6" t="s"/>
      <c r="D6800" s="6" t="s">
        <v>6830</v>
      </c>
      <c r="E6800" s="6">
        <v>1</v>
      </c>
      <c r="F6800" s="6">
        <v>379.25</v>
      </c>
      <c r="G6800" s="6" t="s">
        <v>1</v>
      </c>
      <c r="H6800" s="6" t="s">
        <v>1</v>
      </c>
      <c r="I6800" s="6" t="s">
        <v>1</v>
      </c>
      <c r="J6800" s="8" t="s">
        <v>1</v>
      </c>
      <c r="K6800" s="6">
        <f>F6800*J6800</f>
        <v>0</v>
      </c>
      <c r="L6800" s="7" t="s">
        <v>17</v>
      </c>
    </row>
    <row r="6801" spans="1:12" customHeight="1" ht="50">
      <c r="A6801" s="6">
        <v>6267</v>
      </c>
      <c r="B6801" s="6">
        <v>19243</v>
      </c>
      <c r="C6801" s="6" t="s"/>
      <c r="D6801" s="6" t="s">
        <v>6831</v>
      </c>
      <c r="E6801" s="6">
        <v>1</v>
      </c>
      <c r="F6801" s="6">
        <v>596.55</v>
      </c>
      <c r="G6801" s="6" t="s">
        <v>1</v>
      </c>
      <c r="H6801" s="6" t="s">
        <v>1</v>
      </c>
      <c r="I6801" s="6" t="s">
        <v>1</v>
      </c>
      <c r="J6801" s="8" t="s">
        <v>1</v>
      </c>
      <c r="K6801" s="6">
        <f>F6801*J6801</f>
        <v>0</v>
      </c>
      <c r="L6801" s="7" t="s">
        <v>17</v>
      </c>
    </row>
    <row r="6802" spans="1:12" customHeight="1" ht="50">
      <c r="A6802" s="6">
        <v>6268</v>
      </c>
      <c r="B6802" s="6">
        <v>19111</v>
      </c>
      <c r="C6802" s="6" t="s"/>
      <c r="D6802" s="6" t="s">
        <v>6832</v>
      </c>
      <c r="E6802" s="6">
        <v>1</v>
      </c>
      <c r="F6802" s="6">
        <v>616.64</v>
      </c>
      <c r="G6802" s="6" t="s">
        <v>1</v>
      </c>
      <c r="H6802" s="6" t="s">
        <v>1</v>
      </c>
      <c r="I6802" s="6" t="s">
        <v>1</v>
      </c>
      <c r="J6802" s="8" t="s">
        <v>1</v>
      </c>
      <c r="K6802" s="6">
        <f>F6802*J6802</f>
        <v>0</v>
      </c>
      <c r="L6802" s="7" t="s">
        <v>17</v>
      </c>
    </row>
    <row r="6803" spans="1:12" customHeight="1" ht="50">
      <c r="A6803" s="6">
        <v>6269</v>
      </c>
      <c r="B6803" s="6">
        <v>19135</v>
      </c>
      <c r="C6803" s="6" t="s"/>
      <c r="D6803" s="6" t="s">
        <v>6833</v>
      </c>
      <c r="E6803" s="6">
        <v>1</v>
      </c>
      <c r="F6803" s="6">
        <v>727.75</v>
      </c>
      <c r="G6803" s="6" t="s">
        <v>1</v>
      </c>
      <c r="H6803" s="6" t="s">
        <v>1</v>
      </c>
      <c r="I6803" s="6" t="s">
        <v>1</v>
      </c>
      <c r="J6803" s="8" t="s">
        <v>1</v>
      </c>
      <c r="K6803" s="6">
        <f>F6803*J6803</f>
        <v>0</v>
      </c>
      <c r="L6803" s="7" t="s">
        <v>17</v>
      </c>
    </row>
    <row r="6804" spans="1:12" customHeight="1" ht="50">
      <c r="A6804" s="6">
        <v>6270</v>
      </c>
      <c r="B6804" s="6">
        <v>19121</v>
      </c>
      <c r="C6804" s="6" t="s"/>
      <c r="D6804" s="6" t="s">
        <v>6834</v>
      </c>
      <c r="E6804" s="6">
        <v>1</v>
      </c>
      <c r="F6804" s="6">
        <v>707.25</v>
      </c>
      <c r="G6804" s="6" t="s">
        <v>1</v>
      </c>
      <c r="H6804" s="6" t="s">
        <v>1</v>
      </c>
      <c r="I6804" s="6" t="s">
        <v>1</v>
      </c>
      <c r="J6804" s="8" t="s">
        <v>1</v>
      </c>
      <c r="K6804" s="6">
        <f>F6804*J6804</f>
        <v>0</v>
      </c>
      <c r="L6804" s="7" t="s">
        <v>17</v>
      </c>
    </row>
    <row r="6805" spans="1:12" customHeight="1" ht="50">
      <c r="A6805" s="6">
        <v>6271</v>
      </c>
      <c r="B6805" s="6">
        <v>19094</v>
      </c>
      <c r="C6805" s="6" t="s"/>
      <c r="D6805" s="6" t="s">
        <v>6835</v>
      </c>
      <c r="E6805" s="6">
        <v>1</v>
      </c>
      <c r="F6805" s="6">
        <v>461.25</v>
      </c>
      <c r="G6805" s="6" t="s">
        <v>1</v>
      </c>
      <c r="H6805" s="6" t="s">
        <v>1</v>
      </c>
      <c r="I6805" s="6" t="s">
        <v>1</v>
      </c>
      <c r="J6805" s="8" t="s">
        <v>1</v>
      </c>
      <c r="K6805" s="6">
        <f>F6805*J6805</f>
        <v>0</v>
      </c>
      <c r="L6805" s="7" t="s">
        <v>17</v>
      </c>
    </row>
    <row r="6806" spans="1:12" customHeight="1" ht="50">
      <c r="A6806" s="6">
        <v>6272</v>
      </c>
      <c r="B6806" s="6">
        <v>19188</v>
      </c>
      <c r="C6806" s="6" t="s"/>
      <c r="D6806" s="6" t="s">
        <v>6836</v>
      </c>
      <c r="E6806" s="6">
        <v>1</v>
      </c>
      <c r="F6806" s="6">
        <v>800.73</v>
      </c>
      <c r="G6806" s="6" t="s">
        <v>1</v>
      </c>
      <c r="H6806" s="6" t="s">
        <v>1</v>
      </c>
      <c r="I6806" s="6" t="s">
        <v>1</v>
      </c>
      <c r="J6806" s="8" t="s">
        <v>1</v>
      </c>
      <c r="K6806" s="6">
        <f>F6806*J6806</f>
        <v>0</v>
      </c>
      <c r="L6806" s="7" t="s">
        <v>17</v>
      </c>
    </row>
    <row r="6807" spans="1:12" customHeight="1" ht="50">
      <c r="A6807" s="6">
        <v>6273</v>
      </c>
      <c r="B6807" s="6">
        <v>19248</v>
      </c>
      <c r="C6807" s="6" t="s"/>
      <c r="D6807" s="6" t="s">
        <v>6837</v>
      </c>
      <c r="E6807" s="6">
        <v>1</v>
      </c>
      <c r="F6807" s="6">
        <v>458.79</v>
      </c>
      <c r="G6807" s="6" t="s">
        <v>1</v>
      </c>
      <c r="H6807" s="6" t="s">
        <v>1</v>
      </c>
      <c r="I6807" s="6" t="s">
        <v>1</v>
      </c>
      <c r="J6807" s="8" t="s">
        <v>1</v>
      </c>
      <c r="K6807" s="6">
        <f>F6807*J6807</f>
        <v>0</v>
      </c>
      <c r="L6807" s="7" t="s">
        <v>17</v>
      </c>
    </row>
    <row r="6808" spans="1:12" customHeight="1" ht="50">
      <c r="A6808" s="6">
        <v>6274</v>
      </c>
      <c r="B6808" s="6">
        <v>19192</v>
      </c>
      <c r="C6808" s="6" t="s"/>
      <c r="D6808" s="6" t="s">
        <v>6838</v>
      </c>
      <c r="E6808" s="6">
        <v>1</v>
      </c>
      <c r="F6808" s="6">
        <v>553.5</v>
      </c>
      <c r="G6808" s="6" t="s">
        <v>1</v>
      </c>
      <c r="H6808" s="6" t="s">
        <v>1</v>
      </c>
      <c r="I6808" s="6" t="s">
        <v>1</v>
      </c>
      <c r="J6808" s="8" t="s">
        <v>1</v>
      </c>
      <c r="K6808" s="6">
        <f>F6808*J6808</f>
        <v>0</v>
      </c>
      <c r="L6808" s="7" t="s">
        <v>17</v>
      </c>
    </row>
    <row r="6809" spans="1:12" customHeight="1" ht="50">
      <c r="A6809" s="6">
        <v>6275</v>
      </c>
      <c r="B6809" s="6">
        <v>19075</v>
      </c>
      <c r="C6809" s="6" t="s"/>
      <c r="D6809" s="6" t="s">
        <v>6839</v>
      </c>
      <c r="E6809" s="6">
        <v>1</v>
      </c>
      <c r="F6809" s="6">
        <v>615</v>
      </c>
      <c r="G6809" s="6" t="s">
        <v>1</v>
      </c>
      <c r="H6809" s="6" t="s">
        <v>1</v>
      </c>
      <c r="I6809" s="6" t="s">
        <v>1</v>
      </c>
      <c r="J6809" s="8" t="s">
        <v>1</v>
      </c>
      <c r="K6809" s="6">
        <f>F6809*J6809</f>
        <v>0</v>
      </c>
      <c r="L6809" s="7" t="s">
        <v>17</v>
      </c>
    </row>
    <row r="6810" spans="1:12" customHeight="1" ht="50">
      <c r="A6810" s="6">
        <v>6276</v>
      </c>
      <c r="B6810" s="6">
        <v>19147</v>
      </c>
      <c r="C6810" s="6" t="s"/>
      <c r="D6810" s="6" t="s">
        <v>6840</v>
      </c>
      <c r="E6810" s="6">
        <v>1</v>
      </c>
      <c r="F6810" s="6">
        <v>901.59</v>
      </c>
      <c r="G6810" s="6" t="s">
        <v>1</v>
      </c>
      <c r="H6810" s="6" t="s">
        <v>1</v>
      </c>
      <c r="I6810" s="6" t="s">
        <v>1</v>
      </c>
      <c r="J6810" s="8" t="s">
        <v>1</v>
      </c>
      <c r="K6810" s="6">
        <f>F6810*J6810</f>
        <v>0</v>
      </c>
      <c r="L6810" s="7" t="s">
        <v>17</v>
      </c>
    </row>
    <row r="6811" spans="1:12" customHeight="1" ht="50">
      <c r="A6811" s="6">
        <v>6277</v>
      </c>
      <c r="B6811" s="6">
        <v>19140</v>
      </c>
      <c r="C6811" s="6" t="s"/>
      <c r="D6811" s="6" t="s">
        <v>6841</v>
      </c>
      <c r="E6811" s="6">
        <v>1</v>
      </c>
      <c r="F6811" s="6">
        <v>722.42</v>
      </c>
      <c r="G6811" s="6" t="s">
        <v>1</v>
      </c>
      <c r="H6811" s="6" t="s">
        <v>1</v>
      </c>
      <c r="I6811" s="6" t="s">
        <v>1</v>
      </c>
      <c r="J6811" s="8" t="s">
        <v>1</v>
      </c>
      <c r="K6811" s="6">
        <f>F6811*J6811</f>
        <v>0</v>
      </c>
      <c r="L6811" s="7" t="s">
        <v>17</v>
      </c>
    </row>
    <row r="6812" spans="1:12" customHeight="1" ht="50">
      <c r="A6812" s="6">
        <v>6278</v>
      </c>
      <c r="B6812" s="6">
        <v>19141</v>
      </c>
      <c r="C6812" s="6" t="s"/>
      <c r="D6812" s="6" t="s">
        <v>6842</v>
      </c>
      <c r="E6812" s="6">
        <v>1</v>
      </c>
      <c r="F6812" s="6">
        <v>930.29</v>
      </c>
      <c r="G6812" s="6" t="s">
        <v>1</v>
      </c>
      <c r="H6812" s="6" t="s">
        <v>1</v>
      </c>
      <c r="I6812" s="6" t="s">
        <v>1</v>
      </c>
      <c r="J6812" s="8" t="s">
        <v>1</v>
      </c>
      <c r="K6812" s="6">
        <f>F6812*J6812</f>
        <v>0</v>
      </c>
      <c r="L6812" s="7" t="s">
        <v>17</v>
      </c>
    </row>
    <row r="6813" spans="1:12" customHeight="1" ht="50">
      <c r="A6813" s="6">
        <v>6279</v>
      </c>
      <c r="B6813" s="6">
        <v>19178</v>
      </c>
      <c r="C6813" s="6" t="s"/>
      <c r="D6813" s="6" t="s">
        <v>6843</v>
      </c>
      <c r="E6813" s="6">
        <v>1</v>
      </c>
      <c r="F6813" s="6">
        <v>942.1799999999999</v>
      </c>
      <c r="G6813" s="6" t="s">
        <v>1</v>
      </c>
      <c r="H6813" s="6" t="s">
        <v>1</v>
      </c>
      <c r="I6813" s="6" t="s">
        <v>1</v>
      </c>
      <c r="J6813" s="8" t="s">
        <v>1</v>
      </c>
      <c r="K6813" s="6">
        <f>F6813*J6813</f>
        <v>0</v>
      </c>
      <c r="L6813" s="7" t="s">
        <v>17</v>
      </c>
    </row>
    <row r="6814" spans="1:12" customHeight="1" ht="50">
      <c r="A6814" s="6">
        <v>6280</v>
      </c>
      <c r="B6814" s="6">
        <v>19084</v>
      </c>
      <c r="C6814" s="6" t="s"/>
      <c r="D6814" s="6" t="s">
        <v>6844</v>
      </c>
      <c r="E6814" s="6">
        <v>1</v>
      </c>
      <c r="F6814" s="6">
        <v>537.1</v>
      </c>
      <c r="G6814" s="6" t="s">
        <v>1</v>
      </c>
      <c r="H6814" s="6" t="s">
        <v>1</v>
      </c>
      <c r="I6814" s="6" t="s">
        <v>1</v>
      </c>
      <c r="J6814" s="8" t="s">
        <v>1</v>
      </c>
      <c r="K6814" s="6">
        <f>F6814*J6814</f>
        <v>0</v>
      </c>
      <c r="L6814" s="7" t="s">
        <v>17</v>
      </c>
    </row>
    <row r="6815" spans="1:12" customHeight="1" ht="50">
      <c r="A6815" s="6">
        <v>6281</v>
      </c>
      <c r="B6815" s="6">
        <v>19087</v>
      </c>
      <c r="C6815" s="6" t="s"/>
      <c r="D6815" s="6" t="s">
        <v>6845</v>
      </c>
      <c r="E6815" s="6">
        <v>1</v>
      </c>
      <c r="F6815" s="6">
        <v>612.54</v>
      </c>
      <c r="G6815" s="6" t="s">
        <v>1</v>
      </c>
      <c r="H6815" s="6" t="s">
        <v>1</v>
      </c>
      <c r="I6815" s="6" t="s">
        <v>1</v>
      </c>
      <c r="J6815" s="8" t="s">
        <v>1</v>
      </c>
      <c r="K6815" s="6">
        <f>F6815*J6815</f>
        <v>0</v>
      </c>
      <c r="L6815" s="7" t="s">
        <v>17</v>
      </c>
    </row>
    <row r="6816" spans="1:12" customHeight="1" ht="50">
      <c r="A6816" s="6">
        <v>6282</v>
      </c>
      <c r="B6816" s="6">
        <v>19088</v>
      </c>
      <c r="C6816" s="6" t="s"/>
      <c r="D6816" s="6" t="s">
        <v>6846</v>
      </c>
      <c r="E6816" s="6">
        <v>1</v>
      </c>
      <c r="F6816" s="6">
        <v>674.86</v>
      </c>
      <c r="G6816" s="6" t="s">
        <v>1</v>
      </c>
      <c r="H6816" s="6" t="s">
        <v>1</v>
      </c>
      <c r="I6816" s="6" t="s">
        <v>1</v>
      </c>
      <c r="J6816" s="8" t="s">
        <v>1</v>
      </c>
      <c r="K6816" s="6">
        <f>F6816*J6816</f>
        <v>0</v>
      </c>
      <c r="L6816" s="7" t="s">
        <v>17</v>
      </c>
    </row>
    <row r="6817" spans="1:12" customHeight="1" ht="50">
      <c r="A6817" s="6">
        <v>6283</v>
      </c>
      <c r="B6817" s="6">
        <v>19086</v>
      </c>
      <c r="C6817" s="6" t="s"/>
      <c r="D6817" s="6" t="s">
        <v>6847</v>
      </c>
      <c r="E6817" s="6">
        <v>1</v>
      </c>
      <c r="F6817" s="6">
        <v>781.05</v>
      </c>
      <c r="G6817" s="6" t="s">
        <v>1</v>
      </c>
      <c r="H6817" s="6" t="s">
        <v>1</v>
      </c>
      <c r="I6817" s="6" t="s">
        <v>1</v>
      </c>
      <c r="J6817" s="8" t="s">
        <v>1</v>
      </c>
      <c r="K6817" s="6">
        <f>F6817*J6817</f>
        <v>0</v>
      </c>
      <c r="L6817" s="7" t="s">
        <v>17</v>
      </c>
    </row>
    <row r="6818" spans="1:12" customHeight="1" ht="50">
      <c r="A6818" s="6">
        <v>6284</v>
      </c>
      <c r="B6818" s="6">
        <v>19093</v>
      </c>
      <c r="C6818" s="6" t="s"/>
      <c r="D6818" s="6" t="s">
        <v>6848</v>
      </c>
      <c r="E6818" s="6">
        <v>1</v>
      </c>
      <c r="F6818" s="6">
        <v>799.91</v>
      </c>
      <c r="G6818" s="6" t="s">
        <v>1</v>
      </c>
      <c r="H6818" s="6" t="s">
        <v>1</v>
      </c>
      <c r="I6818" s="6" t="s">
        <v>1</v>
      </c>
      <c r="J6818" s="8" t="s">
        <v>1</v>
      </c>
      <c r="K6818" s="6">
        <f>F6818*J6818</f>
        <v>0</v>
      </c>
      <c r="L6818" s="7" t="s">
        <v>17</v>
      </c>
    </row>
    <row r="6819" spans="1:12" customHeight="1" ht="50">
      <c r="A6819" s="6">
        <v>6285</v>
      </c>
      <c r="B6819" s="6">
        <v>19085</v>
      </c>
      <c r="C6819" s="6" t="s"/>
      <c r="D6819" s="6" t="s">
        <v>6849</v>
      </c>
      <c r="E6819" s="6">
        <v>1</v>
      </c>
      <c r="F6819" s="6">
        <v>846.24</v>
      </c>
      <c r="G6819" s="6" t="s">
        <v>1</v>
      </c>
      <c r="H6819" s="6" t="s">
        <v>1</v>
      </c>
      <c r="I6819" s="6" t="s">
        <v>1</v>
      </c>
      <c r="J6819" s="8" t="s">
        <v>1</v>
      </c>
      <c r="K6819" s="6">
        <f>F6819*J6819</f>
        <v>0</v>
      </c>
      <c r="L6819" s="7" t="s">
        <v>17</v>
      </c>
    </row>
    <row r="6820" spans="1:12" customHeight="1" ht="50">
      <c r="A6820" s="6">
        <v>6286</v>
      </c>
      <c r="B6820" s="6">
        <v>19227</v>
      </c>
      <c r="C6820" s="6" t="s"/>
      <c r="D6820" s="6" t="s">
        <v>6850</v>
      </c>
      <c r="E6820" s="6">
        <v>1</v>
      </c>
      <c r="F6820" s="6">
        <v>662.15</v>
      </c>
      <c r="G6820" s="6" t="s">
        <v>1</v>
      </c>
      <c r="H6820" s="6" t="s">
        <v>1</v>
      </c>
      <c r="I6820" s="6" t="s">
        <v>1</v>
      </c>
      <c r="J6820" s="8" t="s">
        <v>1</v>
      </c>
      <c r="K6820" s="6">
        <f>F6820*J6820</f>
        <v>0</v>
      </c>
      <c r="L6820" s="7" t="s">
        <v>17</v>
      </c>
    </row>
    <row r="6821" spans="1:12" customHeight="1" ht="50">
      <c r="A6821" s="6">
        <v>6287</v>
      </c>
      <c r="B6821" s="6">
        <v>19120</v>
      </c>
      <c r="C6821" s="6" t="s"/>
      <c r="D6821" s="6" t="s">
        <v>6851</v>
      </c>
      <c r="E6821" s="6">
        <v>1</v>
      </c>
      <c r="F6821" s="6">
        <v>838.04</v>
      </c>
      <c r="G6821" s="6" t="s">
        <v>1</v>
      </c>
      <c r="H6821" s="6" t="s">
        <v>1</v>
      </c>
      <c r="I6821" s="6" t="s">
        <v>1</v>
      </c>
      <c r="J6821" s="8" t="s">
        <v>1</v>
      </c>
      <c r="K6821" s="6">
        <f>F6821*J6821</f>
        <v>0</v>
      </c>
      <c r="L6821" s="7" t="s">
        <v>17</v>
      </c>
    </row>
    <row r="6822" spans="1:12" customHeight="1" ht="50">
      <c r="A6822" s="6">
        <v>6288</v>
      </c>
      <c r="B6822" s="6">
        <v>19239</v>
      </c>
      <c r="C6822" s="6" t="s"/>
      <c r="D6822" s="6" t="s">
        <v>6852</v>
      </c>
      <c r="E6822" s="6">
        <v>1</v>
      </c>
      <c r="F6822" s="6">
        <v>727.34</v>
      </c>
      <c r="G6822" s="6" t="s">
        <v>1</v>
      </c>
      <c r="H6822" s="6" t="s">
        <v>1</v>
      </c>
      <c r="I6822" s="6" t="s">
        <v>1</v>
      </c>
      <c r="J6822" s="8" t="s">
        <v>1</v>
      </c>
      <c r="K6822" s="6">
        <f>F6822*J6822</f>
        <v>0</v>
      </c>
      <c r="L6822" s="7" t="s">
        <v>17</v>
      </c>
    </row>
    <row r="6823" spans="1:12" customHeight="1" ht="30">
      <c r="A6823" s="5" t="s">
        <v>6853</v>
      </c>
      <c r="B6823" s="5" t="s">
        <v>1</v>
      </c>
      <c r="C6823" s="5" t="s">
        <v>1</v>
      </c>
      <c r="D6823" s="5" t="s">
        <v>1</v>
      </c>
      <c r="E6823" s="5" t="s">
        <v>1</v>
      </c>
      <c r="F6823" s="5" t="s">
        <v>1</v>
      </c>
      <c r="G6823" s="5" t="s">
        <v>1</v>
      </c>
      <c r="H6823" s="5" t="s">
        <v>1</v>
      </c>
      <c r="I6823" s="5" t="s">
        <v>1</v>
      </c>
      <c r="J6823" s="5" t="s"/>
      <c r="K6823" s="5" t="s"/>
      <c r="L6823" s="5" t="s"/>
    </row>
    <row r="6824" spans="1:12" customHeight="1" ht="50">
      <c r="A6824" s="6">
        <v>6289</v>
      </c>
      <c r="B6824" s="6">
        <v>20646</v>
      </c>
      <c r="C6824" s="6" t="s"/>
      <c r="D6824" s="6" t="s">
        <v>6854</v>
      </c>
      <c r="E6824" s="6">
        <v>1</v>
      </c>
      <c r="F6824" s="6">
        <v>129.94</v>
      </c>
      <c r="G6824" s="6" t="s">
        <v>1</v>
      </c>
      <c r="H6824" s="6" t="s">
        <v>1</v>
      </c>
      <c r="I6824" s="6" t="s">
        <v>1</v>
      </c>
      <c r="J6824" s="8" t="s">
        <v>1</v>
      </c>
      <c r="K6824" s="6">
        <f>F6824*J6824</f>
        <v>0</v>
      </c>
      <c r="L6824" s="7" t="s">
        <v>17</v>
      </c>
    </row>
    <row r="6825" spans="1:12" customHeight="1" ht="50">
      <c r="A6825" s="6">
        <v>6290</v>
      </c>
      <c r="B6825" s="6">
        <v>20920</v>
      </c>
      <c r="C6825" s="6" t="s"/>
      <c r="D6825" s="6" t="s">
        <v>6855</v>
      </c>
      <c r="E6825" s="6">
        <v>1</v>
      </c>
      <c r="F6825" s="6">
        <v>129.94</v>
      </c>
      <c r="G6825" s="6" t="s">
        <v>1</v>
      </c>
      <c r="H6825" s="6" t="s">
        <v>1</v>
      </c>
      <c r="I6825" s="6" t="s">
        <v>1</v>
      </c>
      <c r="J6825" s="8" t="s">
        <v>1</v>
      </c>
      <c r="K6825" s="6">
        <f>F6825*J6825</f>
        <v>0</v>
      </c>
      <c r="L6825" s="7" t="s">
        <v>17</v>
      </c>
    </row>
    <row r="6826" spans="1:12" customHeight="1" ht="50">
      <c r="A6826" s="6">
        <v>6291</v>
      </c>
      <c r="B6826" s="6">
        <v>20673</v>
      </c>
      <c r="C6826" s="6" t="s"/>
      <c r="D6826" s="6" t="s">
        <v>6856</v>
      </c>
      <c r="E6826" s="6">
        <v>1</v>
      </c>
      <c r="F6826" s="6">
        <v>129.94</v>
      </c>
      <c r="G6826" s="6" t="s">
        <v>1</v>
      </c>
      <c r="H6826" s="6" t="s">
        <v>1</v>
      </c>
      <c r="I6826" s="6" t="s">
        <v>1</v>
      </c>
      <c r="J6826" s="8" t="s">
        <v>1</v>
      </c>
      <c r="K6826" s="6">
        <f>F6826*J6826</f>
        <v>0</v>
      </c>
      <c r="L6826" s="7" t="s">
        <v>17</v>
      </c>
    </row>
    <row r="6827" spans="1:12" customHeight="1" ht="50">
      <c r="A6827" s="6">
        <v>6292</v>
      </c>
      <c r="B6827" s="6">
        <v>20697</v>
      </c>
      <c r="C6827" s="6" t="s"/>
      <c r="D6827" s="6" t="s">
        <v>6857</v>
      </c>
      <c r="E6827" s="6">
        <v>1</v>
      </c>
      <c r="F6827" s="6">
        <v>129.94</v>
      </c>
      <c r="G6827" s="6" t="s">
        <v>1</v>
      </c>
      <c r="H6827" s="6" t="s">
        <v>1</v>
      </c>
      <c r="I6827" s="6" t="s">
        <v>1</v>
      </c>
      <c r="J6827" s="8" t="s">
        <v>1</v>
      </c>
      <c r="K6827" s="6">
        <f>F6827*J6827</f>
        <v>0</v>
      </c>
      <c r="L6827" s="7" t="s">
        <v>17</v>
      </c>
    </row>
    <row r="6828" spans="1:12" customHeight="1" ht="50">
      <c r="A6828" s="6">
        <v>6293</v>
      </c>
      <c r="B6828" s="6">
        <v>20696</v>
      </c>
      <c r="C6828" s="6" t="s"/>
      <c r="D6828" s="6" t="s">
        <v>6858</v>
      </c>
      <c r="E6828" s="6">
        <v>1</v>
      </c>
      <c r="F6828" s="6">
        <v>129.94</v>
      </c>
      <c r="G6828" s="6" t="s">
        <v>1</v>
      </c>
      <c r="H6828" s="6" t="s">
        <v>1</v>
      </c>
      <c r="I6828" s="6" t="s">
        <v>1</v>
      </c>
      <c r="J6828" s="8" t="s">
        <v>1</v>
      </c>
      <c r="K6828" s="6">
        <f>F6828*J6828</f>
        <v>0</v>
      </c>
      <c r="L6828" s="7" t="s">
        <v>17</v>
      </c>
    </row>
    <row r="6829" spans="1:12" customHeight="1" ht="50">
      <c r="A6829" s="6">
        <v>6294</v>
      </c>
      <c r="B6829" s="6">
        <v>20765</v>
      </c>
      <c r="C6829" s="6" t="s"/>
      <c r="D6829" s="6" t="s">
        <v>6859</v>
      </c>
      <c r="E6829" s="6">
        <v>1</v>
      </c>
      <c r="F6829" s="6">
        <v>161.46</v>
      </c>
      <c r="G6829" s="6" t="s">
        <v>1</v>
      </c>
      <c r="H6829" s="6" t="s">
        <v>1</v>
      </c>
      <c r="I6829" s="6" t="s">
        <v>1</v>
      </c>
      <c r="J6829" s="8" t="s">
        <v>1</v>
      </c>
      <c r="K6829" s="6">
        <f>F6829*J6829</f>
        <v>0</v>
      </c>
      <c r="L6829" s="7" t="s">
        <v>17</v>
      </c>
    </row>
    <row r="6830" spans="1:12" customHeight="1" ht="50">
      <c r="A6830" s="6">
        <v>6295</v>
      </c>
      <c r="B6830" s="6">
        <v>20763</v>
      </c>
      <c r="C6830" s="6" t="s"/>
      <c r="D6830" s="6" t="s">
        <v>6860</v>
      </c>
      <c r="E6830" s="6">
        <v>1</v>
      </c>
      <c r="F6830" s="6">
        <v>127.83</v>
      </c>
      <c r="G6830" s="6" t="s">
        <v>1</v>
      </c>
      <c r="H6830" s="6" t="s">
        <v>1</v>
      </c>
      <c r="I6830" s="6" t="s">
        <v>1</v>
      </c>
      <c r="J6830" s="8" t="s">
        <v>1</v>
      </c>
      <c r="K6830" s="6">
        <f>F6830*J6830</f>
        <v>0</v>
      </c>
      <c r="L6830" s="7" t="s">
        <v>17</v>
      </c>
    </row>
    <row r="6831" spans="1:12" customHeight="1" ht="50">
      <c r="A6831" s="6">
        <v>6296</v>
      </c>
      <c r="B6831" s="6">
        <v>19993</v>
      </c>
      <c r="C6831" s="6" t="s"/>
      <c r="D6831" s="6" t="s">
        <v>6861</v>
      </c>
      <c r="E6831" s="6">
        <v>1</v>
      </c>
      <c r="F6831" s="6">
        <v>127.83</v>
      </c>
      <c r="G6831" s="6" t="s">
        <v>1</v>
      </c>
      <c r="H6831" s="6" t="s">
        <v>1</v>
      </c>
      <c r="I6831" s="6" t="s">
        <v>1</v>
      </c>
      <c r="J6831" s="8" t="s">
        <v>1</v>
      </c>
      <c r="K6831" s="6">
        <f>F6831*J6831</f>
        <v>0</v>
      </c>
      <c r="L6831" s="7" t="s">
        <v>17</v>
      </c>
    </row>
    <row r="6832" spans="1:12" customHeight="1" ht="50">
      <c r="A6832" s="6">
        <v>6297</v>
      </c>
      <c r="B6832" s="6">
        <v>20674</v>
      </c>
      <c r="C6832" s="6" t="s"/>
      <c r="D6832" s="6" t="s">
        <v>6862</v>
      </c>
      <c r="E6832" s="6">
        <v>1</v>
      </c>
      <c r="F6832" s="6">
        <v>127.83</v>
      </c>
      <c r="G6832" s="6" t="s">
        <v>1</v>
      </c>
      <c r="H6832" s="6" t="s">
        <v>1</v>
      </c>
      <c r="I6832" s="6" t="s">
        <v>1</v>
      </c>
      <c r="J6832" s="8" t="s">
        <v>1</v>
      </c>
      <c r="K6832" s="6">
        <f>F6832*J6832</f>
        <v>0</v>
      </c>
      <c r="L6832" s="7" t="s">
        <v>17</v>
      </c>
    </row>
    <row r="6833" spans="1:12" customHeight="1" ht="50">
      <c r="A6833" s="6">
        <v>6298</v>
      </c>
      <c r="B6833" s="6">
        <v>27036</v>
      </c>
      <c r="C6833" s="6" t="s"/>
      <c r="D6833" s="6" t="s">
        <v>6863</v>
      </c>
      <c r="E6833" s="6">
        <v>1</v>
      </c>
      <c r="F6833" s="6">
        <v>145.77</v>
      </c>
      <c r="G6833" s="6" t="s">
        <v>1</v>
      </c>
      <c r="H6833" s="6" t="s">
        <v>1</v>
      </c>
      <c r="I6833" s="6" t="s">
        <v>1</v>
      </c>
      <c r="J6833" s="8" t="s">
        <v>1</v>
      </c>
      <c r="K6833" s="6">
        <f>F6833*J6833</f>
        <v>0</v>
      </c>
      <c r="L6833" s="7" t="s">
        <v>17</v>
      </c>
    </row>
    <row r="6834" spans="1:12" customHeight="1" ht="50">
      <c r="A6834" s="6">
        <v>6299</v>
      </c>
      <c r="B6834" s="6">
        <v>92712</v>
      </c>
      <c r="C6834" s="6" t="s"/>
      <c r="D6834" s="6" t="s">
        <v>6864</v>
      </c>
      <c r="E6834" s="6">
        <v>1</v>
      </c>
      <c r="F6834" s="6">
        <v>127.83</v>
      </c>
      <c r="G6834" s="6" t="s">
        <v>1</v>
      </c>
      <c r="H6834" s="6" t="s">
        <v>1</v>
      </c>
      <c r="I6834" s="6" t="s">
        <v>1</v>
      </c>
      <c r="J6834" s="8" t="s">
        <v>1</v>
      </c>
      <c r="K6834" s="6">
        <f>F6834*J6834</f>
        <v>0</v>
      </c>
      <c r="L6834" s="7" t="s">
        <v>17</v>
      </c>
    </row>
    <row r="6835" spans="1:12" customHeight="1" ht="50">
      <c r="A6835" s="6">
        <v>6300</v>
      </c>
      <c r="B6835" s="6">
        <v>92716</v>
      </c>
      <c r="C6835" s="6" t="s"/>
      <c r="D6835" s="6" t="s">
        <v>6865</v>
      </c>
      <c r="E6835" s="6">
        <v>1</v>
      </c>
      <c r="F6835" s="6">
        <v>129.94</v>
      </c>
      <c r="G6835" s="6" t="s">
        <v>1</v>
      </c>
      <c r="H6835" s="6" t="s">
        <v>1</v>
      </c>
      <c r="I6835" s="6" t="s">
        <v>1</v>
      </c>
      <c r="J6835" s="8" t="s">
        <v>1</v>
      </c>
      <c r="K6835" s="6">
        <f>F6835*J6835</f>
        <v>0</v>
      </c>
      <c r="L6835" s="7" t="s">
        <v>17</v>
      </c>
    </row>
    <row r="6836" spans="1:12" customHeight="1" ht="50">
      <c r="A6836" s="6">
        <v>6301</v>
      </c>
      <c r="B6836" s="6">
        <v>94883</v>
      </c>
      <c r="C6836" s="6" t="s"/>
      <c r="D6836" s="6" t="s">
        <v>6866</v>
      </c>
      <c r="E6836" s="6">
        <v>1</v>
      </c>
      <c r="F6836" s="6">
        <v>133.31</v>
      </c>
      <c r="G6836" s="6" t="s">
        <v>1</v>
      </c>
      <c r="H6836" s="6" t="s">
        <v>1</v>
      </c>
      <c r="I6836" s="6" t="s">
        <v>1</v>
      </c>
      <c r="J6836" s="8" t="s">
        <v>1</v>
      </c>
      <c r="K6836" s="6">
        <f>F6836*J6836</f>
        <v>0</v>
      </c>
      <c r="L6836" s="7" t="s">
        <v>17</v>
      </c>
    </row>
    <row r="6837" spans="1:12" customHeight="1" ht="50">
      <c r="A6837" s="6">
        <v>6302</v>
      </c>
      <c r="B6837" s="6">
        <v>94662</v>
      </c>
      <c r="C6837" s="6" t="s"/>
      <c r="D6837" s="6" t="s">
        <v>6867</v>
      </c>
      <c r="E6837" s="6">
        <v>1</v>
      </c>
      <c r="F6837" s="6">
        <v>110.5</v>
      </c>
      <c r="G6837" s="6" t="s">
        <v>1</v>
      </c>
      <c r="H6837" s="6" t="s">
        <v>1</v>
      </c>
      <c r="I6837" s="6" t="s">
        <v>1</v>
      </c>
      <c r="J6837" s="8" t="s">
        <v>1</v>
      </c>
      <c r="K6837" s="6">
        <f>F6837*J6837</f>
        <v>0</v>
      </c>
      <c r="L6837" s="7" t="s">
        <v>17</v>
      </c>
    </row>
    <row r="6838" spans="1:12" customHeight="1" ht="50">
      <c r="A6838" s="6">
        <v>6303</v>
      </c>
      <c r="B6838" s="6">
        <v>20933</v>
      </c>
      <c r="C6838" s="6" t="s"/>
      <c r="D6838" s="6" t="s">
        <v>6868</v>
      </c>
      <c r="E6838" s="6">
        <v>1</v>
      </c>
      <c r="F6838" s="6">
        <v>127.83</v>
      </c>
      <c r="G6838" s="6" t="s">
        <v>1</v>
      </c>
      <c r="H6838" s="6" t="s">
        <v>1</v>
      </c>
      <c r="I6838" s="6" t="s">
        <v>1</v>
      </c>
      <c r="J6838" s="8" t="s">
        <v>1</v>
      </c>
      <c r="K6838" s="6">
        <f>F6838*J6838</f>
        <v>0</v>
      </c>
      <c r="L6838" s="7" t="s">
        <v>17</v>
      </c>
    </row>
    <row r="6839" spans="1:12" customHeight="1" ht="50">
      <c r="A6839" s="6">
        <v>6304</v>
      </c>
      <c r="B6839" s="6">
        <v>20935</v>
      </c>
      <c r="C6839" s="6" t="s"/>
      <c r="D6839" s="6" t="s">
        <v>6869</v>
      </c>
      <c r="E6839" s="6">
        <v>1</v>
      </c>
      <c r="F6839" s="6">
        <v>152.49</v>
      </c>
      <c r="G6839" s="6" t="s">
        <v>1</v>
      </c>
      <c r="H6839" s="6" t="s">
        <v>1</v>
      </c>
      <c r="I6839" s="6" t="s">
        <v>1</v>
      </c>
      <c r="J6839" s="8" t="s">
        <v>1</v>
      </c>
      <c r="K6839" s="6">
        <f>F6839*J6839</f>
        <v>0</v>
      </c>
      <c r="L6839" s="7" t="s">
        <v>17</v>
      </c>
    </row>
    <row r="6840" spans="1:12" customHeight="1" ht="50">
      <c r="A6840" s="6">
        <v>6305</v>
      </c>
      <c r="B6840" s="6">
        <v>92718</v>
      </c>
      <c r="C6840" s="6" t="s"/>
      <c r="D6840" s="6" t="s">
        <v>6870</v>
      </c>
      <c r="E6840" s="6">
        <v>1</v>
      </c>
      <c r="F6840" s="6">
        <v>127.83</v>
      </c>
      <c r="G6840" s="6" t="s">
        <v>1</v>
      </c>
      <c r="H6840" s="6" t="s">
        <v>1</v>
      </c>
      <c r="I6840" s="6" t="s">
        <v>1</v>
      </c>
      <c r="J6840" s="8" t="s">
        <v>1</v>
      </c>
      <c r="K6840" s="6">
        <f>F6840*J6840</f>
        <v>0</v>
      </c>
      <c r="L6840" s="7" t="s">
        <v>17</v>
      </c>
    </row>
    <row r="6841" spans="1:12" customHeight="1" ht="50">
      <c r="A6841" s="6">
        <v>6306</v>
      </c>
      <c r="B6841" s="6">
        <v>92702</v>
      </c>
      <c r="C6841" s="6" t="s"/>
      <c r="D6841" s="6" t="s">
        <v>6871</v>
      </c>
      <c r="E6841" s="6">
        <v>1</v>
      </c>
      <c r="F6841" s="6">
        <v>152.49</v>
      </c>
      <c r="G6841" s="6" t="s">
        <v>1</v>
      </c>
      <c r="H6841" s="6" t="s">
        <v>1</v>
      </c>
      <c r="I6841" s="6" t="s">
        <v>1</v>
      </c>
      <c r="J6841" s="8" t="s">
        <v>1</v>
      </c>
      <c r="K6841" s="6">
        <f>F6841*J6841</f>
        <v>0</v>
      </c>
      <c r="L6841" s="7" t="s">
        <v>17</v>
      </c>
    </row>
    <row r="6842" spans="1:12" customHeight="1" ht="50">
      <c r="A6842" s="6">
        <v>6307</v>
      </c>
      <c r="B6842" s="6">
        <v>92704</v>
      </c>
      <c r="C6842" s="6" t="s"/>
      <c r="D6842" s="6" t="s">
        <v>6872</v>
      </c>
      <c r="E6842" s="6">
        <v>1</v>
      </c>
      <c r="F6842" s="6">
        <v>133.31</v>
      </c>
      <c r="G6842" s="6" t="s">
        <v>1</v>
      </c>
      <c r="H6842" s="6" t="s">
        <v>1</v>
      </c>
      <c r="I6842" s="6" t="s">
        <v>1</v>
      </c>
      <c r="J6842" s="8" t="s">
        <v>1</v>
      </c>
      <c r="K6842" s="6">
        <f>F6842*J6842</f>
        <v>0</v>
      </c>
      <c r="L6842" s="7" t="s">
        <v>17</v>
      </c>
    </row>
    <row r="6843" spans="1:12" customHeight="1" ht="50">
      <c r="A6843" s="6">
        <v>6308</v>
      </c>
      <c r="B6843" s="6">
        <v>92705</v>
      </c>
      <c r="C6843" s="6" t="s"/>
      <c r="D6843" s="6" t="s">
        <v>6873</v>
      </c>
      <c r="E6843" s="6">
        <v>1</v>
      </c>
      <c r="F6843" s="6">
        <v>133.31</v>
      </c>
      <c r="G6843" s="6" t="s">
        <v>1</v>
      </c>
      <c r="H6843" s="6" t="s">
        <v>1</v>
      </c>
      <c r="I6843" s="6" t="s">
        <v>1</v>
      </c>
      <c r="J6843" s="8" t="s">
        <v>1</v>
      </c>
      <c r="K6843" s="6">
        <f>F6843*J6843</f>
        <v>0</v>
      </c>
      <c r="L6843" s="7" t="s">
        <v>17</v>
      </c>
    </row>
    <row r="6844" spans="1:12" customHeight="1" ht="50">
      <c r="A6844" s="6">
        <v>6309</v>
      </c>
      <c r="B6844" s="6">
        <v>20932</v>
      </c>
      <c r="C6844" s="6" t="s"/>
      <c r="D6844" s="6" t="s">
        <v>6874</v>
      </c>
      <c r="E6844" s="6">
        <v>1</v>
      </c>
      <c r="F6844" s="6">
        <v>155.25</v>
      </c>
      <c r="G6844" s="6" t="s">
        <v>1</v>
      </c>
      <c r="H6844" s="6" t="s">
        <v>1</v>
      </c>
      <c r="I6844" s="6" t="s">
        <v>1</v>
      </c>
      <c r="J6844" s="8" t="s">
        <v>1</v>
      </c>
      <c r="K6844" s="6">
        <f>F6844*J6844</f>
        <v>0</v>
      </c>
      <c r="L6844" s="7" t="s">
        <v>17</v>
      </c>
    </row>
    <row r="6845" spans="1:12" customHeight="1" ht="50">
      <c r="A6845" s="6">
        <v>6310</v>
      </c>
      <c r="B6845" s="6">
        <v>92703</v>
      </c>
      <c r="C6845" s="6" t="s"/>
      <c r="D6845" s="6" t="s">
        <v>6875</v>
      </c>
      <c r="E6845" s="6">
        <v>1</v>
      </c>
      <c r="F6845" s="6">
        <v>127.83</v>
      </c>
      <c r="G6845" s="6" t="s">
        <v>1</v>
      </c>
      <c r="H6845" s="6" t="s">
        <v>1</v>
      </c>
      <c r="I6845" s="6" t="s">
        <v>1</v>
      </c>
      <c r="J6845" s="8" t="s">
        <v>1</v>
      </c>
      <c r="K6845" s="6">
        <f>F6845*J6845</f>
        <v>0</v>
      </c>
      <c r="L6845" s="7" t="s">
        <v>17</v>
      </c>
    </row>
    <row r="6846" spans="1:12" customHeight="1" ht="50">
      <c r="A6846" s="6">
        <v>6311</v>
      </c>
      <c r="B6846" s="6">
        <v>92701</v>
      </c>
      <c r="C6846" s="6" t="s"/>
      <c r="D6846" s="6" t="s">
        <v>6876</v>
      </c>
      <c r="E6846" s="6">
        <v>1</v>
      </c>
      <c r="F6846" s="6">
        <v>152.49</v>
      </c>
      <c r="G6846" s="6" t="s">
        <v>1</v>
      </c>
      <c r="H6846" s="6" t="s">
        <v>1</v>
      </c>
      <c r="I6846" s="6" t="s">
        <v>1</v>
      </c>
      <c r="J6846" s="8" t="s">
        <v>1</v>
      </c>
      <c r="K6846" s="6">
        <f>F6846*J6846</f>
        <v>0</v>
      </c>
      <c r="L6846" s="7" t="s">
        <v>17</v>
      </c>
    </row>
    <row r="6847" spans="1:12" customHeight="1" ht="50">
      <c r="A6847" s="6">
        <v>6312</v>
      </c>
      <c r="B6847" s="6">
        <v>20937</v>
      </c>
      <c r="C6847" s="6" t="s"/>
      <c r="D6847" s="6" t="s">
        <v>6877</v>
      </c>
      <c r="E6847" s="6">
        <v>1</v>
      </c>
      <c r="F6847" s="6">
        <v>132.31</v>
      </c>
      <c r="G6847" s="6" t="s">
        <v>1</v>
      </c>
      <c r="H6847" s="6" t="s">
        <v>1</v>
      </c>
      <c r="I6847" s="6" t="s">
        <v>1</v>
      </c>
      <c r="J6847" s="8" t="s">
        <v>1</v>
      </c>
      <c r="K6847" s="6">
        <f>F6847*J6847</f>
        <v>0</v>
      </c>
      <c r="L6847" s="7" t="s">
        <v>17</v>
      </c>
    </row>
    <row r="6848" spans="1:12" customHeight="1" ht="50">
      <c r="A6848" s="6">
        <v>6313</v>
      </c>
      <c r="B6848" s="6">
        <v>20760</v>
      </c>
      <c r="C6848" s="6" t="s"/>
      <c r="D6848" s="6" t="s">
        <v>6878</v>
      </c>
      <c r="E6848" s="6">
        <v>1</v>
      </c>
      <c r="F6848" s="6">
        <v>127.83</v>
      </c>
      <c r="G6848" s="6" t="s">
        <v>1</v>
      </c>
      <c r="H6848" s="6" t="s">
        <v>1</v>
      </c>
      <c r="I6848" s="6" t="s">
        <v>1</v>
      </c>
      <c r="J6848" s="8" t="s">
        <v>1</v>
      </c>
      <c r="K6848" s="6">
        <f>F6848*J6848</f>
        <v>0</v>
      </c>
      <c r="L6848" s="7" t="s">
        <v>17</v>
      </c>
    </row>
    <row r="6849" spans="1:12" customHeight="1" ht="50">
      <c r="A6849" s="6">
        <v>6314</v>
      </c>
      <c r="B6849" s="6">
        <v>20926</v>
      </c>
      <c r="C6849" s="6" t="s"/>
      <c r="D6849" s="6" t="s">
        <v>6879</v>
      </c>
      <c r="E6849" s="6">
        <v>1</v>
      </c>
      <c r="F6849" s="6">
        <v>152.49</v>
      </c>
      <c r="G6849" s="6" t="s">
        <v>1</v>
      </c>
      <c r="H6849" s="6" t="s">
        <v>1</v>
      </c>
      <c r="I6849" s="6" t="s">
        <v>1</v>
      </c>
      <c r="J6849" s="8" t="s">
        <v>1</v>
      </c>
      <c r="K6849" s="6">
        <f>F6849*J6849</f>
        <v>0</v>
      </c>
      <c r="L6849" s="7" t="s">
        <v>17</v>
      </c>
    </row>
    <row r="6850" spans="1:12" customHeight="1" ht="50">
      <c r="A6850" s="6">
        <v>6315</v>
      </c>
      <c r="B6850" s="6">
        <v>92721</v>
      </c>
      <c r="C6850" s="6" t="s"/>
      <c r="D6850" s="6" t="s">
        <v>6880</v>
      </c>
      <c r="E6850" s="6">
        <v>1</v>
      </c>
      <c r="F6850" s="6">
        <v>152.49</v>
      </c>
      <c r="G6850" s="6" t="s">
        <v>1</v>
      </c>
      <c r="H6850" s="6" t="s">
        <v>1</v>
      </c>
      <c r="I6850" s="6" t="s">
        <v>1</v>
      </c>
      <c r="J6850" s="8" t="s">
        <v>1</v>
      </c>
      <c r="K6850" s="6">
        <f>F6850*J6850</f>
        <v>0</v>
      </c>
      <c r="L6850" s="7" t="s">
        <v>17</v>
      </c>
    </row>
    <row r="6851" spans="1:12" customHeight="1" ht="50">
      <c r="A6851" s="6">
        <v>6316</v>
      </c>
      <c r="B6851" s="6">
        <v>92720</v>
      </c>
      <c r="C6851" s="6" t="s"/>
      <c r="D6851" s="6" t="s">
        <v>6881</v>
      </c>
      <c r="E6851" s="6">
        <v>1</v>
      </c>
      <c r="F6851" s="6">
        <v>152.49</v>
      </c>
      <c r="G6851" s="6" t="s">
        <v>1</v>
      </c>
      <c r="H6851" s="6" t="s">
        <v>1</v>
      </c>
      <c r="I6851" s="6" t="s">
        <v>1</v>
      </c>
      <c r="J6851" s="8" t="s">
        <v>1</v>
      </c>
      <c r="K6851" s="6">
        <f>F6851*J6851</f>
        <v>0</v>
      </c>
      <c r="L6851" s="7" t="s">
        <v>17</v>
      </c>
    </row>
    <row r="6852" spans="1:12" customHeight="1" ht="50">
      <c r="A6852" s="6">
        <v>6317</v>
      </c>
      <c r="B6852" s="6">
        <v>92723</v>
      </c>
      <c r="C6852" s="6" t="s"/>
      <c r="D6852" s="6" t="s">
        <v>6882</v>
      </c>
      <c r="E6852" s="6">
        <v>1</v>
      </c>
      <c r="F6852" s="6">
        <v>132.31</v>
      </c>
      <c r="G6852" s="6" t="s">
        <v>1</v>
      </c>
      <c r="H6852" s="6" t="s">
        <v>1</v>
      </c>
      <c r="I6852" s="6" t="s">
        <v>1</v>
      </c>
      <c r="J6852" s="8" t="s">
        <v>1</v>
      </c>
      <c r="K6852" s="6">
        <f>F6852*J6852</f>
        <v>0</v>
      </c>
      <c r="L6852" s="7" t="s">
        <v>17</v>
      </c>
    </row>
    <row r="6853" spans="1:12" customHeight="1" ht="50">
      <c r="A6853" s="6">
        <v>6318</v>
      </c>
      <c r="B6853" s="6">
        <v>92722</v>
      </c>
      <c r="C6853" s="6" t="s"/>
      <c r="D6853" s="6" t="s">
        <v>6883</v>
      </c>
      <c r="E6853" s="6">
        <v>1</v>
      </c>
      <c r="F6853" s="6">
        <v>155.25</v>
      </c>
      <c r="G6853" s="6" t="s">
        <v>1</v>
      </c>
      <c r="H6853" s="6" t="s">
        <v>1</v>
      </c>
      <c r="I6853" s="6" t="s">
        <v>1</v>
      </c>
      <c r="J6853" s="8" t="s">
        <v>1</v>
      </c>
      <c r="K6853" s="6">
        <f>F6853*J6853</f>
        <v>0</v>
      </c>
      <c r="L6853" s="7" t="s">
        <v>17</v>
      </c>
    </row>
    <row r="6854" spans="1:12" customHeight="1" ht="50">
      <c r="A6854" s="6">
        <v>6319</v>
      </c>
      <c r="B6854" s="6">
        <v>93429</v>
      </c>
      <c r="C6854" s="6" t="s"/>
      <c r="D6854" s="6" t="s">
        <v>6884</v>
      </c>
      <c r="E6854" s="6">
        <v>1</v>
      </c>
      <c r="F6854" s="6">
        <v>132.31</v>
      </c>
      <c r="G6854" s="6" t="s">
        <v>1</v>
      </c>
      <c r="H6854" s="6" t="s">
        <v>1</v>
      </c>
      <c r="I6854" s="6" t="s">
        <v>1</v>
      </c>
      <c r="J6854" s="8" t="s">
        <v>1</v>
      </c>
      <c r="K6854" s="6">
        <f>F6854*J6854</f>
        <v>0</v>
      </c>
      <c r="L6854" s="7" t="s">
        <v>17</v>
      </c>
    </row>
    <row r="6855" spans="1:12" customHeight="1" ht="50">
      <c r="A6855" s="6">
        <v>6320</v>
      </c>
      <c r="B6855" s="6">
        <v>93430</v>
      </c>
      <c r="C6855" s="6" t="s"/>
      <c r="D6855" s="6" t="s">
        <v>6885</v>
      </c>
      <c r="E6855" s="6">
        <v>1</v>
      </c>
      <c r="F6855" s="6">
        <v>152.49</v>
      </c>
      <c r="G6855" s="6" t="s">
        <v>1</v>
      </c>
      <c r="H6855" s="6" t="s">
        <v>1</v>
      </c>
      <c r="I6855" s="6" t="s">
        <v>1</v>
      </c>
      <c r="J6855" s="8" t="s">
        <v>1</v>
      </c>
      <c r="K6855" s="6">
        <f>F6855*J6855</f>
        <v>0</v>
      </c>
      <c r="L6855" s="7" t="s">
        <v>17</v>
      </c>
    </row>
    <row r="6856" spans="1:12" customHeight="1" ht="50">
      <c r="A6856" s="6">
        <v>6321</v>
      </c>
      <c r="B6856" s="6">
        <v>93427</v>
      </c>
      <c r="C6856" s="6" t="s"/>
      <c r="D6856" s="6" t="s">
        <v>6886</v>
      </c>
      <c r="E6856" s="6">
        <v>1</v>
      </c>
      <c r="F6856" s="6">
        <v>127.83</v>
      </c>
      <c r="G6856" s="6" t="s">
        <v>1</v>
      </c>
      <c r="H6856" s="6" t="s">
        <v>1</v>
      </c>
      <c r="I6856" s="6" t="s">
        <v>1</v>
      </c>
      <c r="J6856" s="8" t="s">
        <v>1</v>
      </c>
      <c r="K6856" s="6">
        <f>F6856*J6856</f>
        <v>0</v>
      </c>
      <c r="L6856" s="7" t="s">
        <v>17</v>
      </c>
    </row>
    <row r="6857" spans="1:12" customHeight="1" ht="50">
      <c r="A6857" s="6">
        <v>6322</v>
      </c>
      <c r="B6857" s="6">
        <v>93428</v>
      </c>
      <c r="C6857" s="6" t="s"/>
      <c r="D6857" s="6" t="s">
        <v>6887</v>
      </c>
      <c r="E6857" s="6">
        <v>1</v>
      </c>
      <c r="F6857" s="6">
        <v>152.49</v>
      </c>
      <c r="G6857" s="6" t="s">
        <v>1</v>
      </c>
      <c r="H6857" s="6" t="s">
        <v>1</v>
      </c>
      <c r="I6857" s="6" t="s">
        <v>1</v>
      </c>
      <c r="J6857" s="8" t="s">
        <v>1</v>
      </c>
      <c r="K6857" s="6">
        <f>F6857*J6857</f>
        <v>0</v>
      </c>
      <c r="L6857" s="7" t="s">
        <v>17</v>
      </c>
    </row>
    <row r="6858" spans="1:12" customHeight="1" ht="50">
      <c r="A6858" s="6">
        <v>6323</v>
      </c>
      <c r="B6858" s="6">
        <v>93431</v>
      </c>
      <c r="C6858" s="6" t="s"/>
      <c r="D6858" s="6" t="s">
        <v>6888</v>
      </c>
      <c r="E6858" s="6">
        <v>1</v>
      </c>
      <c r="F6858" s="6">
        <v>127.83</v>
      </c>
      <c r="G6858" s="6" t="s">
        <v>1</v>
      </c>
      <c r="H6858" s="6" t="s">
        <v>1</v>
      </c>
      <c r="I6858" s="6" t="s">
        <v>1</v>
      </c>
      <c r="J6858" s="8" t="s">
        <v>1</v>
      </c>
      <c r="K6858" s="6">
        <f>F6858*J6858</f>
        <v>0</v>
      </c>
      <c r="L6858" s="7" t="s">
        <v>17</v>
      </c>
    </row>
    <row r="6859" spans="1:12" customHeight="1" ht="50">
      <c r="A6859" s="6">
        <v>6324</v>
      </c>
      <c r="B6859" s="6">
        <v>93432</v>
      </c>
      <c r="C6859" s="6" t="s"/>
      <c r="D6859" s="6" t="s">
        <v>6889</v>
      </c>
      <c r="E6859" s="6">
        <v>1</v>
      </c>
      <c r="F6859" s="6">
        <v>152.49</v>
      </c>
      <c r="G6859" s="6" t="s">
        <v>1</v>
      </c>
      <c r="H6859" s="6" t="s">
        <v>1</v>
      </c>
      <c r="I6859" s="6" t="s">
        <v>1</v>
      </c>
      <c r="J6859" s="8" t="s">
        <v>1</v>
      </c>
      <c r="K6859" s="6">
        <f>F6859*J6859</f>
        <v>0</v>
      </c>
      <c r="L6859" s="7" t="s">
        <v>17</v>
      </c>
    </row>
    <row r="6860" spans="1:12" customHeight="1" ht="50">
      <c r="A6860" s="6">
        <v>6325</v>
      </c>
      <c r="B6860" s="6">
        <v>20924</v>
      </c>
      <c r="C6860" s="6" t="s"/>
      <c r="D6860" s="6" t="s">
        <v>6890</v>
      </c>
      <c r="E6860" s="6">
        <v>1</v>
      </c>
      <c r="F6860" s="6">
        <v>92.63</v>
      </c>
      <c r="G6860" s="6" t="s">
        <v>1</v>
      </c>
      <c r="H6860" s="6" t="s">
        <v>1</v>
      </c>
      <c r="I6860" s="6" t="s">
        <v>1</v>
      </c>
      <c r="J6860" s="8" t="s">
        <v>1</v>
      </c>
      <c r="K6860" s="6">
        <f>F6860*J6860</f>
        <v>0</v>
      </c>
      <c r="L6860" s="7" t="s">
        <v>17</v>
      </c>
    </row>
    <row r="6861" spans="1:12" customHeight="1" ht="50">
      <c r="A6861" s="6">
        <v>6326</v>
      </c>
      <c r="B6861" s="6">
        <v>19992</v>
      </c>
      <c r="C6861" s="6" t="s"/>
      <c r="D6861" s="6" t="s">
        <v>6891</v>
      </c>
      <c r="E6861" s="6">
        <v>1</v>
      </c>
      <c r="F6861" s="6">
        <v>132.31</v>
      </c>
      <c r="G6861" s="6" t="s">
        <v>1</v>
      </c>
      <c r="H6861" s="6" t="s">
        <v>1</v>
      </c>
      <c r="I6861" s="6" t="s">
        <v>1</v>
      </c>
      <c r="J6861" s="8" t="s">
        <v>1</v>
      </c>
      <c r="K6861" s="6">
        <f>F6861*J6861</f>
        <v>0</v>
      </c>
      <c r="L6861" s="7" t="s">
        <v>17</v>
      </c>
    </row>
    <row r="6862" spans="1:12" customHeight="1" ht="50">
      <c r="A6862" s="6">
        <v>6327</v>
      </c>
      <c r="B6862" s="6">
        <v>94663</v>
      </c>
      <c r="C6862" s="6" t="s"/>
      <c r="D6862" s="6" t="s">
        <v>6892</v>
      </c>
      <c r="E6862" s="6">
        <v>1</v>
      </c>
      <c r="F6862" s="6">
        <v>110.5</v>
      </c>
      <c r="G6862" s="6" t="s">
        <v>1</v>
      </c>
      <c r="H6862" s="6" t="s">
        <v>1</v>
      </c>
      <c r="I6862" s="6" t="s">
        <v>1</v>
      </c>
      <c r="J6862" s="8" t="s">
        <v>1</v>
      </c>
      <c r="K6862" s="6">
        <f>F6862*J6862</f>
        <v>0</v>
      </c>
      <c r="L6862" s="7" t="s">
        <v>17</v>
      </c>
    </row>
    <row r="6863" spans="1:12" customHeight="1" ht="50">
      <c r="A6863" s="6">
        <v>6328</v>
      </c>
      <c r="B6863" s="6">
        <v>92725</v>
      </c>
      <c r="C6863" s="6" t="s"/>
      <c r="D6863" s="6" t="s">
        <v>6893</v>
      </c>
      <c r="E6863" s="6">
        <v>1</v>
      </c>
      <c r="F6863" s="6">
        <v>202.5</v>
      </c>
      <c r="G6863" s="6" t="s">
        <v>1</v>
      </c>
      <c r="H6863" s="6" t="s">
        <v>1</v>
      </c>
      <c r="I6863" s="6" t="s">
        <v>1</v>
      </c>
      <c r="J6863" s="8" t="s">
        <v>1</v>
      </c>
      <c r="K6863" s="6">
        <f>F6863*J6863</f>
        <v>0</v>
      </c>
      <c r="L6863" s="7" t="s">
        <v>17</v>
      </c>
    </row>
    <row r="6864" spans="1:12" customHeight="1" ht="50">
      <c r="A6864" s="6">
        <v>6329</v>
      </c>
      <c r="B6864" s="6">
        <v>20647</v>
      </c>
      <c r="C6864" s="6" t="s"/>
      <c r="D6864" s="6" t="s">
        <v>6894</v>
      </c>
      <c r="E6864" s="6">
        <v>1</v>
      </c>
      <c r="F6864" s="6">
        <v>127.83</v>
      </c>
      <c r="G6864" s="6" t="s">
        <v>1</v>
      </c>
      <c r="H6864" s="6" t="s">
        <v>1</v>
      </c>
      <c r="I6864" s="6" t="s">
        <v>1</v>
      </c>
      <c r="J6864" s="8" t="s">
        <v>1</v>
      </c>
      <c r="K6864" s="6">
        <f>F6864*J6864</f>
        <v>0</v>
      </c>
      <c r="L6864" s="7" t="s">
        <v>17</v>
      </c>
    </row>
    <row r="6865" spans="1:12" customHeight="1" ht="50">
      <c r="A6865" s="6">
        <v>6330</v>
      </c>
      <c r="B6865" s="6">
        <v>93426</v>
      </c>
      <c r="C6865" s="6" t="s"/>
      <c r="D6865" s="6" t="s">
        <v>6895</v>
      </c>
      <c r="E6865" s="6">
        <v>1</v>
      </c>
      <c r="F6865" s="6">
        <v>127.83</v>
      </c>
      <c r="G6865" s="6" t="s">
        <v>1</v>
      </c>
      <c r="H6865" s="6" t="s">
        <v>1</v>
      </c>
      <c r="I6865" s="6" t="s">
        <v>1</v>
      </c>
      <c r="J6865" s="8" t="s">
        <v>1</v>
      </c>
      <c r="K6865" s="6">
        <f>F6865*J6865</f>
        <v>0</v>
      </c>
      <c r="L6865" s="7" t="s">
        <v>17</v>
      </c>
    </row>
    <row r="6866" spans="1:12" customHeight="1" ht="50">
      <c r="A6866" s="6">
        <v>6331</v>
      </c>
      <c r="B6866" s="6">
        <v>92713</v>
      </c>
      <c r="C6866" s="6" t="s"/>
      <c r="D6866" s="6" t="s">
        <v>6896</v>
      </c>
      <c r="E6866" s="6">
        <v>1</v>
      </c>
      <c r="F6866" s="6">
        <v>129.94</v>
      </c>
      <c r="G6866" s="6" t="s">
        <v>1</v>
      </c>
      <c r="H6866" s="6" t="s">
        <v>1</v>
      </c>
      <c r="I6866" s="6" t="s">
        <v>1</v>
      </c>
      <c r="J6866" s="8" t="s">
        <v>1</v>
      </c>
      <c r="K6866" s="6">
        <f>F6866*J6866</f>
        <v>0</v>
      </c>
      <c r="L6866" s="7" t="s">
        <v>17</v>
      </c>
    </row>
    <row r="6867" spans="1:12" customHeight="1" ht="50">
      <c r="A6867" s="6">
        <v>6332</v>
      </c>
      <c r="B6867" s="6">
        <v>92714</v>
      </c>
      <c r="C6867" s="6" t="s"/>
      <c r="D6867" s="6" t="s">
        <v>6897</v>
      </c>
      <c r="E6867" s="6">
        <v>1</v>
      </c>
      <c r="F6867" s="6">
        <v>127.83</v>
      </c>
      <c r="G6867" s="6" t="s">
        <v>1</v>
      </c>
      <c r="H6867" s="6" t="s">
        <v>1</v>
      </c>
      <c r="I6867" s="6" t="s">
        <v>1</v>
      </c>
      <c r="J6867" s="8" t="s">
        <v>1</v>
      </c>
      <c r="K6867" s="6">
        <f>F6867*J6867</f>
        <v>0</v>
      </c>
      <c r="L6867" s="7" t="s">
        <v>17</v>
      </c>
    </row>
    <row r="6868" spans="1:12" customHeight="1" ht="50">
      <c r="A6868" s="6">
        <v>6333</v>
      </c>
      <c r="B6868" s="6">
        <v>92715</v>
      </c>
      <c r="C6868" s="6" t="s"/>
      <c r="D6868" s="6" t="s">
        <v>6898</v>
      </c>
      <c r="E6868" s="6">
        <v>1</v>
      </c>
      <c r="F6868" s="6">
        <v>127.83</v>
      </c>
      <c r="G6868" s="6" t="s">
        <v>1</v>
      </c>
      <c r="H6868" s="6" t="s">
        <v>1</v>
      </c>
      <c r="I6868" s="6" t="s">
        <v>1</v>
      </c>
      <c r="J6868" s="8" t="s">
        <v>1</v>
      </c>
      <c r="K6868" s="6">
        <f>F6868*J6868</f>
        <v>0</v>
      </c>
      <c r="L6868" s="7" t="s">
        <v>17</v>
      </c>
    </row>
    <row r="6869" spans="1:12" customHeight="1" ht="50">
      <c r="A6869" s="6">
        <v>6334</v>
      </c>
      <c r="B6869" s="6">
        <v>20761</v>
      </c>
      <c r="C6869" s="6" t="s"/>
      <c r="D6869" s="6" t="s">
        <v>6899</v>
      </c>
      <c r="E6869" s="6">
        <v>1</v>
      </c>
      <c r="F6869" s="6">
        <v>129.94</v>
      </c>
      <c r="G6869" s="6" t="s">
        <v>1</v>
      </c>
      <c r="H6869" s="6" t="s">
        <v>1</v>
      </c>
      <c r="I6869" s="6" t="s">
        <v>1</v>
      </c>
      <c r="J6869" s="8" t="s">
        <v>1</v>
      </c>
      <c r="K6869" s="6">
        <f>F6869*J6869</f>
        <v>0</v>
      </c>
      <c r="L6869" s="7" t="s">
        <v>17</v>
      </c>
    </row>
    <row r="6870" spans="1:12" customHeight="1" ht="50">
      <c r="A6870" s="6">
        <v>6335</v>
      </c>
      <c r="B6870" s="6">
        <v>20930</v>
      </c>
      <c r="C6870" s="6" t="s"/>
      <c r="D6870" s="6" t="s">
        <v>6900</v>
      </c>
      <c r="E6870" s="6">
        <v>1</v>
      </c>
      <c r="F6870" s="6">
        <v>92.63</v>
      </c>
      <c r="G6870" s="6" t="s">
        <v>1</v>
      </c>
      <c r="H6870" s="6" t="s">
        <v>1</v>
      </c>
      <c r="I6870" s="6" t="s">
        <v>1</v>
      </c>
      <c r="J6870" s="8" t="s">
        <v>1</v>
      </c>
      <c r="K6870" s="6">
        <f>F6870*J6870</f>
        <v>0</v>
      </c>
      <c r="L6870" s="7" t="s">
        <v>17</v>
      </c>
    </row>
    <row r="6871" spans="1:12" customHeight="1" ht="50">
      <c r="A6871" s="6">
        <v>6336</v>
      </c>
      <c r="B6871" s="6">
        <v>27033</v>
      </c>
      <c r="C6871" s="6" t="s"/>
      <c r="D6871" s="6" t="s">
        <v>6901</v>
      </c>
      <c r="E6871" s="6">
        <v>1</v>
      </c>
      <c r="F6871" s="6">
        <v>145.77</v>
      </c>
      <c r="G6871" s="6" t="s">
        <v>1</v>
      </c>
      <c r="H6871" s="6" t="s">
        <v>1</v>
      </c>
      <c r="I6871" s="6" t="s">
        <v>1</v>
      </c>
      <c r="J6871" s="8" t="s">
        <v>1</v>
      </c>
      <c r="K6871" s="6">
        <f>F6871*J6871</f>
        <v>0</v>
      </c>
      <c r="L6871" s="7" t="s">
        <v>17</v>
      </c>
    </row>
    <row r="6872" spans="1:12" customHeight="1" ht="50">
      <c r="A6872" s="6">
        <v>6337</v>
      </c>
      <c r="B6872" s="6">
        <v>20762</v>
      </c>
      <c r="C6872" s="6" t="s"/>
      <c r="D6872" s="6" t="s">
        <v>6902</v>
      </c>
      <c r="E6872" s="6">
        <v>1</v>
      </c>
      <c r="F6872" s="6">
        <v>127.83</v>
      </c>
      <c r="G6872" s="6" t="s">
        <v>1</v>
      </c>
      <c r="H6872" s="6" t="s">
        <v>1</v>
      </c>
      <c r="I6872" s="6" t="s">
        <v>1</v>
      </c>
      <c r="J6872" s="8" t="s">
        <v>1</v>
      </c>
      <c r="K6872" s="6">
        <f>F6872*J6872</f>
        <v>0</v>
      </c>
      <c r="L6872" s="7" t="s">
        <v>17</v>
      </c>
    </row>
    <row r="6873" spans="1:12" customHeight="1" ht="50">
      <c r="A6873" s="6">
        <v>6338</v>
      </c>
      <c r="B6873" s="6">
        <v>20648</v>
      </c>
      <c r="C6873" s="6" t="s"/>
      <c r="D6873" s="6" t="s">
        <v>6903</v>
      </c>
      <c r="E6873" s="6">
        <v>1</v>
      </c>
      <c r="F6873" s="6">
        <v>127.83</v>
      </c>
      <c r="G6873" s="6" t="s">
        <v>1</v>
      </c>
      <c r="H6873" s="6" t="s">
        <v>1</v>
      </c>
      <c r="I6873" s="6" t="s">
        <v>1</v>
      </c>
      <c r="J6873" s="8" t="s">
        <v>1</v>
      </c>
      <c r="K6873" s="6">
        <f>F6873*J6873</f>
        <v>0</v>
      </c>
      <c r="L6873" s="7" t="s">
        <v>17</v>
      </c>
    </row>
    <row r="6874" spans="1:12" customHeight="1" ht="50">
      <c r="A6874" s="6">
        <v>6339</v>
      </c>
      <c r="B6874" s="6">
        <v>20649</v>
      </c>
      <c r="C6874" s="6" t="s"/>
      <c r="D6874" s="6" t="s">
        <v>6904</v>
      </c>
      <c r="E6874" s="6">
        <v>1</v>
      </c>
      <c r="F6874" s="6">
        <v>127.83</v>
      </c>
      <c r="G6874" s="6" t="s">
        <v>1</v>
      </c>
      <c r="H6874" s="6" t="s">
        <v>1</v>
      </c>
      <c r="I6874" s="6" t="s">
        <v>1</v>
      </c>
      <c r="J6874" s="8" t="s">
        <v>1</v>
      </c>
      <c r="K6874" s="6">
        <f>F6874*J6874</f>
        <v>0</v>
      </c>
      <c r="L6874" s="7" t="s">
        <v>17</v>
      </c>
    </row>
    <row r="6875" spans="1:12" customHeight="1" ht="50">
      <c r="A6875" s="6">
        <v>6340</v>
      </c>
      <c r="B6875" s="6">
        <v>94884</v>
      </c>
      <c r="C6875" s="6" t="s"/>
      <c r="D6875" s="6" t="s">
        <v>6905</v>
      </c>
      <c r="E6875" s="6">
        <v>1</v>
      </c>
      <c r="F6875" s="6">
        <v>129.94</v>
      </c>
      <c r="G6875" s="6" t="s">
        <v>1</v>
      </c>
      <c r="H6875" s="6" t="s">
        <v>1</v>
      </c>
      <c r="I6875" s="6" t="s">
        <v>1</v>
      </c>
      <c r="J6875" s="8" t="s">
        <v>1</v>
      </c>
      <c r="K6875" s="6">
        <f>F6875*J6875</f>
        <v>0</v>
      </c>
      <c r="L6875" s="7" t="s">
        <v>17</v>
      </c>
    </row>
    <row r="6876" spans="1:12" customHeight="1" ht="50">
      <c r="A6876" s="6">
        <v>6341</v>
      </c>
      <c r="B6876" s="6">
        <v>92710</v>
      </c>
      <c r="C6876" s="6" t="s"/>
      <c r="D6876" s="6" t="s">
        <v>6906</v>
      </c>
      <c r="E6876" s="6">
        <v>1</v>
      </c>
      <c r="F6876" s="6">
        <v>129.94</v>
      </c>
      <c r="G6876" s="6" t="s">
        <v>1</v>
      </c>
      <c r="H6876" s="6" t="s">
        <v>1</v>
      </c>
      <c r="I6876" s="6" t="s">
        <v>1</v>
      </c>
      <c r="J6876" s="8" t="s">
        <v>1</v>
      </c>
      <c r="K6876" s="6">
        <f>F6876*J6876</f>
        <v>0</v>
      </c>
      <c r="L6876" s="7" t="s">
        <v>17</v>
      </c>
    </row>
    <row r="6877" spans="1:12" customHeight="1" ht="50">
      <c r="A6877" s="6">
        <v>6342</v>
      </c>
      <c r="B6877" s="6">
        <v>20921</v>
      </c>
      <c r="C6877" s="6" t="s"/>
      <c r="D6877" s="6" t="s">
        <v>6907</v>
      </c>
      <c r="E6877" s="6">
        <v>1</v>
      </c>
      <c r="F6877" s="6">
        <v>132.31</v>
      </c>
      <c r="G6877" s="6" t="s">
        <v>1</v>
      </c>
      <c r="H6877" s="6" t="s">
        <v>1</v>
      </c>
      <c r="I6877" s="6" t="s">
        <v>1</v>
      </c>
      <c r="J6877" s="8" t="s">
        <v>1</v>
      </c>
      <c r="K6877" s="6">
        <f>F6877*J6877</f>
        <v>0</v>
      </c>
      <c r="L6877" s="7" t="s">
        <v>17</v>
      </c>
    </row>
    <row r="6878" spans="1:12" customHeight="1" ht="50">
      <c r="A6878" s="6">
        <v>6343</v>
      </c>
      <c r="B6878" s="6">
        <v>20922</v>
      </c>
      <c r="C6878" s="6" t="s"/>
      <c r="D6878" s="6" t="s">
        <v>6908</v>
      </c>
      <c r="E6878" s="6">
        <v>1</v>
      </c>
      <c r="F6878" s="6">
        <v>132.31</v>
      </c>
      <c r="G6878" s="6" t="s">
        <v>1</v>
      </c>
      <c r="H6878" s="6" t="s">
        <v>1</v>
      </c>
      <c r="I6878" s="6" t="s">
        <v>1</v>
      </c>
      <c r="J6878" s="8" t="s">
        <v>1</v>
      </c>
      <c r="K6878" s="6">
        <f>F6878*J6878</f>
        <v>0</v>
      </c>
      <c r="L6878" s="7" t="s">
        <v>17</v>
      </c>
    </row>
    <row r="6879" spans="1:12" customHeight="1" ht="50">
      <c r="A6879" s="6">
        <v>6344</v>
      </c>
      <c r="B6879" s="6">
        <v>20923</v>
      </c>
      <c r="C6879" s="6" t="s"/>
      <c r="D6879" s="6" t="s">
        <v>6909</v>
      </c>
      <c r="E6879" s="6">
        <v>1</v>
      </c>
      <c r="F6879" s="6">
        <v>145.77</v>
      </c>
      <c r="G6879" s="6" t="s">
        <v>1</v>
      </c>
      <c r="H6879" s="6" t="s">
        <v>1</v>
      </c>
      <c r="I6879" s="6" t="s">
        <v>1</v>
      </c>
      <c r="J6879" s="8" t="s">
        <v>1</v>
      </c>
      <c r="K6879" s="6">
        <f>F6879*J6879</f>
        <v>0</v>
      </c>
      <c r="L6879" s="7" t="s">
        <v>17</v>
      </c>
    </row>
    <row r="6880" spans="1:12" customHeight="1" ht="50">
      <c r="A6880" s="6">
        <v>6345</v>
      </c>
      <c r="B6880" s="6">
        <v>20807</v>
      </c>
      <c r="C6880" s="6" t="s"/>
      <c r="D6880" s="6" t="s">
        <v>6910</v>
      </c>
      <c r="E6880" s="6">
        <v>1</v>
      </c>
      <c r="F6880" s="6">
        <v>127.83</v>
      </c>
      <c r="G6880" s="6" t="s">
        <v>1</v>
      </c>
      <c r="H6880" s="6" t="s">
        <v>1</v>
      </c>
      <c r="I6880" s="6" t="s">
        <v>1</v>
      </c>
      <c r="J6880" s="8" t="s">
        <v>1</v>
      </c>
      <c r="K6880" s="6">
        <f>F6880*J6880</f>
        <v>0</v>
      </c>
      <c r="L6880" s="7" t="s">
        <v>17</v>
      </c>
    </row>
    <row r="6881" spans="1:12" customHeight="1" ht="30">
      <c r="A6881" s="5" t="s">
        <v>6911</v>
      </c>
      <c r="B6881" s="5" t="s">
        <v>1</v>
      </c>
      <c r="C6881" s="5" t="s">
        <v>1</v>
      </c>
      <c r="D6881" s="5" t="s">
        <v>1</v>
      </c>
      <c r="E6881" s="5" t="s">
        <v>1</v>
      </c>
      <c r="F6881" s="5" t="s">
        <v>1</v>
      </c>
      <c r="G6881" s="5" t="s">
        <v>1</v>
      </c>
      <c r="H6881" s="5" t="s">
        <v>1</v>
      </c>
      <c r="I6881" s="5" t="s">
        <v>1</v>
      </c>
      <c r="J6881" s="5" t="s"/>
      <c r="K6881" s="5" t="s"/>
      <c r="L6881" s="5" t="s"/>
    </row>
    <row r="6882" spans="1:12" customHeight="1" ht="50">
      <c r="A6882" s="6">
        <v>6346</v>
      </c>
      <c r="B6882" s="6">
        <v>19928</v>
      </c>
      <c r="C6882" s="6" t="s"/>
      <c r="D6882" s="6" t="s">
        <v>6912</v>
      </c>
      <c r="E6882" s="6">
        <v>1</v>
      </c>
      <c r="F6882" s="6">
        <v>297</v>
      </c>
      <c r="G6882" s="6" t="s">
        <v>1</v>
      </c>
      <c r="H6882" s="6" t="s">
        <v>1</v>
      </c>
      <c r="I6882" s="6" t="s">
        <v>1</v>
      </c>
      <c r="J6882" s="8" t="s">
        <v>1</v>
      </c>
      <c r="K6882" s="6">
        <f>F6882*J6882</f>
        <v>0</v>
      </c>
      <c r="L6882" s="7" t="s">
        <v>17</v>
      </c>
    </row>
    <row r="6883" spans="1:12" customHeight="1" ht="50">
      <c r="A6883" s="6">
        <v>6347</v>
      </c>
      <c r="B6883" s="6">
        <v>19980</v>
      </c>
      <c r="C6883" s="6" t="s"/>
      <c r="D6883" s="6" t="s">
        <v>6913</v>
      </c>
      <c r="E6883" s="6">
        <v>1</v>
      </c>
      <c r="F6883" s="6">
        <v>221</v>
      </c>
      <c r="G6883" s="6" t="s">
        <v>1</v>
      </c>
      <c r="H6883" s="6" t="s">
        <v>1</v>
      </c>
      <c r="I6883" s="6" t="s">
        <v>1</v>
      </c>
      <c r="J6883" s="8" t="s">
        <v>1</v>
      </c>
      <c r="K6883" s="6">
        <f>F6883*J6883</f>
        <v>0</v>
      </c>
      <c r="L6883" s="7" t="s">
        <v>17</v>
      </c>
    </row>
    <row r="6884" spans="1:12" customHeight="1" ht="50">
      <c r="A6884" s="6">
        <v>6348</v>
      </c>
      <c r="B6884" s="6">
        <v>19982</v>
      </c>
      <c r="C6884" s="6" t="s"/>
      <c r="D6884" s="6" t="s">
        <v>6914</v>
      </c>
      <c r="E6884" s="6">
        <v>1</v>
      </c>
      <c r="F6884" s="6">
        <v>221</v>
      </c>
      <c r="G6884" s="6" t="s">
        <v>1</v>
      </c>
      <c r="H6884" s="6" t="s">
        <v>1</v>
      </c>
      <c r="I6884" s="6" t="s">
        <v>1</v>
      </c>
      <c r="J6884" s="8" t="s">
        <v>1</v>
      </c>
      <c r="K6884" s="6">
        <f>F6884*J6884</f>
        <v>0</v>
      </c>
      <c r="L6884" s="7" t="s">
        <v>17</v>
      </c>
    </row>
    <row r="6885" spans="1:12" customHeight="1" ht="50">
      <c r="A6885" s="6">
        <v>6349</v>
      </c>
      <c r="B6885" s="6">
        <v>94656</v>
      </c>
      <c r="C6885" s="6" t="s"/>
      <c r="D6885" s="6" t="s">
        <v>6915</v>
      </c>
      <c r="E6885" s="6">
        <v>1</v>
      </c>
      <c r="F6885" s="6">
        <v>304.98</v>
      </c>
      <c r="G6885" s="6" t="s">
        <v>1</v>
      </c>
      <c r="H6885" s="6" t="s">
        <v>1</v>
      </c>
      <c r="I6885" s="6" t="s">
        <v>1</v>
      </c>
      <c r="J6885" s="8" t="s">
        <v>1</v>
      </c>
      <c r="K6885" s="6">
        <f>F6885*J6885</f>
        <v>0</v>
      </c>
      <c r="L6885" s="7" t="s">
        <v>17</v>
      </c>
    </row>
    <row r="6886" spans="1:12" customHeight="1" ht="50">
      <c r="A6886" s="6">
        <v>6350</v>
      </c>
      <c r="B6886" s="6">
        <v>20786</v>
      </c>
      <c r="C6886" s="6" t="s"/>
      <c r="D6886" s="6" t="s">
        <v>6916</v>
      </c>
      <c r="E6886" s="6">
        <v>1</v>
      </c>
      <c r="F6886" s="6">
        <v>221</v>
      </c>
      <c r="G6886" s="6" t="s">
        <v>1</v>
      </c>
      <c r="H6886" s="6" t="s">
        <v>1</v>
      </c>
      <c r="I6886" s="6" t="s">
        <v>1</v>
      </c>
      <c r="J6886" s="8" t="s">
        <v>1</v>
      </c>
      <c r="K6886" s="6">
        <f>F6886*J6886</f>
        <v>0</v>
      </c>
      <c r="L6886" s="7" t="s">
        <v>17</v>
      </c>
    </row>
    <row r="6887" spans="1:12" customHeight="1" ht="50">
      <c r="A6887" s="6">
        <v>6351</v>
      </c>
      <c r="B6887" s="6">
        <v>94893</v>
      </c>
      <c r="C6887" s="6" t="s"/>
      <c r="D6887" s="6" t="s">
        <v>6917</v>
      </c>
      <c r="E6887" s="6">
        <v>1</v>
      </c>
      <c r="F6887" s="6">
        <v>148.5</v>
      </c>
      <c r="G6887" s="6" t="s">
        <v>1</v>
      </c>
      <c r="H6887" s="6" t="s">
        <v>1</v>
      </c>
      <c r="I6887" s="6" t="s">
        <v>1</v>
      </c>
      <c r="J6887" s="8" t="s">
        <v>1</v>
      </c>
      <c r="K6887" s="6">
        <f>F6887*J6887</f>
        <v>0</v>
      </c>
      <c r="L6887" s="7" t="s">
        <v>17</v>
      </c>
    </row>
    <row r="6888" spans="1:12" customHeight="1" ht="50">
      <c r="A6888" s="6">
        <v>6352</v>
      </c>
      <c r="B6888" s="6">
        <v>94892</v>
      </c>
      <c r="C6888" s="6" t="s"/>
      <c r="D6888" s="6" t="s">
        <v>6918</v>
      </c>
      <c r="E6888" s="6">
        <v>1</v>
      </c>
      <c r="F6888" s="6">
        <v>148.5</v>
      </c>
      <c r="G6888" s="6" t="s">
        <v>1</v>
      </c>
      <c r="H6888" s="6" t="s">
        <v>1</v>
      </c>
      <c r="I6888" s="6" t="s">
        <v>1</v>
      </c>
      <c r="J6888" s="8" t="s">
        <v>1</v>
      </c>
      <c r="K6888" s="6">
        <f>F6888*J6888</f>
        <v>0</v>
      </c>
      <c r="L6888" s="7" t="s">
        <v>17</v>
      </c>
    </row>
    <row r="6889" spans="1:12" customHeight="1" ht="50">
      <c r="A6889" s="6">
        <v>6353</v>
      </c>
      <c r="B6889" s="6">
        <v>20796</v>
      </c>
      <c r="C6889" s="6" t="s"/>
      <c r="D6889" s="6" t="s">
        <v>6919</v>
      </c>
      <c r="E6889" s="6">
        <v>1</v>
      </c>
      <c r="F6889" s="6">
        <v>297</v>
      </c>
      <c r="G6889" s="6" t="s">
        <v>1</v>
      </c>
      <c r="H6889" s="6" t="s">
        <v>1</v>
      </c>
      <c r="I6889" s="6" t="s">
        <v>1</v>
      </c>
      <c r="J6889" s="8" t="s">
        <v>1</v>
      </c>
      <c r="K6889" s="6">
        <f>F6889*J6889</f>
        <v>0</v>
      </c>
      <c r="L6889" s="7" t="s">
        <v>17</v>
      </c>
    </row>
    <row r="6890" spans="1:12" customHeight="1" ht="50">
      <c r="A6890" s="6">
        <v>6354</v>
      </c>
      <c r="B6890" s="6">
        <v>94894</v>
      </c>
      <c r="C6890" s="6" t="s"/>
      <c r="D6890" s="6" t="s">
        <v>6920</v>
      </c>
      <c r="E6890" s="6">
        <v>1</v>
      </c>
      <c r="F6890" s="6">
        <v>155.25</v>
      </c>
      <c r="G6890" s="6" t="s">
        <v>1</v>
      </c>
      <c r="H6890" s="6" t="s">
        <v>1</v>
      </c>
      <c r="I6890" s="6" t="s">
        <v>1</v>
      </c>
      <c r="J6890" s="8" t="s">
        <v>1</v>
      </c>
      <c r="K6890" s="6">
        <f>F6890*J6890</f>
        <v>0</v>
      </c>
      <c r="L6890" s="7" t="s">
        <v>17</v>
      </c>
    </row>
    <row r="6891" spans="1:12" customHeight="1" ht="50">
      <c r="A6891" s="6">
        <v>6355</v>
      </c>
      <c r="B6891" s="6">
        <v>93530</v>
      </c>
      <c r="C6891" s="6" t="s"/>
      <c r="D6891" s="6" t="s">
        <v>6921</v>
      </c>
      <c r="E6891" s="6">
        <v>1</v>
      </c>
      <c r="F6891" s="6">
        <v>152.49</v>
      </c>
      <c r="G6891" s="6" t="s">
        <v>1</v>
      </c>
      <c r="H6891" s="6" t="s">
        <v>1</v>
      </c>
      <c r="I6891" s="6" t="s">
        <v>1</v>
      </c>
      <c r="J6891" s="8" t="s">
        <v>1</v>
      </c>
      <c r="K6891" s="6">
        <f>F6891*J6891</f>
        <v>0</v>
      </c>
      <c r="L6891" s="7" t="s">
        <v>17</v>
      </c>
    </row>
    <row r="6892" spans="1:12" customHeight="1" ht="50">
      <c r="A6892" s="6">
        <v>6356</v>
      </c>
      <c r="B6892" s="6">
        <v>20793</v>
      </c>
      <c r="C6892" s="6" t="s"/>
      <c r="D6892" s="6" t="s">
        <v>6922</v>
      </c>
      <c r="E6892" s="6">
        <v>1</v>
      </c>
      <c r="F6892" s="6">
        <v>110.5</v>
      </c>
      <c r="G6892" s="6" t="s">
        <v>1</v>
      </c>
      <c r="H6892" s="6" t="s">
        <v>1</v>
      </c>
      <c r="I6892" s="6" t="s">
        <v>1</v>
      </c>
      <c r="J6892" s="8" t="s">
        <v>1</v>
      </c>
      <c r="K6892" s="6">
        <f>F6892*J6892</f>
        <v>0</v>
      </c>
      <c r="L6892" s="7" t="s">
        <v>17</v>
      </c>
    </row>
    <row r="6893" spans="1:12" customHeight="1" ht="50">
      <c r="A6893" s="6">
        <v>6357</v>
      </c>
      <c r="B6893" s="6">
        <v>94901</v>
      </c>
      <c r="C6893" s="6" t="s"/>
      <c r="D6893" s="6" t="s">
        <v>6923</v>
      </c>
      <c r="E6893" s="6">
        <v>1</v>
      </c>
      <c r="F6893" s="6">
        <v>297</v>
      </c>
      <c r="G6893" s="6" t="s">
        <v>1</v>
      </c>
      <c r="H6893" s="6" t="s">
        <v>1</v>
      </c>
      <c r="I6893" s="6" t="s">
        <v>1</v>
      </c>
      <c r="J6893" s="8" t="s">
        <v>1</v>
      </c>
      <c r="K6893" s="6">
        <f>F6893*J6893</f>
        <v>0</v>
      </c>
      <c r="L6893" s="7" t="s">
        <v>17</v>
      </c>
    </row>
    <row r="6894" spans="1:12" customHeight="1" ht="50">
      <c r="A6894" s="6">
        <v>6358</v>
      </c>
      <c r="B6894" s="6">
        <v>20682</v>
      </c>
      <c r="C6894" s="6" t="s"/>
      <c r="D6894" s="6" t="s">
        <v>6924</v>
      </c>
      <c r="E6894" s="6">
        <v>1</v>
      </c>
      <c r="F6894" s="6">
        <v>221</v>
      </c>
      <c r="G6894" s="6" t="s">
        <v>1</v>
      </c>
      <c r="H6894" s="6" t="s">
        <v>1</v>
      </c>
      <c r="I6894" s="6" t="s">
        <v>1</v>
      </c>
      <c r="J6894" s="8" t="s">
        <v>1</v>
      </c>
      <c r="K6894" s="6">
        <f>F6894*J6894</f>
        <v>0</v>
      </c>
      <c r="L6894" s="7" t="s">
        <v>17</v>
      </c>
    </row>
    <row r="6895" spans="1:12" customHeight="1" ht="50">
      <c r="A6895" s="6">
        <v>6359</v>
      </c>
      <c r="B6895" s="6">
        <v>20826</v>
      </c>
      <c r="C6895" s="6" t="s"/>
      <c r="D6895" s="6" t="s">
        <v>6925</v>
      </c>
      <c r="E6895" s="6">
        <v>1</v>
      </c>
      <c r="F6895" s="6">
        <v>297</v>
      </c>
      <c r="G6895" s="6" t="s">
        <v>1</v>
      </c>
      <c r="H6895" s="6" t="s">
        <v>1</v>
      </c>
      <c r="I6895" s="6" t="s">
        <v>1</v>
      </c>
      <c r="J6895" s="8" t="s">
        <v>1</v>
      </c>
      <c r="K6895" s="6">
        <f>F6895*J6895</f>
        <v>0</v>
      </c>
      <c r="L6895" s="7" t="s">
        <v>17</v>
      </c>
    </row>
    <row r="6896" spans="1:12" customHeight="1" ht="50">
      <c r="A6896" s="6">
        <v>6360</v>
      </c>
      <c r="B6896" s="6">
        <v>20819</v>
      </c>
      <c r="C6896" s="6" t="s"/>
      <c r="D6896" s="6" t="s">
        <v>6926</v>
      </c>
      <c r="E6896" s="6">
        <v>1</v>
      </c>
      <c r="F6896" s="6">
        <v>304.98</v>
      </c>
      <c r="G6896" s="6" t="s">
        <v>1</v>
      </c>
      <c r="H6896" s="6" t="s">
        <v>1</v>
      </c>
      <c r="I6896" s="6" t="s">
        <v>1</v>
      </c>
      <c r="J6896" s="8" t="s">
        <v>1</v>
      </c>
      <c r="K6896" s="6">
        <f>F6896*J6896</f>
        <v>0</v>
      </c>
      <c r="L6896" s="7" t="s">
        <v>17</v>
      </c>
    </row>
    <row r="6897" spans="1:12" customHeight="1" ht="50">
      <c r="A6897" s="6">
        <v>6361</v>
      </c>
      <c r="B6897" s="6">
        <v>92734</v>
      </c>
      <c r="C6897" s="6" t="s"/>
      <c r="D6897" s="6" t="s">
        <v>6927</v>
      </c>
      <c r="E6897" s="6">
        <v>1</v>
      </c>
      <c r="F6897" s="6">
        <v>304.98</v>
      </c>
      <c r="G6897" s="6" t="s">
        <v>1</v>
      </c>
      <c r="H6897" s="6" t="s">
        <v>1</v>
      </c>
      <c r="I6897" s="6" t="s">
        <v>1</v>
      </c>
      <c r="J6897" s="8" t="s">
        <v>1</v>
      </c>
      <c r="K6897" s="6">
        <f>F6897*J6897</f>
        <v>0</v>
      </c>
      <c r="L6897" s="7" t="s">
        <v>17</v>
      </c>
    </row>
    <row r="6898" spans="1:12" customHeight="1" ht="50">
      <c r="A6898" s="6">
        <v>6362</v>
      </c>
      <c r="B6898" s="6">
        <v>20824</v>
      </c>
      <c r="C6898" s="6" t="s"/>
      <c r="D6898" s="6" t="s">
        <v>6928</v>
      </c>
      <c r="E6898" s="6">
        <v>1</v>
      </c>
      <c r="F6898" s="6">
        <v>221</v>
      </c>
      <c r="G6898" s="6" t="s">
        <v>1</v>
      </c>
      <c r="H6898" s="6" t="s">
        <v>1</v>
      </c>
      <c r="I6898" s="6" t="s">
        <v>1</v>
      </c>
      <c r="J6898" s="8" t="s">
        <v>1</v>
      </c>
      <c r="K6898" s="6">
        <f>F6898*J6898</f>
        <v>0</v>
      </c>
      <c r="L6898" s="7" t="s">
        <v>17</v>
      </c>
    </row>
    <row r="6899" spans="1:12" customHeight="1" ht="50">
      <c r="A6899" s="6">
        <v>6363</v>
      </c>
      <c r="B6899" s="6">
        <v>19981</v>
      </c>
      <c r="C6899" s="6" t="s"/>
      <c r="D6899" s="6" t="s">
        <v>6929</v>
      </c>
      <c r="E6899" s="6">
        <v>1</v>
      </c>
      <c r="F6899" s="6">
        <v>221</v>
      </c>
      <c r="G6899" s="6" t="s">
        <v>1</v>
      </c>
      <c r="H6899" s="6" t="s">
        <v>1</v>
      </c>
      <c r="I6899" s="6" t="s">
        <v>1</v>
      </c>
      <c r="J6899" s="8" t="s">
        <v>1</v>
      </c>
      <c r="K6899" s="6">
        <f>F6899*J6899</f>
        <v>0</v>
      </c>
      <c r="L6899" s="7" t="s">
        <v>17</v>
      </c>
    </row>
    <row r="6900" spans="1:12" customHeight="1" ht="30">
      <c r="A6900" s="5" t="s">
        <v>6930</v>
      </c>
      <c r="B6900" s="5" t="s">
        <v>1</v>
      </c>
      <c r="C6900" s="5" t="s">
        <v>1</v>
      </c>
      <c r="D6900" s="5" t="s">
        <v>1</v>
      </c>
      <c r="E6900" s="5" t="s">
        <v>1</v>
      </c>
      <c r="F6900" s="5" t="s">
        <v>1</v>
      </c>
      <c r="G6900" s="5" t="s">
        <v>1</v>
      </c>
      <c r="H6900" s="5" t="s">
        <v>1</v>
      </c>
      <c r="I6900" s="5" t="s">
        <v>1</v>
      </c>
      <c r="J6900" s="5" t="s"/>
      <c r="K6900" s="5" t="s"/>
      <c r="L6900" s="5" t="s"/>
    </row>
    <row r="6901" spans="1:12" customHeight="1" ht="50">
      <c r="A6901" s="6">
        <v>6364</v>
      </c>
      <c r="B6901" s="6">
        <v>31902</v>
      </c>
      <c r="C6901" s="6" t="s"/>
      <c r="D6901" s="6" t="s">
        <v>6931</v>
      </c>
      <c r="E6901" s="6">
        <v>1</v>
      </c>
      <c r="F6901" s="6">
        <v>50</v>
      </c>
      <c r="G6901" s="6" t="s">
        <v>1</v>
      </c>
      <c r="H6901" s="6" t="s">
        <v>1</v>
      </c>
      <c r="I6901" s="6" t="s">
        <v>1</v>
      </c>
      <c r="J6901" s="8" t="s">
        <v>1</v>
      </c>
      <c r="K6901" s="6">
        <f>F6901*J6901</f>
        <v>0</v>
      </c>
      <c r="L6901" s="7" t="s">
        <v>17</v>
      </c>
    </row>
    <row r="6902" spans="1:12" customHeight="1" ht="50">
      <c r="A6902" s="6">
        <v>6365</v>
      </c>
      <c r="B6902" s="6">
        <v>31896</v>
      </c>
      <c r="C6902" s="6" t="s"/>
      <c r="D6902" s="6" t="s">
        <v>6932</v>
      </c>
      <c r="E6902" s="6">
        <v>1</v>
      </c>
      <c r="F6902" s="6">
        <v>50</v>
      </c>
      <c r="G6902" s="6" t="s">
        <v>1</v>
      </c>
      <c r="H6902" s="6" t="s">
        <v>1</v>
      </c>
      <c r="I6902" s="6" t="s">
        <v>1</v>
      </c>
      <c r="J6902" s="8" t="s">
        <v>1</v>
      </c>
      <c r="K6902" s="6">
        <f>F6902*J6902</f>
        <v>0</v>
      </c>
      <c r="L6902" s="7" t="s">
        <v>17</v>
      </c>
    </row>
    <row r="6903" spans="1:12" customHeight="1" ht="50">
      <c r="A6903" s="6">
        <v>6366</v>
      </c>
      <c r="B6903" s="6">
        <v>31899</v>
      </c>
      <c r="C6903" s="6" t="s"/>
      <c r="D6903" s="6" t="s">
        <v>6933</v>
      </c>
      <c r="E6903" s="6">
        <v>1</v>
      </c>
      <c r="F6903" s="6">
        <v>50</v>
      </c>
      <c r="G6903" s="6" t="s">
        <v>1</v>
      </c>
      <c r="H6903" s="6" t="s">
        <v>1</v>
      </c>
      <c r="I6903" s="6" t="s">
        <v>1</v>
      </c>
      <c r="J6903" s="8" t="s">
        <v>1</v>
      </c>
      <c r="K6903" s="6">
        <f>F6903*J6903</f>
        <v>0</v>
      </c>
      <c r="L6903" s="7" t="s">
        <v>17</v>
      </c>
    </row>
    <row r="6904" spans="1:12" customHeight="1" ht="50">
      <c r="A6904" s="6">
        <v>6367</v>
      </c>
      <c r="B6904" s="6">
        <v>93215</v>
      </c>
      <c r="C6904" s="6" t="s"/>
      <c r="D6904" s="6" t="s">
        <v>6934</v>
      </c>
      <c r="E6904" s="6">
        <v>1</v>
      </c>
      <c r="F6904" s="6">
        <v>4192.66</v>
      </c>
      <c r="G6904" s="6" t="s">
        <v>1</v>
      </c>
      <c r="H6904" s="6" t="s">
        <v>1</v>
      </c>
      <c r="I6904" s="6" t="s">
        <v>1</v>
      </c>
      <c r="J6904" s="8" t="s">
        <v>1</v>
      </c>
      <c r="K6904" s="6">
        <f>F6904*J6904</f>
        <v>0</v>
      </c>
      <c r="L6904" s="7" t="s">
        <v>17</v>
      </c>
    </row>
    <row r="6905" spans="1:12" customHeight="1" ht="50">
      <c r="A6905" s="6">
        <v>6368</v>
      </c>
      <c r="B6905" s="6">
        <v>19072</v>
      </c>
      <c r="C6905" s="6" t="s"/>
      <c r="D6905" s="6" t="s">
        <v>6935</v>
      </c>
      <c r="E6905" s="6">
        <v>1</v>
      </c>
      <c r="F6905" s="6">
        <v>600</v>
      </c>
      <c r="G6905" s="6" t="s">
        <v>1</v>
      </c>
      <c r="H6905" s="6" t="s">
        <v>1</v>
      </c>
      <c r="I6905" s="6" t="s">
        <v>1</v>
      </c>
      <c r="J6905" s="8" t="s">
        <v>1</v>
      </c>
      <c r="K6905" s="6">
        <f>F6905*J6905</f>
        <v>0</v>
      </c>
      <c r="L6905" s="7" t="s">
        <v>17</v>
      </c>
    </row>
    <row r="6906" spans="1:12" customHeight="1" ht="50">
      <c r="A6906" s="6">
        <v>6369</v>
      </c>
      <c r="B6906" s="6">
        <v>19074</v>
      </c>
      <c r="C6906" s="6" t="s"/>
      <c r="D6906" s="6" t="s">
        <v>6936</v>
      </c>
      <c r="E6906" s="6">
        <v>1</v>
      </c>
      <c r="F6906" s="6">
        <v>200</v>
      </c>
      <c r="G6906" s="6" t="s">
        <v>1</v>
      </c>
      <c r="H6906" s="6" t="s">
        <v>1</v>
      </c>
      <c r="I6906" s="6" t="s">
        <v>1</v>
      </c>
      <c r="J6906" s="8" t="s">
        <v>1</v>
      </c>
      <c r="K6906" s="6">
        <f>F6906*J6906</f>
        <v>0</v>
      </c>
      <c r="L6906" s="7" t="s">
        <v>17</v>
      </c>
    </row>
    <row r="6907" spans="1:12" customHeight="1" ht="50">
      <c r="A6907" s="6">
        <v>6370</v>
      </c>
      <c r="B6907" s="6">
        <v>92697</v>
      </c>
      <c r="C6907" s="6" t="s"/>
      <c r="D6907" s="6" t="s">
        <v>6937</v>
      </c>
      <c r="E6907" s="6">
        <v>1</v>
      </c>
      <c r="F6907" s="6">
        <v>93.15000000000001</v>
      </c>
      <c r="G6907" s="6" t="s">
        <v>1</v>
      </c>
      <c r="H6907" s="6" t="s">
        <v>1</v>
      </c>
      <c r="I6907" s="6" t="s">
        <v>1</v>
      </c>
      <c r="J6907" s="8" t="s">
        <v>1</v>
      </c>
      <c r="K6907" s="6">
        <f>F6907*J6907</f>
        <v>0</v>
      </c>
      <c r="L6907" s="7" t="s">
        <v>17</v>
      </c>
    </row>
    <row r="6908" spans="1:12" customHeight="1" ht="50">
      <c r="A6908" s="6">
        <v>6371</v>
      </c>
      <c r="B6908" s="6">
        <v>92699</v>
      </c>
      <c r="C6908" s="6" t="s"/>
      <c r="D6908" s="6" t="s">
        <v>6938</v>
      </c>
      <c r="E6908" s="6">
        <v>1</v>
      </c>
      <c r="F6908" s="6">
        <v>227.7</v>
      </c>
      <c r="G6908" s="6" t="s">
        <v>1</v>
      </c>
      <c r="H6908" s="6" t="s">
        <v>1</v>
      </c>
      <c r="I6908" s="6" t="s">
        <v>1</v>
      </c>
      <c r="J6908" s="8" t="s">
        <v>1</v>
      </c>
      <c r="K6908" s="6">
        <f>F6908*J6908</f>
        <v>0</v>
      </c>
      <c r="L6908" s="7" t="s">
        <v>17</v>
      </c>
    </row>
    <row r="6909" spans="1:12" customHeight="1" ht="30">
      <c r="A6909" s="5" t="s">
        <v>6939</v>
      </c>
      <c r="B6909" s="5" t="s">
        <v>1</v>
      </c>
      <c r="C6909" s="5" t="s">
        <v>1</v>
      </c>
      <c r="D6909" s="5" t="s">
        <v>1</v>
      </c>
      <c r="E6909" s="5" t="s">
        <v>1</v>
      </c>
      <c r="F6909" s="5" t="s">
        <v>1</v>
      </c>
      <c r="G6909" s="5" t="s">
        <v>1</v>
      </c>
      <c r="H6909" s="5" t="s">
        <v>1</v>
      </c>
      <c r="I6909" s="5" t="s">
        <v>1</v>
      </c>
      <c r="J6909" s="5" t="s"/>
      <c r="K6909" s="5" t="s"/>
      <c r="L6909" s="5" t="s"/>
    </row>
    <row r="6910" spans="1:12" customHeight="1" ht="50">
      <c r="A6910" s="6">
        <v>6372</v>
      </c>
      <c r="B6910" s="6">
        <v>28732</v>
      </c>
      <c r="C6910" s="6" t="s"/>
      <c r="D6910" s="6" t="s">
        <v>6940</v>
      </c>
      <c r="E6910" s="6">
        <v>1</v>
      </c>
      <c r="F6910" s="6">
        <v>36</v>
      </c>
      <c r="G6910" s="6" t="s">
        <v>1</v>
      </c>
      <c r="H6910" s="6" t="s">
        <v>1</v>
      </c>
      <c r="I6910" s="6" t="s">
        <v>1</v>
      </c>
      <c r="J6910" s="8" t="s">
        <v>1</v>
      </c>
      <c r="K6910" s="6">
        <f>F6910*J6910</f>
        <v>0</v>
      </c>
      <c r="L6910" s="7" t="s">
        <v>17</v>
      </c>
    </row>
    <row r="6911" spans="1:12" customHeight="1" ht="50">
      <c r="A6911" s="6">
        <v>6373</v>
      </c>
      <c r="B6911" s="6">
        <v>28596</v>
      </c>
      <c r="C6911" s="6" t="s"/>
      <c r="D6911" s="6" t="s">
        <v>6941</v>
      </c>
      <c r="E6911" s="6">
        <v>1</v>
      </c>
      <c r="F6911" s="6">
        <v>28</v>
      </c>
      <c r="G6911" s="6" t="s">
        <v>1</v>
      </c>
      <c r="H6911" s="6" t="s">
        <v>1</v>
      </c>
      <c r="I6911" s="6" t="s">
        <v>1</v>
      </c>
      <c r="J6911" s="8" t="s">
        <v>1</v>
      </c>
      <c r="K6911" s="6">
        <f>F6911*J6911</f>
        <v>0</v>
      </c>
      <c r="L6911" s="7" t="s">
        <v>17</v>
      </c>
    </row>
    <row r="6912" spans="1:12" customHeight="1" ht="50">
      <c r="A6912" s="6">
        <v>6374</v>
      </c>
      <c r="B6912" s="6">
        <v>28247</v>
      </c>
      <c r="C6912" s="6" t="s"/>
      <c r="D6912" s="6" t="s">
        <v>6942</v>
      </c>
      <c r="E6912" s="6">
        <v>1</v>
      </c>
      <c r="F6912" s="6">
        <v>246</v>
      </c>
      <c r="G6912" s="6" t="s">
        <v>1</v>
      </c>
      <c r="H6912" s="6" t="s">
        <v>1</v>
      </c>
      <c r="I6912" s="6" t="s">
        <v>1</v>
      </c>
      <c r="J6912" s="8" t="s">
        <v>1</v>
      </c>
      <c r="K6912" s="6">
        <f>F6912*J6912</f>
        <v>0</v>
      </c>
      <c r="L6912" s="7" t="s">
        <v>17</v>
      </c>
    </row>
    <row r="6913" spans="1:12" customHeight="1" ht="50">
      <c r="A6913" s="6">
        <v>6375</v>
      </c>
      <c r="B6913" s="6">
        <v>93420</v>
      </c>
      <c r="C6913" s="6" t="s"/>
      <c r="D6913" s="6" t="s">
        <v>6943</v>
      </c>
      <c r="E6913" s="6">
        <v>1</v>
      </c>
      <c r="F6913" s="6">
        <v>5133.2</v>
      </c>
      <c r="G6913" s="6" t="s">
        <v>1</v>
      </c>
      <c r="H6913" s="6" t="s">
        <v>1</v>
      </c>
      <c r="I6913" s="6" t="s">
        <v>1</v>
      </c>
      <c r="J6913" s="8" t="s">
        <v>1</v>
      </c>
      <c r="K6913" s="6">
        <f>F6913*J6913</f>
        <v>0</v>
      </c>
      <c r="L6913" s="7" t="s">
        <v>17</v>
      </c>
    </row>
    <row r="6914" spans="1:12" customHeight="1" ht="30">
      <c r="A6914" s="5" t="s">
        <v>6944</v>
      </c>
      <c r="B6914" s="5" t="s">
        <v>1</v>
      </c>
      <c r="C6914" s="5" t="s">
        <v>1</v>
      </c>
      <c r="D6914" s="5" t="s">
        <v>1</v>
      </c>
      <c r="E6914" s="5" t="s">
        <v>1</v>
      </c>
      <c r="F6914" s="5" t="s">
        <v>1</v>
      </c>
      <c r="G6914" s="5" t="s">
        <v>1</v>
      </c>
      <c r="H6914" s="5" t="s">
        <v>1</v>
      </c>
      <c r="I6914" s="5" t="s">
        <v>1</v>
      </c>
      <c r="J6914" s="5" t="s"/>
      <c r="K6914" s="5" t="s"/>
      <c r="L6914" s="5" t="s"/>
    </row>
    <row r="6915" spans="1:12" customHeight="1" ht="50">
      <c r="A6915" s="6">
        <v>6376</v>
      </c>
      <c r="B6915" s="6">
        <v>95289</v>
      </c>
      <c r="C6915" s="6" t="s"/>
      <c r="D6915" s="6" t="s">
        <v>6945</v>
      </c>
      <c r="E6915" s="6">
        <v>1</v>
      </c>
      <c r="F6915" s="6">
        <v>142.68</v>
      </c>
      <c r="G6915" s="6" t="s">
        <v>1</v>
      </c>
      <c r="H6915" s="6" t="s">
        <v>1</v>
      </c>
      <c r="I6915" s="6" t="s">
        <v>1</v>
      </c>
      <c r="J6915" s="8" t="s">
        <v>1</v>
      </c>
      <c r="K6915" s="6">
        <f>F6915*J6915</f>
        <v>0</v>
      </c>
      <c r="L6915" s="7" t="s">
        <v>17</v>
      </c>
    </row>
    <row r="6916" spans="1:12" customHeight="1" ht="50">
      <c r="A6916" s="6">
        <v>6377</v>
      </c>
      <c r="B6916" s="6">
        <v>95290</v>
      </c>
      <c r="C6916" s="6" t="s"/>
      <c r="D6916" s="6" t="s">
        <v>6946</v>
      </c>
      <c r="E6916" s="6">
        <v>1</v>
      </c>
      <c r="F6916" s="6">
        <v>150.47</v>
      </c>
      <c r="G6916" s="6" t="s">
        <v>1</v>
      </c>
      <c r="H6916" s="6" t="s">
        <v>1</v>
      </c>
      <c r="I6916" s="6" t="s">
        <v>1</v>
      </c>
      <c r="J6916" s="8" t="s">
        <v>1</v>
      </c>
      <c r="K6916" s="6">
        <f>F6916*J6916</f>
        <v>0</v>
      </c>
      <c r="L6916" s="7" t="s">
        <v>17</v>
      </c>
    </row>
    <row r="6917" spans="1:12" customHeight="1" ht="50">
      <c r="A6917" s="6">
        <v>6378</v>
      </c>
      <c r="B6917" s="6">
        <v>95291</v>
      </c>
      <c r="C6917" s="6" t="s"/>
      <c r="D6917" s="6" t="s">
        <v>6947</v>
      </c>
      <c r="E6917" s="6">
        <v>1</v>
      </c>
      <c r="F6917" s="6">
        <v>158.26</v>
      </c>
      <c r="G6917" s="6" t="s">
        <v>1</v>
      </c>
      <c r="H6917" s="6" t="s">
        <v>1</v>
      </c>
      <c r="I6917" s="6" t="s">
        <v>1</v>
      </c>
      <c r="J6917" s="8" t="s">
        <v>1</v>
      </c>
      <c r="K6917" s="6">
        <f>F6917*J6917</f>
        <v>0</v>
      </c>
      <c r="L6917" s="7" t="s">
        <v>17</v>
      </c>
    </row>
    <row r="6918" spans="1:12" customHeight="1" ht="50">
      <c r="A6918" s="6">
        <v>6379</v>
      </c>
      <c r="B6918" s="6">
        <v>95292</v>
      </c>
      <c r="C6918" s="6" t="s"/>
      <c r="D6918" s="6" t="s">
        <v>6948</v>
      </c>
      <c r="E6918" s="6">
        <v>1</v>
      </c>
      <c r="F6918" s="6">
        <v>258.3</v>
      </c>
      <c r="G6918" s="6" t="s">
        <v>1</v>
      </c>
      <c r="H6918" s="6" t="s">
        <v>1</v>
      </c>
      <c r="I6918" s="6" t="s">
        <v>1</v>
      </c>
      <c r="J6918" s="8" t="s">
        <v>1</v>
      </c>
      <c r="K6918" s="6">
        <f>F6918*J6918</f>
        <v>0</v>
      </c>
      <c r="L6918" s="7" t="s">
        <v>17</v>
      </c>
    </row>
    <row r="6919" spans="1:12" customHeight="1" ht="50">
      <c r="A6919" s="6">
        <v>6380</v>
      </c>
      <c r="B6919" s="6">
        <v>95293</v>
      </c>
      <c r="C6919" s="6" t="s"/>
      <c r="D6919" s="6" t="s">
        <v>6949</v>
      </c>
      <c r="E6919" s="6">
        <v>1</v>
      </c>
      <c r="F6919" s="6">
        <v>272.65</v>
      </c>
      <c r="G6919" s="6" t="s">
        <v>1</v>
      </c>
      <c r="H6919" s="6" t="s">
        <v>1</v>
      </c>
      <c r="I6919" s="6" t="s">
        <v>1</v>
      </c>
      <c r="J6919" s="8" t="s">
        <v>1</v>
      </c>
      <c r="K6919" s="6">
        <f>F6919*J6919</f>
        <v>0</v>
      </c>
      <c r="L6919" s="7" t="s">
        <v>17</v>
      </c>
    </row>
    <row r="6920" spans="1:12" customHeight="1" ht="50">
      <c r="A6920" s="6">
        <v>6381</v>
      </c>
      <c r="B6920" s="6">
        <v>95294</v>
      </c>
      <c r="C6920" s="6" t="s"/>
      <c r="D6920" s="6" t="s">
        <v>6950</v>
      </c>
      <c r="E6920" s="6">
        <v>1</v>
      </c>
      <c r="F6920" s="6">
        <v>287</v>
      </c>
      <c r="G6920" s="6" t="s">
        <v>1</v>
      </c>
      <c r="H6920" s="6" t="s">
        <v>1</v>
      </c>
      <c r="I6920" s="6" t="s">
        <v>1</v>
      </c>
      <c r="J6920" s="8" t="s">
        <v>1</v>
      </c>
      <c r="K6920" s="6">
        <f>F6920*J6920</f>
        <v>0</v>
      </c>
      <c r="L6920" s="7" t="s">
        <v>17</v>
      </c>
    </row>
    <row r="6921" spans="1:12" customHeight="1" ht="50">
      <c r="A6921" s="6">
        <v>6382</v>
      </c>
      <c r="B6921" s="6">
        <v>94861</v>
      </c>
      <c r="C6921" s="6" t="s"/>
      <c r="D6921" s="6" t="s">
        <v>6951</v>
      </c>
      <c r="E6921" s="6">
        <v>1</v>
      </c>
      <c r="F6921" s="6">
        <v>63</v>
      </c>
      <c r="G6921" s="6" t="s">
        <v>1</v>
      </c>
      <c r="H6921" s="6" t="s">
        <v>1</v>
      </c>
      <c r="I6921" s="6" t="s">
        <v>1</v>
      </c>
      <c r="J6921" s="8" t="s">
        <v>1</v>
      </c>
      <c r="K6921" s="6">
        <f>F6921*J6921</f>
        <v>0</v>
      </c>
      <c r="L6921" s="7" t="s">
        <v>17</v>
      </c>
    </row>
    <row r="6922" spans="1:12" customHeight="1" ht="50">
      <c r="A6922" s="6">
        <v>6383</v>
      </c>
      <c r="B6922" s="6">
        <v>94862</v>
      </c>
      <c r="C6922" s="6" t="s"/>
      <c r="D6922" s="6" t="s">
        <v>6952</v>
      </c>
      <c r="E6922" s="6">
        <v>1</v>
      </c>
      <c r="F6922" s="6">
        <v>63</v>
      </c>
      <c r="G6922" s="6" t="s">
        <v>1</v>
      </c>
      <c r="H6922" s="6" t="s">
        <v>1</v>
      </c>
      <c r="I6922" s="6" t="s">
        <v>1</v>
      </c>
      <c r="J6922" s="8" t="s">
        <v>1</v>
      </c>
      <c r="K6922" s="6">
        <f>F6922*J6922</f>
        <v>0</v>
      </c>
      <c r="L6922" s="7" t="s">
        <v>17</v>
      </c>
    </row>
    <row r="6923" spans="1:12" customHeight="1" ht="50">
      <c r="A6923" s="6">
        <v>6384</v>
      </c>
      <c r="B6923" s="6">
        <v>94863</v>
      </c>
      <c r="C6923" s="6" t="s"/>
      <c r="D6923" s="6" t="s">
        <v>6953</v>
      </c>
      <c r="E6923" s="6">
        <v>1</v>
      </c>
      <c r="F6923" s="6">
        <v>63</v>
      </c>
      <c r="G6923" s="6" t="s">
        <v>1</v>
      </c>
      <c r="H6923" s="6" t="s">
        <v>1</v>
      </c>
      <c r="I6923" s="6" t="s">
        <v>1</v>
      </c>
      <c r="J6923" s="8" t="s">
        <v>1</v>
      </c>
      <c r="K6923" s="6">
        <f>F6923*J6923</f>
        <v>0</v>
      </c>
      <c r="L6923" s="7" t="s">
        <v>17</v>
      </c>
    </row>
    <row r="6924" spans="1:12" customHeight="1" ht="50">
      <c r="A6924" s="6">
        <v>6385</v>
      </c>
      <c r="B6924" s="6">
        <v>94865</v>
      </c>
      <c r="C6924" s="6" t="s"/>
      <c r="D6924" s="6" t="s">
        <v>6954</v>
      </c>
      <c r="E6924" s="6">
        <v>1</v>
      </c>
      <c r="F6924" s="6">
        <v>94</v>
      </c>
      <c r="G6924" s="6" t="s">
        <v>1</v>
      </c>
      <c r="H6924" s="6" t="s">
        <v>1</v>
      </c>
      <c r="I6924" s="6" t="s">
        <v>1</v>
      </c>
      <c r="J6924" s="8" t="s">
        <v>1</v>
      </c>
      <c r="K6924" s="6">
        <f>F6924*J6924</f>
        <v>0</v>
      </c>
      <c r="L6924" s="7" t="s">
        <v>17</v>
      </c>
    </row>
    <row r="6925" spans="1:12" customHeight="1" ht="50">
      <c r="A6925" s="6">
        <v>6386</v>
      </c>
      <c r="B6925" s="6">
        <v>94864</v>
      </c>
      <c r="C6925" s="6" t="s"/>
      <c r="D6925" s="6" t="s">
        <v>6955</v>
      </c>
      <c r="E6925" s="6">
        <v>1</v>
      </c>
      <c r="F6925" s="6">
        <v>63</v>
      </c>
      <c r="G6925" s="6" t="s">
        <v>1</v>
      </c>
      <c r="H6925" s="6" t="s">
        <v>1</v>
      </c>
      <c r="I6925" s="6" t="s">
        <v>1</v>
      </c>
      <c r="J6925" s="8" t="s">
        <v>1</v>
      </c>
      <c r="K6925" s="6">
        <f>F6925*J6925</f>
        <v>0</v>
      </c>
      <c r="L6925" s="7" t="s">
        <v>17</v>
      </c>
    </row>
    <row r="6926" spans="1:12" customHeight="1" ht="50">
      <c r="A6926" s="6">
        <v>6387</v>
      </c>
      <c r="B6926" s="6">
        <v>94866</v>
      </c>
      <c r="C6926" s="6" t="s"/>
      <c r="D6926" s="6" t="s">
        <v>6956</v>
      </c>
      <c r="E6926" s="6">
        <v>1</v>
      </c>
      <c r="F6926" s="6">
        <v>94</v>
      </c>
      <c r="G6926" s="6" t="s">
        <v>1</v>
      </c>
      <c r="H6926" s="6" t="s">
        <v>1</v>
      </c>
      <c r="I6926" s="6" t="s">
        <v>1</v>
      </c>
      <c r="J6926" s="8" t="s">
        <v>1</v>
      </c>
      <c r="K6926" s="6">
        <f>F6926*J6926</f>
        <v>0</v>
      </c>
      <c r="L6926" s="7" t="s">
        <v>17</v>
      </c>
    </row>
    <row r="6927" spans="1:12" customHeight="1" ht="50">
      <c r="A6927" s="6">
        <v>6388</v>
      </c>
      <c r="B6927" s="6">
        <v>94868</v>
      </c>
      <c r="C6927" s="6" t="s"/>
      <c r="D6927" s="6" t="s">
        <v>6957</v>
      </c>
      <c r="E6927" s="6">
        <v>1</v>
      </c>
      <c r="F6927" s="6">
        <v>94</v>
      </c>
      <c r="G6927" s="6" t="s">
        <v>1</v>
      </c>
      <c r="H6927" s="6" t="s">
        <v>1</v>
      </c>
      <c r="I6927" s="6" t="s">
        <v>1</v>
      </c>
      <c r="J6927" s="8" t="s">
        <v>1</v>
      </c>
      <c r="K6927" s="6">
        <f>F6927*J6927</f>
        <v>0</v>
      </c>
      <c r="L6927" s="7" t="s">
        <v>17</v>
      </c>
    </row>
    <row r="6928" spans="1:12" customHeight="1" ht="50">
      <c r="A6928" s="6">
        <v>6389</v>
      </c>
      <c r="B6928" s="6">
        <v>33706</v>
      </c>
      <c r="C6928" s="6" t="s"/>
      <c r="D6928" s="6" t="s">
        <v>6958</v>
      </c>
      <c r="E6928" s="6">
        <v>1</v>
      </c>
      <c r="F6928" s="6">
        <v>31</v>
      </c>
      <c r="G6928" s="6" t="s">
        <v>1</v>
      </c>
      <c r="H6928" s="6" t="s">
        <v>1</v>
      </c>
      <c r="I6928" s="6" t="s">
        <v>1</v>
      </c>
      <c r="J6928" s="8" t="s">
        <v>1</v>
      </c>
      <c r="K6928" s="6">
        <f>F6928*J6928</f>
        <v>0</v>
      </c>
      <c r="L6928" s="7" t="s">
        <v>17</v>
      </c>
    </row>
    <row r="6929" spans="1:12" customHeight="1" ht="50">
      <c r="A6929" s="6">
        <v>6390</v>
      </c>
      <c r="B6929" s="6">
        <v>33705</v>
      </c>
      <c r="C6929" s="6" t="s"/>
      <c r="D6929" s="6" t="s">
        <v>6959</v>
      </c>
      <c r="E6929" s="6">
        <v>1</v>
      </c>
      <c r="F6929" s="6">
        <v>31</v>
      </c>
      <c r="G6929" s="6" t="s">
        <v>1</v>
      </c>
      <c r="H6929" s="6" t="s">
        <v>1</v>
      </c>
      <c r="I6929" s="6" t="s">
        <v>1</v>
      </c>
      <c r="J6929" s="8" t="s">
        <v>1</v>
      </c>
      <c r="K6929" s="6">
        <f>F6929*J6929</f>
        <v>0</v>
      </c>
      <c r="L6929" s="7" t="s">
        <v>17</v>
      </c>
    </row>
    <row r="6930" spans="1:12" customHeight="1" ht="50">
      <c r="A6930" s="6">
        <v>6391</v>
      </c>
      <c r="B6930" s="6">
        <v>93511</v>
      </c>
      <c r="C6930" s="6" t="s"/>
      <c r="D6930" s="6" t="s">
        <v>6960</v>
      </c>
      <c r="E6930" s="6">
        <v>1</v>
      </c>
      <c r="F6930" s="6">
        <v>75</v>
      </c>
      <c r="G6930" s="6" t="s">
        <v>1</v>
      </c>
      <c r="H6930" s="6" t="s">
        <v>1</v>
      </c>
      <c r="I6930" s="6" t="s">
        <v>1</v>
      </c>
      <c r="J6930" s="8" t="s">
        <v>1</v>
      </c>
      <c r="K6930" s="6">
        <f>F6930*J6930</f>
        <v>0</v>
      </c>
      <c r="L6930" s="7" t="s">
        <v>17</v>
      </c>
    </row>
    <row r="6931" spans="1:12" customHeight="1" ht="50">
      <c r="A6931" s="6">
        <v>6392</v>
      </c>
      <c r="B6931" s="6">
        <v>31013</v>
      </c>
      <c r="C6931" s="6" t="s"/>
      <c r="D6931" s="6" t="s">
        <v>6961</v>
      </c>
      <c r="E6931" s="6">
        <v>1</v>
      </c>
      <c r="F6931" s="6">
        <v>150</v>
      </c>
      <c r="G6931" s="6" t="s">
        <v>1</v>
      </c>
      <c r="H6931" s="6" t="s">
        <v>1</v>
      </c>
      <c r="I6931" s="6" t="s">
        <v>1</v>
      </c>
      <c r="J6931" s="8" t="s">
        <v>1</v>
      </c>
      <c r="K6931" s="6">
        <f>F6931*J6931</f>
        <v>0</v>
      </c>
      <c r="L6931" s="7" t="s">
        <v>17</v>
      </c>
    </row>
    <row r="6932" spans="1:12" customHeight="1" ht="50">
      <c r="A6932" s="6">
        <v>6393</v>
      </c>
      <c r="B6932" s="6">
        <v>31006</v>
      </c>
      <c r="C6932" s="6" t="s"/>
      <c r="D6932" s="6" t="s">
        <v>6962</v>
      </c>
      <c r="E6932" s="6">
        <v>1</v>
      </c>
      <c r="F6932" s="6">
        <v>30</v>
      </c>
      <c r="G6932" s="6" t="s">
        <v>1</v>
      </c>
      <c r="H6932" s="6" t="s">
        <v>1</v>
      </c>
      <c r="I6932" s="6" t="s">
        <v>1</v>
      </c>
      <c r="J6932" s="8" t="s">
        <v>1</v>
      </c>
      <c r="K6932" s="6">
        <f>F6932*J6932</f>
        <v>0</v>
      </c>
      <c r="L6932" s="7" t="s">
        <v>17</v>
      </c>
    </row>
    <row r="6933" spans="1:12" customHeight="1" ht="50">
      <c r="A6933" s="6">
        <v>6394</v>
      </c>
      <c r="B6933" s="6">
        <v>31007</v>
      </c>
      <c r="C6933" s="6" t="s"/>
      <c r="D6933" s="6" t="s">
        <v>6963</v>
      </c>
      <c r="E6933" s="6">
        <v>1</v>
      </c>
      <c r="F6933" s="6">
        <v>30</v>
      </c>
      <c r="G6933" s="6" t="s">
        <v>1</v>
      </c>
      <c r="H6933" s="6" t="s">
        <v>1</v>
      </c>
      <c r="I6933" s="6" t="s">
        <v>1</v>
      </c>
      <c r="J6933" s="8" t="s">
        <v>1</v>
      </c>
      <c r="K6933" s="6">
        <f>F6933*J6933</f>
        <v>0</v>
      </c>
      <c r="L6933" s="7" t="s">
        <v>17</v>
      </c>
    </row>
    <row r="6934" spans="1:12" customHeight="1" ht="50">
      <c r="A6934" s="6">
        <v>6395</v>
      </c>
      <c r="B6934" s="6">
        <v>31001</v>
      </c>
      <c r="C6934" s="6" t="s"/>
      <c r="D6934" s="6" t="s">
        <v>6964</v>
      </c>
      <c r="E6934" s="6">
        <v>1</v>
      </c>
      <c r="F6934" s="6">
        <v>30</v>
      </c>
      <c r="G6934" s="6" t="s">
        <v>1</v>
      </c>
      <c r="H6934" s="6" t="s">
        <v>1</v>
      </c>
      <c r="I6934" s="6" t="s">
        <v>1</v>
      </c>
      <c r="J6934" s="8" t="s">
        <v>1</v>
      </c>
      <c r="K6934" s="6">
        <f>F6934*J6934</f>
        <v>0</v>
      </c>
      <c r="L6934" s="7" t="s">
        <v>17</v>
      </c>
    </row>
    <row r="6935" spans="1:12" customHeight="1" ht="50">
      <c r="A6935" s="6">
        <v>6396</v>
      </c>
      <c r="B6935" s="6">
        <v>31003</v>
      </c>
      <c r="C6935" s="6" t="s"/>
      <c r="D6935" s="6" t="s">
        <v>6965</v>
      </c>
      <c r="E6935" s="6">
        <v>1</v>
      </c>
      <c r="F6935" s="6">
        <v>30</v>
      </c>
      <c r="G6935" s="6" t="s">
        <v>1</v>
      </c>
      <c r="H6935" s="6" t="s">
        <v>1</v>
      </c>
      <c r="I6935" s="6" t="s">
        <v>1</v>
      </c>
      <c r="J6935" s="8" t="s">
        <v>1</v>
      </c>
      <c r="K6935" s="6">
        <f>F6935*J6935</f>
        <v>0</v>
      </c>
      <c r="L6935" s="7" t="s">
        <v>17</v>
      </c>
    </row>
    <row r="6936" spans="1:12" customHeight="1" ht="50">
      <c r="A6936" s="6">
        <v>6397</v>
      </c>
      <c r="B6936" s="6">
        <v>31004</v>
      </c>
      <c r="C6936" s="6" t="s"/>
      <c r="D6936" s="6" t="s">
        <v>6966</v>
      </c>
      <c r="E6936" s="6">
        <v>1</v>
      </c>
      <c r="F6936" s="6">
        <v>30</v>
      </c>
      <c r="G6936" s="6" t="s">
        <v>1</v>
      </c>
      <c r="H6936" s="6" t="s">
        <v>1</v>
      </c>
      <c r="I6936" s="6" t="s">
        <v>1</v>
      </c>
      <c r="J6936" s="8" t="s">
        <v>1</v>
      </c>
      <c r="K6936" s="6">
        <f>F6936*J6936</f>
        <v>0</v>
      </c>
      <c r="L6936" s="7" t="s">
        <v>17</v>
      </c>
    </row>
    <row r="6937" spans="1:12" customHeight="1" ht="30">
      <c r="A6937" s="5" t="s">
        <v>6967</v>
      </c>
      <c r="B6937" s="5" t="s">
        <v>1</v>
      </c>
      <c r="C6937" s="5" t="s">
        <v>1</v>
      </c>
      <c r="D6937" s="5" t="s">
        <v>1</v>
      </c>
      <c r="E6937" s="5" t="s">
        <v>1</v>
      </c>
      <c r="F6937" s="5" t="s">
        <v>1</v>
      </c>
      <c r="G6937" s="5" t="s">
        <v>1</v>
      </c>
      <c r="H6937" s="5" t="s">
        <v>1</v>
      </c>
      <c r="I6937" s="5" t="s">
        <v>1</v>
      </c>
      <c r="J6937" s="5" t="s"/>
      <c r="K6937" s="5" t="s"/>
      <c r="L6937" s="5" t="s"/>
    </row>
    <row r="6938" spans="1:12" customHeight="1" ht="50">
      <c r="A6938" s="6">
        <v>6398</v>
      </c>
      <c r="B6938" s="6">
        <v>28707</v>
      </c>
      <c r="C6938" s="6" t="s"/>
      <c r="D6938" s="6" t="s">
        <v>6968</v>
      </c>
      <c r="E6938" s="6">
        <v>1</v>
      </c>
      <c r="F6938" s="6">
        <v>33</v>
      </c>
      <c r="G6938" s="6" t="s">
        <v>1</v>
      </c>
      <c r="H6938" s="6" t="s">
        <v>1</v>
      </c>
      <c r="I6938" s="6" t="s">
        <v>1</v>
      </c>
      <c r="J6938" s="8" t="s">
        <v>1</v>
      </c>
      <c r="K6938" s="6">
        <f>F6938*J6938</f>
        <v>0</v>
      </c>
      <c r="L6938" s="7" t="s">
        <v>17</v>
      </c>
    </row>
    <row r="6939" spans="1:12" customHeight="1" ht="50">
      <c r="A6939" s="6">
        <v>6399</v>
      </c>
      <c r="B6939" s="6">
        <v>28710</v>
      </c>
      <c r="C6939" s="6" t="s"/>
      <c r="D6939" s="6" t="s">
        <v>6969</v>
      </c>
      <c r="E6939" s="6">
        <v>1</v>
      </c>
      <c r="F6939" s="6">
        <v>33</v>
      </c>
      <c r="G6939" s="6" t="s">
        <v>1</v>
      </c>
      <c r="H6939" s="6" t="s">
        <v>1</v>
      </c>
      <c r="I6939" s="6" t="s">
        <v>1</v>
      </c>
      <c r="J6939" s="8" t="s">
        <v>1</v>
      </c>
      <c r="K6939" s="6">
        <f>F6939*J6939</f>
        <v>0</v>
      </c>
      <c r="L6939" s="7" t="s">
        <v>17</v>
      </c>
    </row>
    <row r="6940" spans="1:12" customHeight="1" ht="50">
      <c r="A6940" s="6">
        <v>6400</v>
      </c>
      <c r="B6940" s="6">
        <v>28711</v>
      </c>
      <c r="C6940" s="6" t="s"/>
      <c r="D6940" s="6" t="s">
        <v>6970</v>
      </c>
      <c r="E6940" s="6">
        <v>1</v>
      </c>
      <c r="F6940" s="6">
        <v>30</v>
      </c>
      <c r="G6940" s="6" t="s">
        <v>1</v>
      </c>
      <c r="H6940" s="6" t="s">
        <v>1</v>
      </c>
      <c r="I6940" s="6" t="s">
        <v>1</v>
      </c>
      <c r="J6940" s="8" t="s">
        <v>1</v>
      </c>
      <c r="K6940" s="6">
        <f>F6940*J6940</f>
        <v>0</v>
      </c>
      <c r="L6940" s="7" t="s">
        <v>17</v>
      </c>
    </row>
    <row r="6941" spans="1:12" customHeight="1" ht="50">
      <c r="A6941" s="6">
        <v>6401</v>
      </c>
      <c r="B6941" s="6">
        <v>28712</v>
      </c>
      <c r="C6941" s="6" t="s"/>
      <c r="D6941" s="6" t="s">
        <v>6971</v>
      </c>
      <c r="E6941" s="6">
        <v>1</v>
      </c>
      <c r="F6941" s="6">
        <v>30</v>
      </c>
      <c r="G6941" s="6" t="s">
        <v>1</v>
      </c>
      <c r="H6941" s="6" t="s">
        <v>1</v>
      </c>
      <c r="I6941" s="6" t="s">
        <v>1</v>
      </c>
      <c r="J6941" s="8" t="s">
        <v>1</v>
      </c>
      <c r="K6941" s="6">
        <f>F6941*J6941</f>
        <v>0</v>
      </c>
      <c r="L6941" s="7" t="s">
        <v>17</v>
      </c>
    </row>
    <row r="6942" spans="1:12" customHeight="1" ht="30">
      <c r="A6942" s="5" t="s">
        <v>6972</v>
      </c>
      <c r="B6942" s="5" t="s">
        <v>1</v>
      </c>
      <c r="C6942" s="5" t="s">
        <v>1</v>
      </c>
      <c r="D6942" s="5" t="s">
        <v>1</v>
      </c>
      <c r="E6942" s="5" t="s">
        <v>1</v>
      </c>
      <c r="F6942" s="5" t="s">
        <v>1</v>
      </c>
      <c r="G6942" s="5" t="s">
        <v>1</v>
      </c>
      <c r="H6942" s="5" t="s">
        <v>1</v>
      </c>
      <c r="I6942" s="5" t="s">
        <v>1</v>
      </c>
      <c r="J6942" s="5" t="s"/>
      <c r="K6942" s="5" t="s"/>
      <c r="L6942" s="5" t="s"/>
    </row>
    <row r="6943" spans="1:12" customHeight="1" ht="50">
      <c r="A6943" s="6">
        <v>6402</v>
      </c>
      <c r="B6943" s="6">
        <v>92759</v>
      </c>
      <c r="C6943" s="6" t="s"/>
      <c r="D6943" s="6" t="s">
        <v>6973</v>
      </c>
      <c r="E6943" s="6">
        <v>1</v>
      </c>
      <c r="F6943" s="6">
        <v>14</v>
      </c>
      <c r="G6943" s="6" t="s">
        <v>1</v>
      </c>
      <c r="H6943" s="6" t="s">
        <v>1</v>
      </c>
      <c r="I6943" s="6" t="s">
        <v>1</v>
      </c>
      <c r="J6943" s="8" t="s">
        <v>1</v>
      </c>
      <c r="K6943" s="6">
        <f>F6943*J6943</f>
        <v>0</v>
      </c>
      <c r="L6943" s="7" t="s">
        <v>17</v>
      </c>
    </row>
    <row r="6944" spans="1:12" customHeight="1" ht="50">
      <c r="A6944" s="6">
        <v>6403</v>
      </c>
      <c r="B6944" s="6">
        <v>17150</v>
      </c>
      <c r="C6944" s="6" t="s"/>
      <c r="D6944" s="6" t="s">
        <v>6974</v>
      </c>
      <c r="E6944" s="6">
        <v>1</v>
      </c>
      <c r="F6944" s="6">
        <v>101</v>
      </c>
      <c r="G6944" s="6" t="s">
        <v>1</v>
      </c>
      <c r="H6944" s="6" t="s">
        <v>1</v>
      </c>
      <c r="I6944" s="6" t="s">
        <v>1</v>
      </c>
      <c r="J6944" s="8" t="s">
        <v>1</v>
      </c>
      <c r="K6944" s="6">
        <f>F6944*J6944</f>
        <v>0</v>
      </c>
      <c r="L6944" s="7" t="s">
        <v>17</v>
      </c>
    </row>
    <row r="6945" spans="1:12" customHeight="1" ht="50">
      <c r="A6945" s="6">
        <v>6404</v>
      </c>
      <c r="B6945" s="6">
        <v>17151</v>
      </c>
      <c r="C6945" s="6" t="s"/>
      <c r="D6945" s="6" t="s">
        <v>6975</v>
      </c>
      <c r="E6945" s="6">
        <v>1</v>
      </c>
      <c r="F6945" s="6">
        <v>97</v>
      </c>
      <c r="G6945" s="6" t="s">
        <v>1</v>
      </c>
      <c r="H6945" s="6" t="s">
        <v>1</v>
      </c>
      <c r="I6945" s="6" t="s">
        <v>1</v>
      </c>
      <c r="J6945" s="8" t="s">
        <v>1</v>
      </c>
      <c r="K6945" s="6">
        <f>F6945*J6945</f>
        <v>0</v>
      </c>
      <c r="L6945" s="7" t="s">
        <v>17</v>
      </c>
    </row>
    <row r="6946" spans="1:12" customHeight="1" ht="50">
      <c r="A6946" s="6">
        <v>6405</v>
      </c>
      <c r="B6946" s="6">
        <v>17152</v>
      </c>
      <c r="C6946" s="6" t="s"/>
      <c r="D6946" s="6" t="s">
        <v>6976</v>
      </c>
      <c r="E6946" s="6">
        <v>1</v>
      </c>
      <c r="F6946" s="6">
        <v>97</v>
      </c>
      <c r="G6946" s="6" t="s">
        <v>1</v>
      </c>
      <c r="H6946" s="6" t="s">
        <v>1</v>
      </c>
      <c r="I6946" s="6" t="s">
        <v>1</v>
      </c>
      <c r="J6946" s="8" t="s">
        <v>1</v>
      </c>
      <c r="K6946" s="6">
        <f>F6946*J6946</f>
        <v>0</v>
      </c>
      <c r="L6946" s="7" t="s">
        <v>17</v>
      </c>
    </row>
    <row r="6947" spans="1:12" customHeight="1" ht="50">
      <c r="A6947" s="6">
        <v>6406</v>
      </c>
      <c r="B6947" s="6">
        <v>17153</v>
      </c>
      <c r="C6947" s="6" t="s"/>
      <c r="D6947" s="6" t="s">
        <v>6977</v>
      </c>
      <c r="E6947" s="6">
        <v>1</v>
      </c>
      <c r="F6947" s="6">
        <v>93</v>
      </c>
      <c r="G6947" s="6" t="s">
        <v>1</v>
      </c>
      <c r="H6947" s="6" t="s">
        <v>1</v>
      </c>
      <c r="I6947" s="6" t="s">
        <v>1</v>
      </c>
      <c r="J6947" s="8" t="s">
        <v>1</v>
      </c>
      <c r="K6947" s="6">
        <f>F6947*J6947</f>
        <v>0</v>
      </c>
      <c r="L6947" s="7" t="s">
        <v>17</v>
      </c>
    </row>
    <row r="6948" spans="1:12" customHeight="1" ht="50">
      <c r="A6948" s="6">
        <v>6407</v>
      </c>
      <c r="B6948" s="6">
        <v>17410</v>
      </c>
      <c r="C6948" s="6" t="s"/>
      <c r="D6948" s="6" t="s">
        <v>6978</v>
      </c>
      <c r="E6948" s="6">
        <v>20</v>
      </c>
      <c r="F6948" s="6">
        <v>19.5</v>
      </c>
      <c r="G6948" s="6" t="s">
        <v>1</v>
      </c>
      <c r="H6948" s="6" t="s">
        <v>1</v>
      </c>
      <c r="I6948" s="6" t="s">
        <v>1</v>
      </c>
      <c r="J6948" s="8" t="s">
        <v>1</v>
      </c>
      <c r="K6948" s="6">
        <f>F6948*J6948</f>
        <v>0</v>
      </c>
      <c r="L6948" s="7" t="s">
        <v>17</v>
      </c>
    </row>
    <row r="6949" spans="1:12" customHeight="1" ht="50">
      <c r="A6949" s="6">
        <v>6408</v>
      </c>
      <c r="B6949" s="6">
        <v>17143</v>
      </c>
      <c r="C6949" s="6" t="s"/>
      <c r="D6949" s="6" t="s">
        <v>6979</v>
      </c>
      <c r="E6949" s="6">
        <v>1</v>
      </c>
      <c r="F6949" s="6">
        <v>18</v>
      </c>
      <c r="G6949" s="6" t="s">
        <v>1</v>
      </c>
      <c r="H6949" s="6" t="s">
        <v>1</v>
      </c>
      <c r="I6949" s="6" t="s">
        <v>1</v>
      </c>
      <c r="J6949" s="8" t="s">
        <v>1</v>
      </c>
      <c r="K6949" s="6">
        <f>F6949*J6949</f>
        <v>0</v>
      </c>
      <c r="L6949" s="7" t="s">
        <v>17</v>
      </c>
    </row>
    <row r="6950" spans="1:12" customHeight="1" ht="50">
      <c r="A6950" s="6">
        <v>6409</v>
      </c>
      <c r="B6950" s="6">
        <v>17145</v>
      </c>
      <c r="C6950" s="6" t="s"/>
      <c r="D6950" s="6" t="s">
        <v>6980</v>
      </c>
      <c r="E6950" s="6">
        <v>1</v>
      </c>
      <c r="F6950" s="6">
        <v>19.5</v>
      </c>
      <c r="G6950" s="6" t="s">
        <v>1</v>
      </c>
      <c r="H6950" s="6" t="s">
        <v>1</v>
      </c>
      <c r="I6950" s="6" t="s">
        <v>1</v>
      </c>
      <c r="J6950" s="8" t="s">
        <v>1</v>
      </c>
      <c r="K6950" s="6">
        <f>F6950*J6950</f>
        <v>0</v>
      </c>
      <c r="L6950" s="7" t="s">
        <v>17</v>
      </c>
    </row>
    <row r="6951" spans="1:12" customHeight="1" ht="50">
      <c r="A6951" s="6">
        <v>6410</v>
      </c>
      <c r="B6951" s="6">
        <v>17144</v>
      </c>
      <c r="C6951" s="6" t="s"/>
      <c r="D6951" s="6" t="s">
        <v>6981</v>
      </c>
      <c r="E6951" s="6">
        <v>1</v>
      </c>
      <c r="F6951" s="6">
        <v>19.5</v>
      </c>
      <c r="G6951" s="6" t="s">
        <v>1</v>
      </c>
      <c r="H6951" s="6" t="s">
        <v>1</v>
      </c>
      <c r="I6951" s="6" t="s">
        <v>1</v>
      </c>
      <c r="J6951" s="8" t="s">
        <v>1</v>
      </c>
      <c r="K6951" s="6">
        <f>F6951*J6951</f>
        <v>0</v>
      </c>
      <c r="L6951" s="7" t="s">
        <v>17</v>
      </c>
    </row>
    <row r="6952" spans="1:12" customHeight="1" ht="50">
      <c r="A6952" s="6">
        <v>6411</v>
      </c>
      <c r="B6952" s="6">
        <v>17154</v>
      </c>
      <c r="C6952" s="6" t="s"/>
      <c r="D6952" s="6" t="s">
        <v>6982</v>
      </c>
      <c r="E6952" s="6">
        <v>1</v>
      </c>
      <c r="F6952" s="6">
        <v>12.5</v>
      </c>
      <c r="G6952" s="6" t="s">
        <v>1</v>
      </c>
      <c r="H6952" s="6" t="s">
        <v>1</v>
      </c>
      <c r="I6952" s="6" t="s">
        <v>1</v>
      </c>
      <c r="J6952" s="8" t="s">
        <v>1</v>
      </c>
      <c r="K6952" s="6">
        <f>F6952*J6952</f>
        <v>0</v>
      </c>
      <c r="L6952" s="7" t="s">
        <v>17</v>
      </c>
    </row>
    <row r="6953" spans="1:12" customHeight="1" ht="50">
      <c r="A6953" s="6">
        <v>6412</v>
      </c>
      <c r="B6953" s="6">
        <v>17146</v>
      </c>
      <c r="C6953" s="6" t="s"/>
      <c r="D6953" s="6" t="s">
        <v>6983</v>
      </c>
      <c r="E6953" s="6">
        <v>1</v>
      </c>
      <c r="F6953" s="6">
        <v>16.5</v>
      </c>
      <c r="G6953" s="6" t="s">
        <v>1</v>
      </c>
      <c r="H6953" s="6" t="s">
        <v>1</v>
      </c>
      <c r="I6953" s="6" t="s">
        <v>1</v>
      </c>
      <c r="J6953" s="8" t="s">
        <v>1</v>
      </c>
      <c r="K6953" s="6">
        <f>F6953*J6953</f>
        <v>0</v>
      </c>
      <c r="L6953" s="7" t="s">
        <v>17</v>
      </c>
    </row>
    <row r="6954" spans="1:12" customHeight="1" ht="50">
      <c r="A6954" s="6">
        <v>6413</v>
      </c>
      <c r="B6954" s="6">
        <v>17147</v>
      </c>
      <c r="C6954" s="6" t="s"/>
      <c r="D6954" s="6" t="s">
        <v>6984</v>
      </c>
      <c r="E6954" s="6">
        <v>1</v>
      </c>
      <c r="F6954" s="6">
        <v>16.5</v>
      </c>
      <c r="G6954" s="6" t="s">
        <v>1</v>
      </c>
      <c r="H6954" s="6" t="s">
        <v>1</v>
      </c>
      <c r="I6954" s="6" t="s">
        <v>1</v>
      </c>
      <c r="J6954" s="8" t="s">
        <v>1</v>
      </c>
      <c r="K6954" s="6">
        <f>F6954*J6954</f>
        <v>0</v>
      </c>
      <c r="L6954" s="7" t="s">
        <v>17</v>
      </c>
    </row>
    <row r="6955" spans="1:12" customHeight="1" ht="30">
      <c r="A6955" s="5" t="s">
        <v>6985</v>
      </c>
      <c r="B6955" s="5" t="s">
        <v>1</v>
      </c>
      <c r="C6955" s="5" t="s">
        <v>1</v>
      </c>
      <c r="D6955" s="5" t="s">
        <v>1</v>
      </c>
      <c r="E6955" s="5" t="s">
        <v>1</v>
      </c>
      <c r="F6955" s="5" t="s">
        <v>1</v>
      </c>
      <c r="G6955" s="5" t="s">
        <v>1</v>
      </c>
      <c r="H6955" s="5" t="s">
        <v>1</v>
      </c>
      <c r="I6955" s="5" t="s">
        <v>1</v>
      </c>
      <c r="J6955" s="5" t="s"/>
      <c r="K6955" s="5" t="s"/>
      <c r="L6955" s="5" t="s"/>
    </row>
    <row r="6956" spans="1:12" customHeight="1" ht="50">
      <c r="A6956" s="6">
        <v>6414</v>
      </c>
      <c r="B6956" s="6">
        <v>94668</v>
      </c>
      <c r="C6956" s="6" t="s"/>
      <c r="D6956" s="6" t="s">
        <v>6986</v>
      </c>
      <c r="E6956" s="6">
        <v>1</v>
      </c>
      <c r="F6956" s="6">
        <v>250</v>
      </c>
      <c r="G6956" s="6" t="s">
        <v>1</v>
      </c>
      <c r="H6956" s="6" t="s">
        <v>1</v>
      </c>
      <c r="I6956" s="6" t="s">
        <v>1</v>
      </c>
      <c r="J6956" s="8" t="s">
        <v>1</v>
      </c>
      <c r="K6956" s="6">
        <f>F6956*J6956</f>
        <v>0</v>
      </c>
      <c r="L6956" s="7" t="s">
        <v>17</v>
      </c>
    </row>
    <row r="6957" spans="1:12" customHeight="1" ht="50">
      <c r="A6957" s="6">
        <v>6415</v>
      </c>
      <c r="B6957" s="6">
        <v>94644</v>
      </c>
      <c r="C6957" s="6" t="s"/>
      <c r="D6957" s="6" t="s">
        <v>6987</v>
      </c>
      <c r="E6957" s="6">
        <v>1</v>
      </c>
      <c r="F6957" s="6">
        <v>165</v>
      </c>
      <c r="G6957" s="6" t="s">
        <v>1</v>
      </c>
      <c r="H6957" s="6" t="s">
        <v>1</v>
      </c>
      <c r="I6957" s="6" t="s">
        <v>1</v>
      </c>
      <c r="J6957" s="8" t="s">
        <v>1</v>
      </c>
      <c r="K6957" s="6">
        <f>F6957*J6957</f>
        <v>0</v>
      </c>
      <c r="L6957" s="7" t="s">
        <v>17</v>
      </c>
    </row>
    <row r="6958" spans="1:12" customHeight="1" ht="50">
      <c r="A6958" s="6">
        <v>6416</v>
      </c>
      <c r="B6958" s="6">
        <v>23035</v>
      </c>
      <c r="C6958" s="6" t="s"/>
      <c r="D6958" s="6" t="s">
        <v>6988</v>
      </c>
      <c r="E6958" s="6">
        <v>1</v>
      </c>
      <c r="F6958" s="6">
        <v>62</v>
      </c>
      <c r="G6958" s="6" t="s">
        <v>1</v>
      </c>
      <c r="H6958" s="6" t="s">
        <v>1</v>
      </c>
      <c r="I6958" s="6" t="s">
        <v>1</v>
      </c>
      <c r="J6958" s="8" t="s">
        <v>1</v>
      </c>
      <c r="K6958" s="6">
        <f>F6958*J6958</f>
        <v>0</v>
      </c>
      <c r="L6958" s="7" t="s">
        <v>17</v>
      </c>
    </row>
    <row r="6959" spans="1:12" customHeight="1" ht="50">
      <c r="A6959" s="6">
        <v>6417</v>
      </c>
      <c r="B6959" s="6">
        <v>93646</v>
      </c>
      <c r="C6959" s="6" t="s"/>
      <c r="D6959" s="6" t="s">
        <v>6989</v>
      </c>
      <c r="E6959" s="6">
        <v>1</v>
      </c>
      <c r="F6959" s="6">
        <v>492</v>
      </c>
      <c r="G6959" s="6" t="s">
        <v>1</v>
      </c>
      <c r="H6959" s="6" t="s">
        <v>1</v>
      </c>
      <c r="I6959" s="6" t="s">
        <v>1</v>
      </c>
      <c r="J6959" s="8" t="s">
        <v>1</v>
      </c>
      <c r="K6959" s="6">
        <f>F6959*J6959</f>
        <v>0</v>
      </c>
      <c r="L6959" s="7" t="s">
        <v>17</v>
      </c>
    </row>
    <row r="6960" spans="1:12" customHeight="1" ht="50">
      <c r="A6960" s="6">
        <v>6418</v>
      </c>
      <c r="B6960" s="6">
        <v>23023</v>
      </c>
      <c r="C6960" s="6" t="s"/>
      <c r="D6960" s="6" t="s">
        <v>6990</v>
      </c>
      <c r="E6960" s="6">
        <v>1</v>
      </c>
      <c r="F6960" s="6">
        <v>10</v>
      </c>
      <c r="G6960" s="6" t="s">
        <v>1</v>
      </c>
      <c r="H6960" s="6" t="s">
        <v>1</v>
      </c>
      <c r="I6960" s="6" t="s">
        <v>1</v>
      </c>
      <c r="J6960" s="8" t="s">
        <v>1</v>
      </c>
      <c r="K6960" s="6">
        <f>F6960*J6960</f>
        <v>0</v>
      </c>
      <c r="L6960" s="7" t="s">
        <v>17</v>
      </c>
    </row>
    <row r="6961" spans="1:12" customHeight="1" ht="50">
      <c r="A6961" s="6">
        <v>6419</v>
      </c>
      <c r="B6961" s="6">
        <v>23026</v>
      </c>
      <c r="C6961" s="6" t="s"/>
      <c r="D6961" s="6" t="s">
        <v>6991</v>
      </c>
      <c r="E6961" s="6">
        <v>1</v>
      </c>
      <c r="F6961" s="6">
        <v>14</v>
      </c>
      <c r="G6961" s="6" t="s">
        <v>1</v>
      </c>
      <c r="H6961" s="6" t="s">
        <v>1</v>
      </c>
      <c r="I6961" s="6" t="s">
        <v>1</v>
      </c>
      <c r="J6961" s="8" t="s">
        <v>1</v>
      </c>
      <c r="K6961" s="6">
        <f>F6961*J6961</f>
        <v>0</v>
      </c>
      <c r="L6961" s="7" t="s">
        <v>17</v>
      </c>
    </row>
    <row r="6962" spans="1:12" customHeight="1" ht="30">
      <c r="A6962" s="5" t="s">
        <v>6992</v>
      </c>
      <c r="B6962" s="5" t="s">
        <v>1</v>
      </c>
      <c r="C6962" s="5" t="s">
        <v>1</v>
      </c>
      <c r="D6962" s="5" t="s">
        <v>1</v>
      </c>
      <c r="E6962" s="5" t="s">
        <v>1</v>
      </c>
      <c r="F6962" s="5" t="s">
        <v>1</v>
      </c>
      <c r="G6962" s="5" t="s">
        <v>1</v>
      </c>
      <c r="H6962" s="5" t="s">
        <v>1</v>
      </c>
      <c r="I6962" s="5" t="s">
        <v>1</v>
      </c>
      <c r="J6962" s="5" t="s"/>
      <c r="K6962" s="5" t="s"/>
      <c r="L6962" s="5" t="s"/>
    </row>
    <row r="6963" spans="1:12" customHeight="1" ht="50">
      <c r="A6963" s="6">
        <v>6420</v>
      </c>
      <c r="B6963" s="6">
        <v>26118</v>
      </c>
      <c r="C6963" s="6" t="s"/>
      <c r="D6963" s="6" t="s">
        <v>6993</v>
      </c>
      <c r="E6963" s="6">
        <v>1</v>
      </c>
      <c r="F6963" s="6">
        <v>335.79</v>
      </c>
      <c r="G6963" s="6" t="s">
        <v>1</v>
      </c>
      <c r="H6963" s="6" t="s">
        <v>1</v>
      </c>
      <c r="I6963" s="6" t="s">
        <v>1</v>
      </c>
      <c r="J6963" s="8" t="s">
        <v>1</v>
      </c>
      <c r="K6963" s="6">
        <f>F6963*J6963</f>
        <v>0</v>
      </c>
      <c r="L6963" s="7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  <mergeCell ref="A3:I3"/>
    <mergeCell ref="A6:I6"/>
    <mergeCell ref="A22:I22"/>
    <mergeCell ref="A25:I25"/>
    <mergeCell ref="A28:I28"/>
    <mergeCell ref="A31:I31"/>
    <mergeCell ref="A35:I35"/>
    <mergeCell ref="A38:I38"/>
    <mergeCell ref="A43:I43"/>
    <mergeCell ref="A66:I66"/>
    <mergeCell ref="A68:I68"/>
    <mergeCell ref="A70:I70"/>
    <mergeCell ref="A72:I72"/>
    <mergeCell ref="A81:I81"/>
    <mergeCell ref="A87:I87"/>
    <mergeCell ref="A92:I92"/>
    <mergeCell ref="A96:I96"/>
    <mergeCell ref="A102:I102"/>
    <mergeCell ref="A109:I109"/>
    <mergeCell ref="A113:I113"/>
    <mergeCell ref="A118:I118"/>
    <mergeCell ref="A121:I121"/>
    <mergeCell ref="A125:I125"/>
    <mergeCell ref="A130:I130"/>
    <mergeCell ref="A133:I133"/>
    <mergeCell ref="A136:I136"/>
    <mergeCell ref="A139:I139"/>
    <mergeCell ref="A141:I141"/>
    <mergeCell ref="A144:I144"/>
    <mergeCell ref="A148:I148"/>
    <mergeCell ref="A156:I156"/>
    <mergeCell ref="A160:I160"/>
    <mergeCell ref="A162:I162"/>
    <mergeCell ref="A169:I169"/>
    <mergeCell ref="A176:I176"/>
    <mergeCell ref="A180:I180"/>
    <mergeCell ref="A185:I185"/>
    <mergeCell ref="A190:I190"/>
    <mergeCell ref="A194:I194"/>
    <mergeCell ref="A198:I198"/>
    <mergeCell ref="A205:I205"/>
    <mergeCell ref="A216:I216"/>
    <mergeCell ref="A218:I218"/>
    <mergeCell ref="A223:I223"/>
    <mergeCell ref="A228:I228"/>
    <mergeCell ref="A230:I230"/>
    <mergeCell ref="A233:I233"/>
    <mergeCell ref="A235:I235"/>
    <mergeCell ref="A239:I239"/>
    <mergeCell ref="A243:I243"/>
    <mergeCell ref="A246:I246"/>
    <mergeCell ref="A248:I248"/>
    <mergeCell ref="A250:I250"/>
    <mergeCell ref="A253:I253"/>
    <mergeCell ref="A258:I258"/>
    <mergeCell ref="A260:I260"/>
    <mergeCell ref="A262:I262"/>
    <mergeCell ref="A264:I264"/>
    <mergeCell ref="A267:I267"/>
    <mergeCell ref="A271:I271"/>
    <mergeCell ref="A275:I275"/>
    <mergeCell ref="A278:I278"/>
    <mergeCell ref="A293:I293"/>
    <mergeCell ref="A300:I300"/>
    <mergeCell ref="A302:I302"/>
    <mergeCell ref="A308:I308"/>
    <mergeCell ref="A312:I312"/>
    <mergeCell ref="A317:I317"/>
    <mergeCell ref="A320:I320"/>
    <mergeCell ref="A326:I326"/>
    <mergeCell ref="A328:I328"/>
    <mergeCell ref="A331:I331"/>
    <mergeCell ref="A334:I334"/>
    <mergeCell ref="A337:I337"/>
    <mergeCell ref="A340:I340"/>
    <mergeCell ref="A346:I346"/>
    <mergeCell ref="A351:I351"/>
    <mergeCell ref="A354:I354"/>
    <mergeCell ref="A373:I373"/>
    <mergeCell ref="A377:I377"/>
    <mergeCell ref="A379:I379"/>
    <mergeCell ref="A381:I381"/>
    <mergeCell ref="A386:I386"/>
    <mergeCell ref="A402:I402"/>
    <mergeCell ref="A411:I411"/>
    <mergeCell ref="A414:I414"/>
    <mergeCell ref="A422:I422"/>
    <mergeCell ref="A426:I426"/>
    <mergeCell ref="A429:I429"/>
    <mergeCell ref="A432:I432"/>
    <mergeCell ref="A436:I436"/>
    <mergeCell ref="A438:I438"/>
    <mergeCell ref="A440:I440"/>
    <mergeCell ref="A444:I444"/>
    <mergeCell ref="A448:I448"/>
    <mergeCell ref="A450:I450"/>
    <mergeCell ref="A457:I457"/>
    <mergeCell ref="A459:I459"/>
    <mergeCell ref="A461:I461"/>
    <mergeCell ref="A466:I466"/>
    <mergeCell ref="A477:I477"/>
    <mergeCell ref="A490:I490"/>
    <mergeCell ref="A495:I495"/>
    <mergeCell ref="A499:I499"/>
    <mergeCell ref="A503:I503"/>
    <mergeCell ref="A507:I507"/>
    <mergeCell ref="A512:I512"/>
    <mergeCell ref="A515:I515"/>
    <mergeCell ref="A535:I535"/>
    <mergeCell ref="A537:I537"/>
    <mergeCell ref="A539:I539"/>
    <mergeCell ref="A543:I543"/>
    <mergeCell ref="A547:I547"/>
    <mergeCell ref="A551:I551"/>
    <mergeCell ref="A555:I555"/>
    <mergeCell ref="A557:I557"/>
    <mergeCell ref="A559:I559"/>
    <mergeCell ref="A561:I561"/>
    <mergeCell ref="A564:I564"/>
    <mergeCell ref="A575:I575"/>
    <mergeCell ref="A579:I579"/>
    <mergeCell ref="A584:I584"/>
    <mergeCell ref="A594:I594"/>
    <mergeCell ref="A598:I598"/>
    <mergeCell ref="A610:I610"/>
    <mergeCell ref="A613:I613"/>
    <mergeCell ref="A615:I615"/>
    <mergeCell ref="A618:I618"/>
    <mergeCell ref="A623:I623"/>
    <mergeCell ref="A626:I626"/>
    <mergeCell ref="A635:I635"/>
    <mergeCell ref="A638:I638"/>
    <mergeCell ref="A641:I641"/>
    <mergeCell ref="A643:I643"/>
    <mergeCell ref="A646:I646"/>
    <mergeCell ref="A649:I649"/>
    <mergeCell ref="A652:I652"/>
    <mergeCell ref="A655:I655"/>
    <mergeCell ref="A658:I658"/>
    <mergeCell ref="A662:I662"/>
    <mergeCell ref="A676:I676"/>
    <mergeCell ref="A682:I682"/>
    <mergeCell ref="A689:I689"/>
    <mergeCell ref="A692:I692"/>
    <mergeCell ref="A798:I798"/>
    <mergeCell ref="A803:I803"/>
    <mergeCell ref="A815:I815"/>
    <mergeCell ref="A818:I818"/>
    <mergeCell ref="A822:I822"/>
    <mergeCell ref="A826:I826"/>
    <mergeCell ref="A867:I867"/>
    <mergeCell ref="A870:I870"/>
    <mergeCell ref="A873:I873"/>
    <mergeCell ref="A875:I875"/>
    <mergeCell ref="A879:I879"/>
    <mergeCell ref="A881:I881"/>
    <mergeCell ref="A884:I884"/>
    <mergeCell ref="A893:I893"/>
    <mergeCell ref="A900:I900"/>
    <mergeCell ref="A904:I904"/>
    <mergeCell ref="A907:I907"/>
    <mergeCell ref="A912:I912"/>
    <mergeCell ref="A915:I915"/>
    <mergeCell ref="A920:I920"/>
    <mergeCell ref="A925:I925"/>
    <mergeCell ref="A927:I927"/>
    <mergeCell ref="A932:I932"/>
    <mergeCell ref="A938:I938"/>
    <mergeCell ref="A943:I943"/>
    <mergeCell ref="A951:I951"/>
    <mergeCell ref="A954:I954"/>
    <mergeCell ref="A965:I965"/>
    <mergeCell ref="A981:I981"/>
    <mergeCell ref="A993:I993"/>
    <mergeCell ref="A996:I996"/>
    <mergeCell ref="A1000:I1000"/>
    <mergeCell ref="A1010:I1010"/>
    <mergeCell ref="A1016:I1016"/>
    <mergeCell ref="A1023:I1023"/>
    <mergeCell ref="A1029:I1029"/>
    <mergeCell ref="A1037:I1037"/>
    <mergeCell ref="A1045:I1045"/>
    <mergeCell ref="A1051:I1051"/>
    <mergeCell ref="A1056:I1056"/>
    <mergeCell ref="A1070:I1070"/>
    <mergeCell ref="A1082:I1082"/>
    <mergeCell ref="A1095:I1095"/>
    <mergeCell ref="A1107:I1107"/>
    <mergeCell ref="A1121:I1121"/>
    <mergeCell ref="A1135:I1135"/>
    <mergeCell ref="A1148:I1148"/>
    <mergeCell ref="A1162:I1162"/>
    <mergeCell ref="A1175:I1175"/>
    <mergeCell ref="A1185:I1185"/>
    <mergeCell ref="A1198:I1198"/>
    <mergeCell ref="A1212:I1212"/>
    <mergeCell ref="A1226:I1226"/>
    <mergeCell ref="A1240:I1240"/>
    <mergeCell ref="A1254:I1254"/>
    <mergeCell ref="A1266:I1266"/>
    <mergeCell ref="A1280:I1280"/>
    <mergeCell ref="A1285:I1285"/>
    <mergeCell ref="A1297:I1297"/>
    <mergeCell ref="A1311:I1311"/>
    <mergeCell ref="A1324:I1324"/>
    <mergeCell ref="A1332:I1332"/>
    <mergeCell ref="A1339:I1339"/>
    <mergeCell ref="A1345:I1345"/>
    <mergeCell ref="A1347:I1347"/>
    <mergeCell ref="A1357:I1357"/>
    <mergeCell ref="A1366:I1366"/>
    <mergeCell ref="A1379:I1379"/>
    <mergeCell ref="A1402:I1402"/>
    <mergeCell ref="A1419:I1419"/>
    <mergeCell ref="A1423:I1423"/>
    <mergeCell ref="A1427:I1427"/>
    <mergeCell ref="A1456:I1456"/>
    <mergeCell ref="A1464:I1464"/>
    <mergeCell ref="A1472:I1472"/>
    <mergeCell ref="A1484:I1484"/>
    <mergeCell ref="A1491:I1491"/>
    <mergeCell ref="A1499:I1499"/>
    <mergeCell ref="A1514:I1514"/>
    <mergeCell ref="A1544:I1544"/>
    <mergeCell ref="A1558:I1558"/>
    <mergeCell ref="A1563:I1563"/>
    <mergeCell ref="A1596:I1596"/>
    <mergeCell ref="A1603:I1603"/>
    <mergeCell ref="A1611:I1611"/>
    <mergeCell ref="A1633:I1633"/>
    <mergeCell ref="A1650:I1650"/>
    <mergeCell ref="A1662:I1662"/>
    <mergeCell ref="A1679:I1679"/>
    <mergeCell ref="A1692:I1692"/>
    <mergeCell ref="A1711:I1711"/>
    <mergeCell ref="A1718:I1718"/>
    <mergeCell ref="A1727:I1727"/>
    <mergeCell ref="A1733:I1733"/>
    <mergeCell ref="A1742:I1742"/>
    <mergeCell ref="A1757:I1757"/>
    <mergeCell ref="A1838:I1838"/>
    <mergeCell ref="A1846:I1846"/>
    <mergeCell ref="A1913:I1913"/>
    <mergeCell ref="A1923:I1923"/>
    <mergeCell ref="A1928:I1928"/>
    <mergeCell ref="A1950:I1950"/>
    <mergeCell ref="A1955:I1955"/>
    <mergeCell ref="A1981:I1981"/>
    <mergeCell ref="A2012:I2012"/>
    <mergeCell ref="A2017:I2017"/>
    <mergeCell ref="A2312:I2312"/>
    <mergeCell ref="A2413:I2413"/>
    <mergeCell ref="A2425:I2425"/>
    <mergeCell ref="A2494:I2494"/>
    <mergeCell ref="A2553:I2553"/>
    <mergeCell ref="A2710:I2710"/>
    <mergeCell ref="A2789:I2789"/>
    <mergeCell ref="A2864:I2864"/>
    <mergeCell ref="A2868:I2868"/>
    <mergeCell ref="A2896:I2896"/>
    <mergeCell ref="A2915:I2915"/>
    <mergeCell ref="A2930:I2930"/>
    <mergeCell ref="A2937:I2937"/>
    <mergeCell ref="A2947:I2947"/>
    <mergeCell ref="A2958:I2958"/>
    <mergeCell ref="A2971:I2971"/>
    <mergeCell ref="A3035:I3035"/>
    <mergeCell ref="A3037:I3037"/>
    <mergeCell ref="A3064:I3064"/>
    <mergeCell ref="A3081:I3081"/>
    <mergeCell ref="A3087:I3087"/>
    <mergeCell ref="A3100:I3100"/>
    <mergeCell ref="A3113:I3113"/>
    <mergeCell ref="A3125:I3125"/>
    <mergeCell ref="A3135:I3135"/>
    <mergeCell ref="A3140:I3140"/>
    <mergeCell ref="A3149:I3149"/>
    <mergeCell ref="A3156:I3156"/>
    <mergeCell ref="A3159:I3159"/>
    <mergeCell ref="A3163:I3163"/>
    <mergeCell ref="A3165:I3165"/>
    <mergeCell ref="A3200:I3200"/>
    <mergeCell ref="A3209:I3209"/>
    <mergeCell ref="A3212:I3212"/>
    <mergeCell ref="A3216:I3216"/>
    <mergeCell ref="A3232:I3232"/>
    <mergeCell ref="A3236:I3236"/>
    <mergeCell ref="A3244:I3244"/>
    <mergeCell ref="A3584:I3584"/>
    <mergeCell ref="A3622:I3622"/>
    <mergeCell ref="A3639:I3639"/>
    <mergeCell ref="A3642:I3642"/>
    <mergeCell ref="A3647:I3647"/>
    <mergeCell ref="A3651:I3651"/>
    <mergeCell ref="A3708:I3708"/>
    <mergeCell ref="A3725:I3725"/>
    <mergeCell ref="A3731:I3731"/>
    <mergeCell ref="A3745:I3745"/>
    <mergeCell ref="A3806:I3806"/>
    <mergeCell ref="A3814:I3814"/>
    <mergeCell ref="A3827:I3827"/>
    <mergeCell ref="A3831:I3831"/>
    <mergeCell ref="A3849:I3849"/>
    <mergeCell ref="A3860:I3860"/>
    <mergeCell ref="A3876:I3876"/>
    <mergeCell ref="A3881:I3881"/>
    <mergeCell ref="A3884:I3884"/>
    <mergeCell ref="A3892:I3892"/>
    <mergeCell ref="A3903:I3903"/>
    <mergeCell ref="A3959:I3959"/>
    <mergeCell ref="A3965:I3965"/>
    <mergeCell ref="A3973:I3973"/>
    <mergeCell ref="A3985:I3985"/>
    <mergeCell ref="A3991:I3991"/>
    <mergeCell ref="A3996:I3996"/>
    <mergeCell ref="A4000:I4000"/>
    <mergeCell ref="A4005:I4005"/>
    <mergeCell ref="A4023:I4023"/>
    <mergeCell ref="A4025:I4025"/>
    <mergeCell ref="A4038:I4038"/>
    <mergeCell ref="A4051:I4051"/>
    <mergeCell ref="A4059:I4059"/>
    <mergeCell ref="A4068:I4068"/>
    <mergeCell ref="A4071:I4071"/>
    <mergeCell ref="A4076:I4076"/>
    <mergeCell ref="A4104:I4104"/>
    <mergeCell ref="A4134:I4134"/>
    <mergeCell ref="A4137:I4137"/>
    <mergeCell ref="A4148:I4148"/>
    <mergeCell ref="A4166:I4166"/>
    <mergeCell ref="A4171:I4171"/>
    <mergeCell ref="A4173:I4173"/>
    <mergeCell ref="A4177:I4177"/>
    <mergeCell ref="A4185:I4185"/>
    <mergeCell ref="A4187:I4187"/>
    <mergeCell ref="A4192:I4192"/>
    <mergeCell ref="A4202:I4202"/>
    <mergeCell ref="A4207:I4207"/>
    <mergeCell ref="A4212:I4212"/>
    <mergeCell ref="A4221:I4221"/>
    <mergeCell ref="A4227:I4227"/>
    <mergeCell ref="A4233:I4233"/>
    <mergeCell ref="A4240:I4240"/>
    <mergeCell ref="A4245:I4245"/>
    <mergeCell ref="A4250:I4250"/>
    <mergeCell ref="A4259:I4259"/>
    <mergeCell ref="A4263:I4263"/>
    <mergeCell ref="A4267:I4267"/>
    <mergeCell ref="A4276:I4276"/>
    <mergeCell ref="A4286:I4286"/>
    <mergeCell ref="A4297:I4297"/>
    <mergeCell ref="A4323:I4323"/>
    <mergeCell ref="A4330:I4330"/>
    <mergeCell ref="A4332:I4332"/>
    <mergeCell ref="A4335:I4335"/>
    <mergeCell ref="A4355:I4355"/>
    <mergeCell ref="A4357:I4357"/>
    <mergeCell ref="A4369:I4369"/>
    <mergeCell ref="A4386:I4386"/>
    <mergeCell ref="A4393:I4393"/>
    <mergeCell ref="A4401:I4401"/>
    <mergeCell ref="A4442:I4442"/>
    <mergeCell ref="A4534:I4534"/>
    <mergeCell ref="A4539:I4539"/>
    <mergeCell ref="A4549:I4549"/>
    <mergeCell ref="A4561:I4561"/>
    <mergeCell ref="A4570:I4570"/>
    <mergeCell ref="A4575:I4575"/>
    <mergeCell ref="A4588:I4588"/>
    <mergeCell ref="A4599:I4599"/>
    <mergeCell ref="A4610:I4610"/>
    <mergeCell ref="A4625:I4625"/>
    <mergeCell ref="A4629:I4629"/>
    <mergeCell ref="A4641:I4641"/>
    <mergeCell ref="A4653:I4653"/>
    <mergeCell ref="A4663:I4663"/>
    <mergeCell ref="A4667:I4667"/>
    <mergeCell ref="A4677:I4677"/>
    <mergeCell ref="A4682:I4682"/>
    <mergeCell ref="A4687:I4687"/>
    <mergeCell ref="A4699:I4699"/>
    <mergeCell ref="A4712:I4712"/>
    <mergeCell ref="A4721:I4721"/>
    <mergeCell ref="A4732:I4732"/>
    <mergeCell ref="A4745:I4745"/>
    <mergeCell ref="A4756:I4756"/>
    <mergeCell ref="A4764:I4764"/>
    <mergeCell ref="A4773:I4773"/>
    <mergeCell ref="A4792:I4792"/>
    <mergeCell ref="A4804:I4804"/>
    <mergeCell ref="A4823:I4823"/>
    <mergeCell ref="A4832:I4832"/>
    <mergeCell ref="A4851:I4851"/>
    <mergeCell ref="A4855:I4855"/>
    <mergeCell ref="A4859:I4859"/>
    <mergeCell ref="A4861:I4861"/>
    <mergeCell ref="A4863:I4863"/>
    <mergeCell ref="A4868:I4868"/>
    <mergeCell ref="A4873:I4873"/>
    <mergeCell ref="A4875:I4875"/>
    <mergeCell ref="A4879:I4879"/>
    <mergeCell ref="A4883:I4883"/>
    <mergeCell ref="A4888:I4888"/>
    <mergeCell ref="A4890:I4890"/>
    <mergeCell ref="A4896:I4896"/>
    <mergeCell ref="A4898:I4898"/>
    <mergeCell ref="A4902:I4902"/>
    <mergeCell ref="A4904:I4904"/>
    <mergeCell ref="A4909:I4909"/>
    <mergeCell ref="A4912:I4912"/>
    <mergeCell ref="A4916:I4916"/>
    <mergeCell ref="A4933:I4933"/>
    <mergeCell ref="A4939:I4939"/>
    <mergeCell ref="A4941:I4941"/>
    <mergeCell ref="A4963:I4963"/>
    <mergeCell ref="A4975:I4975"/>
    <mergeCell ref="A4986:I4986"/>
    <mergeCell ref="A4992:I4992"/>
    <mergeCell ref="A5007:I5007"/>
    <mergeCell ref="A5023:I5023"/>
    <mergeCell ref="A5051:I5051"/>
    <mergeCell ref="A5062:I5062"/>
    <mergeCell ref="A5071:I5071"/>
    <mergeCell ref="A5082:I5082"/>
    <mergeCell ref="A5098:I5098"/>
    <mergeCell ref="A5116:I5116"/>
    <mergeCell ref="A5133:I5133"/>
    <mergeCell ref="A5155:I5155"/>
    <mergeCell ref="A5160:I5160"/>
    <mergeCell ref="A5267:I5267"/>
    <mergeCell ref="A5277:I5277"/>
    <mergeCell ref="A5279:I5279"/>
    <mergeCell ref="A5284:I5284"/>
    <mergeCell ref="A5293:I5293"/>
    <mergeCell ref="A5295:I5295"/>
    <mergeCell ref="A5299:I5299"/>
    <mergeCell ref="A5303:I5303"/>
    <mergeCell ref="A5310:I5310"/>
    <mergeCell ref="A5324:I5324"/>
    <mergeCell ref="A5358:I5358"/>
    <mergeCell ref="A5364:I5364"/>
    <mergeCell ref="A5382:I5382"/>
    <mergeCell ref="A5385:I5385"/>
    <mergeCell ref="A5396:I5396"/>
    <mergeCell ref="A5404:I5404"/>
    <mergeCell ref="A5418:I5418"/>
    <mergeCell ref="A5425:I5425"/>
    <mergeCell ref="A5432:I5432"/>
    <mergeCell ref="A5434:I5434"/>
    <mergeCell ref="A5453:I5453"/>
    <mergeCell ref="A5458:I5458"/>
    <mergeCell ref="A5463:I5463"/>
    <mergeCell ref="A5471:I5471"/>
    <mergeCell ref="A5481:I5481"/>
    <mergeCell ref="A5487:I5487"/>
    <mergeCell ref="A5534:I5534"/>
    <mergeCell ref="A5643:I5643"/>
    <mergeCell ref="A5645:I5645"/>
    <mergeCell ref="A5650:I5650"/>
    <mergeCell ref="A5653:I5653"/>
    <mergeCell ref="A5657:I5657"/>
    <mergeCell ref="A5661:I5661"/>
    <mergeCell ref="A5671:I5671"/>
    <mergeCell ref="A5674:I5674"/>
    <mergeCell ref="A5677:I5677"/>
    <mergeCell ref="A5679:I5679"/>
    <mergeCell ref="A5681:I5681"/>
    <mergeCell ref="A5685:I5685"/>
    <mergeCell ref="A5731:I5731"/>
    <mergeCell ref="A5761:I5761"/>
    <mergeCell ref="A5781:I5781"/>
    <mergeCell ref="A5806:I5806"/>
    <mergeCell ref="A5823:I5823"/>
    <mergeCell ref="A5860:I5860"/>
    <mergeCell ref="A5865:I5865"/>
    <mergeCell ref="A5883:I5883"/>
    <mergeCell ref="A5898:I5898"/>
    <mergeCell ref="A5912:I5912"/>
    <mergeCell ref="A5919:I5919"/>
    <mergeCell ref="A5921:I5921"/>
    <mergeCell ref="A5931:I5931"/>
    <mergeCell ref="A5952:I5952"/>
    <mergeCell ref="A5974:I5974"/>
    <mergeCell ref="A6005:I6005"/>
    <mergeCell ref="A6007:I6007"/>
    <mergeCell ref="A6018:I6018"/>
    <mergeCell ref="A6025:I6025"/>
    <mergeCell ref="A6033:I6033"/>
    <mergeCell ref="A6042:I6042"/>
    <mergeCell ref="A6048:I6048"/>
    <mergeCell ref="A6052:I6052"/>
    <mergeCell ref="A6056:I6056"/>
    <mergeCell ref="A6064:I6064"/>
    <mergeCell ref="A6075:I6075"/>
    <mergeCell ref="A6086:I6086"/>
    <mergeCell ref="A6104:I6104"/>
    <mergeCell ref="A6128:I6128"/>
    <mergeCell ref="A6161:I6161"/>
    <mergeCell ref="A6167:I6167"/>
    <mergeCell ref="A6184:I6184"/>
    <mergeCell ref="A6201:I6201"/>
    <mergeCell ref="A6218:I6218"/>
    <mergeCell ref="A6225:I6225"/>
    <mergeCell ref="A6232:I6232"/>
    <mergeCell ref="A6257:I6257"/>
    <mergeCell ref="A6296:I6296"/>
    <mergeCell ref="A6332:I6332"/>
    <mergeCell ref="A6366:I6366"/>
    <mergeCell ref="A6396:I6396"/>
    <mergeCell ref="A6442:I6442"/>
    <mergeCell ref="A6502:I6502"/>
    <mergeCell ref="A6517:I6517"/>
    <mergeCell ref="A6530:I6530"/>
    <mergeCell ref="A6546:I6546"/>
    <mergeCell ref="A6563:I6563"/>
    <mergeCell ref="A6566:I6566"/>
    <mergeCell ref="A6568:I6568"/>
    <mergeCell ref="A6600:I6600"/>
    <mergeCell ref="A6615:I6615"/>
    <mergeCell ref="A6663:I6663"/>
    <mergeCell ref="A6668:I6668"/>
    <mergeCell ref="A6688:I6688"/>
    <mergeCell ref="A6704:I6704"/>
    <mergeCell ref="A6719:I6719"/>
    <mergeCell ref="A6737:I6737"/>
    <mergeCell ref="A6744:I6744"/>
    <mergeCell ref="A6747:I6747"/>
    <mergeCell ref="A6756:I6756"/>
    <mergeCell ref="A6760:I6760"/>
    <mergeCell ref="A6762:I6762"/>
    <mergeCell ref="A6766:I6766"/>
    <mergeCell ref="A6783:I6783"/>
    <mergeCell ref="A6823:I6823"/>
    <mergeCell ref="A6881:I6881"/>
    <mergeCell ref="A6900:I6900"/>
    <mergeCell ref="A6909:I6909"/>
    <mergeCell ref="A6914:I6914"/>
    <mergeCell ref="A6937:I6937"/>
    <mergeCell ref="A6942:I6942"/>
    <mergeCell ref="A6955:I6955"/>
    <mergeCell ref="A6962:I6962"/>
  </mergeCells>
  <hyperlinks>
    <hyperlink ref="L4" r:id="rId_hyperlink_1"/>
    <hyperlink ref="L5" r:id="rId_hyperlink_2"/>
    <hyperlink ref="L7" r:id="rId_hyperlink_3"/>
    <hyperlink ref="L8" r:id="rId_hyperlink_4"/>
    <hyperlink ref="L9" r:id="rId_hyperlink_5"/>
    <hyperlink ref="L10" r:id="rId_hyperlink_6"/>
    <hyperlink ref="L11" r:id="rId_hyperlink_7"/>
    <hyperlink ref="L12" r:id="rId_hyperlink_8"/>
    <hyperlink ref="L13" r:id="rId_hyperlink_9"/>
    <hyperlink ref="L14" r:id="rId_hyperlink_10"/>
    <hyperlink ref="L15" r:id="rId_hyperlink_11"/>
    <hyperlink ref="L16" r:id="rId_hyperlink_12"/>
    <hyperlink ref="L17" r:id="rId_hyperlink_13"/>
    <hyperlink ref="L18" r:id="rId_hyperlink_14"/>
    <hyperlink ref="L19" r:id="rId_hyperlink_15"/>
    <hyperlink ref="L20" r:id="rId_hyperlink_16"/>
    <hyperlink ref="L21" r:id="rId_hyperlink_17"/>
    <hyperlink ref="L23" r:id="rId_hyperlink_18"/>
    <hyperlink ref="L24" r:id="rId_hyperlink_19"/>
    <hyperlink ref="L26" r:id="rId_hyperlink_20"/>
    <hyperlink ref="L27" r:id="rId_hyperlink_21"/>
    <hyperlink ref="L29" r:id="rId_hyperlink_22"/>
    <hyperlink ref="L30" r:id="rId_hyperlink_23"/>
    <hyperlink ref="L32" r:id="rId_hyperlink_24"/>
    <hyperlink ref="L33" r:id="rId_hyperlink_25"/>
    <hyperlink ref="L34" r:id="rId_hyperlink_26"/>
    <hyperlink ref="L36" r:id="rId_hyperlink_27"/>
    <hyperlink ref="L37" r:id="rId_hyperlink_28"/>
    <hyperlink ref="L39" r:id="rId_hyperlink_29"/>
    <hyperlink ref="L40" r:id="rId_hyperlink_30"/>
    <hyperlink ref="L41" r:id="rId_hyperlink_31"/>
    <hyperlink ref="L42" r:id="rId_hyperlink_32"/>
    <hyperlink ref="L44" r:id="rId_hyperlink_33"/>
    <hyperlink ref="L45" r:id="rId_hyperlink_34"/>
    <hyperlink ref="L46" r:id="rId_hyperlink_35"/>
    <hyperlink ref="L47" r:id="rId_hyperlink_36"/>
    <hyperlink ref="L48" r:id="rId_hyperlink_37"/>
    <hyperlink ref="L49" r:id="rId_hyperlink_38"/>
    <hyperlink ref="L50" r:id="rId_hyperlink_39"/>
    <hyperlink ref="L51" r:id="rId_hyperlink_40"/>
    <hyperlink ref="L52" r:id="rId_hyperlink_41"/>
    <hyperlink ref="L53" r:id="rId_hyperlink_42"/>
    <hyperlink ref="L54" r:id="rId_hyperlink_43"/>
    <hyperlink ref="L55" r:id="rId_hyperlink_44"/>
    <hyperlink ref="L56" r:id="rId_hyperlink_45"/>
    <hyperlink ref="L57" r:id="rId_hyperlink_46"/>
    <hyperlink ref="L58" r:id="rId_hyperlink_47"/>
    <hyperlink ref="L59" r:id="rId_hyperlink_48"/>
    <hyperlink ref="L60" r:id="rId_hyperlink_49"/>
    <hyperlink ref="L61" r:id="rId_hyperlink_50"/>
    <hyperlink ref="L62" r:id="rId_hyperlink_51"/>
    <hyperlink ref="L63" r:id="rId_hyperlink_52"/>
    <hyperlink ref="L64" r:id="rId_hyperlink_53"/>
    <hyperlink ref="L65" r:id="rId_hyperlink_54"/>
    <hyperlink ref="L67" r:id="rId_hyperlink_55"/>
    <hyperlink ref="L69" r:id="rId_hyperlink_56"/>
    <hyperlink ref="L71" r:id="rId_hyperlink_57"/>
    <hyperlink ref="L73" r:id="rId_hyperlink_58"/>
    <hyperlink ref="L74" r:id="rId_hyperlink_59"/>
    <hyperlink ref="L75" r:id="rId_hyperlink_60"/>
    <hyperlink ref="L76" r:id="rId_hyperlink_61"/>
    <hyperlink ref="L77" r:id="rId_hyperlink_62"/>
    <hyperlink ref="L78" r:id="rId_hyperlink_63"/>
    <hyperlink ref="L79" r:id="rId_hyperlink_64"/>
    <hyperlink ref="L80" r:id="rId_hyperlink_65"/>
    <hyperlink ref="L82" r:id="rId_hyperlink_66"/>
    <hyperlink ref="L83" r:id="rId_hyperlink_67"/>
    <hyperlink ref="L84" r:id="rId_hyperlink_68"/>
    <hyperlink ref="L85" r:id="rId_hyperlink_69"/>
    <hyperlink ref="L86" r:id="rId_hyperlink_70"/>
    <hyperlink ref="L88" r:id="rId_hyperlink_71"/>
    <hyperlink ref="L89" r:id="rId_hyperlink_72"/>
    <hyperlink ref="L90" r:id="rId_hyperlink_73"/>
    <hyperlink ref="L91" r:id="rId_hyperlink_74"/>
    <hyperlink ref="L93" r:id="rId_hyperlink_75"/>
    <hyperlink ref="L94" r:id="rId_hyperlink_76"/>
    <hyperlink ref="L95" r:id="rId_hyperlink_77"/>
    <hyperlink ref="L97" r:id="rId_hyperlink_78"/>
    <hyperlink ref="L98" r:id="rId_hyperlink_79"/>
    <hyperlink ref="L99" r:id="rId_hyperlink_80"/>
    <hyperlink ref="L100" r:id="rId_hyperlink_81"/>
    <hyperlink ref="L101" r:id="rId_hyperlink_82"/>
    <hyperlink ref="L103" r:id="rId_hyperlink_83"/>
    <hyperlink ref="L104" r:id="rId_hyperlink_84"/>
    <hyperlink ref="L105" r:id="rId_hyperlink_85"/>
    <hyperlink ref="L106" r:id="rId_hyperlink_86"/>
    <hyperlink ref="L107" r:id="rId_hyperlink_87"/>
    <hyperlink ref="L108" r:id="rId_hyperlink_88"/>
    <hyperlink ref="L110" r:id="rId_hyperlink_89"/>
    <hyperlink ref="L111" r:id="rId_hyperlink_90"/>
    <hyperlink ref="L112" r:id="rId_hyperlink_91"/>
    <hyperlink ref="L114" r:id="rId_hyperlink_92"/>
    <hyperlink ref="L115" r:id="rId_hyperlink_93"/>
    <hyperlink ref="L116" r:id="rId_hyperlink_94"/>
    <hyperlink ref="L117" r:id="rId_hyperlink_95"/>
    <hyperlink ref="L119" r:id="rId_hyperlink_96"/>
    <hyperlink ref="L120" r:id="rId_hyperlink_97"/>
    <hyperlink ref="L122" r:id="rId_hyperlink_98"/>
    <hyperlink ref="L123" r:id="rId_hyperlink_99"/>
    <hyperlink ref="L124" r:id="rId_hyperlink_100"/>
    <hyperlink ref="L126" r:id="rId_hyperlink_101"/>
    <hyperlink ref="L127" r:id="rId_hyperlink_102"/>
    <hyperlink ref="L128" r:id="rId_hyperlink_103"/>
    <hyperlink ref="L129" r:id="rId_hyperlink_104"/>
    <hyperlink ref="L131" r:id="rId_hyperlink_105"/>
    <hyperlink ref="L132" r:id="rId_hyperlink_106"/>
    <hyperlink ref="L134" r:id="rId_hyperlink_107"/>
    <hyperlink ref="L135" r:id="rId_hyperlink_108"/>
    <hyperlink ref="L137" r:id="rId_hyperlink_109"/>
    <hyperlink ref="L138" r:id="rId_hyperlink_110"/>
    <hyperlink ref="L140" r:id="rId_hyperlink_111"/>
    <hyperlink ref="L142" r:id="rId_hyperlink_112"/>
    <hyperlink ref="L143" r:id="rId_hyperlink_113"/>
    <hyperlink ref="L145" r:id="rId_hyperlink_114"/>
    <hyperlink ref="L146" r:id="rId_hyperlink_115"/>
    <hyperlink ref="L147" r:id="rId_hyperlink_116"/>
    <hyperlink ref="L149" r:id="rId_hyperlink_117"/>
    <hyperlink ref="L150" r:id="rId_hyperlink_118"/>
    <hyperlink ref="L151" r:id="rId_hyperlink_119"/>
    <hyperlink ref="L152" r:id="rId_hyperlink_120"/>
    <hyperlink ref="L153" r:id="rId_hyperlink_121"/>
    <hyperlink ref="L154" r:id="rId_hyperlink_122"/>
    <hyperlink ref="L155" r:id="rId_hyperlink_123"/>
    <hyperlink ref="L157" r:id="rId_hyperlink_124"/>
    <hyperlink ref="L158" r:id="rId_hyperlink_125"/>
    <hyperlink ref="L159" r:id="rId_hyperlink_126"/>
    <hyperlink ref="L161" r:id="rId_hyperlink_127"/>
    <hyperlink ref="L163" r:id="rId_hyperlink_128"/>
    <hyperlink ref="L164" r:id="rId_hyperlink_129"/>
    <hyperlink ref="L165" r:id="rId_hyperlink_130"/>
    <hyperlink ref="L166" r:id="rId_hyperlink_131"/>
    <hyperlink ref="L167" r:id="rId_hyperlink_132"/>
    <hyperlink ref="L168" r:id="rId_hyperlink_133"/>
    <hyperlink ref="L170" r:id="rId_hyperlink_134"/>
    <hyperlink ref="L171" r:id="rId_hyperlink_135"/>
    <hyperlink ref="L172" r:id="rId_hyperlink_136"/>
    <hyperlink ref="L173" r:id="rId_hyperlink_137"/>
    <hyperlink ref="L174" r:id="rId_hyperlink_138"/>
    <hyperlink ref="L175" r:id="rId_hyperlink_139"/>
    <hyperlink ref="L177" r:id="rId_hyperlink_140"/>
    <hyperlink ref="L178" r:id="rId_hyperlink_141"/>
    <hyperlink ref="L179" r:id="rId_hyperlink_142"/>
    <hyperlink ref="L181" r:id="rId_hyperlink_143"/>
    <hyperlink ref="L182" r:id="rId_hyperlink_144"/>
    <hyperlink ref="L183" r:id="rId_hyperlink_145"/>
    <hyperlink ref="L184" r:id="rId_hyperlink_146"/>
    <hyperlink ref="L186" r:id="rId_hyperlink_147"/>
    <hyperlink ref="L187" r:id="rId_hyperlink_148"/>
    <hyperlink ref="L188" r:id="rId_hyperlink_149"/>
    <hyperlink ref="L189" r:id="rId_hyperlink_150"/>
    <hyperlink ref="L191" r:id="rId_hyperlink_151"/>
    <hyperlink ref="L192" r:id="rId_hyperlink_152"/>
    <hyperlink ref="L193" r:id="rId_hyperlink_153"/>
    <hyperlink ref="L195" r:id="rId_hyperlink_154"/>
    <hyperlink ref="L196" r:id="rId_hyperlink_155"/>
    <hyperlink ref="L197" r:id="rId_hyperlink_156"/>
    <hyperlink ref="L199" r:id="rId_hyperlink_157"/>
    <hyperlink ref="L200" r:id="rId_hyperlink_158"/>
    <hyperlink ref="L201" r:id="rId_hyperlink_159"/>
    <hyperlink ref="L202" r:id="rId_hyperlink_160"/>
    <hyperlink ref="L203" r:id="rId_hyperlink_161"/>
    <hyperlink ref="L204" r:id="rId_hyperlink_162"/>
    <hyperlink ref="L206" r:id="rId_hyperlink_163"/>
    <hyperlink ref="L207" r:id="rId_hyperlink_164"/>
    <hyperlink ref="L208" r:id="rId_hyperlink_165"/>
    <hyperlink ref="L209" r:id="rId_hyperlink_166"/>
    <hyperlink ref="L210" r:id="rId_hyperlink_167"/>
    <hyperlink ref="L211" r:id="rId_hyperlink_168"/>
    <hyperlink ref="L212" r:id="rId_hyperlink_169"/>
    <hyperlink ref="L213" r:id="rId_hyperlink_170"/>
    <hyperlink ref="L214" r:id="rId_hyperlink_171"/>
    <hyperlink ref="L215" r:id="rId_hyperlink_172"/>
    <hyperlink ref="L217" r:id="rId_hyperlink_173"/>
    <hyperlink ref="L219" r:id="rId_hyperlink_174"/>
    <hyperlink ref="L220" r:id="rId_hyperlink_175"/>
    <hyperlink ref="L221" r:id="rId_hyperlink_176"/>
    <hyperlink ref="L222" r:id="rId_hyperlink_177"/>
    <hyperlink ref="L224" r:id="rId_hyperlink_178"/>
    <hyperlink ref="L225" r:id="rId_hyperlink_179"/>
    <hyperlink ref="L226" r:id="rId_hyperlink_180"/>
    <hyperlink ref="L227" r:id="rId_hyperlink_181"/>
    <hyperlink ref="L229" r:id="rId_hyperlink_182"/>
    <hyperlink ref="L231" r:id="rId_hyperlink_183"/>
    <hyperlink ref="L232" r:id="rId_hyperlink_184"/>
    <hyperlink ref="L234" r:id="rId_hyperlink_185"/>
    <hyperlink ref="L236" r:id="rId_hyperlink_186"/>
    <hyperlink ref="L237" r:id="rId_hyperlink_187"/>
    <hyperlink ref="L238" r:id="rId_hyperlink_188"/>
    <hyperlink ref="L240" r:id="rId_hyperlink_189"/>
    <hyperlink ref="L241" r:id="rId_hyperlink_190"/>
    <hyperlink ref="L242" r:id="rId_hyperlink_191"/>
    <hyperlink ref="L244" r:id="rId_hyperlink_192"/>
    <hyperlink ref="L245" r:id="rId_hyperlink_193"/>
    <hyperlink ref="L247" r:id="rId_hyperlink_194"/>
    <hyperlink ref="L249" r:id="rId_hyperlink_195"/>
    <hyperlink ref="L251" r:id="rId_hyperlink_196"/>
    <hyperlink ref="L252" r:id="rId_hyperlink_197"/>
    <hyperlink ref="L254" r:id="rId_hyperlink_198"/>
    <hyperlink ref="L255" r:id="rId_hyperlink_199"/>
    <hyperlink ref="L256" r:id="rId_hyperlink_200"/>
    <hyperlink ref="L257" r:id="rId_hyperlink_201"/>
    <hyperlink ref="L259" r:id="rId_hyperlink_202"/>
    <hyperlink ref="L261" r:id="rId_hyperlink_203"/>
    <hyperlink ref="L263" r:id="rId_hyperlink_204"/>
    <hyperlink ref="L265" r:id="rId_hyperlink_205"/>
    <hyperlink ref="L266" r:id="rId_hyperlink_206"/>
    <hyperlink ref="L268" r:id="rId_hyperlink_207"/>
    <hyperlink ref="L269" r:id="rId_hyperlink_208"/>
    <hyperlink ref="L270" r:id="rId_hyperlink_209"/>
    <hyperlink ref="L272" r:id="rId_hyperlink_210"/>
    <hyperlink ref="L273" r:id="rId_hyperlink_211"/>
    <hyperlink ref="L274" r:id="rId_hyperlink_212"/>
    <hyperlink ref="L276" r:id="rId_hyperlink_213"/>
    <hyperlink ref="L277" r:id="rId_hyperlink_214"/>
    <hyperlink ref="L279" r:id="rId_hyperlink_215"/>
    <hyperlink ref="L280" r:id="rId_hyperlink_216"/>
    <hyperlink ref="L281" r:id="rId_hyperlink_217"/>
    <hyperlink ref="L282" r:id="rId_hyperlink_218"/>
    <hyperlink ref="L283" r:id="rId_hyperlink_219"/>
    <hyperlink ref="L284" r:id="rId_hyperlink_220"/>
    <hyperlink ref="L285" r:id="rId_hyperlink_221"/>
    <hyperlink ref="L286" r:id="rId_hyperlink_222"/>
    <hyperlink ref="L287" r:id="rId_hyperlink_223"/>
    <hyperlink ref="L288" r:id="rId_hyperlink_224"/>
    <hyperlink ref="L289" r:id="rId_hyperlink_225"/>
    <hyperlink ref="L290" r:id="rId_hyperlink_226"/>
    <hyperlink ref="L291" r:id="rId_hyperlink_227"/>
    <hyperlink ref="L292" r:id="rId_hyperlink_228"/>
    <hyperlink ref="L294" r:id="rId_hyperlink_229"/>
    <hyperlink ref="L295" r:id="rId_hyperlink_230"/>
    <hyperlink ref="L296" r:id="rId_hyperlink_231"/>
    <hyperlink ref="L297" r:id="rId_hyperlink_232"/>
    <hyperlink ref="L298" r:id="rId_hyperlink_233"/>
    <hyperlink ref="L299" r:id="rId_hyperlink_234"/>
    <hyperlink ref="L301" r:id="rId_hyperlink_235"/>
    <hyperlink ref="L303" r:id="rId_hyperlink_236"/>
    <hyperlink ref="L304" r:id="rId_hyperlink_237"/>
    <hyperlink ref="L305" r:id="rId_hyperlink_238"/>
    <hyperlink ref="L306" r:id="rId_hyperlink_239"/>
    <hyperlink ref="L307" r:id="rId_hyperlink_240"/>
    <hyperlink ref="L309" r:id="rId_hyperlink_241"/>
    <hyperlink ref="L310" r:id="rId_hyperlink_242"/>
    <hyperlink ref="L311" r:id="rId_hyperlink_243"/>
    <hyperlink ref="L313" r:id="rId_hyperlink_244"/>
    <hyperlink ref="L314" r:id="rId_hyperlink_245"/>
    <hyperlink ref="L315" r:id="rId_hyperlink_246"/>
    <hyperlink ref="L316" r:id="rId_hyperlink_247"/>
    <hyperlink ref="L318" r:id="rId_hyperlink_248"/>
    <hyperlink ref="L319" r:id="rId_hyperlink_249"/>
    <hyperlink ref="L321" r:id="rId_hyperlink_250"/>
    <hyperlink ref="L322" r:id="rId_hyperlink_251"/>
    <hyperlink ref="L323" r:id="rId_hyperlink_252"/>
    <hyperlink ref="L324" r:id="rId_hyperlink_253"/>
    <hyperlink ref="L325" r:id="rId_hyperlink_254"/>
    <hyperlink ref="L327" r:id="rId_hyperlink_255"/>
    <hyperlink ref="L329" r:id="rId_hyperlink_256"/>
    <hyperlink ref="L330" r:id="rId_hyperlink_257"/>
    <hyperlink ref="L332" r:id="rId_hyperlink_258"/>
    <hyperlink ref="L333" r:id="rId_hyperlink_259"/>
    <hyperlink ref="L335" r:id="rId_hyperlink_260"/>
    <hyperlink ref="L336" r:id="rId_hyperlink_261"/>
    <hyperlink ref="L338" r:id="rId_hyperlink_262"/>
    <hyperlink ref="L339" r:id="rId_hyperlink_263"/>
    <hyperlink ref="L341" r:id="rId_hyperlink_264"/>
    <hyperlink ref="L342" r:id="rId_hyperlink_265"/>
    <hyperlink ref="L343" r:id="rId_hyperlink_266"/>
    <hyperlink ref="L344" r:id="rId_hyperlink_267"/>
    <hyperlink ref="L345" r:id="rId_hyperlink_268"/>
    <hyperlink ref="L347" r:id="rId_hyperlink_269"/>
    <hyperlink ref="L348" r:id="rId_hyperlink_270"/>
    <hyperlink ref="L349" r:id="rId_hyperlink_271"/>
    <hyperlink ref="L350" r:id="rId_hyperlink_272"/>
    <hyperlink ref="L352" r:id="rId_hyperlink_273"/>
    <hyperlink ref="L353" r:id="rId_hyperlink_274"/>
    <hyperlink ref="L355" r:id="rId_hyperlink_275"/>
    <hyperlink ref="L356" r:id="rId_hyperlink_276"/>
    <hyperlink ref="L357" r:id="rId_hyperlink_277"/>
    <hyperlink ref="L358" r:id="rId_hyperlink_278"/>
    <hyperlink ref="L359" r:id="rId_hyperlink_279"/>
    <hyperlink ref="L360" r:id="rId_hyperlink_280"/>
    <hyperlink ref="L361" r:id="rId_hyperlink_281"/>
    <hyperlink ref="L362" r:id="rId_hyperlink_282"/>
    <hyperlink ref="L363" r:id="rId_hyperlink_283"/>
    <hyperlink ref="L364" r:id="rId_hyperlink_284"/>
    <hyperlink ref="L365" r:id="rId_hyperlink_285"/>
    <hyperlink ref="L366" r:id="rId_hyperlink_286"/>
    <hyperlink ref="L367" r:id="rId_hyperlink_287"/>
    <hyperlink ref="L368" r:id="rId_hyperlink_288"/>
    <hyperlink ref="L369" r:id="rId_hyperlink_289"/>
    <hyperlink ref="L370" r:id="rId_hyperlink_290"/>
    <hyperlink ref="L371" r:id="rId_hyperlink_291"/>
    <hyperlink ref="L372" r:id="rId_hyperlink_292"/>
    <hyperlink ref="L374" r:id="rId_hyperlink_293"/>
    <hyperlink ref="L375" r:id="rId_hyperlink_294"/>
    <hyperlink ref="L376" r:id="rId_hyperlink_295"/>
    <hyperlink ref="L378" r:id="rId_hyperlink_296"/>
    <hyperlink ref="L380" r:id="rId_hyperlink_297"/>
    <hyperlink ref="L382" r:id="rId_hyperlink_298"/>
    <hyperlink ref="L383" r:id="rId_hyperlink_299"/>
    <hyperlink ref="L384" r:id="rId_hyperlink_300"/>
    <hyperlink ref="L385" r:id="rId_hyperlink_301"/>
    <hyperlink ref="L387" r:id="rId_hyperlink_302"/>
    <hyperlink ref="L388" r:id="rId_hyperlink_303"/>
    <hyperlink ref="L389" r:id="rId_hyperlink_304"/>
    <hyperlink ref="L390" r:id="rId_hyperlink_305"/>
    <hyperlink ref="L391" r:id="rId_hyperlink_306"/>
    <hyperlink ref="L392" r:id="rId_hyperlink_307"/>
    <hyperlink ref="L393" r:id="rId_hyperlink_308"/>
    <hyperlink ref="L394" r:id="rId_hyperlink_309"/>
    <hyperlink ref="L395" r:id="rId_hyperlink_310"/>
    <hyperlink ref="L396" r:id="rId_hyperlink_311"/>
    <hyperlink ref="L397" r:id="rId_hyperlink_312"/>
    <hyperlink ref="L398" r:id="rId_hyperlink_313"/>
    <hyperlink ref="L399" r:id="rId_hyperlink_314"/>
    <hyperlink ref="L400" r:id="rId_hyperlink_315"/>
    <hyperlink ref="L401" r:id="rId_hyperlink_316"/>
    <hyperlink ref="L403" r:id="rId_hyperlink_317"/>
    <hyperlink ref="L404" r:id="rId_hyperlink_318"/>
    <hyperlink ref="L405" r:id="rId_hyperlink_319"/>
    <hyperlink ref="L406" r:id="rId_hyperlink_320"/>
    <hyperlink ref="L407" r:id="rId_hyperlink_321"/>
    <hyperlink ref="L408" r:id="rId_hyperlink_322"/>
    <hyperlink ref="L409" r:id="rId_hyperlink_323"/>
    <hyperlink ref="L410" r:id="rId_hyperlink_324"/>
    <hyperlink ref="L412" r:id="rId_hyperlink_325"/>
    <hyperlink ref="L413" r:id="rId_hyperlink_326"/>
    <hyperlink ref="L415" r:id="rId_hyperlink_327"/>
    <hyperlink ref="L416" r:id="rId_hyperlink_328"/>
    <hyperlink ref="L417" r:id="rId_hyperlink_329"/>
    <hyperlink ref="L418" r:id="rId_hyperlink_330"/>
    <hyperlink ref="L419" r:id="rId_hyperlink_331"/>
    <hyperlink ref="L420" r:id="rId_hyperlink_332"/>
    <hyperlink ref="L421" r:id="rId_hyperlink_333"/>
    <hyperlink ref="L423" r:id="rId_hyperlink_334"/>
    <hyperlink ref="L424" r:id="rId_hyperlink_335"/>
    <hyperlink ref="L425" r:id="rId_hyperlink_336"/>
    <hyperlink ref="L427" r:id="rId_hyperlink_337"/>
    <hyperlink ref="L428" r:id="rId_hyperlink_338"/>
    <hyperlink ref="L430" r:id="rId_hyperlink_339"/>
    <hyperlink ref="L431" r:id="rId_hyperlink_340"/>
    <hyperlink ref="L433" r:id="rId_hyperlink_341"/>
    <hyperlink ref="L434" r:id="rId_hyperlink_342"/>
    <hyperlink ref="L435" r:id="rId_hyperlink_343"/>
    <hyperlink ref="L437" r:id="rId_hyperlink_344"/>
    <hyperlink ref="L439" r:id="rId_hyperlink_345"/>
    <hyperlink ref="L441" r:id="rId_hyperlink_346"/>
    <hyperlink ref="L442" r:id="rId_hyperlink_347"/>
    <hyperlink ref="L443" r:id="rId_hyperlink_348"/>
    <hyperlink ref="L445" r:id="rId_hyperlink_349"/>
    <hyperlink ref="L446" r:id="rId_hyperlink_350"/>
    <hyperlink ref="L447" r:id="rId_hyperlink_351"/>
    <hyperlink ref="L449" r:id="rId_hyperlink_352"/>
    <hyperlink ref="L451" r:id="rId_hyperlink_353"/>
    <hyperlink ref="L452" r:id="rId_hyperlink_354"/>
    <hyperlink ref="L453" r:id="rId_hyperlink_355"/>
    <hyperlink ref="L454" r:id="rId_hyperlink_356"/>
    <hyperlink ref="L455" r:id="rId_hyperlink_357"/>
    <hyperlink ref="L456" r:id="rId_hyperlink_358"/>
    <hyperlink ref="L458" r:id="rId_hyperlink_359"/>
    <hyperlink ref="L460" r:id="rId_hyperlink_360"/>
    <hyperlink ref="L462" r:id="rId_hyperlink_361"/>
    <hyperlink ref="L463" r:id="rId_hyperlink_362"/>
    <hyperlink ref="L464" r:id="rId_hyperlink_363"/>
    <hyperlink ref="L465" r:id="rId_hyperlink_364"/>
    <hyperlink ref="L467" r:id="rId_hyperlink_365"/>
    <hyperlink ref="L468" r:id="rId_hyperlink_366"/>
    <hyperlink ref="L469" r:id="rId_hyperlink_367"/>
    <hyperlink ref="L470" r:id="rId_hyperlink_368"/>
    <hyperlink ref="L471" r:id="rId_hyperlink_369"/>
    <hyperlink ref="L472" r:id="rId_hyperlink_370"/>
    <hyperlink ref="L473" r:id="rId_hyperlink_371"/>
    <hyperlink ref="L474" r:id="rId_hyperlink_372"/>
    <hyperlink ref="L475" r:id="rId_hyperlink_373"/>
    <hyperlink ref="L476" r:id="rId_hyperlink_374"/>
    <hyperlink ref="L478" r:id="rId_hyperlink_375"/>
    <hyperlink ref="L479" r:id="rId_hyperlink_376"/>
    <hyperlink ref="L480" r:id="rId_hyperlink_377"/>
    <hyperlink ref="L481" r:id="rId_hyperlink_378"/>
    <hyperlink ref="L482" r:id="rId_hyperlink_379"/>
    <hyperlink ref="L483" r:id="rId_hyperlink_380"/>
    <hyperlink ref="L484" r:id="rId_hyperlink_381"/>
    <hyperlink ref="L485" r:id="rId_hyperlink_382"/>
    <hyperlink ref="L486" r:id="rId_hyperlink_383"/>
    <hyperlink ref="L487" r:id="rId_hyperlink_384"/>
    <hyperlink ref="L488" r:id="rId_hyperlink_385"/>
    <hyperlink ref="L489" r:id="rId_hyperlink_386"/>
    <hyperlink ref="L491" r:id="rId_hyperlink_387"/>
    <hyperlink ref="L492" r:id="rId_hyperlink_388"/>
    <hyperlink ref="L493" r:id="rId_hyperlink_389"/>
    <hyperlink ref="L494" r:id="rId_hyperlink_390"/>
    <hyperlink ref="L496" r:id="rId_hyperlink_391"/>
    <hyperlink ref="L497" r:id="rId_hyperlink_392"/>
    <hyperlink ref="L498" r:id="rId_hyperlink_393"/>
    <hyperlink ref="L500" r:id="rId_hyperlink_394"/>
    <hyperlink ref="L501" r:id="rId_hyperlink_395"/>
    <hyperlink ref="L502" r:id="rId_hyperlink_396"/>
    <hyperlink ref="L504" r:id="rId_hyperlink_397"/>
    <hyperlink ref="L505" r:id="rId_hyperlink_398"/>
    <hyperlink ref="L506" r:id="rId_hyperlink_399"/>
    <hyperlink ref="L508" r:id="rId_hyperlink_400"/>
    <hyperlink ref="L509" r:id="rId_hyperlink_401"/>
    <hyperlink ref="L510" r:id="rId_hyperlink_402"/>
    <hyperlink ref="L511" r:id="rId_hyperlink_403"/>
    <hyperlink ref="L513" r:id="rId_hyperlink_404"/>
    <hyperlink ref="L514" r:id="rId_hyperlink_405"/>
    <hyperlink ref="L516" r:id="rId_hyperlink_406"/>
    <hyperlink ref="L517" r:id="rId_hyperlink_407"/>
    <hyperlink ref="L518" r:id="rId_hyperlink_408"/>
    <hyperlink ref="L519" r:id="rId_hyperlink_409"/>
    <hyperlink ref="L520" r:id="rId_hyperlink_410"/>
    <hyperlink ref="L521" r:id="rId_hyperlink_411"/>
    <hyperlink ref="L522" r:id="rId_hyperlink_412"/>
    <hyperlink ref="L523" r:id="rId_hyperlink_413"/>
    <hyperlink ref="L524" r:id="rId_hyperlink_414"/>
    <hyperlink ref="L525" r:id="rId_hyperlink_415"/>
    <hyperlink ref="L526" r:id="rId_hyperlink_416"/>
    <hyperlink ref="L527" r:id="rId_hyperlink_417"/>
    <hyperlink ref="L528" r:id="rId_hyperlink_418"/>
    <hyperlink ref="L529" r:id="rId_hyperlink_419"/>
    <hyperlink ref="L530" r:id="rId_hyperlink_420"/>
    <hyperlink ref="L531" r:id="rId_hyperlink_421"/>
    <hyperlink ref="L532" r:id="rId_hyperlink_422"/>
    <hyperlink ref="L533" r:id="rId_hyperlink_423"/>
    <hyperlink ref="L534" r:id="rId_hyperlink_424"/>
    <hyperlink ref="L536" r:id="rId_hyperlink_425"/>
    <hyperlink ref="L538" r:id="rId_hyperlink_426"/>
    <hyperlink ref="L540" r:id="rId_hyperlink_427"/>
    <hyperlink ref="L541" r:id="rId_hyperlink_428"/>
    <hyperlink ref="L542" r:id="rId_hyperlink_429"/>
    <hyperlink ref="L544" r:id="rId_hyperlink_430"/>
    <hyperlink ref="L545" r:id="rId_hyperlink_431"/>
    <hyperlink ref="L546" r:id="rId_hyperlink_432"/>
    <hyperlink ref="L548" r:id="rId_hyperlink_433"/>
    <hyperlink ref="L549" r:id="rId_hyperlink_434"/>
    <hyperlink ref="L550" r:id="rId_hyperlink_435"/>
    <hyperlink ref="L552" r:id="rId_hyperlink_436"/>
    <hyperlink ref="L553" r:id="rId_hyperlink_437"/>
    <hyperlink ref="L554" r:id="rId_hyperlink_438"/>
    <hyperlink ref="L556" r:id="rId_hyperlink_439"/>
    <hyperlink ref="L558" r:id="rId_hyperlink_440"/>
    <hyperlink ref="L560" r:id="rId_hyperlink_441"/>
    <hyperlink ref="L562" r:id="rId_hyperlink_442"/>
    <hyperlink ref="L563" r:id="rId_hyperlink_443"/>
    <hyperlink ref="L565" r:id="rId_hyperlink_444"/>
    <hyperlink ref="L566" r:id="rId_hyperlink_445"/>
    <hyperlink ref="L567" r:id="rId_hyperlink_446"/>
    <hyperlink ref="L568" r:id="rId_hyperlink_447"/>
    <hyperlink ref="L569" r:id="rId_hyperlink_448"/>
    <hyperlink ref="L570" r:id="rId_hyperlink_449"/>
    <hyperlink ref="L571" r:id="rId_hyperlink_450"/>
    <hyperlink ref="L572" r:id="rId_hyperlink_451"/>
    <hyperlink ref="L573" r:id="rId_hyperlink_452"/>
    <hyperlink ref="L574" r:id="rId_hyperlink_453"/>
    <hyperlink ref="L576" r:id="rId_hyperlink_454"/>
    <hyperlink ref="L577" r:id="rId_hyperlink_455"/>
    <hyperlink ref="L578" r:id="rId_hyperlink_456"/>
    <hyperlink ref="L580" r:id="rId_hyperlink_457"/>
    <hyperlink ref="L581" r:id="rId_hyperlink_458"/>
    <hyperlink ref="L582" r:id="rId_hyperlink_459"/>
    <hyperlink ref="L583" r:id="rId_hyperlink_460"/>
    <hyperlink ref="L585" r:id="rId_hyperlink_461"/>
    <hyperlink ref="L586" r:id="rId_hyperlink_462"/>
    <hyperlink ref="L587" r:id="rId_hyperlink_463"/>
    <hyperlink ref="L588" r:id="rId_hyperlink_464"/>
    <hyperlink ref="L589" r:id="rId_hyperlink_465"/>
    <hyperlink ref="L590" r:id="rId_hyperlink_466"/>
    <hyperlink ref="L591" r:id="rId_hyperlink_467"/>
    <hyperlink ref="L592" r:id="rId_hyperlink_468"/>
    <hyperlink ref="L593" r:id="rId_hyperlink_469"/>
    <hyperlink ref="L595" r:id="rId_hyperlink_470"/>
    <hyperlink ref="L596" r:id="rId_hyperlink_471"/>
    <hyperlink ref="L597" r:id="rId_hyperlink_472"/>
    <hyperlink ref="L599" r:id="rId_hyperlink_473"/>
    <hyperlink ref="L600" r:id="rId_hyperlink_474"/>
    <hyperlink ref="L601" r:id="rId_hyperlink_475"/>
    <hyperlink ref="L602" r:id="rId_hyperlink_476"/>
    <hyperlink ref="L603" r:id="rId_hyperlink_477"/>
    <hyperlink ref="L604" r:id="rId_hyperlink_478"/>
    <hyperlink ref="L605" r:id="rId_hyperlink_479"/>
    <hyperlink ref="L606" r:id="rId_hyperlink_480"/>
    <hyperlink ref="L607" r:id="rId_hyperlink_481"/>
    <hyperlink ref="L608" r:id="rId_hyperlink_482"/>
    <hyperlink ref="L609" r:id="rId_hyperlink_483"/>
    <hyperlink ref="L611" r:id="rId_hyperlink_484"/>
    <hyperlink ref="L612" r:id="rId_hyperlink_485"/>
    <hyperlink ref="L614" r:id="rId_hyperlink_486"/>
    <hyperlink ref="L616" r:id="rId_hyperlink_487"/>
    <hyperlink ref="L617" r:id="rId_hyperlink_488"/>
    <hyperlink ref="L619" r:id="rId_hyperlink_489"/>
    <hyperlink ref="L620" r:id="rId_hyperlink_490"/>
    <hyperlink ref="L621" r:id="rId_hyperlink_491"/>
    <hyperlink ref="L622" r:id="rId_hyperlink_492"/>
    <hyperlink ref="L624" r:id="rId_hyperlink_493"/>
    <hyperlink ref="L625" r:id="rId_hyperlink_494"/>
    <hyperlink ref="L627" r:id="rId_hyperlink_495"/>
    <hyperlink ref="L628" r:id="rId_hyperlink_496"/>
    <hyperlink ref="L629" r:id="rId_hyperlink_497"/>
    <hyperlink ref="L630" r:id="rId_hyperlink_498"/>
    <hyperlink ref="L631" r:id="rId_hyperlink_499"/>
    <hyperlink ref="L632" r:id="rId_hyperlink_500"/>
    <hyperlink ref="L633" r:id="rId_hyperlink_501"/>
    <hyperlink ref="L634" r:id="rId_hyperlink_502"/>
    <hyperlink ref="L636" r:id="rId_hyperlink_503"/>
    <hyperlink ref="L637" r:id="rId_hyperlink_504"/>
    <hyperlink ref="L639" r:id="rId_hyperlink_505"/>
    <hyperlink ref="L640" r:id="rId_hyperlink_506"/>
    <hyperlink ref="L642" r:id="rId_hyperlink_507"/>
    <hyperlink ref="L644" r:id="rId_hyperlink_508"/>
    <hyperlink ref="L645" r:id="rId_hyperlink_509"/>
    <hyperlink ref="L647" r:id="rId_hyperlink_510"/>
    <hyperlink ref="L648" r:id="rId_hyperlink_511"/>
    <hyperlink ref="L650" r:id="rId_hyperlink_512"/>
    <hyperlink ref="L651" r:id="rId_hyperlink_513"/>
    <hyperlink ref="L653" r:id="rId_hyperlink_514"/>
    <hyperlink ref="L654" r:id="rId_hyperlink_515"/>
    <hyperlink ref="L656" r:id="rId_hyperlink_516"/>
    <hyperlink ref="L657" r:id="rId_hyperlink_517"/>
    <hyperlink ref="L659" r:id="rId_hyperlink_518"/>
    <hyperlink ref="L660" r:id="rId_hyperlink_519"/>
    <hyperlink ref="L661" r:id="rId_hyperlink_520"/>
    <hyperlink ref="L663" r:id="rId_hyperlink_521"/>
    <hyperlink ref="L664" r:id="rId_hyperlink_522"/>
    <hyperlink ref="L665" r:id="rId_hyperlink_523"/>
    <hyperlink ref="L666" r:id="rId_hyperlink_524"/>
    <hyperlink ref="L667" r:id="rId_hyperlink_525"/>
    <hyperlink ref="L668" r:id="rId_hyperlink_526"/>
    <hyperlink ref="L669" r:id="rId_hyperlink_527"/>
    <hyperlink ref="L670" r:id="rId_hyperlink_528"/>
    <hyperlink ref="L671" r:id="rId_hyperlink_529"/>
    <hyperlink ref="L672" r:id="rId_hyperlink_530"/>
    <hyperlink ref="L673" r:id="rId_hyperlink_531"/>
    <hyperlink ref="L674" r:id="rId_hyperlink_532"/>
    <hyperlink ref="L675" r:id="rId_hyperlink_533"/>
    <hyperlink ref="L677" r:id="rId_hyperlink_534"/>
    <hyperlink ref="L678" r:id="rId_hyperlink_535"/>
    <hyperlink ref="L679" r:id="rId_hyperlink_536"/>
    <hyperlink ref="L680" r:id="rId_hyperlink_537"/>
    <hyperlink ref="L681" r:id="rId_hyperlink_538"/>
    <hyperlink ref="L683" r:id="rId_hyperlink_539"/>
    <hyperlink ref="L684" r:id="rId_hyperlink_540"/>
    <hyperlink ref="L685" r:id="rId_hyperlink_541"/>
    <hyperlink ref="L686" r:id="rId_hyperlink_542"/>
    <hyperlink ref="L687" r:id="rId_hyperlink_543"/>
    <hyperlink ref="L688" r:id="rId_hyperlink_544"/>
    <hyperlink ref="L690" r:id="rId_hyperlink_545"/>
    <hyperlink ref="L691" r:id="rId_hyperlink_546"/>
    <hyperlink ref="L693" r:id="rId_hyperlink_547"/>
    <hyperlink ref="L694" r:id="rId_hyperlink_548"/>
    <hyperlink ref="L695" r:id="rId_hyperlink_549"/>
    <hyperlink ref="L696" r:id="rId_hyperlink_550"/>
    <hyperlink ref="L697" r:id="rId_hyperlink_551"/>
    <hyperlink ref="L698" r:id="rId_hyperlink_552"/>
    <hyperlink ref="L699" r:id="rId_hyperlink_553"/>
    <hyperlink ref="L700" r:id="rId_hyperlink_554"/>
    <hyperlink ref="L701" r:id="rId_hyperlink_555"/>
    <hyperlink ref="L702" r:id="rId_hyperlink_556"/>
    <hyperlink ref="L703" r:id="rId_hyperlink_557"/>
    <hyperlink ref="L704" r:id="rId_hyperlink_558"/>
    <hyperlink ref="L705" r:id="rId_hyperlink_559"/>
    <hyperlink ref="L706" r:id="rId_hyperlink_560"/>
    <hyperlink ref="L707" r:id="rId_hyperlink_561"/>
    <hyperlink ref="L708" r:id="rId_hyperlink_562"/>
    <hyperlink ref="L709" r:id="rId_hyperlink_563"/>
    <hyperlink ref="L710" r:id="rId_hyperlink_564"/>
    <hyperlink ref="L711" r:id="rId_hyperlink_565"/>
    <hyperlink ref="L712" r:id="rId_hyperlink_566"/>
    <hyperlink ref="L713" r:id="rId_hyperlink_567"/>
    <hyperlink ref="L714" r:id="rId_hyperlink_568"/>
    <hyperlink ref="L715" r:id="rId_hyperlink_569"/>
    <hyperlink ref="L716" r:id="rId_hyperlink_570"/>
    <hyperlink ref="L717" r:id="rId_hyperlink_571"/>
    <hyperlink ref="L718" r:id="rId_hyperlink_572"/>
    <hyperlink ref="L719" r:id="rId_hyperlink_573"/>
    <hyperlink ref="L720" r:id="rId_hyperlink_574"/>
    <hyperlink ref="L721" r:id="rId_hyperlink_575"/>
    <hyperlink ref="L722" r:id="rId_hyperlink_576"/>
    <hyperlink ref="L723" r:id="rId_hyperlink_577"/>
    <hyperlink ref="L724" r:id="rId_hyperlink_578"/>
    <hyperlink ref="L725" r:id="rId_hyperlink_579"/>
    <hyperlink ref="L726" r:id="rId_hyperlink_580"/>
    <hyperlink ref="L727" r:id="rId_hyperlink_581"/>
    <hyperlink ref="L728" r:id="rId_hyperlink_582"/>
    <hyperlink ref="L729" r:id="rId_hyperlink_583"/>
    <hyperlink ref="L730" r:id="rId_hyperlink_584"/>
    <hyperlink ref="L731" r:id="rId_hyperlink_585"/>
    <hyperlink ref="L732" r:id="rId_hyperlink_586"/>
    <hyperlink ref="L733" r:id="rId_hyperlink_587"/>
    <hyperlink ref="L734" r:id="rId_hyperlink_588"/>
    <hyperlink ref="L735" r:id="rId_hyperlink_589"/>
    <hyperlink ref="L736" r:id="rId_hyperlink_590"/>
    <hyperlink ref="L737" r:id="rId_hyperlink_591"/>
    <hyperlink ref="L738" r:id="rId_hyperlink_592"/>
    <hyperlink ref="L739" r:id="rId_hyperlink_593"/>
    <hyperlink ref="L740" r:id="rId_hyperlink_594"/>
    <hyperlink ref="L741" r:id="rId_hyperlink_595"/>
    <hyperlink ref="L742" r:id="rId_hyperlink_596"/>
    <hyperlink ref="L743" r:id="rId_hyperlink_597"/>
    <hyperlink ref="L744" r:id="rId_hyperlink_598"/>
    <hyperlink ref="L745" r:id="rId_hyperlink_599"/>
    <hyperlink ref="L746" r:id="rId_hyperlink_600"/>
    <hyperlink ref="L747" r:id="rId_hyperlink_601"/>
    <hyperlink ref="L748" r:id="rId_hyperlink_602"/>
    <hyperlink ref="L749" r:id="rId_hyperlink_603"/>
    <hyperlink ref="L750" r:id="rId_hyperlink_604"/>
    <hyperlink ref="L751" r:id="rId_hyperlink_605"/>
    <hyperlink ref="L752" r:id="rId_hyperlink_606"/>
    <hyperlink ref="L753" r:id="rId_hyperlink_607"/>
    <hyperlink ref="L754" r:id="rId_hyperlink_608"/>
    <hyperlink ref="L755" r:id="rId_hyperlink_609"/>
    <hyperlink ref="L756" r:id="rId_hyperlink_610"/>
    <hyperlink ref="L757" r:id="rId_hyperlink_611"/>
    <hyperlink ref="L758" r:id="rId_hyperlink_612"/>
    <hyperlink ref="L759" r:id="rId_hyperlink_613"/>
    <hyperlink ref="L760" r:id="rId_hyperlink_614"/>
    <hyperlink ref="L761" r:id="rId_hyperlink_615"/>
    <hyperlink ref="L762" r:id="rId_hyperlink_616"/>
    <hyperlink ref="L763" r:id="rId_hyperlink_617"/>
    <hyperlink ref="L764" r:id="rId_hyperlink_618"/>
    <hyperlink ref="L765" r:id="rId_hyperlink_619"/>
    <hyperlink ref="L766" r:id="rId_hyperlink_620"/>
    <hyperlink ref="L767" r:id="rId_hyperlink_621"/>
    <hyperlink ref="L768" r:id="rId_hyperlink_622"/>
    <hyperlink ref="L769" r:id="rId_hyperlink_623"/>
    <hyperlink ref="L770" r:id="rId_hyperlink_624"/>
    <hyperlink ref="L771" r:id="rId_hyperlink_625"/>
    <hyperlink ref="L772" r:id="rId_hyperlink_626"/>
    <hyperlink ref="L773" r:id="rId_hyperlink_627"/>
    <hyperlink ref="L774" r:id="rId_hyperlink_628"/>
    <hyperlink ref="L775" r:id="rId_hyperlink_629"/>
    <hyperlink ref="L776" r:id="rId_hyperlink_630"/>
    <hyperlink ref="L777" r:id="rId_hyperlink_631"/>
    <hyperlink ref="L778" r:id="rId_hyperlink_632"/>
    <hyperlink ref="L779" r:id="rId_hyperlink_633"/>
    <hyperlink ref="L780" r:id="rId_hyperlink_634"/>
    <hyperlink ref="L781" r:id="rId_hyperlink_635"/>
    <hyperlink ref="L782" r:id="rId_hyperlink_636"/>
    <hyperlink ref="L783" r:id="rId_hyperlink_637"/>
    <hyperlink ref="L784" r:id="rId_hyperlink_638"/>
    <hyperlink ref="L785" r:id="rId_hyperlink_639"/>
    <hyperlink ref="L786" r:id="rId_hyperlink_640"/>
    <hyperlink ref="L787" r:id="rId_hyperlink_641"/>
    <hyperlink ref="L788" r:id="rId_hyperlink_642"/>
    <hyperlink ref="L789" r:id="rId_hyperlink_643"/>
    <hyperlink ref="L790" r:id="rId_hyperlink_644"/>
    <hyperlink ref="L791" r:id="rId_hyperlink_645"/>
    <hyperlink ref="L792" r:id="rId_hyperlink_646"/>
    <hyperlink ref="L793" r:id="rId_hyperlink_647"/>
    <hyperlink ref="L794" r:id="rId_hyperlink_648"/>
    <hyperlink ref="L795" r:id="rId_hyperlink_649"/>
    <hyperlink ref="L796" r:id="rId_hyperlink_650"/>
    <hyperlink ref="L797" r:id="rId_hyperlink_651"/>
    <hyperlink ref="L799" r:id="rId_hyperlink_652"/>
    <hyperlink ref="L800" r:id="rId_hyperlink_653"/>
    <hyperlink ref="L801" r:id="rId_hyperlink_654"/>
    <hyperlink ref="L802" r:id="rId_hyperlink_655"/>
    <hyperlink ref="L804" r:id="rId_hyperlink_656"/>
    <hyperlink ref="L805" r:id="rId_hyperlink_657"/>
    <hyperlink ref="L806" r:id="rId_hyperlink_658"/>
    <hyperlink ref="L807" r:id="rId_hyperlink_659"/>
    <hyperlink ref="L808" r:id="rId_hyperlink_660"/>
    <hyperlink ref="L809" r:id="rId_hyperlink_661"/>
    <hyperlink ref="L810" r:id="rId_hyperlink_662"/>
    <hyperlink ref="L811" r:id="rId_hyperlink_663"/>
    <hyperlink ref="L812" r:id="rId_hyperlink_664"/>
    <hyperlink ref="L813" r:id="rId_hyperlink_665"/>
    <hyperlink ref="L814" r:id="rId_hyperlink_666"/>
    <hyperlink ref="L816" r:id="rId_hyperlink_667"/>
    <hyperlink ref="L817" r:id="rId_hyperlink_668"/>
    <hyperlink ref="L819" r:id="rId_hyperlink_669"/>
    <hyperlink ref="L820" r:id="rId_hyperlink_670"/>
    <hyperlink ref="L821" r:id="rId_hyperlink_671"/>
    <hyperlink ref="L823" r:id="rId_hyperlink_672"/>
    <hyperlink ref="L824" r:id="rId_hyperlink_673"/>
    <hyperlink ref="L825" r:id="rId_hyperlink_674"/>
    <hyperlink ref="L827" r:id="rId_hyperlink_675"/>
    <hyperlink ref="L828" r:id="rId_hyperlink_676"/>
    <hyperlink ref="L829" r:id="rId_hyperlink_677"/>
    <hyperlink ref="L830" r:id="rId_hyperlink_678"/>
    <hyperlink ref="L831" r:id="rId_hyperlink_679"/>
    <hyperlink ref="L832" r:id="rId_hyperlink_680"/>
    <hyperlink ref="L833" r:id="rId_hyperlink_681"/>
    <hyperlink ref="L834" r:id="rId_hyperlink_682"/>
    <hyperlink ref="L835" r:id="rId_hyperlink_683"/>
    <hyperlink ref="L836" r:id="rId_hyperlink_684"/>
    <hyperlink ref="L837" r:id="rId_hyperlink_685"/>
    <hyperlink ref="L838" r:id="rId_hyperlink_686"/>
    <hyperlink ref="L839" r:id="rId_hyperlink_687"/>
    <hyperlink ref="L840" r:id="rId_hyperlink_688"/>
    <hyperlink ref="L841" r:id="rId_hyperlink_689"/>
    <hyperlink ref="L842" r:id="rId_hyperlink_690"/>
    <hyperlink ref="L843" r:id="rId_hyperlink_691"/>
    <hyperlink ref="L844" r:id="rId_hyperlink_692"/>
    <hyperlink ref="L845" r:id="rId_hyperlink_693"/>
    <hyperlink ref="L846" r:id="rId_hyperlink_694"/>
    <hyperlink ref="L847" r:id="rId_hyperlink_695"/>
    <hyperlink ref="L848" r:id="rId_hyperlink_696"/>
    <hyperlink ref="L849" r:id="rId_hyperlink_697"/>
    <hyperlink ref="L850" r:id="rId_hyperlink_698"/>
    <hyperlink ref="L851" r:id="rId_hyperlink_699"/>
    <hyperlink ref="L852" r:id="rId_hyperlink_700"/>
    <hyperlink ref="L853" r:id="rId_hyperlink_701"/>
    <hyperlink ref="L854" r:id="rId_hyperlink_702"/>
    <hyperlink ref="L855" r:id="rId_hyperlink_703"/>
    <hyperlink ref="L856" r:id="rId_hyperlink_704"/>
    <hyperlink ref="L857" r:id="rId_hyperlink_705"/>
    <hyperlink ref="L858" r:id="rId_hyperlink_706"/>
    <hyperlink ref="L859" r:id="rId_hyperlink_707"/>
    <hyperlink ref="L860" r:id="rId_hyperlink_708"/>
    <hyperlink ref="L861" r:id="rId_hyperlink_709"/>
    <hyperlink ref="L862" r:id="rId_hyperlink_710"/>
    <hyperlink ref="L863" r:id="rId_hyperlink_711"/>
    <hyperlink ref="L864" r:id="rId_hyperlink_712"/>
    <hyperlink ref="L865" r:id="rId_hyperlink_713"/>
    <hyperlink ref="L866" r:id="rId_hyperlink_714"/>
    <hyperlink ref="L868" r:id="rId_hyperlink_715"/>
    <hyperlink ref="L869" r:id="rId_hyperlink_716"/>
    <hyperlink ref="L871" r:id="rId_hyperlink_717"/>
    <hyperlink ref="L872" r:id="rId_hyperlink_718"/>
    <hyperlink ref="L874" r:id="rId_hyperlink_719"/>
    <hyperlink ref="L876" r:id="rId_hyperlink_720"/>
    <hyperlink ref="L877" r:id="rId_hyperlink_721"/>
    <hyperlink ref="L878" r:id="rId_hyperlink_722"/>
    <hyperlink ref="L880" r:id="rId_hyperlink_723"/>
    <hyperlink ref="L882" r:id="rId_hyperlink_724"/>
    <hyperlink ref="L883" r:id="rId_hyperlink_725"/>
    <hyperlink ref="L885" r:id="rId_hyperlink_726"/>
    <hyperlink ref="L886" r:id="rId_hyperlink_727"/>
    <hyperlink ref="L887" r:id="rId_hyperlink_728"/>
    <hyperlink ref="L888" r:id="rId_hyperlink_729"/>
    <hyperlink ref="L889" r:id="rId_hyperlink_730"/>
    <hyperlink ref="L890" r:id="rId_hyperlink_731"/>
    <hyperlink ref="L891" r:id="rId_hyperlink_732"/>
    <hyperlink ref="L892" r:id="rId_hyperlink_733"/>
    <hyperlink ref="L894" r:id="rId_hyperlink_734"/>
    <hyperlink ref="L895" r:id="rId_hyperlink_735"/>
    <hyperlink ref="L896" r:id="rId_hyperlink_736"/>
    <hyperlink ref="L897" r:id="rId_hyperlink_737"/>
    <hyperlink ref="L898" r:id="rId_hyperlink_738"/>
    <hyperlink ref="L899" r:id="rId_hyperlink_739"/>
    <hyperlink ref="L901" r:id="rId_hyperlink_740"/>
    <hyperlink ref="L902" r:id="rId_hyperlink_741"/>
    <hyperlink ref="L903" r:id="rId_hyperlink_742"/>
    <hyperlink ref="L905" r:id="rId_hyperlink_743"/>
    <hyperlink ref="L906" r:id="rId_hyperlink_744"/>
    <hyperlink ref="L908" r:id="rId_hyperlink_745"/>
    <hyperlink ref="L909" r:id="rId_hyperlink_746"/>
    <hyperlink ref="L910" r:id="rId_hyperlink_747"/>
    <hyperlink ref="L911" r:id="rId_hyperlink_748"/>
    <hyperlink ref="L913" r:id="rId_hyperlink_749"/>
    <hyperlink ref="L914" r:id="rId_hyperlink_750"/>
    <hyperlink ref="L916" r:id="rId_hyperlink_751"/>
    <hyperlink ref="L917" r:id="rId_hyperlink_752"/>
    <hyperlink ref="L918" r:id="rId_hyperlink_753"/>
    <hyperlink ref="L919" r:id="rId_hyperlink_754"/>
    <hyperlink ref="L921" r:id="rId_hyperlink_755"/>
    <hyperlink ref="L922" r:id="rId_hyperlink_756"/>
    <hyperlink ref="L923" r:id="rId_hyperlink_757"/>
    <hyperlink ref="L924" r:id="rId_hyperlink_758"/>
    <hyperlink ref="L926" r:id="rId_hyperlink_759"/>
    <hyperlink ref="L928" r:id="rId_hyperlink_760"/>
    <hyperlink ref="L929" r:id="rId_hyperlink_761"/>
    <hyperlink ref="L930" r:id="rId_hyperlink_762"/>
    <hyperlink ref="L931" r:id="rId_hyperlink_763"/>
    <hyperlink ref="L933" r:id="rId_hyperlink_764"/>
    <hyperlink ref="L934" r:id="rId_hyperlink_765"/>
    <hyperlink ref="L935" r:id="rId_hyperlink_766"/>
    <hyperlink ref="L936" r:id="rId_hyperlink_767"/>
    <hyperlink ref="L937" r:id="rId_hyperlink_768"/>
    <hyperlink ref="L939" r:id="rId_hyperlink_769"/>
    <hyperlink ref="L940" r:id="rId_hyperlink_770"/>
    <hyperlink ref="L941" r:id="rId_hyperlink_771"/>
    <hyperlink ref="L942" r:id="rId_hyperlink_772"/>
    <hyperlink ref="L944" r:id="rId_hyperlink_773"/>
    <hyperlink ref="L945" r:id="rId_hyperlink_774"/>
    <hyperlink ref="L946" r:id="rId_hyperlink_775"/>
    <hyperlink ref="L947" r:id="rId_hyperlink_776"/>
    <hyperlink ref="L948" r:id="rId_hyperlink_777"/>
    <hyperlink ref="L949" r:id="rId_hyperlink_778"/>
    <hyperlink ref="L950" r:id="rId_hyperlink_779"/>
    <hyperlink ref="L952" r:id="rId_hyperlink_780"/>
    <hyperlink ref="L953" r:id="rId_hyperlink_781"/>
    <hyperlink ref="L955" r:id="rId_hyperlink_782"/>
    <hyperlink ref="L956" r:id="rId_hyperlink_783"/>
    <hyperlink ref="L957" r:id="rId_hyperlink_784"/>
    <hyperlink ref="L958" r:id="rId_hyperlink_785"/>
    <hyperlink ref="L959" r:id="rId_hyperlink_786"/>
    <hyperlink ref="L960" r:id="rId_hyperlink_787"/>
    <hyperlink ref="L961" r:id="rId_hyperlink_788"/>
    <hyperlink ref="L962" r:id="rId_hyperlink_789"/>
    <hyperlink ref="L963" r:id="rId_hyperlink_790"/>
    <hyperlink ref="L964" r:id="rId_hyperlink_791"/>
    <hyperlink ref="L966" r:id="rId_hyperlink_792"/>
    <hyperlink ref="L967" r:id="rId_hyperlink_793"/>
    <hyperlink ref="L968" r:id="rId_hyperlink_794"/>
    <hyperlink ref="L969" r:id="rId_hyperlink_795"/>
    <hyperlink ref="L970" r:id="rId_hyperlink_796"/>
    <hyperlink ref="L971" r:id="rId_hyperlink_797"/>
    <hyperlink ref="L972" r:id="rId_hyperlink_798"/>
    <hyperlink ref="L973" r:id="rId_hyperlink_799"/>
    <hyperlink ref="L974" r:id="rId_hyperlink_800"/>
    <hyperlink ref="L975" r:id="rId_hyperlink_801"/>
    <hyperlink ref="L976" r:id="rId_hyperlink_802"/>
    <hyperlink ref="L977" r:id="rId_hyperlink_803"/>
    <hyperlink ref="L978" r:id="rId_hyperlink_804"/>
    <hyperlink ref="L979" r:id="rId_hyperlink_805"/>
    <hyperlink ref="L980" r:id="rId_hyperlink_806"/>
    <hyperlink ref="L982" r:id="rId_hyperlink_807"/>
    <hyperlink ref="L983" r:id="rId_hyperlink_808"/>
    <hyperlink ref="L984" r:id="rId_hyperlink_809"/>
    <hyperlink ref="L985" r:id="rId_hyperlink_810"/>
    <hyperlink ref="L986" r:id="rId_hyperlink_811"/>
    <hyperlink ref="L987" r:id="rId_hyperlink_812"/>
    <hyperlink ref="L988" r:id="rId_hyperlink_813"/>
    <hyperlink ref="L989" r:id="rId_hyperlink_814"/>
    <hyperlink ref="L990" r:id="rId_hyperlink_815"/>
    <hyperlink ref="L991" r:id="rId_hyperlink_816"/>
    <hyperlink ref="L992" r:id="rId_hyperlink_817"/>
    <hyperlink ref="L994" r:id="rId_hyperlink_818"/>
    <hyperlink ref="L995" r:id="rId_hyperlink_819"/>
    <hyperlink ref="L997" r:id="rId_hyperlink_820"/>
    <hyperlink ref="L998" r:id="rId_hyperlink_821"/>
    <hyperlink ref="L999" r:id="rId_hyperlink_822"/>
    <hyperlink ref="L1001" r:id="rId_hyperlink_823"/>
    <hyperlink ref="L1002" r:id="rId_hyperlink_824"/>
    <hyperlink ref="L1003" r:id="rId_hyperlink_825"/>
    <hyperlink ref="L1004" r:id="rId_hyperlink_826"/>
    <hyperlink ref="L1005" r:id="rId_hyperlink_827"/>
    <hyperlink ref="L1006" r:id="rId_hyperlink_828"/>
    <hyperlink ref="L1007" r:id="rId_hyperlink_829"/>
    <hyperlink ref="L1008" r:id="rId_hyperlink_830"/>
    <hyperlink ref="L1009" r:id="rId_hyperlink_831"/>
    <hyperlink ref="L1011" r:id="rId_hyperlink_832"/>
    <hyperlink ref="L1012" r:id="rId_hyperlink_833"/>
    <hyperlink ref="L1013" r:id="rId_hyperlink_834"/>
    <hyperlink ref="L1014" r:id="rId_hyperlink_835"/>
    <hyperlink ref="L1015" r:id="rId_hyperlink_836"/>
    <hyperlink ref="L1017" r:id="rId_hyperlink_837"/>
    <hyperlink ref="L1018" r:id="rId_hyperlink_838"/>
    <hyperlink ref="L1019" r:id="rId_hyperlink_839"/>
    <hyperlink ref="L1020" r:id="rId_hyperlink_840"/>
    <hyperlink ref="L1021" r:id="rId_hyperlink_841"/>
    <hyperlink ref="L1022" r:id="rId_hyperlink_842"/>
    <hyperlink ref="L1024" r:id="rId_hyperlink_843"/>
    <hyperlink ref="L1025" r:id="rId_hyperlink_844"/>
    <hyperlink ref="L1026" r:id="rId_hyperlink_845"/>
    <hyperlink ref="L1027" r:id="rId_hyperlink_846"/>
    <hyperlink ref="L1028" r:id="rId_hyperlink_847"/>
    <hyperlink ref="L1030" r:id="rId_hyperlink_848"/>
    <hyperlink ref="L1031" r:id="rId_hyperlink_849"/>
    <hyperlink ref="L1032" r:id="rId_hyperlink_850"/>
    <hyperlink ref="L1033" r:id="rId_hyperlink_851"/>
    <hyperlink ref="L1034" r:id="rId_hyperlink_852"/>
    <hyperlink ref="L1035" r:id="rId_hyperlink_853"/>
    <hyperlink ref="L1036" r:id="rId_hyperlink_854"/>
    <hyperlink ref="L1038" r:id="rId_hyperlink_855"/>
    <hyperlink ref="L1039" r:id="rId_hyperlink_856"/>
    <hyperlink ref="L1040" r:id="rId_hyperlink_857"/>
    <hyperlink ref="L1041" r:id="rId_hyperlink_858"/>
    <hyperlink ref="L1042" r:id="rId_hyperlink_859"/>
    <hyperlink ref="L1043" r:id="rId_hyperlink_860"/>
    <hyperlink ref="L1044" r:id="rId_hyperlink_861"/>
    <hyperlink ref="L1046" r:id="rId_hyperlink_862"/>
    <hyperlink ref="L1047" r:id="rId_hyperlink_863"/>
    <hyperlink ref="L1048" r:id="rId_hyperlink_864"/>
    <hyperlink ref="L1049" r:id="rId_hyperlink_865"/>
    <hyperlink ref="L1050" r:id="rId_hyperlink_866"/>
    <hyperlink ref="L1052" r:id="rId_hyperlink_867"/>
    <hyperlink ref="L1053" r:id="rId_hyperlink_868"/>
    <hyperlink ref="L1054" r:id="rId_hyperlink_869"/>
    <hyperlink ref="L1055" r:id="rId_hyperlink_870"/>
    <hyperlink ref="L1057" r:id="rId_hyperlink_871"/>
    <hyperlink ref="L1058" r:id="rId_hyperlink_872"/>
    <hyperlink ref="L1059" r:id="rId_hyperlink_873"/>
    <hyperlink ref="L1060" r:id="rId_hyperlink_874"/>
    <hyperlink ref="L1061" r:id="rId_hyperlink_875"/>
    <hyperlink ref="L1062" r:id="rId_hyperlink_876"/>
    <hyperlink ref="L1063" r:id="rId_hyperlink_877"/>
    <hyperlink ref="L1064" r:id="rId_hyperlink_878"/>
    <hyperlink ref="L1065" r:id="rId_hyperlink_879"/>
    <hyperlink ref="L1066" r:id="rId_hyperlink_880"/>
    <hyperlink ref="L1067" r:id="rId_hyperlink_881"/>
    <hyperlink ref="L1068" r:id="rId_hyperlink_882"/>
    <hyperlink ref="L1069" r:id="rId_hyperlink_883"/>
    <hyperlink ref="L1071" r:id="rId_hyperlink_884"/>
    <hyperlink ref="L1072" r:id="rId_hyperlink_885"/>
    <hyperlink ref="L1073" r:id="rId_hyperlink_886"/>
    <hyperlink ref="L1074" r:id="rId_hyperlink_887"/>
    <hyperlink ref="L1075" r:id="rId_hyperlink_888"/>
    <hyperlink ref="L1076" r:id="rId_hyperlink_889"/>
    <hyperlink ref="L1077" r:id="rId_hyperlink_890"/>
    <hyperlink ref="L1078" r:id="rId_hyperlink_891"/>
    <hyperlink ref="L1079" r:id="rId_hyperlink_892"/>
    <hyperlink ref="L1080" r:id="rId_hyperlink_893"/>
    <hyperlink ref="L1081" r:id="rId_hyperlink_894"/>
    <hyperlink ref="L1083" r:id="rId_hyperlink_895"/>
    <hyperlink ref="L1084" r:id="rId_hyperlink_896"/>
    <hyperlink ref="L1085" r:id="rId_hyperlink_897"/>
    <hyperlink ref="L1086" r:id="rId_hyperlink_898"/>
    <hyperlink ref="L1087" r:id="rId_hyperlink_899"/>
    <hyperlink ref="L1088" r:id="rId_hyperlink_900"/>
    <hyperlink ref="L1089" r:id="rId_hyperlink_901"/>
    <hyperlink ref="L1090" r:id="rId_hyperlink_902"/>
    <hyperlink ref="L1091" r:id="rId_hyperlink_903"/>
    <hyperlink ref="L1092" r:id="rId_hyperlink_904"/>
    <hyperlink ref="L1093" r:id="rId_hyperlink_905"/>
    <hyperlink ref="L1094" r:id="rId_hyperlink_906"/>
    <hyperlink ref="L1096" r:id="rId_hyperlink_907"/>
    <hyperlink ref="L1097" r:id="rId_hyperlink_908"/>
    <hyperlink ref="L1098" r:id="rId_hyperlink_909"/>
    <hyperlink ref="L1099" r:id="rId_hyperlink_910"/>
    <hyperlink ref="L1100" r:id="rId_hyperlink_911"/>
    <hyperlink ref="L1101" r:id="rId_hyperlink_912"/>
    <hyperlink ref="L1102" r:id="rId_hyperlink_913"/>
    <hyperlink ref="L1103" r:id="rId_hyperlink_914"/>
    <hyperlink ref="L1104" r:id="rId_hyperlink_915"/>
    <hyperlink ref="L1105" r:id="rId_hyperlink_916"/>
    <hyperlink ref="L1106" r:id="rId_hyperlink_917"/>
    <hyperlink ref="L1108" r:id="rId_hyperlink_918"/>
    <hyperlink ref="L1109" r:id="rId_hyperlink_919"/>
    <hyperlink ref="L1110" r:id="rId_hyperlink_920"/>
    <hyperlink ref="L1111" r:id="rId_hyperlink_921"/>
    <hyperlink ref="L1112" r:id="rId_hyperlink_922"/>
    <hyperlink ref="L1113" r:id="rId_hyperlink_923"/>
    <hyperlink ref="L1114" r:id="rId_hyperlink_924"/>
    <hyperlink ref="L1115" r:id="rId_hyperlink_925"/>
    <hyperlink ref="L1116" r:id="rId_hyperlink_926"/>
    <hyperlink ref="L1117" r:id="rId_hyperlink_927"/>
    <hyperlink ref="L1118" r:id="rId_hyperlink_928"/>
    <hyperlink ref="L1119" r:id="rId_hyperlink_929"/>
    <hyperlink ref="L1120" r:id="rId_hyperlink_930"/>
    <hyperlink ref="L1122" r:id="rId_hyperlink_931"/>
    <hyperlink ref="L1123" r:id="rId_hyperlink_932"/>
    <hyperlink ref="L1124" r:id="rId_hyperlink_933"/>
    <hyperlink ref="L1125" r:id="rId_hyperlink_934"/>
    <hyperlink ref="L1126" r:id="rId_hyperlink_935"/>
    <hyperlink ref="L1127" r:id="rId_hyperlink_936"/>
    <hyperlink ref="L1128" r:id="rId_hyperlink_937"/>
    <hyperlink ref="L1129" r:id="rId_hyperlink_938"/>
    <hyperlink ref="L1130" r:id="rId_hyperlink_939"/>
    <hyperlink ref="L1131" r:id="rId_hyperlink_940"/>
    <hyperlink ref="L1132" r:id="rId_hyperlink_941"/>
    <hyperlink ref="L1133" r:id="rId_hyperlink_942"/>
    <hyperlink ref="L1134" r:id="rId_hyperlink_943"/>
    <hyperlink ref="L1136" r:id="rId_hyperlink_944"/>
    <hyperlink ref="L1137" r:id="rId_hyperlink_945"/>
    <hyperlink ref="L1138" r:id="rId_hyperlink_946"/>
    <hyperlink ref="L1139" r:id="rId_hyperlink_947"/>
    <hyperlink ref="L1140" r:id="rId_hyperlink_948"/>
    <hyperlink ref="L1141" r:id="rId_hyperlink_949"/>
    <hyperlink ref="L1142" r:id="rId_hyperlink_950"/>
    <hyperlink ref="L1143" r:id="rId_hyperlink_951"/>
    <hyperlink ref="L1144" r:id="rId_hyperlink_952"/>
    <hyperlink ref="L1145" r:id="rId_hyperlink_953"/>
    <hyperlink ref="L1146" r:id="rId_hyperlink_954"/>
    <hyperlink ref="L1147" r:id="rId_hyperlink_955"/>
    <hyperlink ref="L1149" r:id="rId_hyperlink_956"/>
    <hyperlink ref="L1150" r:id="rId_hyperlink_957"/>
    <hyperlink ref="L1151" r:id="rId_hyperlink_958"/>
    <hyperlink ref="L1152" r:id="rId_hyperlink_959"/>
    <hyperlink ref="L1153" r:id="rId_hyperlink_960"/>
    <hyperlink ref="L1154" r:id="rId_hyperlink_961"/>
    <hyperlink ref="L1155" r:id="rId_hyperlink_962"/>
    <hyperlink ref="L1156" r:id="rId_hyperlink_963"/>
    <hyperlink ref="L1157" r:id="rId_hyperlink_964"/>
    <hyperlink ref="L1158" r:id="rId_hyperlink_965"/>
    <hyperlink ref="L1159" r:id="rId_hyperlink_966"/>
    <hyperlink ref="L1160" r:id="rId_hyperlink_967"/>
    <hyperlink ref="L1161" r:id="rId_hyperlink_968"/>
    <hyperlink ref="L1163" r:id="rId_hyperlink_969"/>
    <hyperlink ref="L1164" r:id="rId_hyperlink_970"/>
    <hyperlink ref="L1165" r:id="rId_hyperlink_971"/>
    <hyperlink ref="L1166" r:id="rId_hyperlink_972"/>
    <hyperlink ref="L1167" r:id="rId_hyperlink_973"/>
    <hyperlink ref="L1168" r:id="rId_hyperlink_974"/>
    <hyperlink ref="L1169" r:id="rId_hyperlink_975"/>
    <hyperlink ref="L1170" r:id="rId_hyperlink_976"/>
    <hyperlink ref="L1171" r:id="rId_hyperlink_977"/>
    <hyperlink ref="L1172" r:id="rId_hyperlink_978"/>
    <hyperlink ref="L1173" r:id="rId_hyperlink_979"/>
    <hyperlink ref="L1174" r:id="rId_hyperlink_980"/>
    <hyperlink ref="L1176" r:id="rId_hyperlink_981"/>
    <hyperlink ref="L1177" r:id="rId_hyperlink_982"/>
    <hyperlink ref="L1178" r:id="rId_hyperlink_983"/>
    <hyperlink ref="L1179" r:id="rId_hyperlink_984"/>
    <hyperlink ref="L1180" r:id="rId_hyperlink_985"/>
    <hyperlink ref="L1181" r:id="rId_hyperlink_986"/>
    <hyperlink ref="L1182" r:id="rId_hyperlink_987"/>
    <hyperlink ref="L1183" r:id="rId_hyperlink_988"/>
    <hyperlink ref="L1184" r:id="rId_hyperlink_989"/>
    <hyperlink ref="L1186" r:id="rId_hyperlink_990"/>
    <hyperlink ref="L1187" r:id="rId_hyperlink_991"/>
    <hyperlink ref="L1188" r:id="rId_hyperlink_992"/>
    <hyperlink ref="L1189" r:id="rId_hyperlink_993"/>
    <hyperlink ref="L1190" r:id="rId_hyperlink_994"/>
    <hyperlink ref="L1191" r:id="rId_hyperlink_995"/>
    <hyperlink ref="L1192" r:id="rId_hyperlink_996"/>
    <hyperlink ref="L1193" r:id="rId_hyperlink_997"/>
    <hyperlink ref="L1194" r:id="rId_hyperlink_998"/>
    <hyperlink ref="L1195" r:id="rId_hyperlink_999"/>
    <hyperlink ref="L1196" r:id="rId_hyperlink_1000"/>
    <hyperlink ref="L1197" r:id="rId_hyperlink_1001"/>
    <hyperlink ref="L1199" r:id="rId_hyperlink_1002"/>
    <hyperlink ref="L1200" r:id="rId_hyperlink_1003"/>
    <hyperlink ref="L1201" r:id="rId_hyperlink_1004"/>
    <hyperlink ref="L1202" r:id="rId_hyperlink_1005"/>
    <hyperlink ref="L1203" r:id="rId_hyperlink_1006"/>
    <hyperlink ref="L1204" r:id="rId_hyperlink_1007"/>
    <hyperlink ref="L1205" r:id="rId_hyperlink_1008"/>
    <hyperlink ref="L1206" r:id="rId_hyperlink_1009"/>
    <hyperlink ref="L1207" r:id="rId_hyperlink_1010"/>
    <hyperlink ref="L1208" r:id="rId_hyperlink_1011"/>
    <hyperlink ref="L1209" r:id="rId_hyperlink_1012"/>
    <hyperlink ref="L1210" r:id="rId_hyperlink_1013"/>
    <hyperlink ref="L1211" r:id="rId_hyperlink_1014"/>
    <hyperlink ref="L1213" r:id="rId_hyperlink_1015"/>
    <hyperlink ref="L1214" r:id="rId_hyperlink_1016"/>
    <hyperlink ref="L1215" r:id="rId_hyperlink_1017"/>
    <hyperlink ref="L1216" r:id="rId_hyperlink_1018"/>
    <hyperlink ref="L1217" r:id="rId_hyperlink_1019"/>
    <hyperlink ref="L1218" r:id="rId_hyperlink_1020"/>
    <hyperlink ref="L1219" r:id="rId_hyperlink_1021"/>
    <hyperlink ref="L1220" r:id="rId_hyperlink_1022"/>
    <hyperlink ref="L1221" r:id="rId_hyperlink_1023"/>
    <hyperlink ref="L1222" r:id="rId_hyperlink_1024"/>
    <hyperlink ref="L1223" r:id="rId_hyperlink_1025"/>
    <hyperlink ref="L1224" r:id="rId_hyperlink_1026"/>
    <hyperlink ref="L1225" r:id="rId_hyperlink_1027"/>
    <hyperlink ref="L1227" r:id="rId_hyperlink_1028"/>
    <hyperlink ref="L1228" r:id="rId_hyperlink_1029"/>
    <hyperlink ref="L1229" r:id="rId_hyperlink_1030"/>
    <hyperlink ref="L1230" r:id="rId_hyperlink_1031"/>
    <hyperlink ref="L1231" r:id="rId_hyperlink_1032"/>
    <hyperlink ref="L1232" r:id="rId_hyperlink_1033"/>
    <hyperlink ref="L1233" r:id="rId_hyperlink_1034"/>
    <hyperlink ref="L1234" r:id="rId_hyperlink_1035"/>
    <hyperlink ref="L1235" r:id="rId_hyperlink_1036"/>
    <hyperlink ref="L1236" r:id="rId_hyperlink_1037"/>
    <hyperlink ref="L1237" r:id="rId_hyperlink_1038"/>
    <hyperlink ref="L1238" r:id="rId_hyperlink_1039"/>
    <hyperlink ref="L1239" r:id="rId_hyperlink_1040"/>
    <hyperlink ref="L1241" r:id="rId_hyperlink_1041"/>
    <hyperlink ref="L1242" r:id="rId_hyperlink_1042"/>
    <hyperlink ref="L1243" r:id="rId_hyperlink_1043"/>
    <hyperlink ref="L1244" r:id="rId_hyperlink_1044"/>
    <hyperlink ref="L1245" r:id="rId_hyperlink_1045"/>
    <hyperlink ref="L1246" r:id="rId_hyperlink_1046"/>
    <hyperlink ref="L1247" r:id="rId_hyperlink_1047"/>
    <hyperlink ref="L1248" r:id="rId_hyperlink_1048"/>
    <hyperlink ref="L1249" r:id="rId_hyperlink_1049"/>
    <hyperlink ref="L1250" r:id="rId_hyperlink_1050"/>
    <hyperlink ref="L1251" r:id="rId_hyperlink_1051"/>
    <hyperlink ref="L1252" r:id="rId_hyperlink_1052"/>
    <hyperlink ref="L1253" r:id="rId_hyperlink_1053"/>
    <hyperlink ref="L1255" r:id="rId_hyperlink_1054"/>
    <hyperlink ref="L1256" r:id="rId_hyperlink_1055"/>
    <hyperlink ref="L1257" r:id="rId_hyperlink_1056"/>
    <hyperlink ref="L1258" r:id="rId_hyperlink_1057"/>
    <hyperlink ref="L1259" r:id="rId_hyperlink_1058"/>
    <hyperlink ref="L1260" r:id="rId_hyperlink_1059"/>
    <hyperlink ref="L1261" r:id="rId_hyperlink_1060"/>
    <hyperlink ref="L1262" r:id="rId_hyperlink_1061"/>
    <hyperlink ref="L1263" r:id="rId_hyperlink_1062"/>
    <hyperlink ref="L1264" r:id="rId_hyperlink_1063"/>
    <hyperlink ref="L1265" r:id="rId_hyperlink_1064"/>
    <hyperlink ref="L1267" r:id="rId_hyperlink_1065"/>
    <hyperlink ref="L1268" r:id="rId_hyperlink_1066"/>
    <hyperlink ref="L1269" r:id="rId_hyperlink_1067"/>
    <hyperlink ref="L1270" r:id="rId_hyperlink_1068"/>
    <hyperlink ref="L1271" r:id="rId_hyperlink_1069"/>
    <hyperlink ref="L1272" r:id="rId_hyperlink_1070"/>
    <hyperlink ref="L1273" r:id="rId_hyperlink_1071"/>
    <hyperlink ref="L1274" r:id="rId_hyperlink_1072"/>
    <hyperlink ref="L1275" r:id="rId_hyperlink_1073"/>
    <hyperlink ref="L1276" r:id="rId_hyperlink_1074"/>
    <hyperlink ref="L1277" r:id="rId_hyperlink_1075"/>
    <hyperlink ref="L1278" r:id="rId_hyperlink_1076"/>
    <hyperlink ref="L1279" r:id="rId_hyperlink_1077"/>
    <hyperlink ref="L1281" r:id="rId_hyperlink_1078"/>
    <hyperlink ref="L1282" r:id="rId_hyperlink_1079"/>
    <hyperlink ref="L1283" r:id="rId_hyperlink_1080"/>
    <hyperlink ref="L1284" r:id="rId_hyperlink_1081"/>
    <hyperlink ref="L1286" r:id="rId_hyperlink_1082"/>
    <hyperlink ref="L1287" r:id="rId_hyperlink_1083"/>
    <hyperlink ref="L1288" r:id="rId_hyperlink_1084"/>
    <hyperlink ref="L1289" r:id="rId_hyperlink_1085"/>
    <hyperlink ref="L1290" r:id="rId_hyperlink_1086"/>
    <hyperlink ref="L1291" r:id="rId_hyperlink_1087"/>
    <hyperlink ref="L1292" r:id="rId_hyperlink_1088"/>
    <hyperlink ref="L1293" r:id="rId_hyperlink_1089"/>
    <hyperlink ref="L1294" r:id="rId_hyperlink_1090"/>
    <hyperlink ref="L1295" r:id="rId_hyperlink_1091"/>
    <hyperlink ref="L1296" r:id="rId_hyperlink_1092"/>
    <hyperlink ref="L1298" r:id="rId_hyperlink_1093"/>
    <hyperlink ref="L1299" r:id="rId_hyperlink_1094"/>
    <hyperlink ref="L1300" r:id="rId_hyperlink_1095"/>
    <hyperlink ref="L1301" r:id="rId_hyperlink_1096"/>
    <hyperlink ref="L1302" r:id="rId_hyperlink_1097"/>
    <hyperlink ref="L1303" r:id="rId_hyperlink_1098"/>
    <hyperlink ref="L1304" r:id="rId_hyperlink_1099"/>
    <hyperlink ref="L1305" r:id="rId_hyperlink_1100"/>
    <hyperlink ref="L1306" r:id="rId_hyperlink_1101"/>
    <hyperlink ref="L1307" r:id="rId_hyperlink_1102"/>
    <hyperlink ref="L1308" r:id="rId_hyperlink_1103"/>
    <hyperlink ref="L1309" r:id="rId_hyperlink_1104"/>
    <hyperlink ref="L1310" r:id="rId_hyperlink_1105"/>
    <hyperlink ref="L1312" r:id="rId_hyperlink_1106"/>
    <hyperlink ref="L1313" r:id="rId_hyperlink_1107"/>
    <hyperlink ref="L1314" r:id="rId_hyperlink_1108"/>
    <hyperlink ref="L1315" r:id="rId_hyperlink_1109"/>
    <hyperlink ref="L1316" r:id="rId_hyperlink_1110"/>
    <hyperlink ref="L1317" r:id="rId_hyperlink_1111"/>
    <hyperlink ref="L1318" r:id="rId_hyperlink_1112"/>
    <hyperlink ref="L1319" r:id="rId_hyperlink_1113"/>
    <hyperlink ref="L1320" r:id="rId_hyperlink_1114"/>
    <hyperlink ref="L1321" r:id="rId_hyperlink_1115"/>
    <hyperlink ref="L1322" r:id="rId_hyperlink_1116"/>
    <hyperlink ref="L1323" r:id="rId_hyperlink_1117"/>
    <hyperlink ref="L1325" r:id="rId_hyperlink_1118"/>
    <hyperlink ref="L1326" r:id="rId_hyperlink_1119"/>
    <hyperlink ref="L1327" r:id="rId_hyperlink_1120"/>
    <hyperlink ref="L1328" r:id="rId_hyperlink_1121"/>
    <hyperlink ref="L1329" r:id="rId_hyperlink_1122"/>
    <hyperlink ref="L1330" r:id="rId_hyperlink_1123"/>
    <hyperlink ref="L1331" r:id="rId_hyperlink_1124"/>
    <hyperlink ref="L1333" r:id="rId_hyperlink_1125"/>
    <hyperlink ref="L1334" r:id="rId_hyperlink_1126"/>
    <hyperlink ref="L1335" r:id="rId_hyperlink_1127"/>
    <hyperlink ref="L1336" r:id="rId_hyperlink_1128"/>
    <hyperlink ref="L1337" r:id="rId_hyperlink_1129"/>
    <hyperlink ref="L1338" r:id="rId_hyperlink_1130"/>
    <hyperlink ref="L1340" r:id="rId_hyperlink_1131"/>
    <hyperlink ref="L1341" r:id="rId_hyperlink_1132"/>
    <hyperlink ref="L1342" r:id="rId_hyperlink_1133"/>
    <hyperlink ref="L1343" r:id="rId_hyperlink_1134"/>
    <hyperlink ref="L1344" r:id="rId_hyperlink_1135"/>
    <hyperlink ref="L1346" r:id="rId_hyperlink_1136"/>
    <hyperlink ref="L1348" r:id="rId_hyperlink_1137"/>
    <hyperlink ref="L1349" r:id="rId_hyperlink_1138"/>
    <hyperlink ref="L1350" r:id="rId_hyperlink_1139"/>
    <hyperlink ref="L1351" r:id="rId_hyperlink_1140"/>
    <hyperlink ref="L1352" r:id="rId_hyperlink_1141"/>
    <hyperlink ref="L1353" r:id="rId_hyperlink_1142"/>
    <hyperlink ref="L1354" r:id="rId_hyperlink_1143"/>
    <hyperlink ref="L1355" r:id="rId_hyperlink_1144"/>
    <hyperlink ref="L1356" r:id="rId_hyperlink_1145"/>
    <hyperlink ref="L1358" r:id="rId_hyperlink_1146"/>
    <hyperlink ref="L1359" r:id="rId_hyperlink_1147"/>
    <hyperlink ref="L1360" r:id="rId_hyperlink_1148"/>
    <hyperlink ref="L1361" r:id="rId_hyperlink_1149"/>
    <hyperlink ref="L1362" r:id="rId_hyperlink_1150"/>
    <hyperlink ref="L1363" r:id="rId_hyperlink_1151"/>
    <hyperlink ref="L1364" r:id="rId_hyperlink_1152"/>
    <hyperlink ref="L1365" r:id="rId_hyperlink_1153"/>
    <hyperlink ref="L1367" r:id="rId_hyperlink_1154"/>
    <hyperlink ref="L1368" r:id="rId_hyperlink_1155"/>
    <hyperlink ref="L1369" r:id="rId_hyperlink_1156"/>
    <hyperlink ref="L1370" r:id="rId_hyperlink_1157"/>
    <hyperlink ref="L1371" r:id="rId_hyperlink_1158"/>
    <hyperlink ref="L1372" r:id="rId_hyperlink_1159"/>
    <hyperlink ref="L1373" r:id="rId_hyperlink_1160"/>
    <hyperlink ref="L1374" r:id="rId_hyperlink_1161"/>
    <hyperlink ref="L1375" r:id="rId_hyperlink_1162"/>
    <hyperlink ref="L1376" r:id="rId_hyperlink_1163"/>
    <hyperlink ref="L1377" r:id="rId_hyperlink_1164"/>
    <hyperlink ref="L1378" r:id="rId_hyperlink_1165"/>
    <hyperlink ref="L1380" r:id="rId_hyperlink_1166"/>
    <hyperlink ref="L1381" r:id="rId_hyperlink_1167"/>
    <hyperlink ref="L1382" r:id="rId_hyperlink_1168"/>
    <hyperlink ref="L1383" r:id="rId_hyperlink_1169"/>
    <hyperlink ref="L1384" r:id="rId_hyperlink_1170"/>
    <hyperlink ref="L1385" r:id="rId_hyperlink_1171"/>
    <hyperlink ref="L1386" r:id="rId_hyperlink_1172"/>
    <hyperlink ref="L1387" r:id="rId_hyperlink_1173"/>
    <hyperlink ref="L1388" r:id="rId_hyperlink_1174"/>
    <hyperlink ref="L1389" r:id="rId_hyperlink_1175"/>
    <hyperlink ref="L1390" r:id="rId_hyperlink_1176"/>
    <hyperlink ref="L1391" r:id="rId_hyperlink_1177"/>
    <hyperlink ref="L1392" r:id="rId_hyperlink_1178"/>
    <hyperlink ref="L1393" r:id="rId_hyperlink_1179"/>
    <hyperlink ref="L1394" r:id="rId_hyperlink_1180"/>
    <hyperlink ref="L1395" r:id="rId_hyperlink_1181"/>
    <hyperlink ref="L1396" r:id="rId_hyperlink_1182"/>
    <hyperlink ref="L1397" r:id="rId_hyperlink_1183"/>
    <hyperlink ref="L1398" r:id="rId_hyperlink_1184"/>
    <hyperlink ref="L1399" r:id="rId_hyperlink_1185"/>
    <hyperlink ref="L1400" r:id="rId_hyperlink_1186"/>
    <hyperlink ref="L1401" r:id="rId_hyperlink_1187"/>
    <hyperlink ref="L1403" r:id="rId_hyperlink_1188"/>
    <hyperlink ref="L1404" r:id="rId_hyperlink_1189"/>
    <hyperlink ref="L1405" r:id="rId_hyperlink_1190"/>
    <hyperlink ref="L1406" r:id="rId_hyperlink_1191"/>
    <hyperlink ref="L1407" r:id="rId_hyperlink_1192"/>
    <hyperlink ref="L1408" r:id="rId_hyperlink_1193"/>
    <hyperlink ref="L1409" r:id="rId_hyperlink_1194"/>
    <hyperlink ref="L1410" r:id="rId_hyperlink_1195"/>
    <hyperlink ref="L1411" r:id="rId_hyperlink_1196"/>
    <hyperlink ref="L1412" r:id="rId_hyperlink_1197"/>
    <hyperlink ref="L1413" r:id="rId_hyperlink_1198"/>
    <hyperlink ref="L1414" r:id="rId_hyperlink_1199"/>
    <hyperlink ref="L1415" r:id="rId_hyperlink_1200"/>
    <hyperlink ref="L1416" r:id="rId_hyperlink_1201"/>
    <hyperlink ref="L1417" r:id="rId_hyperlink_1202"/>
    <hyperlink ref="L1418" r:id="rId_hyperlink_1203"/>
    <hyperlink ref="L1420" r:id="rId_hyperlink_1204"/>
    <hyperlink ref="L1421" r:id="rId_hyperlink_1205"/>
    <hyperlink ref="L1422" r:id="rId_hyperlink_1206"/>
    <hyperlink ref="L1424" r:id="rId_hyperlink_1207"/>
    <hyperlink ref="L1425" r:id="rId_hyperlink_1208"/>
    <hyperlink ref="L1426" r:id="rId_hyperlink_1209"/>
    <hyperlink ref="L1428" r:id="rId_hyperlink_1210"/>
    <hyperlink ref="L1429" r:id="rId_hyperlink_1211"/>
    <hyperlink ref="L1430" r:id="rId_hyperlink_1212"/>
    <hyperlink ref="L1431" r:id="rId_hyperlink_1213"/>
    <hyperlink ref="L1432" r:id="rId_hyperlink_1214"/>
    <hyperlink ref="L1433" r:id="rId_hyperlink_1215"/>
    <hyperlink ref="L1434" r:id="rId_hyperlink_1216"/>
    <hyperlink ref="L1435" r:id="rId_hyperlink_1217"/>
    <hyperlink ref="L1436" r:id="rId_hyperlink_1218"/>
    <hyperlink ref="L1437" r:id="rId_hyperlink_1219"/>
    <hyperlink ref="L1438" r:id="rId_hyperlink_1220"/>
    <hyperlink ref="L1439" r:id="rId_hyperlink_1221"/>
    <hyperlink ref="L1440" r:id="rId_hyperlink_1222"/>
    <hyperlink ref="L1441" r:id="rId_hyperlink_1223"/>
    <hyperlink ref="L1442" r:id="rId_hyperlink_1224"/>
    <hyperlink ref="L1443" r:id="rId_hyperlink_1225"/>
    <hyperlink ref="L1444" r:id="rId_hyperlink_1226"/>
    <hyperlink ref="L1445" r:id="rId_hyperlink_1227"/>
    <hyperlink ref="L1446" r:id="rId_hyperlink_1228"/>
    <hyperlink ref="L1447" r:id="rId_hyperlink_1229"/>
    <hyperlink ref="L1448" r:id="rId_hyperlink_1230"/>
    <hyperlink ref="L1449" r:id="rId_hyperlink_1231"/>
    <hyperlink ref="L1450" r:id="rId_hyperlink_1232"/>
    <hyperlink ref="L1451" r:id="rId_hyperlink_1233"/>
    <hyperlink ref="L1452" r:id="rId_hyperlink_1234"/>
    <hyperlink ref="L1453" r:id="rId_hyperlink_1235"/>
    <hyperlink ref="L1454" r:id="rId_hyperlink_1236"/>
    <hyperlink ref="L1455" r:id="rId_hyperlink_1237"/>
    <hyperlink ref="L1457" r:id="rId_hyperlink_1238"/>
    <hyperlink ref="L1458" r:id="rId_hyperlink_1239"/>
    <hyperlink ref="L1459" r:id="rId_hyperlink_1240"/>
    <hyperlink ref="L1460" r:id="rId_hyperlink_1241"/>
    <hyperlink ref="L1461" r:id="rId_hyperlink_1242"/>
    <hyperlink ref="L1462" r:id="rId_hyperlink_1243"/>
    <hyperlink ref="L1463" r:id="rId_hyperlink_1244"/>
    <hyperlink ref="L1465" r:id="rId_hyperlink_1245"/>
    <hyperlink ref="L1466" r:id="rId_hyperlink_1246"/>
    <hyperlink ref="L1467" r:id="rId_hyperlink_1247"/>
    <hyperlink ref="L1468" r:id="rId_hyperlink_1248"/>
    <hyperlink ref="L1469" r:id="rId_hyperlink_1249"/>
    <hyperlink ref="L1470" r:id="rId_hyperlink_1250"/>
    <hyperlink ref="L1471" r:id="rId_hyperlink_1251"/>
    <hyperlink ref="L1473" r:id="rId_hyperlink_1252"/>
    <hyperlink ref="L1474" r:id="rId_hyperlink_1253"/>
    <hyperlink ref="L1475" r:id="rId_hyperlink_1254"/>
    <hyperlink ref="L1476" r:id="rId_hyperlink_1255"/>
    <hyperlink ref="L1477" r:id="rId_hyperlink_1256"/>
    <hyperlink ref="L1478" r:id="rId_hyperlink_1257"/>
    <hyperlink ref="L1479" r:id="rId_hyperlink_1258"/>
    <hyperlink ref="L1480" r:id="rId_hyperlink_1259"/>
    <hyperlink ref="L1481" r:id="rId_hyperlink_1260"/>
    <hyperlink ref="L1482" r:id="rId_hyperlink_1261"/>
    <hyperlink ref="L1483" r:id="rId_hyperlink_1262"/>
    <hyperlink ref="L1485" r:id="rId_hyperlink_1263"/>
    <hyperlink ref="L1486" r:id="rId_hyperlink_1264"/>
    <hyperlink ref="L1487" r:id="rId_hyperlink_1265"/>
    <hyperlink ref="L1488" r:id="rId_hyperlink_1266"/>
    <hyperlink ref="L1489" r:id="rId_hyperlink_1267"/>
    <hyperlink ref="L1490" r:id="rId_hyperlink_1268"/>
    <hyperlink ref="L1492" r:id="rId_hyperlink_1269"/>
    <hyperlink ref="L1493" r:id="rId_hyperlink_1270"/>
    <hyperlink ref="L1494" r:id="rId_hyperlink_1271"/>
    <hyperlink ref="L1495" r:id="rId_hyperlink_1272"/>
    <hyperlink ref="L1496" r:id="rId_hyperlink_1273"/>
    <hyperlink ref="L1497" r:id="rId_hyperlink_1274"/>
    <hyperlink ref="L1498" r:id="rId_hyperlink_1275"/>
    <hyperlink ref="L1500" r:id="rId_hyperlink_1276"/>
    <hyperlink ref="L1501" r:id="rId_hyperlink_1277"/>
    <hyperlink ref="L1502" r:id="rId_hyperlink_1278"/>
    <hyperlink ref="L1503" r:id="rId_hyperlink_1279"/>
    <hyperlink ref="L1504" r:id="rId_hyperlink_1280"/>
    <hyperlink ref="L1505" r:id="rId_hyperlink_1281"/>
    <hyperlink ref="L1506" r:id="rId_hyperlink_1282"/>
    <hyperlink ref="L1507" r:id="rId_hyperlink_1283"/>
    <hyperlink ref="L1508" r:id="rId_hyperlink_1284"/>
    <hyperlink ref="L1509" r:id="rId_hyperlink_1285"/>
    <hyperlink ref="L1510" r:id="rId_hyperlink_1286"/>
    <hyperlink ref="L1511" r:id="rId_hyperlink_1287"/>
    <hyperlink ref="L1512" r:id="rId_hyperlink_1288"/>
    <hyperlink ref="L1513" r:id="rId_hyperlink_1289"/>
    <hyperlink ref="L1515" r:id="rId_hyperlink_1290"/>
    <hyperlink ref="L1516" r:id="rId_hyperlink_1291"/>
    <hyperlink ref="L1517" r:id="rId_hyperlink_1292"/>
    <hyperlink ref="L1518" r:id="rId_hyperlink_1293"/>
    <hyperlink ref="L1519" r:id="rId_hyperlink_1294"/>
    <hyperlink ref="L1520" r:id="rId_hyperlink_1295"/>
    <hyperlink ref="L1521" r:id="rId_hyperlink_1296"/>
    <hyperlink ref="L1522" r:id="rId_hyperlink_1297"/>
    <hyperlink ref="L1523" r:id="rId_hyperlink_1298"/>
    <hyperlink ref="L1524" r:id="rId_hyperlink_1299"/>
    <hyperlink ref="L1525" r:id="rId_hyperlink_1300"/>
    <hyperlink ref="L1526" r:id="rId_hyperlink_1301"/>
    <hyperlink ref="L1527" r:id="rId_hyperlink_1302"/>
    <hyperlink ref="L1528" r:id="rId_hyperlink_1303"/>
    <hyperlink ref="L1529" r:id="rId_hyperlink_1304"/>
    <hyperlink ref="L1530" r:id="rId_hyperlink_1305"/>
    <hyperlink ref="L1531" r:id="rId_hyperlink_1306"/>
    <hyperlink ref="L1532" r:id="rId_hyperlink_1307"/>
    <hyperlink ref="L1533" r:id="rId_hyperlink_1308"/>
    <hyperlink ref="L1534" r:id="rId_hyperlink_1309"/>
    <hyperlink ref="L1535" r:id="rId_hyperlink_1310"/>
    <hyperlink ref="L1536" r:id="rId_hyperlink_1311"/>
    <hyperlink ref="L1537" r:id="rId_hyperlink_1312"/>
    <hyperlink ref="L1538" r:id="rId_hyperlink_1313"/>
    <hyperlink ref="L1539" r:id="rId_hyperlink_1314"/>
    <hyperlink ref="L1540" r:id="rId_hyperlink_1315"/>
    <hyperlink ref="L1541" r:id="rId_hyperlink_1316"/>
    <hyperlink ref="L1542" r:id="rId_hyperlink_1317"/>
    <hyperlink ref="L1543" r:id="rId_hyperlink_1318"/>
    <hyperlink ref="L1545" r:id="rId_hyperlink_1319"/>
    <hyperlink ref="L1546" r:id="rId_hyperlink_1320"/>
    <hyperlink ref="L1547" r:id="rId_hyperlink_1321"/>
    <hyperlink ref="L1548" r:id="rId_hyperlink_1322"/>
    <hyperlink ref="L1549" r:id="rId_hyperlink_1323"/>
    <hyperlink ref="L1550" r:id="rId_hyperlink_1324"/>
    <hyperlink ref="L1551" r:id="rId_hyperlink_1325"/>
    <hyperlink ref="L1552" r:id="rId_hyperlink_1326"/>
    <hyperlink ref="L1553" r:id="rId_hyperlink_1327"/>
    <hyperlink ref="L1554" r:id="rId_hyperlink_1328"/>
    <hyperlink ref="L1555" r:id="rId_hyperlink_1329"/>
    <hyperlink ref="L1556" r:id="rId_hyperlink_1330"/>
    <hyperlink ref="L1557" r:id="rId_hyperlink_1331"/>
    <hyperlink ref="L1559" r:id="rId_hyperlink_1332"/>
    <hyperlink ref="L1560" r:id="rId_hyperlink_1333"/>
    <hyperlink ref="L1561" r:id="rId_hyperlink_1334"/>
    <hyperlink ref="L1562" r:id="rId_hyperlink_1335"/>
    <hyperlink ref="L1564" r:id="rId_hyperlink_1336"/>
    <hyperlink ref="L1565" r:id="rId_hyperlink_1337"/>
    <hyperlink ref="L1566" r:id="rId_hyperlink_1338"/>
    <hyperlink ref="L1567" r:id="rId_hyperlink_1339"/>
    <hyperlink ref="L1568" r:id="rId_hyperlink_1340"/>
    <hyperlink ref="L1569" r:id="rId_hyperlink_1341"/>
    <hyperlink ref="L1570" r:id="rId_hyperlink_1342"/>
    <hyperlink ref="L1571" r:id="rId_hyperlink_1343"/>
    <hyperlink ref="L1572" r:id="rId_hyperlink_1344"/>
    <hyperlink ref="L1573" r:id="rId_hyperlink_1345"/>
    <hyperlink ref="L1574" r:id="rId_hyperlink_1346"/>
    <hyperlink ref="L1575" r:id="rId_hyperlink_1347"/>
    <hyperlink ref="L1576" r:id="rId_hyperlink_1348"/>
    <hyperlink ref="L1577" r:id="rId_hyperlink_1349"/>
    <hyperlink ref="L1578" r:id="rId_hyperlink_1350"/>
    <hyperlink ref="L1579" r:id="rId_hyperlink_1351"/>
    <hyperlink ref="L1580" r:id="rId_hyperlink_1352"/>
    <hyperlink ref="L1581" r:id="rId_hyperlink_1353"/>
    <hyperlink ref="L1582" r:id="rId_hyperlink_1354"/>
    <hyperlink ref="L1583" r:id="rId_hyperlink_1355"/>
    <hyperlink ref="L1584" r:id="rId_hyperlink_1356"/>
    <hyperlink ref="L1585" r:id="rId_hyperlink_1357"/>
    <hyperlink ref="L1586" r:id="rId_hyperlink_1358"/>
    <hyperlink ref="L1587" r:id="rId_hyperlink_1359"/>
    <hyperlink ref="L1588" r:id="rId_hyperlink_1360"/>
    <hyperlink ref="L1589" r:id="rId_hyperlink_1361"/>
    <hyperlink ref="L1590" r:id="rId_hyperlink_1362"/>
    <hyperlink ref="L1591" r:id="rId_hyperlink_1363"/>
    <hyperlink ref="L1592" r:id="rId_hyperlink_1364"/>
    <hyperlink ref="L1593" r:id="rId_hyperlink_1365"/>
    <hyperlink ref="L1594" r:id="rId_hyperlink_1366"/>
    <hyperlink ref="L1595" r:id="rId_hyperlink_1367"/>
    <hyperlink ref="L1597" r:id="rId_hyperlink_1368"/>
    <hyperlink ref="L1598" r:id="rId_hyperlink_1369"/>
    <hyperlink ref="L1599" r:id="rId_hyperlink_1370"/>
    <hyperlink ref="L1600" r:id="rId_hyperlink_1371"/>
    <hyperlink ref="L1601" r:id="rId_hyperlink_1372"/>
    <hyperlink ref="L1602" r:id="rId_hyperlink_1373"/>
    <hyperlink ref="L1604" r:id="rId_hyperlink_1374"/>
    <hyperlink ref="L1605" r:id="rId_hyperlink_1375"/>
    <hyperlink ref="L1606" r:id="rId_hyperlink_1376"/>
    <hyperlink ref="L1607" r:id="rId_hyperlink_1377"/>
    <hyperlink ref="L1608" r:id="rId_hyperlink_1378"/>
    <hyperlink ref="L1609" r:id="rId_hyperlink_1379"/>
    <hyperlink ref="L1610" r:id="rId_hyperlink_1380"/>
    <hyperlink ref="L1612" r:id="rId_hyperlink_1381"/>
    <hyperlink ref="L1613" r:id="rId_hyperlink_1382"/>
    <hyperlink ref="L1614" r:id="rId_hyperlink_1383"/>
    <hyperlink ref="L1615" r:id="rId_hyperlink_1384"/>
    <hyperlink ref="L1616" r:id="rId_hyperlink_1385"/>
    <hyperlink ref="L1617" r:id="rId_hyperlink_1386"/>
    <hyperlink ref="L1618" r:id="rId_hyperlink_1387"/>
    <hyperlink ref="L1619" r:id="rId_hyperlink_1388"/>
    <hyperlink ref="L1620" r:id="rId_hyperlink_1389"/>
    <hyperlink ref="L1621" r:id="rId_hyperlink_1390"/>
    <hyperlink ref="L1622" r:id="rId_hyperlink_1391"/>
    <hyperlink ref="L1623" r:id="rId_hyperlink_1392"/>
    <hyperlink ref="L1624" r:id="rId_hyperlink_1393"/>
    <hyperlink ref="L1625" r:id="rId_hyperlink_1394"/>
    <hyperlink ref="L1626" r:id="rId_hyperlink_1395"/>
    <hyperlink ref="L1627" r:id="rId_hyperlink_1396"/>
    <hyperlink ref="L1628" r:id="rId_hyperlink_1397"/>
    <hyperlink ref="L1629" r:id="rId_hyperlink_1398"/>
    <hyperlink ref="L1630" r:id="rId_hyperlink_1399"/>
    <hyperlink ref="L1631" r:id="rId_hyperlink_1400"/>
    <hyperlink ref="L1632" r:id="rId_hyperlink_1401"/>
    <hyperlink ref="L1634" r:id="rId_hyperlink_1402"/>
    <hyperlink ref="L1635" r:id="rId_hyperlink_1403"/>
    <hyperlink ref="L1636" r:id="rId_hyperlink_1404"/>
    <hyperlink ref="L1637" r:id="rId_hyperlink_1405"/>
    <hyperlink ref="L1638" r:id="rId_hyperlink_1406"/>
    <hyperlink ref="L1639" r:id="rId_hyperlink_1407"/>
    <hyperlink ref="L1640" r:id="rId_hyperlink_1408"/>
    <hyperlink ref="L1641" r:id="rId_hyperlink_1409"/>
    <hyperlink ref="L1642" r:id="rId_hyperlink_1410"/>
    <hyperlink ref="L1643" r:id="rId_hyperlink_1411"/>
    <hyperlink ref="L1644" r:id="rId_hyperlink_1412"/>
    <hyperlink ref="L1645" r:id="rId_hyperlink_1413"/>
    <hyperlink ref="L1646" r:id="rId_hyperlink_1414"/>
    <hyperlink ref="L1647" r:id="rId_hyperlink_1415"/>
    <hyperlink ref="L1648" r:id="rId_hyperlink_1416"/>
    <hyperlink ref="L1649" r:id="rId_hyperlink_1417"/>
    <hyperlink ref="L1651" r:id="rId_hyperlink_1418"/>
    <hyperlink ref="L1652" r:id="rId_hyperlink_1419"/>
    <hyperlink ref="L1653" r:id="rId_hyperlink_1420"/>
    <hyperlink ref="L1654" r:id="rId_hyperlink_1421"/>
    <hyperlink ref="L1655" r:id="rId_hyperlink_1422"/>
    <hyperlink ref="L1656" r:id="rId_hyperlink_1423"/>
    <hyperlink ref="L1657" r:id="rId_hyperlink_1424"/>
    <hyperlink ref="L1658" r:id="rId_hyperlink_1425"/>
    <hyperlink ref="L1659" r:id="rId_hyperlink_1426"/>
    <hyperlink ref="L1660" r:id="rId_hyperlink_1427"/>
    <hyperlink ref="L1661" r:id="rId_hyperlink_1428"/>
    <hyperlink ref="L1663" r:id="rId_hyperlink_1429"/>
    <hyperlink ref="L1664" r:id="rId_hyperlink_1430"/>
    <hyperlink ref="L1665" r:id="rId_hyperlink_1431"/>
    <hyperlink ref="L1666" r:id="rId_hyperlink_1432"/>
    <hyperlink ref="L1667" r:id="rId_hyperlink_1433"/>
    <hyperlink ref="L1668" r:id="rId_hyperlink_1434"/>
    <hyperlink ref="L1669" r:id="rId_hyperlink_1435"/>
    <hyperlink ref="L1670" r:id="rId_hyperlink_1436"/>
    <hyperlink ref="L1671" r:id="rId_hyperlink_1437"/>
    <hyperlink ref="L1672" r:id="rId_hyperlink_1438"/>
    <hyperlink ref="L1673" r:id="rId_hyperlink_1439"/>
    <hyperlink ref="L1674" r:id="rId_hyperlink_1440"/>
    <hyperlink ref="L1675" r:id="rId_hyperlink_1441"/>
    <hyperlink ref="L1676" r:id="rId_hyperlink_1442"/>
    <hyperlink ref="L1677" r:id="rId_hyperlink_1443"/>
    <hyperlink ref="L1678" r:id="rId_hyperlink_1444"/>
    <hyperlink ref="L1680" r:id="rId_hyperlink_1445"/>
    <hyperlink ref="L1681" r:id="rId_hyperlink_1446"/>
    <hyperlink ref="L1682" r:id="rId_hyperlink_1447"/>
    <hyperlink ref="L1683" r:id="rId_hyperlink_1448"/>
    <hyperlink ref="L1684" r:id="rId_hyperlink_1449"/>
    <hyperlink ref="L1685" r:id="rId_hyperlink_1450"/>
    <hyperlink ref="L1686" r:id="rId_hyperlink_1451"/>
    <hyperlink ref="L1687" r:id="rId_hyperlink_1452"/>
    <hyperlink ref="L1688" r:id="rId_hyperlink_1453"/>
    <hyperlink ref="L1689" r:id="rId_hyperlink_1454"/>
    <hyperlink ref="L1690" r:id="rId_hyperlink_1455"/>
    <hyperlink ref="L1691" r:id="rId_hyperlink_1456"/>
    <hyperlink ref="L1693" r:id="rId_hyperlink_1457"/>
    <hyperlink ref="L1694" r:id="rId_hyperlink_1458"/>
    <hyperlink ref="L1695" r:id="rId_hyperlink_1459"/>
    <hyperlink ref="L1696" r:id="rId_hyperlink_1460"/>
    <hyperlink ref="L1697" r:id="rId_hyperlink_1461"/>
    <hyperlink ref="L1698" r:id="rId_hyperlink_1462"/>
    <hyperlink ref="L1699" r:id="rId_hyperlink_1463"/>
    <hyperlink ref="L1700" r:id="rId_hyperlink_1464"/>
    <hyperlink ref="L1701" r:id="rId_hyperlink_1465"/>
    <hyperlink ref="L1702" r:id="rId_hyperlink_1466"/>
    <hyperlink ref="L1703" r:id="rId_hyperlink_1467"/>
    <hyperlink ref="L1704" r:id="rId_hyperlink_1468"/>
    <hyperlink ref="L1705" r:id="rId_hyperlink_1469"/>
    <hyperlink ref="L1706" r:id="rId_hyperlink_1470"/>
    <hyperlink ref="L1707" r:id="rId_hyperlink_1471"/>
    <hyperlink ref="L1708" r:id="rId_hyperlink_1472"/>
    <hyperlink ref="L1709" r:id="rId_hyperlink_1473"/>
    <hyperlink ref="L1710" r:id="rId_hyperlink_1474"/>
    <hyperlink ref="L1712" r:id="rId_hyperlink_1475"/>
    <hyperlink ref="L1713" r:id="rId_hyperlink_1476"/>
    <hyperlink ref="L1714" r:id="rId_hyperlink_1477"/>
    <hyperlink ref="L1715" r:id="rId_hyperlink_1478"/>
    <hyperlink ref="L1716" r:id="rId_hyperlink_1479"/>
    <hyperlink ref="L1717" r:id="rId_hyperlink_1480"/>
    <hyperlink ref="L1719" r:id="rId_hyperlink_1481"/>
    <hyperlink ref="L1720" r:id="rId_hyperlink_1482"/>
    <hyperlink ref="L1721" r:id="rId_hyperlink_1483"/>
    <hyperlink ref="L1722" r:id="rId_hyperlink_1484"/>
    <hyperlink ref="L1723" r:id="rId_hyperlink_1485"/>
    <hyperlink ref="L1724" r:id="rId_hyperlink_1486"/>
    <hyperlink ref="L1725" r:id="rId_hyperlink_1487"/>
    <hyperlink ref="L1726" r:id="rId_hyperlink_1488"/>
    <hyperlink ref="L1728" r:id="rId_hyperlink_1489"/>
    <hyperlink ref="L1729" r:id="rId_hyperlink_1490"/>
    <hyperlink ref="L1730" r:id="rId_hyperlink_1491"/>
    <hyperlink ref="L1731" r:id="rId_hyperlink_1492"/>
    <hyperlink ref="L1732" r:id="rId_hyperlink_1493"/>
    <hyperlink ref="L1734" r:id="rId_hyperlink_1494"/>
    <hyperlink ref="L1735" r:id="rId_hyperlink_1495"/>
    <hyperlink ref="L1736" r:id="rId_hyperlink_1496"/>
    <hyperlink ref="L1737" r:id="rId_hyperlink_1497"/>
    <hyperlink ref="L1738" r:id="rId_hyperlink_1498"/>
    <hyperlink ref="L1739" r:id="rId_hyperlink_1499"/>
    <hyperlink ref="L1740" r:id="rId_hyperlink_1500"/>
    <hyperlink ref="L1741" r:id="rId_hyperlink_1501"/>
    <hyperlink ref="L1743" r:id="rId_hyperlink_1502"/>
    <hyperlink ref="L1744" r:id="rId_hyperlink_1503"/>
    <hyperlink ref="L1745" r:id="rId_hyperlink_1504"/>
    <hyperlink ref="L1746" r:id="rId_hyperlink_1505"/>
    <hyperlink ref="L1747" r:id="rId_hyperlink_1506"/>
    <hyperlink ref="L1748" r:id="rId_hyperlink_1507"/>
    <hyperlink ref="L1749" r:id="rId_hyperlink_1508"/>
    <hyperlink ref="L1750" r:id="rId_hyperlink_1509"/>
    <hyperlink ref="L1751" r:id="rId_hyperlink_1510"/>
    <hyperlink ref="L1752" r:id="rId_hyperlink_1511"/>
    <hyperlink ref="L1753" r:id="rId_hyperlink_1512"/>
    <hyperlink ref="L1754" r:id="rId_hyperlink_1513"/>
    <hyperlink ref="L1755" r:id="rId_hyperlink_1514"/>
    <hyperlink ref="L1756" r:id="rId_hyperlink_1515"/>
    <hyperlink ref="L1758" r:id="rId_hyperlink_1516"/>
    <hyperlink ref="L1759" r:id="rId_hyperlink_1517"/>
    <hyperlink ref="L1760" r:id="rId_hyperlink_1518"/>
    <hyperlink ref="L1761" r:id="rId_hyperlink_1519"/>
    <hyperlink ref="L1762" r:id="rId_hyperlink_1520"/>
    <hyperlink ref="L1763" r:id="rId_hyperlink_1521"/>
    <hyperlink ref="L1764" r:id="rId_hyperlink_1522"/>
    <hyperlink ref="L1765" r:id="rId_hyperlink_1523"/>
    <hyperlink ref="L1766" r:id="rId_hyperlink_1524"/>
    <hyperlink ref="L1767" r:id="rId_hyperlink_1525"/>
    <hyperlink ref="L1768" r:id="rId_hyperlink_1526"/>
    <hyperlink ref="L1769" r:id="rId_hyperlink_1527"/>
    <hyperlink ref="L1770" r:id="rId_hyperlink_1528"/>
    <hyperlink ref="L1771" r:id="rId_hyperlink_1529"/>
    <hyperlink ref="L1772" r:id="rId_hyperlink_1530"/>
    <hyperlink ref="L1773" r:id="rId_hyperlink_1531"/>
    <hyperlink ref="L1774" r:id="rId_hyperlink_1532"/>
    <hyperlink ref="L1775" r:id="rId_hyperlink_1533"/>
    <hyperlink ref="L1776" r:id="rId_hyperlink_1534"/>
    <hyperlink ref="L1777" r:id="rId_hyperlink_1535"/>
    <hyperlink ref="L1778" r:id="rId_hyperlink_1536"/>
    <hyperlink ref="L1779" r:id="rId_hyperlink_1537"/>
    <hyperlink ref="L1780" r:id="rId_hyperlink_1538"/>
    <hyperlink ref="L1781" r:id="rId_hyperlink_1539"/>
    <hyperlink ref="L1782" r:id="rId_hyperlink_1540"/>
    <hyperlink ref="L1783" r:id="rId_hyperlink_1541"/>
    <hyperlink ref="L1784" r:id="rId_hyperlink_1542"/>
    <hyperlink ref="L1785" r:id="rId_hyperlink_1543"/>
    <hyperlink ref="L1786" r:id="rId_hyperlink_1544"/>
    <hyperlink ref="L1787" r:id="rId_hyperlink_1545"/>
    <hyperlink ref="L1788" r:id="rId_hyperlink_1546"/>
    <hyperlink ref="L1789" r:id="rId_hyperlink_1547"/>
    <hyperlink ref="L1790" r:id="rId_hyperlink_1548"/>
    <hyperlink ref="L1791" r:id="rId_hyperlink_1549"/>
    <hyperlink ref="L1792" r:id="rId_hyperlink_1550"/>
    <hyperlink ref="L1793" r:id="rId_hyperlink_1551"/>
    <hyperlink ref="L1794" r:id="rId_hyperlink_1552"/>
    <hyperlink ref="L1795" r:id="rId_hyperlink_1553"/>
    <hyperlink ref="L1796" r:id="rId_hyperlink_1554"/>
    <hyperlink ref="L1797" r:id="rId_hyperlink_1555"/>
    <hyperlink ref="L1798" r:id="rId_hyperlink_1556"/>
    <hyperlink ref="L1799" r:id="rId_hyperlink_1557"/>
    <hyperlink ref="L1800" r:id="rId_hyperlink_1558"/>
    <hyperlink ref="L1801" r:id="rId_hyperlink_1559"/>
    <hyperlink ref="L1802" r:id="rId_hyperlink_1560"/>
    <hyperlink ref="L1803" r:id="rId_hyperlink_1561"/>
    <hyperlink ref="L1804" r:id="rId_hyperlink_1562"/>
    <hyperlink ref="L1805" r:id="rId_hyperlink_1563"/>
    <hyperlink ref="L1806" r:id="rId_hyperlink_1564"/>
    <hyperlink ref="L1807" r:id="rId_hyperlink_1565"/>
    <hyperlink ref="L1808" r:id="rId_hyperlink_1566"/>
    <hyperlink ref="L1809" r:id="rId_hyperlink_1567"/>
    <hyperlink ref="L1810" r:id="rId_hyperlink_1568"/>
    <hyperlink ref="L1811" r:id="rId_hyperlink_1569"/>
    <hyperlink ref="L1812" r:id="rId_hyperlink_1570"/>
    <hyperlink ref="L1813" r:id="rId_hyperlink_1571"/>
    <hyperlink ref="L1814" r:id="rId_hyperlink_1572"/>
    <hyperlink ref="L1815" r:id="rId_hyperlink_1573"/>
    <hyperlink ref="L1816" r:id="rId_hyperlink_1574"/>
    <hyperlink ref="L1817" r:id="rId_hyperlink_1575"/>
    <hyperlink ref="L1818" r:id="rId_hyperlink_1576"/>
    <hyperlink ref="L1819" r:id="rId_hyperlink_1577"/>
    <hyperlink ref="L1820" r:id="rId_hyperlink_1578"/>
    <hyperlink ref="L1821" r:id="rId_hyperlink_1579"/>
    <hyperlink ref="L1822" r:id="rId_hyperlink_1580"/>
    <hyperlink ref="L1823" r:id="rId_hyperlink_1581"/>
    <hyperlink ref="L1824" r:id="rId_hyperlink_1582"/>
    <hyperlink ref="L1825" r:id="rId_hyperlink_1583"/>
    <hyperlink ref="L1826" r:id="rId_hyperlink_1584"/>
    <hyperlink ref="L1827" r:id="rId_hyperlink_1585"/>
    <hyperlink ref="L1828" r:id="rId_hyperlink_1586"/>
    <hyperlink ref="L1829" r:id="rId_hyperlink_1587"/>
    <hyperlink ref="L1830" r:id="rId_hyperlink_1588"/>
    <hyperlink ref="L1831" r:id="rId_hyperlink_1589"/>
    <hyperlink ref="L1832" r:id="rId_hyperlink_1590"/>
    <hyperlink ref="L1833" r:id="rId_hyperlink_1591"/>
    <hyperlink ref="L1834" r:id="rId_hyperlink_1592"/>
    <hyperlink ref="L1835" r:id="rId_hyperlink_1593"/>
    <hyperlink ref="L1836" r:id="rId_hyperlink_1594"/>
    <hyperlink ref="L1837" r:id="rId_hyperlink_1595"/>
    <hyperlink ref="L1839" r:id="rId_hyperlink_1596"/>
    <hyperlink ref="L1840" r:id="rId_hyperlink_1597"/>
    <hyperlink ref="L1841" r:id="rId_hyperlink_1598"/>
    <hyperlink ref="L1842" r:id="rId_hyperlink_1599"/>
    <hyperlink ref="L1843" r:id="rId_hyperlink_1600"/>
    <hyperlink ref="L1844" r:id="rId_hyperlink_1601"/>
    <hyperlink ref="L1845" r:id="rId_hyperlink_1602"/>
    <hyperlink ref="L1847" r:id="rId_hyperlink_1603"/>
    <hyperlink ref="L1848" r:id="rId_hyperlink_1604"/>
    <hyperlink ref="L1849" r:id="rId_hyperlink_1605"/>
    <hyperlink ref="L1850" r:id="rId_hyperlink_1606"/>
    <hyperlink ref="L1851" r:id="rId_hyperlink_1607"/>
    <hyperlink ref="L1852" r:id="rId_hyperlink_1608"/>
    <hyperlink ref="L1853" r:id="rId_hyperlink_1609"/>
    <hyperlink ref="L1854" r:id="rId_hyperlink_1610"/>
    <hyperlink ref="L1855" r:id="rId_hyperlink_1611"/>
    <hyperlink ref="L1856" r:id="rId_hyperlink_1612"/>
    <hyperlink ref="L1857" r:id="rId_hyperlink_1613"/>
    <hyperlink ref="L1858" r:id="rId_hyperlink_1614"/>
    <hyperlink ref="L1859" r:id="rId_hyperlink_1615"/>
    <hyperlink ref="L1860" r:id="rId_hyperlink_1616"/>
    <hyperlink ref="L1861" r:id="rId_hyperlink_1617"/>
    <hyperlink ref="L1862" r:id="rId_hyperlink_1618"/>
    <hyperlink ref="L1863" r:id="rId_hyperlink_1619"/>
    <hyperlink ref="L1864" r:id="rId_hyperlink_1620"/>
    <hyperlink ref="L1865" r:id="rId_hyperlink_1621"/>
    <hyperlink ref="L1866" r:id="rId_hyperlink_1622"/>
    <hyperlink ref="L1867" r:id="rId_hyperlink_1623"/>
    <hyperlink ref="L1868" r:id="rId_hyperlink_1624"/>
    <hyperlink ref="L1869" r:id="rId_hyperlink_1625"/>
    <hyperlink ref="L1870" r:id="rId_hyperlink_1626"/>
    <hyperlink ref="L1871" r:id="rId_hyperlink_1627"/>
    <hyperlink ref="L1872" r:id="rId_hyperlink_1628"/>
    <hyperlink ref="L1873" r:id="rId_hyperlink_1629"/>
    <hyperlink ref="L1874" r:id="rId_hyperlink_1630"/>
    <hyperlink ref="L1875" r:id="rId_hyperlink_1631"/>
    <hyperlink ref="L1876" r:id="rId_hyperlink_1632"/>
    <hyperlink ref="L1877" r:id="rId_hyperlink_1633"/>
    <hyperlink ref="L1878" r:id="rId_hyperlink_1634"/>
    <hyperlink ref="L1879" r:id="rId_hyperlink_1635"/>
    <hyperlink ref="L1880" r:id="rId_hyperlink_1636"/>
    <hyperlink ref="L1881" r:id="rId_hyperlink_1637"/>
    <hyperlink ref="L1882" r:id="rId_hyperlink_1638"/>
    <hyperlink ref="L1883" r:id="rId_hyperlink_1639"/>
    <hyperlink ref="L1884" r:id="rId_hyperlink_1640"/>
    <hyperlink ref="L1885" r:id="rId_hyperlink_1641"/>
    <hyperlink ref="L1886" r:id="rId_hyperlink_1642"/>
    <hyperlink ref="L1887" r:id="rId_hyperlink_1643"/>
    <hyperlink ref="L1888" r:id="rId_hyperlink_1644"/>
    <hyperlink ref="L1889" r:id="rId_hyperlink_1645"/>
    <hyperlink ref="L1890" r:id="rId_hyperlink_1646"/>
    <hyperlink ref="L1891" r:id="rId_hyperlink_1647"/>
    <hyperlink ref="L1892" r:id="rId_hyperlink_1648"/>
    <hyperlink ref="L1893" r:id="rId_hyperlink_1649"/>
    <hyperlink ref="L1894" r:id="rId_hyperlink_1650"/>
    <hyperlink ref="L1895" r:id="rId_hyperlink_1651"/>
    <hyperlink ref="L1896" r:id="rId_hyperlink_1652"/>
    <hyperlink ref="L1897" r:id="rId_hyperlink_1653"/>
    <hyperlink ref="L1898" r:id="rId_hyperlink_1654"/>
    <hyperlink ref="L1899" r:id="rId_hyperlink_1655"/>
    <hyperlink ref="L1900" r:id="rId_hyperlink_1656"/>
    <hyperlink ref="L1901" r:id="rId_hyperlink_1657"/>
    <hyperlink ref="L1902" r:id="rId_hyperlink_1658"/>
    <hyperlink ref="L1903" r:id="rId_hyperlink_1659"/>
    <hyperlink ref="L1904" r:id="rId_hyperlink_1660"/>
    <hyperlink ref="L1905" r:id="rId_hyperlink_1661"/>
    <hyperlink ref="L1906" r:id="rId_hyperlink_1662"/>
    <hyperlink ref="L1907" r:id="rId_hyperlink_1663"/>
    <hyperlink ref="L1908" r:id="rId_hyperlink_1664"/>
    <hyperlink ref="L1909" r:id="rId_hyperlink_1665"/>
    <hyperlink ref="L1910" r:id="rId_hyperlink_1666"/>
    <hyperlink ref="L1911" r:id="rId_hyperlink_1667"/>
    <hyperlink ref="L1912" r:id="rId_hyperlink_1668"/>
    <hyperlink ref="L1914" r:id="rId_hyperlink_1669"/>
    <hyperlink ref="L1915" r:id="rId_hyperlink_1670"/>
    <hyperlink ref="L1916" r:id="rId_hyperlink_1671"/>
    <hyperlink ref="L1917" r:id="rId_hyperlink_1672"/>
    <hyperlink ref="L1918" r:id="rId_hyperlink_1673"/>
    <hyperlink ref="L1919" r:id="rId_hyperlink_1674"/>
    <hyperlink ref="L1920" r:id="rId_hyperlink_1675"/>
    <hyperlink ref="L1921" r:id="rId_hyperlink_1676"/>
    <hyperlink ref="L1922" r:id="rId_hyperlink_1677"/>
    <hyperlink ref="L1924" r:id="rId_hyperlink_1678"/>
    <hyperlink ref="L1925" r:id="rId_hyperlink_1679"/>
    <hyperlink ref="L1926" r:id="rId_hyperlink_1680"/>
    <hyperlink ref="L1927" r:id="rId_hyperlink_1681"/>
    <hyperlink ref="L1929" r:id="rId_hyperlink_1682"/>
    <hyperlink ref="L1930" r:id="rId_hyperlink_1683"/>
    <hyperlink ref="L1931" r:id="rId_hyperlink_1684"/>
    <hyperlink ref="L1932" r:id="rId_hyperlink_1685"/>
    <hyperlink ref="L1933" r:id="rId_hyperlink_1686"/>
    <hyperlink ref="L1934" r:id="rId_hyperlink_1687"/>
    <hyperlink ref="L1935" r:id="rId_hyperlink_1688"/>
    <hyperlink ref="L1936" r:id="rId_hyperlink_1689"/>
    <hyperlink ref="L1937" r:id="rId_hyperlink_1690"/>
    <hyperlink ref="L1938" r:id="rId_hyperlink_1691"/>
    <hyperlink ref="L1939" r:id="rId_hyperlink_1692"/>
    <hyperlink ref="L1940" r:id="rId_hyperlink_1693"/>
    <hyperlink ref="L1941" r:id="rId_hyperlink_1694"/>
    <hyperlink ref="L1942" r:id="rId_hyperlink_1695"/>
    <hyperlink ref="L1943" r:id="rId_hyperlink_1696"/>
    <hyperlink ref="L1944" r:id="rId_hyperlink_1697"/>
    <hyperlink ref="L1945" r:id="rId_hyperlink_1698"/>
    <hyperlink ref="L1946" r:id="rId_hyperlink_1699"/>
    <hyperlink ref="L1947" r:id="rId_hyperlink_1700"/>
    <hyperlink ref="L1948" r:id="rId_hyperlink_1701"/>
    <hyperlink ref="L1949" r:id="rId_hyperlink_1702"/>
    <hyperlink ref="L1951" r:id="rId_hyperlink_1703"/>
    <hyperlink ref="L1952" r:id="rId_hyperlink_1704"/>
    <hyperlink ref="L1953" r:id="rId_hyperlink_1705"/>
    <hyperlink ref="L1954" r:id="rId_hyperlink_1706"/>
    <hyperlink ref="L1956" r:id="rId_hyperlink_1707"/>
    <hyperlink ref="L1957" r:id="rId_hyperlink_1708"/>
    <hyperlink ref="L1958" r:id="rId_hyperlink_1709"/>
    <hyperlink ref="L1959" r:id="rId_hyperlink_1710"/>
    <hyperlink ref="L1960" r:id="rId_hyperlink_1711"/>
    <hyperlink ref="L1961" r:id="rId_hyperlink_1712"/>
    <hyperlink ref="L1962" r:id="rId_hyperlink_1713"/>
    <hyperlink ref="L1963" r:id="rId_hyperlink_1714"/>
    <hyperlink ref="L1964" r:id="rId_hyperlink_1715"/>
    <hyperlink ref="L1965" r:id="rId_hyperlink_1716"/>
    <hyperlink ref="L1966" r:id="rId_hyperlink_1717"/>
    <hyperlink ref="L1967" r:id="rId_hyperlink_1718"/>
    <hyperlink ref="L1968" r:id="rId_hyperlink_1719"/>
    <hyperlink ref="L1969" r:id="rId_hyperlink_1720"/>
    <hyperlink ref="L1970" r:id="rId_hyperlink_1721"/>
    <hyperlink ref="L1971" r:id="rId_hyperlink_1722"/>
    <hyperlink ref="L1972" r:id="rId_hyperlink_1723"/>
    <hyperlink ref="L1973" r:id="rId_hyperlink_1724"/>
    <hyperlink ref="L1974" r:id="rId_hyperlink_1725"/>
    <hyperlink ref="L1975" r:id="rId_hyperlink_1726"/>
    <hyperlink ref="L1976" r:id="rId_hyperlink_1727"/>
    <hyperlink ref="L1977" r:id="rId_hyperlink_1728"/>
    <hyperlink ref="L1978" r:id="rId_hyperlink_1729"/>
    <hyperlink ref="L1979" r:id="rId_hyperlink_1730"/>
    <hyperlink ref="L1980" r:id="rId_hyperlink_1731"/>
    <hyperlink ref="L1982" r:id="rId_hyperlink_1732"/>
    <hyperlink ref="L1983" r:id="rId_hyperlink_1733"/>
    <hyperlink ref="L1984" r:id="rId_hyperlink_1734"/>
    <hyperlink ref="L1985" r:id="rId_hyperlink_1735"/>
    <hyperlink ref="L1986" r:id="rId_hyperlink_1736"/>
    <hyperlink ref="L1987" r:id="rId_hyperlink_1737"/>
    <hyperlink ref="L1988" r:id="rId_hyperlink_1738"/>
    <hyperlink ref="L1989" r:id="rId_hyperlink_1739"/>
    <hyperlink ref="L1990" r:id="rId_hyperlink_1740"/>
    <hyperlink ref="L1991" r:id="rId_hyperlink_1741"/>
    <hyperlink ref="L1992" r:id="rId_hyperlink_1742"/>
    <hyperlink ref="L1993" r:id="rId_hyperlink_1743"/>
    <hyperlink ref="L1994" r:id="rId_hyperlink_1744"/>
    <hyperlink ref="L1995" r:id="rId_hyperlink_1745"/>
    <hyperlink ref="L1996" r:id="rId_hyperlink_1746"/>
    <hyperlink ref="L1997" r:id="rId_hyperlink_1747"/>
    <hyperlink ref="L1998" r:id="rId_hyperlink_1748"/>
    <hyperlink ref="L1999" r:id="rId_hyperlink_1749"/>
    <hyperlink ref="L2000" r:id="rId_hyperlink_1750"/>
    <hyperlink ref="L2001" r:id="rId_hyperlink_1751"/>
    <hyperlink ref="L2002" r:id="rId_hyperlink_1752"/>
    <hyperlink ref="L2003" r:id="rId_hyperlink_1753"/>
    <hyperlink ref="L2004" r:id="rId_hyperlink_1754"/>
    <hyperlink ref="L2005" r:id="rId_hyperlink_1755"/>
    <hyperlink ref="L2006" r:id="rId_hyperlink_1756"/>
    <hyperlink ref="L2007" r:id="rId_hyperlink_1757"/>
    <hyperlink ref="L2008" r:id="rId_hyperlink_1758"/>
    <hyperlink ref="L2009" r:id="rId_hyperlink_1759"/>
    <hyperlink ref="L2010" r:id="rId_hyperlink_1760"/>
    <hyperlink ref="L2011" r:id="rId_hyperlink_1761"/>
    <hyperlink ref="L2013" r:id="rId_hyperlink_1762"/>
    <hyperlink ref="L2014" r:id="rId_hyperlink_1763"/>
    <hyperlink ref="L2015" r:id="rId_hyperlink_1764"/>
    <hyperlink ref="L2016" r:id="rId_hyperlink_1765"/>
    <hyperlink ref="L2018" r:id="rId_hyperlink_1766"/>
    <hyperlink ref="L2019" r:id="rId_hyperlink_1767"/>
    <hyperlink ref="L2020" r:id="rId_hyperlink_1768"/>
    <hyperlink ref="L2021" r:id="rId_hyperlink_1769"/>
    <hyperlink ref="L2022" r:id="rId_hyperlink_1770"/>
    <hyperlink ref="L2023" r:id="rId_hyperlink_1771"/>
    <hyperlink ref="L2024" r:id="rId_hyperlink_1772"/>
    <hyperlink ref="L2025" r:id="rId_hyperlink_1773"/>
    <hyperlink ref="L2026" r:id="rId_hyperlink_1774"/>
    <hyperlink ref="L2027" r:id="rId_hyperlink_1775"/>
    <hyperlink ref="L2028" r:id="rId_hyperlink_1776"/>
    <hyperlink ref="L2029" r:id="rId_hyperlink_1777"/>
    <hyperlink ref="L2030" r:id="rId_hyperlink_1778"/>
    <hyperlink ref="L2031" r:id="rId_hyperlink_1779"/>
    <hyperlink ref="L2032" r:id="rId_hyperlink_1780"/>
    <hyperlink ref="L2033" r:id="rId_hyperlink_1781"/>
    <hyperlink ref="L2034" r:id="rId_hyperlink_1782"/>
    <hyperlink ref="L2035" r:id="rId_hyperlink_1783"/>
    <hyperlink ref="L2036" r:id="rId_hyperlink_1784"/>
    <hyperlink ref="L2037" r:id="rId_hyperlink_1785"/>
    <hyperlink ref="L2038" r:id="rId_hyperlink_1786"/>
    <hyperlink ref="L2039" r:id="rId_hyperlink_1787"/>
    <hyperlink ref="L2040" r:id="rId_hyperlink_1788"/>
    <hyperlink ref="L2041" r:id="rId_hyperlink_1789"/>
    <hyperlink ref="L2042" r:id="rId_hyperlink_1790"/>
    <hyperlink ref="L2043" r:id="rId_hyperlink_1791"/>
    <hyperlink ref="L2044" r:id="rId_hyperlink_1792"/>
    <hyperlink ref="L2045" r:id="rId_hyperlink_1793"/>
    <hyperlink ref="L2046" r:id="rId_hyperlink_1794"/>
    <hyperlink ref="L2047" r:id="rId_hyperlink_1795"/>
    <hyperlink ref="L2048" r:id="rId_hyperlink_1796"/>
    <hyperlink ref="L2049" r:id="rId_hyperlink_1797"/>
    <hyperlink ref="L2050" r:id="rId_hyperlink_1798"/>
    <hyperlink ref="L2051" r:id="rId_hyperlink_1799"/>
    <hyperlink ref="L2052" r:id="rId_hyperlink_1800"/>
    <hyperlink ref="L2053" r:id="rId_hyperlink_1801"/>
    <hyperlink ref="L2054" r:id="rId_hyperlink_1802"/>
    <hyperlink ref="L2055" r:id="rId_hyperlink_1803"/>
    <hyperlink ref="L2056" r:id="rId_hyperlink_1804"/>
    <hyperlink ref="L2057" r:id="rId_hyperlink_1805"/>
    <hyperlink ref="L2058" r:id="rId_hyperlink_1806"/>
    <hyperlink ref="L2059" r:id="rId_hyperlink_1807"/>
    <hyperlink ref="L2060" r:id="rId_hyperlink_1808"/>
    <hyperlink ref="L2061" r:id="rId_hyperlink_1809"/>
    <hyperlink ref="L2062" r:id="rId_hyperlink_1810"/>
    <hyperlink ref="L2063" r:id="rId_hyperlink_1811"/>
    <hyperlink ref="L2064" r:id="rId_hyperlink_1812"/>
    <hyperlink ref="L2065" r:id="rId_hyperlink_1813"/>
    <hyperlink ref="L2066" r:id="rId_hyperlink_1814"/>
    <hyperlink ref="L2067" r:id="rId_hyperlink_1815"/>
    <hyperlink ref="L2068" r:id="rId_hyperlink_1816"/>
    <hyperlink ref="L2069" r:id="rId_hyperlink_1817"/>
    <hyperlink ref="L2070" r:id="rId_hyperlink_1818"/>
    <hyperlink ref="L2071" r:id="rId_hyperlink_1819"/>
    <hyperlink ref="L2072" r:id="rId_hyperlink_1820"/>
    <hyperlink ref="L2073" r:id="rId_hyperlink_1821"/>
    <hyperlink ref="L2074" r:id="rId_hyperlink_1822"/>
    <hyperlink ref="L2075" r:id="rId_hyperlink_1823"/>
    <hyperlink ref="L2076" r:id="rId_hyperlink_1824"/>
    <hyperlink ref="L2077" r:id="rId_hyperlink_1825"/>
    <hyperlink ref="L2078" r:id="rId_hyperlink_1826"/>
    <hyperlink ref="L2079" r:id="rId_hyperlink_1827"/>
    <hyperlink ref="L2080" r:id="rId_hyperlink_1828"/>
    <hyperlink ref="L2081" r:id="rId_hyperlink_1829"/>
    <hyperlink ref="L2082" r:id="rId_hyperlink_1830"/>
    <hyperlink ref="L2083" r:id="rId_hyperlink_1831"/>
    <hyperlink ref="L2084" r:id="rId_hyperlink_1832"/>
    <hyperlink ref="L2085" r:id="rId_hyperlink_1833"/>
    <hyperlink ref="L2086" r:id="rId_hyperlink_1834"/>
    <hyperlink ref="L2087" r:id="rId_hyperlink_1835"/>
    <hyperlink ref="L2088" r:id="rId_hyperlink_1836"/>
    <hyperlink ref="L2089" r:id="rId_hyperlink_1837"/>
    <hyperlink ref="L2090" r:id="rId_hyperlink_1838"/>
    <hyperlink ref="L2091" r:id="rId_hyperlink_1839"/>
    <hyperlink ref="L2092" r:id="rId_hyperlink_1840"/>
    <hyperlink ref="L2093" r:id="rId_hyperlink_1841"/>
    <hyperlink ref="L2094" r:id="rId_hyperlink_1842"/>
    <hyperlink ref="L2095" r:id="rId_hyperlink_1843"/>
    <hyperlink ref="L2096" r:id="rId_hyperlink_1844"/>
    <hyperlink ref="L2097" r:id="rId_hyperlink_1845"/>
    <hyperlink ref="L2098" r:id="rId_hyperlink_1846"/>
    <hyperlink ref="L2099" r:id="rId_hyperlink_1847"/>
    <hyperlink ref="L2100" r:id="rId_hyperlink_1848"/>
    <hyperlink ref="L2101" r:id="rId_hyperlink_1849"/>
    <hyperlink ref="L2102" r:id="rId_hyperlink_1850"/>
    <hyperlink ref="L2103" r:id="rId_hyperlink_1851"/>
    <hyperlink ref="L2104" r:id="rId_hyperlink_1852"/>
    <hyperlink ref="L2105" r:id="rId_hyperlink_1853"/>
    <hyperlink ref="L2106" r:id="rId_hyperlink_1854"/>
    <hyperlink ref="L2107" r:id="rId_hyperlink_1855"/>
    <hyperlink ref="L2108" r:id="rId_hyperlink_1856"/>
    <hyperlink ref="L2109" r:id="rId_hyperlink_1857"/>
    <hyperlink ref="L2110" r:id="rId_hyperlink_1858"/>
    <hyperlink ref="L2111" r:id="rId_hyperlink_1859"/>
    <hyperlink ref="L2112" r:id="rId_hyperlink_1860"/>
    <hyperlink ref="L2113" r:id="rId_hyperlink_1861"/>
    <hyperlink ref="L2114" r:id="rId_hyperlink_1862"/>
    <hyperlink ref="L2115" r:id="rId_hyperlink_1863"/>
    <hyperlink ref="L2116" r:id="rId_hyperlink_1864"/>
    <hyperlink ref="L2117" r:id="rId_hyperlink_1865"/>
    <hyperlink ref="L2118" r:id="rId_hyperlink_1866"/>
    <hyperlink ref="L2119" r:id="rId_hyperlink_1867"/>
    <hyperlink ref="L2120" r:id="rId_hyperlink_1868"/>
    <hyperlink ref="L2121" r:id="rId_hyperlink_1869"/>
    <hyperlink ref="L2122" r:id="rId_hyperlink_1870"/>
    <hyperlink ref="L2123" r:id="rId_hyperlink_1871"/>
    <hyperlink ref="L2124" r:id="rId_hyperlink_1872"/>
    <hyperlink ref="L2125" r:id="rId_hyperlink_1873"/>
    <hyperlink ref="L2126" r:id="rId_hyperlink_1874"/>
    <hyperlink ref="L2127" r:id="rId_hyperlink_1875"/>
    <hyperlink ref="L2128" r:id="rId_hyperlink_1876"/>
    <hyperlink ref="L2129" r:id="rId_hyperlink_1877"/>
    <hyperlink ref="L2130" r:id="rId_hyperlink_1878"/>
    <hyperlink ref="L2131" r:id="rId_hyperlink_1879"/>
    <hyperlink ref="L2132" r:id="rId_hyperlink_1880"/>
    <hyperlink ref="L2133" r:id="rId_hyperlink_1881"/>
    <hyperlink ref="L2134" r:id="rId_hyperlink_1882"/>
    <hyperlink ref="L2135" r:id="rId_hyperlink_1883"/>
    <hyperlink ref="L2136" r:id="rId_hyperlink_1884"/>
    <hyperlink ref="L2137" r:id="rId_hyperlink_1885"/>
    <hyperlink ref="L2138" r:id="rId_hyperlink_1886"/>
    <hyperlink ref="L2139" r:id="rId_hyperlink_1887"/>
    <hyperlink ref="L2140" r:id="rId_hyperlink_1888"/>
    <hyperlink ref="L2141" r:id="rId_hyperlink_1889"/>
    <hyperlink ref="L2142" r:id="rId_hyperlink_1890"/>
    <hyperlink ref="L2143" r:id="rId_hyperlink_1891"/>
    <hyperlink ref="L2144" r:id="rId_hyperlink_1892"/>
    <hyperlink ref="L2145" r:id="rId_hyperlink_1893"/>
    <hyperlink ref="L2146" r:id="rId_hyperlink_1894"/>
    <hyperlink ref="L2147" r:id="rId_hyperlink_1895"/>
    <hyperlink ref="L2148" r:id="rId_hyperlink_1896"/>
    <hyperlink ref="L2149" r:id="rId_hyperlink_1897"/>
    <hyperlink ref="L2150" r:id="rId_hyperlink_1898"/>
    <hyperlink ref="L2151" r:id="rId_hyperlink_1899"/>
    <hyperlink ref="L2152" r:id="rId_hyperlink_1900"/>
    <hyperlink ref="L2153" r:id="rId_hyperlink_1901"/>
    <hyperlink ref="L2154" r:id="rId_hyperlink_1902"/>
    <hyperlink ref="L2155" r:id="rId_hyperlink_1903"/>
    <hyperlink ref="L2156" r:id="rId_hyperlink_1904"/>
    <hyperlink ref="L2157" r:id="rId_hyperlink_1905"/>
    <hyperlink ref="L2158" r:id="rId_hyperlink_1906"/>
    <hyperlink ref="L2159" r:id="rId_hyperlink_1907"/>
    <hyperlink ref="L2160" r:id="rId_hyperlink_1908"/>
    <hyperlink ref="L2161" r:id="rId_hyperlink_1909"/>
    <hyperlink ref="L2162" r:id="rId_hyperlink_1910"/>
    <hyperlink ref="L2163" r:id="rId_hyperlink_1911"/>
    <hyperlink ref="L2164" r:id="rId_hyperlink_1912"/>
    <hyperlink ref="L2165" r:id="rId_hyperlink_1913"/>
    <hyperlink ref="L2166" r:id="rId_hyperlink_1914"/>
    <hyperlink ref="L2167" r:id="rId_hyperlink_1915"/>
    <hyperlink ref="L2168" r:id="rId_hyperlink_1916"/>
    <hyperlink ref="L2169" r:id="rId_hyperlink_1917"/>
    <hyperlink ref="L2170" r:id="rId_hyperlink_1918"/>
    <hyperlink ref="L2171" r:id="rId_hyperlink_1919"/>
    <hyperlink ref="L2172" r:id="rId_hyperlink_1920"/>
    <hyperlink ref="L2173" r:id="rId_hyperlink_1921"/>
    <hyperlink ref="L2174" r:id="rId_hyperlink_1922"/>
    <hyperlink ref="L2175" r:id="rId_hyperlink_1923"/>
    <hyperlink ref="L2176" r:id="rId_hyperlink_1924"/>
    <hyperlink ref="L2177" r:id="rId_hyperlink_1925"/>
    <hyperlink ref="L2178" r:id="rId_hyperlink_1926"/>
    <hyperlink ref="L2179" r:id="rId_hyperlink_1927"/>
    <hyperlink ref="L2180" r:id="rId_hyperlink_1928"/>
    <hyperlink ref="L2181" r:id="rId_hyperlink_1929"/>
    <hyperlink ref="L2182" r:id="rId_hyperlink_1930"/>
    <hyperlink ref="L2183" r:id="rId_hyperlink_1931"/>
    <hyperlink ref="L2184" r:id="rId_hyperlink_1932"/>
    <hyperlink ref="L2185" r:id="rId_hyperlink_1933"/>
    <hyperlink ref="L2186" r:id="rId_hyperlink_1934"/>
    <hyperlink ref="L2187" r:id="rId_hyperlink_1935"/>
    <hyperlink ref="L2188" r:id="rId_hyperlink_1936"/>
    <hyperlink ref="L2189" r:id="rId_hyperlink_1937"/>
    <hyperlink ref="L2190" r:id="rId_hyperlink_1938"/>
    <hyperlink ref="L2191" r:id="rId_hyperlink_1939"/>
    <hyperlink ref="L2192" r:id="rId_hyperlink_1940"/>
    <hyperlink ref="L2193" r:id="rId_hyperlink_1941"/>
    <hyperlink ref="L2194" r:id="rId_hyperlink_1942"/>
    <hyperlink ref="L2195" r:id="rId_hyperlink_1943"/>
    <hyperlink ref="L2196" r:id="rId_hyperlink_1944"/>
    <hyperlink ref="L2197" r:id="rId_hyperlink_1945"/>
    <hyperlink ref="L2198" r:id="rId_hyperlink_1946"/>
    <hyperlink ref="L2199" r:id="rId_hyperlink_1947"/>
    <hyperlink ref="L2200" r:id="rId_hyperlink_1948"/>
    <hyperlink ref="L2201" r:id="rId_hyperlink_1949"/>
    <hyperlink ref="L2202" r:id="rId_hyperlink_1950"/>
    <hyperlink ref="L2203" r:id="rId_hyperlink_1951"/>
    <hyperlink ref="L2204" r:id="rId_hyperlink_1952"/>
    <hyperlink ref="L2205" r:id="rId_hyperlink_1953"/>
    <hyperlink ref="L2206" r:id="rId_hyperlink_1954"/>
    <hyperlink ref="L2207" r:id="rId_hyperlink_1955"/>
    <hyperlink ref="L2208" r:id="rId_hyperlink_1956"/>
    <hyperlink ref="L2209" r:id="rId_hyperlink_1957"/>
    <hyperlink ref="L2210" r:id="rId_hyperlink_1958"/>
    <hyperlink ref="L2211" r:id="rId_hyperlink_1959"/>
    <hyperlink ref="L2212" r:id="rId_hyperlink_1960"/>
    <hyperlink ref="L2213" r:id="rId_hyperlink_1961"/>
    <hyperlink ref="L2214" r:id="rId_hyperlink_1962"/>
    <hyperlink ref="L2215" r:id="rId_hyperlink_1963"/>
    <hyperlink ref="L2216" r:id="rId_hyperlink_1964"/>
    <hyperlink ref="L2217" r:id="rId_hyperlink_1965"/>
    <hyperlink ref="L2218" r:id="rId_hyperlink_1966"/>
    <hyperlink ref="L2219" r:id="rId_hyperlink_1967"/>
    <hyperlink ref="L2220" r:id="rId_hyperlink_1968"/>
    <hyperlink ref="L2221" r:id="rId_hyperlink_1969"/>
    <hyperlink ref="L2222" r:id="rId_hyperlink_1970"/>
    <hyperlink ref="L2223" r:id="rId_hyperlink_1971"/>
    <hyperlink ref="L2224" r:id="rId_hyperlink_1972"/>
    <hyperlink ref="L2225" r:id="rId_hyperlink_1973"/>
    <hyperlink ref="L2226" r:id="rId_hyperlink_1974"/>
    <hyperlink ref="L2227" r:id="rId_hyperlink_1975"/>
    <hyperlink ref="L2228" r:id="rId_hyperlink_1976"/>
    <hyperlink ref="L2229" r:id="rId_hyperlink_1977"/>
    <hyperlink ref="L2230" r:id="rId_hyperlink_1978"/>
    <hyperlink ref="L2231" r:id="rId_hyperlink_1979"/>
    <hyperlink ref="L2232" r:id="rId_hyperlink_1980"/>
    <hyperlink ref="L2233" r:id="rId_hyperlink_1981"/>
    <hyperlink ref="L2234" r:id="rId_hyperlink_1982"/>
    <hyperlink ref="L2235" r:id="rId_hyperlink_1983"/>
    <hyperlink ref="L2236" r:id="rId_hyperlink_1984"/>
    <hyperlink ref="L2237" r:id="rId_hyperlink_1985"/>
    <hyperlink ref="L2238" r:id="rId_hyperlink_1986"/>
    <hyperlink ref="L2239" r:id="rId_hyperlink_1987"/>
    <hyperlink ref="L2240" r:id="rId_hyperlink_1988"/>
    <hyperlink ref="L2241" r:id="rId_hyperlink_1989"/>
    <hyperlink ref="L2242" r:id="rId_hyperlink_1990"/>
    <hyperlink ref="L2243" r:id="rId_hyperlink_1991"/>
    <hyperlink ref="L2244" r:id="rId_hyperlink_1992"/>
    <hyperlink ref="L2245" r:id="rId_hyperlink_1993"/>
    <hyperlink ref="L2246" r:id="rId_hyperlink_1994"/>
    <hyperlink ref="L2247" r:id="rId_hyperlink_1995"/>
    <hyperlink ref="L2248" r:id="rId_hyperlink_1996"/>
    <hyperlink ref="L2249" r:id="rId_hyperlink_1997"/>
    <hyperlink ref="L2250" r:id="rId_hyperlink_1998"/>
    <hyperlink ref="L2251" r:id="rId_hyperlink_1999"/>
    <hyperlink ref="L2252" r:id="rId_hyperlink_2000"/>
    <hyperlink ref="L2253" r:id="rId_hyperlink_2001"/>
    <hyperlink ref="L2254" r:id="rId_hyperlink_2002"/>
    <hyperlink ref="L2255" r:id="rId_hyperlink_2003"/>
    <hyperlink ref="L2256" r:id="rId_hyperlink_2004"/>
    <hyperlink ref="L2257" r:id="rId_hyperlink_2005"/>
    <hyperlink ref="L2258" r:id="rId_hyperlink_2006"/>
    <hyperlink ref="L2259" r:id="rId_hyperlink_2007"/>
    <hyperlink ref="L2260" r:id="rId_hyperlink_2008"/>
    <hyperlink ref="L2261" r:id="rId_hyperlink_2009"/>
    <hyperlink ref="L2262" r:id="rId_hyperlink_2010"/>
    <hyperlink ref="L2263" r:id="rId_hyperlink_2011"/>
    <hyperlink ref="L2264" r:id="rId_hyperlink_2012"/>
    <hyperlink ref="L2265" r:id="rId_hyperlink_2013"/>
    <hyperlink ref="L2266" r:id="rId_hyperlink_2014"/>
    <hyperlink ref="L2267" r:id="rId_hyperlink_2015"/>
    <hyperlink ref="L2268" r:id="rId_hyperlink_2016"/>
    <hyperlink ref="L2269" r:id="rId_hyperlink_2017"/>
    <hyperlink ref="L2270" r:id="rId_hyperlink_2018"/>
    <hyperlink ref="L2271" r:id="rId_hyperlink_2019"/>
    <hyperlink ref="L2272" r:id="rId_hyperlink_2020"/>
    <hyperlink ref="L2273" r:id="rId_hyperlink_2021"/>
    <hyperlink ref="L2274" r:id="rId_hyperlink_2022"/>
    <hyperlink ref="L2275" r:id="rId_hyperlink_2023"/>
    <hyperlink ref="L2276" r:id="rId_hyperlink_2024"/>
    <hyperlink ref="L2277" r:id="rId_hyperlink_2025"/>
    <hyperlink ref="L2278" r:id="rId_hyperlink_2026"/>
    <hyperlink ref="L2279" r:id="rId_hyperlink_2027"/>
    <hyperlink ref="L2280" r:id="rId_hyperlink_2028"/>
    <hyperlink ref="L2281" r:id="rId_hyperlink_2029"/>
    <hyperlink ref="L2282" r:id="rId_hyperlink_2030"/>
    <hyperlink ref="L2283" r:id="rId_hyperlink_2031"/>
    <hyperlink ref="L2284" r:id="rId_hyperlink_2032"/>
    <hyperlink ref="L2285" r:id="rId_hyperlink_2033"/>
    <hyperlink ref="L2286" r:id="rId_hyperlink_2034"/>
    <hyperlink ref="L2287" r:id="rId_hyperlink_2035"/>
    <hyperlink ref="L2288" r:id="rId_hyperlink_2036"/>
    <hyperlink ref="L2289" r:id="rId_hyperlink_2037"/>
    <hyperlink ref="L2290" r:id="rId_hyperlink_2038"/>
    <hyperlink ref="L2291" r:id="rId_hyperlink_2039"/>
    <hyperlink ref="L2292" r:id="rId_hyperlink_2040"/>
    <hyperlink ref="L2293" r:id="rId_hyperlink_2041"/>
    <hyperlink ref="L2294" r:id="rId_hyperlink_2042"/>
    <hyperlink ref="L2295" r:id="rId_hyperlink_2043"/>
    <hyperlink ref="L2296" r:id="rId_hyperlink_2044"/>
    <hyperlink ref="L2297" r:id="rId_hyperlink_2045"/>
    <hyperlink ref="L2298" r:id="rId_hyperlink_2046"/>
    <hyperlink ref="L2299" r:id="rId_hyperlink_2047"/>
    <hyperlink ref="L2300" r:id="rId_hyperlink_2048"/>
    <hyperlink ref="L2301" r:id="rId_hyperlink_2049"/>
    <hyperlink ref="L2302" r:id="rId_hyperlink_2050"/>
    <hyperlink ref="L2303" r:id="rId_hyperlink_2051"/>
    <hyperlink ref="L2304" r:id="rId_hyperlink_2052"/>
    <hyperlink ref="L2305" r:id="rId_hyperlink_2053"/>
    <hyperlink ref="L2306" r:id="rId_hyperlink_2054"/>
    <hyperlink ref="L2307" r:id="rId_hyperlink_2055"/>
    <hyperlink ref="L2308" r:id="rId_hyperlink_2056"/>
    <hyperlink ref="L2309" r:id="rId_hyperlink_2057"/>
    <hyperlink ref="L2310" r:id="rId_hyperlink_2058"/>
    <hyperlink ref="L2311" r:id="rId_hyperlink_2059"/>
    <hyperlink ref="L2313" r:id="rId_hyperlink_2060"/>
    <hyperlink ref="L2314" r:id="rId_hyperlink_2061"/>
    <hyperlink ref="L2315" r:id="rId_hyperlink_2062"/>
    <hyperlink ref="L2316" r:id="rId_hyperlink_2063"/>
    <hyperlink ref="L2317" r:id="rId_hyperlink_2064"/>
    <hyperlink ref="L2318" r:id="rId_hyperlink_2065"/>
    <hyperlink ref="L2319" r:id="rId_hyperlink_2066"/>
    <hyperlink ref="L2320" r:id="rId_hyperlink_2067"/>
    <hyperlink ref="L2321" r:id="rId_hyperlink_2068"/>
    <hyperlink ref="L2322" r:id="rId_hyperlink_2069"/>
    <hyperlink ref="L2323" r:id="rId_hyperlink_2070"/>
    <hyperlink ref="L2324" r:id="rId_hyperlink_2071"/>
    <hyperlink ref="L2325" r:id="rId_hyperlink_2072"/>
    <hyperlink ref="L2326" r:id="rId_hyperlink_2073"/>
    <hyperlink ref="L2327" r:id="rId_hyperlink_2074"/>
    <hyperlink ref="L2328" r:id="rId_hyperlink_2075"/>
    <hyperlink ref="L2329" r:id="rId_hyperlink_2076"/>
    <hyperlink ref="L2330" r:id="rId_hyperlink_2077"/>
    <hyperlink ref="L2331" r:id="rId_hyperlink_2078"/>
    <hyperlink ref="L2332" r:id="rId_hyperlink_2079"/>
    <hyperlink ref="L2333" r:id="rId_hyperlink_2080"/>
    <hyperlink ref="L2334" r:id="rId_hyperlink_2081"/>
    <hyperlink ref="L2335" r:id="rId_hyperlink_2082"/>
    <hyperlink ref="L2336" r:id="rId_hyperlink_2083"/>
    <hyperlink ref="L2337" r:id="rId_hyperlink_2084"/>
    <hyperlink ref="L2338" r:id="rId_hyperlink_2085"/>
    <hyperlink ref="L2339" r:id="rId_hyperlink_2086"/>
    <hyperlink ref="L2340" r:id="rId_hyperlink_2087"/>
    <hyperlink ref="L2341" r:id="rId_hyperlink_2088"/>
    <hyperlink ref="L2342" r:id="rId_hyperlink_2089"/>
    <hyperlink ref="L2343" r:id="rId_hyperlink_2090"/>
    <hyperlink ref="L2344" r:id="rId_hyperlink_2091"/>
    <hyperlink ref="L2345" r:id="rId_hyperlink_2092"/>
    <hyperlink ref="L2346" r:id="rId_hyperlink_2093"/>
    <hyperlink ref="L2347" r:id="rId_hyperlink_2094"/>
    <hyperlink ref="L2348" r:id="rId_hyperlink_2095"/>
    <hyperlink ref="L2349" r:id="rId_hyperlink_2096"/>
    <hyperlink ref="L2350" r:id="rId_hyperlink_2097"/>
    <hyperlink ref="L2351" r:id="rId_hyperlink_2098"/>
    <hyperlink ref="L2352" r:id="rId_hyperlink_2099"/>
    <hyperlink ref="L2353" r:id="rId_hyperlink_2100"/>
    <hyperlink ref="L2354" r:id="rId_hyperlink_2101"/>
    <hyperlink ref="L2355" r:id="rId_hyperlink_2102"/>
    <hyperlink ref="L2356" r:id="rId_hyperlink_2103"/>
    <hyperlink ref="L2357" r:id="rId_hyperlink_2104"/>
    <hyperlink ref="L2358" r:id="rId_hyperlink_2105"/>
    <hyperlink ref="L2359" r:id="rId_hyperlink_2106"/>
    <hyperlink ref="L2360" r:id="rId_hyperlink_2107"/>
    <hyperlink ref="L2361" r:id="rId_hyperlink_2108"/>
    <hyperlink ref="L2362" r:id="rId_hyperlink_2109"/>
    <hyperlink ref="L2363" r:id="rId_hyperlink_2110"/>
    <hyperlink ref="L2364" r:id="rId_hyperlink_2111"/>
    <hyperlink ref="L2365" r:id="rId_hyperlink_2112"/>
    <hyperlink ref="L2366" r:id="rId_hyperlink_2113"/>
    <hyperlink ref="L2367" r:id="rId_hyperlink_2114"/>
    <hyperlink ref="L2368" r:id="rId_hyperlink_2115"/>
    <hyperlink ref="L2369" r:id="rId_hyperlink_2116"/>
    <hyperlink ref="L2370" r:id="rId_hyperlink_2117"/>
    <hyperlink ref="L2371" r:id="rId_hyperlink_2118"/>
    <hyperlink ref="L2372" r:id="rId_hyperlink_2119"/>
    <hyperlink ref="L2373" r:id="rId_hyperlink_2120"/>
    <hyperlink ref="L2374" r:id="rId_hyperlink_2121"/>
    <hyperlink ref="L2375" r:id="rId_hyperlink_2122"/>
    <hyperlink ref="L2376" r:id="rId_hyperlink_2123"/>
    <hyperlink ref="L2377" r:id="rId_hyperlink_2124"/>
    <hyperlink ref="L2378" r:id="rId_hyperlink_2125"/>
    <hyperlink ref="L2379" r:id="rId_hyperlink_2126"/>
    <hyperlink ref="L2380" r:id="rId_hyperlink_2127"/>
    <hyperlink ref="L2381" r:id="rId_hyperlink_2128"/>
    <hyperlink ref="L2382" r:id="rId_hyperlink_2129"/>
    <hyperlink ref="L2383" r:id="rId_hyperlink_2130"/>
    <hyperlink ref="L2384" r:id="rId_hyperlink_2131"/>
    <hyperlink ref="L2385" r:id="rId_hyperlink_2132"/>
    <hyperlink ref="L2386" r:id="rId_hyperlink_2133"/>
    <hyperlink ref="L2387" r:id="rId_hyperlink_2134"/>
    <hyperlink ref="L2388" r:id="rId_hyperlink_2135"/>
    <hyperlink ref="L2389" r:id="rId_hyperlink_2136"/>
    <hyperlink ref="L2390" r:id="rId_hyperlink_2137"/>
    <hyperlink ref="L2391" r:id="rId_hyperlink_2138"/>
    <hyperlink ref="L2392" r:id="rId_hyperlink_2139"/>
    <hyperlink ref="L2393" r:id="rId_hyperlink_2140"/>
    <hyperlink ref="L2394" r:id="rId_hyperlink_2141"/>
    <hyperlink ref="L2395" r:id="rId_hyperlink_2142"/>
    <hyperlink ref="L2396" r:id="rId_hyperlink_2143"/>
    <hyperlink ref="L2397" r:id="rId_hyperlink_2144"/>
    <hyperlink ref="L2398" r:id="rId_hyperlink_2145"/>
    <hyperlink ref="L2399" r:id="rId_hyperlink_2146"/>
    <hyperlink ref="L2400" r:id="rId_hyperlink_2147"/>
    <hyperlink ref="L2401" r:id="rId_hyperlink_2148"/>
    <hyperlink ref="L2402" r:id="rId_hyperlink_2149"/>
    <hyperlink ref="L2403" r:id="rId_hyperlink_2150"/>
    <hyperlink ref="L2404" r:id="rId_hyperlink_2151"/>
    <hyperlink ref="L2405" r:id="rId_hyperlink_2152"/>
    <hyperlink ref="L2406" r:id="rId_hyperlink_2153"/>
    <hyperlink ref="L2407" r:id="rId_hyperlink_2154"/>
    <hyperlink ref="L2408" r:id="rId_hyperlink_2155"/>
    <hyperlink ref="L2409" r:id="rId_hyperlink_2156"/>
    <hyperlink ref="L2410" r:id="rId_hyperlink_2157"/>
    <hyperlink ref="L2411" r:id="rId_hyperlink_2158"/>
    <hyperlink ref="L2412" r:id="rId_hyperlink_2159"/>
    <hyperlink ref="L2414" r:id="rId_hyperlink_2160"/>
    <hyperlink ref="L2415" r:id="rId_hyperlink_2161"/>
    <hyperlink ref="L2416" r:id="rId_hyperlink_2162"/>
    <hyperlink ref="L2417" r:id="rId_hyperlink_2163"/>
    <hyperlink ref="L2418" r:id="rId_hyperlink_2164"/>
    <hyperlink ref="L2419" r:id="rId_hyperlink_2165"/>
    <hyperlink ref="L2420" r:id="rId_hyperlink_2166"/>
    <hyperlink ref="L2421" r:id="rId_hyperlink_2167"/>
    <hyperlink ref="L2422" r:id="rId_hyperlink_2168"/>
    <hyperlink ref="L2423" r:id="rId_hyperlink_2169"/>
    <hyperlink ref="L2424" r:id="rId_hyperlink_2170"/>
    <hyperlink ref="L2426" r:id="rId_hyperlink_2171"/>
    <hyperlink ref="L2427" r:id="rId_hyperlink_2172"/>
    <hyperlink ref="L2428" r:id="rId_hyperlink_2173"/>
    <hyperlink ref="L2429" r:id="rId_hyperlink_2174"/>
    <hyperlink ref="L2430" r:id="rId_hyperlink_2175"/>
    <hyperlink ref="L2431" r:id="rId_hyperlink_2176"/>
    <hyperlink ref="L2432" r:id="rId_hyperlink_2177"/>
    <hyperlink ref="L2433" r:id="rId_hyperlink_2178"/>
    <hyperlink ref="L2434" r:id="rId_hyperlink_2179"/>
    <hyperlink ref="L2435" r:id="rId_hyperlink_2180"/>
    <hyperlink ref="L2436" r:id="rId_hyperlink_2181"/>
    <hyperlink ref="L2437" r:id="rId_hyperlink_2182"/>
    <hyperlink ref="L2438" r:id="rId_hyperlink_2183"/>
    <hyperlink ref="L2439" r:id="rId_hyperlink_2184"/>
    <hyperlink ref="L2440" r:id="rId_hyperlink_2185"/>
    <hyperlink ref="L2441" r:id="rId_hyperlink_2186"/>
    <hyperlink ref="L2442" r:id="rId_hyperlink_2187"/>
    <hyperlink ref="L2443" r:id="rId_hyperlink_2188"/>
    <hyperlink ref="L2444" r:id="rId_hyperlink_2189"/>
    <hyperlink ref="L2445" r:id="rId_hyperlink_2190"/>
    <hyperlink ref="L2446" r:id="rId_hyperlink_2191"/>
    <hyperlink ref="L2447" r:id="rId_hyperlink_2192"/>
    <hyperlink ref="L2448" r:id="rId_hyperlink_2193"/>
    <hyperlink ref="L2449" r:id="rId_hyperlink_2194"/>
    <hyperlink ref="L2450" r:id="rId_hyperlink_2195"/>
    <hyperlink ref="L2451" r:id="rId_hyperlink_2196"/>
    <hyperlink ref="L2452" r:id="rId_hyperlink_2197"/>
    <hyperlink ref="L2453" r:id="rId_hyperlink_2198"/>
    <hyperlink ref="L2454" r:id="rId_hyperlink_2199"/>
    <hyperlink ref="L2455" r:id="rId_hyperlink_2200"/>
    <hyperlink ref="L2456" r:id="rId_hyperlink_2201"/>
    <hyperlink ref="L2457" r:id="rId_hyperlink_2202"/>
    <hyperlink ref="L2458" r:id="rId_hyperlink_2203"/>
    <hyperlink ref="L2459" r:id="rId_hyperlink_2204"/>
    <hyperlink ref="L2460" r:id="rId_hyperlink_2205"/>
    <hyperlink ref="L2461" r:id="rId_hyperlink_2206"/>
    <hyperlink ref="L2462" r:id="rId_hyperlink_2207"/>
    <hyperlink ref="L2463" r:id="rId_hyperlink_2208"/>
    <hyperlink ref="L2464" r:id="rId_hyperlink_2209"/>
    <hyperlink ref="L2465" r:id="rId_hyperlink_2210"/>
    <hyperlink ref="L2466" r:id="rId_hyperlink_2211"/>
    <hyperlink ref="L2467" r:id="rId_hyperlink_2212"/>
    <hyperlink ref="L2468" r:id="rId_hyperlink_2213"/>
    <hyperlink ref="L2469" r:id="rId_hyperlink_2214"/>
    <hyperlink ref="L2470" r:id="rId_hyperlink_2215"/>
    <hyperlink ref="L2471" r:id="rId_hyperlink_2216"/>
    <hyperlink ref="L2472" r:id="rId_hyperlink_2217"/>
    <hyperlink ref="L2473" r:id="rId_hyperlink_2218"/>
    <hyperlink ref="L2474" r:id="rId_hyperlink_2219"/>
    <hyperlink ref="L2475" r:id="rId_hyperlink_2220"/>
    <hyperlink ref="L2476" r:id="rId_hyperlink_2221"/>
    <hyperlink ref="L2477" r:id="rId_hyperlink_2222"/>
    <hyperlink ref="L2478" r:id="rId_hyperlink_2223"/>
    <hyperlink ref="L2479" r:id="rId_hyperlink_2224"/>
    <hyperlink ref="L2480" r:id="rId_hyperlink_2225"/>
    <hyperlink ref="L2481" r:id="rId_hyperlink_2226"/>
    <hyperlink ref="L2482" r:id="rId_hyperlink_2227"/>
    <hyperlink ref="L2483" r:id="rId_hyperlink_2228"/>
    <hyperlink ref="L2484" r:id="rId_hyperlink_2229"/>
    <hyperlink ref="L2485" r:id="rId_hyperlink_2230"/>
    <hyperlink ref="L2486" r:id="rId_hyperlink_2231"/>
    <hyperlink ref="L2487" r:id="rId_hyperlink_2232"/>
    <hyperlink ref="L2488" r:id="rId_hyperlink_2233"/>
    <hyperlink ref="L2489" r:id="rId_hyperlink_2234"/>
    <hyperlink ref="L2490" r:id="rId_hyperlink_2235"/>
    <hyperlink ref="L2491" r:id="rId_hyperlink_2236"/>
    <hyperlink ref="L2492" r:id="rId_hyperlink_2237"/>
    <hyperlink ref="L2493" r:id="rId_hyperlink_2238"/>
    <hyperlink ref="L2495" r:id="rId_hyperlink_2239"/>
    <hyperlink ref="L2496" r:id="rId_hyperlink_2240"/>
    <hyperlink ref="L2497" r:id="rId_hyperlink_2241"/>
    <hyperlink ref="L2498" r:id="rId_hyperlink_2242"/>
    <hyperlink ref="L2499" r:id="rId_hyperlink_2243"/>
    <hyperlink ref="L2500" r:id="rId_hyperlink_2244"/>
    <hyperlink ref="L2501" r:id="rId_hyperlink_2245"/>
    <hyperlink ref="L2502" r:id="rId_hyperlink_2246"/>
    <hyperlink ref="L2503" r:id="rId_hyperlink_2247"/>
    <hyperlink ref="L2504" r:id="rId_hyperlink_2248"/>
    <hyperlink ref="L2505" r:id="rId_hyperlink_2249"/>
    <hyperlink ref="L2506" r:id="rId_hyperlink_2250"/>
    <hyperlink ref="L2507" r:id="rId_hyperlink_2251"/>
    <hyperlink ref="L2508" r:id="rId_hyperlink_2252"/>
    <hyperlink ref="L2509" r:id="rId_hyperlink_2253"/>
    <hyperlink ref="L2510" r:id="rId_hyperlink_2254"/>
    <hyperlink ref="L2511" r:id="rId_hyperlink_2255"/>
    <hyperlink ref="L2512" r:id="rId_hyperlink_2256"/>
    <hyperlink ref="L2513" r:id="rId_hyperlink_2257"/>
    <hyperlink ref="L2514" r:id="rId_hyperlink_2258"/>
    <hyperlink ref="L2515" r:id="rId_hyperlink_2259"/>
    <hyperlink ref="L2516" r:id="rId_hyperlink_2260"/>
    <hyperlink ref="L2517" r:id="rId_hyperlink_2261"/>
    <hyperlink ref="L2518" r:id="rId_hyperlink_2262"/>
    <hyperlink ref="L2519" r:id="rId_hyperlink_2263"/>
    <hyperlink ref="L2520" r:id="rId_hyperlink_2264"/>
    <hyperlink ref="L2521" r:id="rId_hyperlink_2265"/>
    <hyperlink ref="L2522" r:id="rId_hyperlink_2266"/>
    <hyperlink ref="L2523" r:id="rId_hyperlink_2267"/>
    <hyperlink ref="L2524" r:id="rId_hyperlink_2268"/>
    <hyperlink ref="L2525" r:id="rId_hyperlink_2269"/>
    <hyperlink ref="L2526" r:id="rId_hyperlink_2270"/>
    <hyperlink ref="L2527" r:id="rId_hyperlink_2271"/>
    <hyperlink ref="L2528" r:id="rId_hyperlink_2272"/>
    <hyperlink ref="L2529" r:id="rId_hyperlink_2273"/>
    <hyperlink ref="L2530" r:id="rId_hyperlink_2274"/>
    <hyperlink ref="L2531" r:id="rId_hyperlink_2275"/>
    <hyperlink ref="L2532" r:id="rId_hyperlink_2276"/>
    <hyperlink ref="L2533" r:id="rId_hyperlink_2277"/>
    <hyperlink ref="L2534" r:id="rId_hyperlink_2278"/>
    <hyperlink ref="L2535" r:id="rId_hyperlink_2279"/>
    <hyperlink ref="L2536" r:id="rId_hyperlink_2280"/>
    <hyperlink ref="L2537" r:id="rId_hyperlink_2281"/>
    <hyperlink ref="L2538" r:id="rId_hyperlink_2282"/>
    <hyperlink ref="L2539" r:id="rId_hyperlink_2283"/>
    <hyperlink ref="L2540" r:id="rId_hyperlink_2284"/>
    <hyperlink ref="L2541" r:id="rId_hyperlink_2285"/>
    <hyperlink ref="L2542" r:id="rId_hyperlink_2286"/>
    <hyperlink ref="L2543" r:id="rId_hyperlink_2287"/>
    <hyperlink ref="L2544" r:id="rId_hyperlink_2288"/>
    <hyperlink ref="L2545" r:id="rId_hyperlink_2289"/>
    <hyperlink ref="L2546" r:id="rId_hyperlink_2290"/>
    <hyperlink ref="L2547" r:id="rId_hyperlink_2291"/>
    <hyperlink ref="L2548" r:id="rId_hyperlink_2292"/>
    <hyperlink ref="L2549" r:id="rId_hyperlink_2293"/>
    <hyperlink ref="L2550" r:id="rId_hyperlink_2294"/>
    <hyperlink ref="L2551" r:id="rId_hyperlink_2295"/>
    <hyperlink ref="L2552" r:id="rId_hyperlink_2296"/>
    <hyperlink ref="L2554" r:id="rId_hyperlink_2297"/>
    <hyperlink ref="L2555" r:id="rId_hyperlink_2298"/>
    <hyperlink ref="L2556" r:id="rId_hyperlink_2299"/>
    <hyperlink ref="L2557" r:id="rId_hyperlink_2300"/>
    <hyperlink ref="L2558" r:id="rId_hyperlink_2301"/>
    <hyperlink ref="L2559" r:id="rId_hyperlink_2302"/>
    <hyperlink ref="L2560" r:id="rId_hyperlink_2303"/>
    <hyperlink ref="L2561" r:id="rId_hyperlink_2304"/>
    <hyperlink ref="L2562" r:id="rId_hyperlink_2305"/>
    <hyperlink ref="L2563" r:id="rId_hyperlink_2306"/>
    <hyperlink ref="L2564" r:id="rId_hyperlink_2307"/>
    <hyperlink ref="L2565" r:id="rId_hyperlink_2308"/>
    <hyperlink ref="L2566" r:id="rId_hyperlink_2309"/>
    <hyperlink ref="L2567" r:id="rId_hyperlink_2310"/>
    <hyperlink ref="L2568" r:id="rId_hyperlink_2311"/>
    <hyperlink ref="L2569" r:id="rId_hyperlink_2312"/>
    <hyperlink ref="L2570" r:id="rId_hyperlink_2313"/>
    <hyperlink ref="L2571" r:id="rId_hyperlink_2314"/>
    <hyperlink ref="L2572" r:id="rId_hyperlink_2315"/>
    <hyperlink ref="L2573" r:id="rId_hyperlink_2316"/>
    <hyperlink ref="L2574" r:id="rId_hyperlink_2317"/>
    <hyperlink ref="L2575" r:id="rId_hyperlink_2318"/>
    <hyperlink ref="L2576" r:id="rId_hyperlink_2319"/>
    <hyperlink ref="L2577" r:id="rId_hyperlink_2320"/>
    <hyperlink ref="L2578" r:id="rId_hyperlink_2321"/>
    <hyperlink ref="L2579" r:id="rId_hyperlink_2322"/>
    <hyperlink ref="L2580" r:id="rId_hyperlink_2323"/>
    <hyperlink ref="L2581" r:id="rId_hyperlink_2324"/>
    <hyperlink ref="L2582" r:id="rId_hyperlink_2325"/>
    <hyperlink ref="L2583" r:id="rId_hyperlink_2326"/>
    <hyperlink ref="L2584" r:id="rId_hyperlink_2327"/>
    <hyperlink ref="L2585" r:id="rId_hyperlink_2328"/>
    <hyperlink ref="L2586" r:id="rId_hyperlink_2329"/>
    <hyperlink ref="L2587" r:id="rId_hyperlink_2330"/>
    <hyperlink ref="L2588" r:id="rId_hyperlink_2331"/>
    <hyperlink ref="L2589" r:id="rId_hyperlink_2332"/>
    <hyperlink ref="L2590" r:id="rId_hyperlink_2333"/>
    <hyperlink ref="L2591" r:id="rId_hyperlink_2334"/>
    <hyperlink ref="L2592" r:id="rId_hyperlink_2335"/>
    <hyperlink ref="L2593" r:id="rId_hyperlink_2336"/>
    <hyperlink ref="L2594" r:id="rId_hyperlink_2337"/>
    <hyperlink ref="L2595" r:id="rId_hyperlink_2338"/>
    <hyperlink ref="L2596" r:id="rId_hyperlink_2339"/>
    <hyperlink ref="L2597" r:id="rId_hyperlink_2340"/>
    <hyperlink ref="L2598" r:id="rId_hyperlink_2341"/>
    <hyperlink ref="L2599" r:id="rId_hyperlink_2342"/>
    <hyperlink ref="L2600" r:id="rId_hyperlink_2343"/>
    <hyperlink ref="L2601" r:id="rId_hyperlink_2344"/>
    <hyperlink ref="L2602" r:id="rId_hyperlink_2345"/>
    <hyperlink ref="L2603" r:id="rId_hyperlink_2346"/>
    <hyperlink ref="L2604" r:id="rId_hyperlink_2347"/>
    <hyperlink ref="L2605" r:id="rId_hyperlink_2348"/>
    <hyperlink ref="L2606" r:id="rId_hyperlink_2349"/>
    <hyperlink ref="L2607" r:id="rId_hyperlink_2350"/>
    <hyperlink ref="L2608" r:id="rId_hyperlink_2351"/>
    <hyperlink ref="L2609" r:id="rId_hyperlink_2352"/>
    <hyperlink ref="L2610" r:id="rId_hyperlink_2353"/>
    <hyperlink ref="L2611" r:id="rId_hyperlink_2354"/>
    <hyperlink ref="L2612" r:id="rId_hyperlink_2355"/>
    <hyperlink ref="L2613" r:id="rId_hyperlink_2356"/>
    <hyperlink ref="L2614" r:id="rId_hyperlink_2357"/>
    <hyperlink ref="L2615" r:id="rId_hyperlink_2358"/>
    <hyperlink ref="L2616" r:id="rId_hyperlink_2359"/>
    <hyperlink ref="L2617" r:id="rId_hyperlink_2360"/>
    <hyperlink ref="L2618" r:id="rId_hyperlink_2361"/>
    <hyperlink ref="L2619" r:id="rId_hyperlink_2362"/>
    <hyperlink ref="L2620" r:id="rId_hyperlink_2363"/>
    <hyperlink ref="L2621" r:id="rId_hyperlink_2364"/>
    <hyperlink ref="L2622" r:id="rId_hyperlink_2365"/>
    <hyperlink ref="L2623" r:id="rId_hyperlink_2366"/>
    <hyperlink ref="L2624" r:id="rId_hyperlink_2367"/>
    <hyperlink ref="L2625" r:id="rId_hyperlink_2368"/>
    <hyperlink ref="L2626" r:id="rId_hyperlink_2369"/>
    <hyperlink ref="L2627" r:id="rId_hyperlink_2370"/>
    <hyperlink ref="L2628" r:id="rId_hyperlink_2371"/>
    <hyperlink ref="L2629" r:id="rId_hyperlink_2372"/>
    <hyperlink ref="L2630" r:id="rId_hyperlink_2373"/>
    <hyperlink ref="L2631" r:id="rId_hyperlink_2374"/>
    <hyperlink ref="L2632" r:id="rId_hyperlink_2375"/>
    <hyperlink ref="L2633" r:id="rId_hyperlink_2376"/>
    <hyperlink ref="L2634" r:id="rId_hyperlink_2377"/>
    <hyperlink ref="L2635" r:id="rId_hyperlink_2378"/>
    <hyperlink ref="L2636" r:id="rId_hyperlink_2379"/>
    <hyperlink ref="L2637" r:id="rId_hyperlink_2380"/>
    <hyperlink ref="L2638" r:id="rId_hyperlink_2381"/>
    <hyperlink ref="L2639" r:id="rId_hyperlink_2382"/>
    <hyperlink ref="L2640" r:id="rId_hyperlink_2383"/>
    <hyperlink ref="L2641" r:id="rId_hyperlink_2384"/>
    <hyperlink ref="L2642" r:id="rId_hyperlink_2385"/>
    <hyperlink ref="L2643" r:id="rId_hyperlink_2386"/>
    <hyperlink ref="L2644" r:id="rId_hyperlink_2387"/>
    <hyperlink ref="L2645" r:id="rId_hyperlink_2388"/>
    <hyperlink ref="L2646" r:id="rId_hyperlink_2389"/>
    <hyperlink ref="L2647" r:id="rId_hyperlink_2390"/>
    <hyperlink ref="L2648" r:id="rId_hyperlink_2391"/>
    <hyperlink ref="L2649" r:id="rId_hyperlink_2392"/>
    <hyperlink ref="L2650" r:id="rId_hyperlink_2393"/>
    <hyperlink ref="L2651" r:id="rId_hyperlink_2394"/>
    <hyperlink ref="L2652" r:id="rId_hyperlink_2395"/>
    <hyperlink ref="L2653" r:id="rId_hyperlink_2396"/>
    <hyperlink ref="L2654" r:id="rId_hyperlink_2397"/>
    <hyperlink ref="L2655" r:id="rId_hyperlink_2398"/>
    <hyperlink ref="L2656" r:id="rId_hyperlink_2399"/>
    <hyperlink ref="L2657" r:id="rId_hyperlink_2400"/>
    <hyperlink ref="L2658" r:id="rId_hyperlink_2401"/>
    <hyperlink ref="L2659" r:id="rId_hyperlink_2402"/>
    <hyperlink ref="L2660" r:id="rId_hyperlink_2403"/>
    <hyperlink ref="L2661" r:id="rId_hyperlink_2404"/>
    <hyperlink ref="L2662" r:id="rId_hyperlink_2405"/>
    <hyperlink ref="L2663" r:id="rId_hyperlink_2406"/>
    <hyperlink ref="L2664" r:id="rId_hyperlink_2407"/>
    <hyperlink ref="L2665" r:id="rId_hyperlink_2408"/>
    <hyperlink ref="L2666" r:id="rId_hyperlink_2409"/>
    <hyperlink ref="L2667" r:id="rId_hyperlink_2410"/>
    <hyperlink ref="L2668" r:id="rId_hyperlink_2411"/>
    <hyperlink ref="L2669" r:id="rId_hyperlink_2412"/>
    <hyperlink ref="L2670" r:id="rId_hyperlink_2413"/>
    <hyperlink ref="L2671" r:id="rId_hyperlink_2414"/>
    <hyperlink ref="L2672" r:id="rId_hyperlink_2415"/>
    <hyperlink ref="L2673" r:id="rId_hyperlink_2416"/>
    <hyperlink ref="L2674" r:id="rId_hyperlink_2417"/>
    <hyperlink ref="L2675" r:id="rId_hyperlink_2418"/>
    <hyperlink ref="L2676" r:id="rId_hyperlink_2419"/>
    <hyperlink ref="L2677" r:id="rId_hyperlink_2420"/>
    <hyperlink ref="L2678" r:id="rId_hyperlink_2421"/>
    <hyperlink ref="L2679" r:id="rId_hyperlink_2422"/>
    <hyperlink ref="L2680" r:id="rId_hyperlink_2423"/>
    <hyperlink ref="L2681" r:id="rId_hyperlink_2424"/>
    <hyperlink ref="L2682" r:id="rId_hyperlink_2425"/>
    <hyperlink ref="L2683" r:id="rId_hyperlink_2426"/>
    <hyperlink ref="L2684" r:id="rId_hyperlink_2427"/>
    <hyperlink ref="L2685" r:id="rId_hyperlink_2428"/>
    <hyperlink ref="L2686" r:id="rId_hyperlink_2429"/>
    <hyperlink ref="L2687" r:id="rId_hyperlink_2430"/>
    <hyperlink ref="L2688" r:id="rId_hyperlink_2431"/>
    <hyperlink ref="L2689" r:id="rId_hyperlink_2432"/>
    <hyperlink ref="L2690" r:id="rId_hyperlink_2433"/>
    <hyperlink ref="L2691" r:id="rId_hyperlink_2434"/>
    <hyperlink ref="L2692" r:id="rId_hyperlink_2435"/>
    <hyperlink ref="L2693" r:id="rId_hyperlink_2436"/>
    <hyperlink ref="L2694" r:id="rId_hyperlink_2437"/>
    <hyperlink ref="L2695" r:id="rId_hyperlink_2438"/>
    <hyperlink ref="L2696" r:id="rId_hyperlink_2439"/>
    <hyperlink ref="L2697" r:id="rId_hyperlink_2440"/>
    <hyperlink ref="L2698" r:id="rId_hyperlink_2441"/>
    <hyperlink ref="L2699" r:id="rId_hyperlink_2442"/>
    <hyperlink ref="L2700" r:id="rId_hyperlink_2443"/>
    <hyperlink ref="L2701" r:id="rId_hyperlink_2444"/>
    <hyperlink ref="L2702" r:id="rId_hyperlink_2445"/>
    <hyperlink ref="L2703" r:id="rId_hyperlink_2446"/>
    <hyperlink ref="L2704" r:id="rId_hyperlink_2447"/>
    <hyperlink ref="L2705" r:id="rId_hyperlink_2448"/>
    <hyperlink ref="L2706" r:id="rId_hyperlink_2449"/>
    <hyperlink ref="L2707" r:id="rId_hyperlink_2450"/>
    <hyperlink ref="L2708" r:id="rId_hyperlink_2451"/>
    <hyperlink ref="L2709" r:id="rId_hyperlink_2452"/>
    <hyperlink ref="L2711" r:id="rId_hyperlink_2453"/>
    <hyperlink ref="L2712" r:id="rId_hyperlink_2454"/>
    <hyperlink ref="L2713" r:id="rId_hyperlink_2455"/>
    <hyperlink ref="L2714" r:id="rId_hyperlink_2456"/>
    <hyperlink ref="L2715" r:id="rId_hyperlink_2457"/>
    <hyperlink ref="L2716" r:id="rId_hyperlink_2458"/>
    <hyperlink ref="L2717" r:id="rId_hyperlink_2459"/>
    <hyperlink ref="L2718" r:id="rId_hyperlink_2460"/>
    <hyperlink ref="L2719" r:id="rId_hyperlink_2461"/>
    <hyperlink ref="L2720" r:id="rId_hyperlink_2462"/>
    <hyperlink ref="L2721" r:id="rId_hyperlink_2463"/>
    <hyperlink ref="L2722" r:id="rId_hyperlink_2464"/>
    <hyperlink ref="L2723" r:id="rId_hyperlink_2465"/>
    <hyperlink ref="L2724" r:id="rId_hyperlink_2466"/>
    <hyperlink ref="L2725" r:id="rId_hyperlink_2467"/>
    <hyperlink ref="L2726" r:id="rId_hyperlink_2468"/>
    <hyperlink ref="L2727" r:id="rId_hyperlink_2469"/>
    <hyperlink ref="L2728" r:id="rId_hyperlink_2470"/>
    <hyperlink ref="L2729" r:id="rId_hyperlink_2471"/>
    <hyperlink ref="L2730" r:id="rId_hyperlink_2472"/>
    <hyperlink ref="L2731" r:id="rId_hyperlink_2473"/>
    <hyperlink ref="L2732" r:id="rId_hyperlink_2474"/>
    <hyperlink ref="L2733" r:id="rId_hyperlink_2475"/>
    <hyperlink ref="L2734" r:id="rId_hyperlink_2476"/>
    <hyperlink ref="L2735" r:id="rId_hyperlink_2477"/>
    <hyperlink ref="L2736" r:id="rId_hyperlink_2478"/>
    <hyperlink ref="L2737" r:id="rId_hyperlink_2479"/>
    <hyperlink ref="L2738" r:id="rId_hyperlink_2480"/>
    <hyperlink ref="L2739" r:id="rId_hyperlink_2481"/>
    <hyperlink ref="L2740" r:id="rId_hyperlink_2482"/>
    <hyperlink ref="L2741" r:id="rId_hyperlink_2483"/>
    <hyperlink ref="L2742" r:id="rId_hyperlink_2484"/>
    <hyperlink ref="L2743" r:id="rId_hyperlink_2485"/>
    <hyperlink ref="L2744" r:id="rId_hyperlink_2486"/>
    <hyperlink ref="L2745" r:id="rId_hyperlink_2487"/>
    <hyperlink ref="L2746" r:id="rId_hyperlink_2488"/>
    <hyperlink ref="L2747" r:id="rId_hyperlink_2489"/>
    <hyperlink ref="L2748" r:id="rId_hyperlink_2490"/>
    <hyperlink ref="L2749" r:id="rId_hyperlink_2491"/>
    <hyperlink ref="L2750" r:id="rId_hyperlink_2492"/>
    <hyperlink ref="L2751" r:id="rId_hyperlink_2493"/>
    <hyperlink ref="L2752" r:id="rId_hyperlink_2494"/>
    <hyperlink ref="L2753" r:id="rId_hyperlink_2495"/>
    <hyperlink ref="L2754" r:id="rId_hyperlink_2496"/>
    <hyperlink ref="L2755" r:id="rId_hyperlink_2497"/>
    <hyperlink ref="L2756" r:id="rId_hyperlink_2498"/>
    <hyperlink ref="L2757" r:id="rId_hyperlink_2499"/>
    <hyperlink ref="L2758" r:id="rId_hyperlink_2500"/>
    <hyperlink ref="L2759" r:id="rId_hyperlink_2501"/>
    <hyperlink ref="L2760" r:id="rId_hyperlink_2502"/>
    <hyperlink ref="L2761" r:id="rId_hyperlink_2503"/>
    <hyperlink ref="L2762" r:id="rId_hyperlink_2504"/>
    <hyperlink ref="L2763" r:id="rId_hyperlink_2505"/>
    <hyperlink ref="L2764" r:id="rId_hyperlink_2506"/>
    <hyperlink ref="L2765" r:id="rId_hyperlink_2507"/>
    <hyperlink ref="L2766" r:id="rId_hyperlink_2508"/>
    <hyperlink ref="L2767" r:id="rId_hyperlink_2509"/>
    <hyperlink ref="L2768" r:id="rId_hyperlink_2510"/>
    <hyperlink ref="L2769" r:id="rId_hyperlink_2511"/>
    <hyperlink ref="L2770" r:id="rId_hyperlink_2512"/>
    <hyperlink ref="L2771" r:id="rId_hyperlink_2513"/>
    <hyperlink ref="L2772" r:id="rId_hyperlink_2514"/>
    <hyperlink ref="L2773" r:id="rId_hyperlink_2515"/>
    <hyperlink ref="L2774" r:id="rId_hyperlink_2516"/>
    <hyperlink ref="L2775" r:id="rId_hyperlink_2517"/>
    <hyperlink ref="L2776" r:id="rId_hyperlink_2518"/>
    <hyperlink ref="L2777" r:id="rId_hyperlink_2519"/>
    <hyperlink ref="L2778" r:id="rId_hyperlink_2520"/>
    <hyperlink ref="L2779" r:id="rId_hyperlink_2521"/>
    <hyperlink ref="L2780" r:id="rId_hyperlink_2522"/>
    <hyperlink ref="L2781" r:id="rId_hyperlink_2523"/>
    <hyperlink ref="L2782" r:id="rId_hyperlink_2524"/>
    <hyperlink ref="L2783" r:id="rId_hyperlink_2525"/>
    <hyperlink ref="L2784" r:id="rId_hyperlink_2526"/>
    <hyperlink ref="L2785" r:id="rId_hyperlink_2527"/>
    <hyperlink ref="L2786" r:id="rId_hyperlink_2528"/>
    <hyperlink ref="L2787" r:id="rId_hyperlink_2529"/>
    <hyperlink ref="L2788" r:id="rId_hyperlink_2530"/>
    <hyperlink ref="L2790" r:id="rId_hyperlink_2531"/>
    <hyperlink ref="L2791" r:id="rId_hyperlink_2532"/>
    <hyperlink ref="L2792" r:id="rId_hyperlink_2533"/>
    <hyperlink ref="L2793" r:id="rId_hyperlink_2534"/>
    <hyperlink ref="L2794" r:id="rId_hyperlink_2535"/>
    <hyperlink ref="L2795" r:id="rId_hyperlink_2536"/>
    <hyperlink ref="L2796" r:id="rId_hyperlink_2537"/>
    <hyperlink ref="L2797" r:id="rId_hyperlink_2538"/>
    <hyperlink ref="L2798" r:id="rId_hyperlink_2539"/>
    <hyperlink ref="L2799" r:id="rId_hyperlink_2540"/>
    <hyperlink ref="L2800" r:id="rId_hyperlink_2541"/>
    <hyperlink ref="L2801" r:id="rId_hyperlink_2542"/>
    <hyperlink ref="L2802" r:id="rId_hyperlink_2543"/>
    <hyperlink ref="L2803" r:id="rId_hyperlink_2544"/>
    <hyperlink ref="L2804" r:id="rId_hyperlink_2545"/>
    <hyperlink ref="L2805" r:id="rId_hyperlink_2546"/>
    <hyperlink ref="L2806" r:id="rId_hyperlink_2547"/>
    <hyperlink ref="L2807" r:id="rId_hyperlink_2548"/>
    <hyperlink ref="L2808" r:id="rId_hyperlink_2549"/>
    <hyperlink ref="L2809" r:id="rId_hyperlink_2550"/>
    <hyperlink ref="L2810" r:id="rId_hyperlink_2551"/>
    <hyperlink ref="L2811" r:id="rId_hyperlink_2552"/>
    <hyperlink ref="L2812" r:id="rId_hyperlink_2553"/>
    <hyperlink ref="L2813" r:id="rId_hyperlink_2554"/>
    <hyperlink ref="L2814" r:id="rId_hyperlink_2555"/>
    <hyperlink ref="L2815" r:id="rId_hyperlink_2556"/>
    <hyperlink ref="L2816" r:id="rId_hyperlink_2557"/>
    <hyperlink ref="L2817" r:id="rId_hyperlink_2558"/>
    <hyperlink ref="L2818" r:id="rId_hyperlink_2559"/>
    <hyperlink ref="L2819" r:id="rId_hyperlink_2560"/>
    <hyperlink ref="L2820" r:id="rId_hyperlink_2561"/>
    <hyperlink ref="L2821" r:id="rId_hyperlink_2562"/>
    <hyperlink ref="L2822" r:id="rId_hyperlink_2563"/>
    <hyperlink ref="L2823" r:id="rId_hyperlink_2564"/>
    <hyperlink ref="L2824" r:id="rId_hyperlink_2565"/>
    <hyperlink ref="L2825" r:id="rId_hyperlink_2566"/>
    <hyperlink ref="L2826" r:id="rId_hyperlink_2567"/>
    <hyperlink ref="L2827" r:id="rId_hyperlink_2568"/>
    <hyperlink ref="L2828" r:id="rId_hyperlink_2569"/>
    <hyperlink ref="L2829" r:id="rId_hyperlink_2570"/>
    <hyperlink ref="L2830" r:id="rId_hyperlink_2571"/>
    <hyperlink ref="L2831" r:id="rId_hyperlink_2572"/>
    <hyperlink ref="L2832" r:id="rId_hyperlink_2573"/>
    <hyperlink ref="L2833" r:id="rId_hyperlink_2574"/>
    <hyperlink ref="L2834" r:id="rId_hyperlink_2575"/>
    <hyperlink ref="L2835" r:id="rId_hyperlink_2576"/>
    <hyperlink ref="L2836" r:id="rId_hyperlink_2577"/>
    <hyperlink ref="L2837" r:id="rId_hyperlink_2578"/>
    <hyperlink ref="L2838" r:id="rId_hyperlink_2579"/>
    <hyperlink ref="L2839" r:id="rId_hyperlink_2580"/>
    <hyperlink ref="L2840" r:id="rId_hyperlink_2581"/>
    <hyperlink ref="L2841" r:id="rId_hyperlink_2582"/>
    <hyperlink ref="L2842" r:id="rId_hyperlink_2583"/>
    <hyperlink ref="L2843" r:id="rId_hyperlink_2584"/>
    <hyperlink ref="L2844" r:id="rId_hyperlink_2585"/>
    <hyperlink ref="L2845" r:id="rId_hyperlink_2586"/>
    <hyperlink ref="L2846" r:id="rId_hyperlink_2587"/>
    <hyperlink ref="L2847" r:id="rId_hyperlink_2588"/>
    <hyperlink ref="L2848" r:id="rId_hyperlink_2589"/>
    <hyperlink ref="L2849" r:id="rId_hyperlink_2590"/>
    <hyperlink ref="L2850" r:id="rId_hyperlink_2591"/>
    <hyperlink ref="L2851" r:id="rId_hyperlink_2592"/>
    <hyperlink ref="L2852" r:id="rId_hyperlink_2593"/>
    <hyperlink ref="L2853" r:id="rId_hyperlink_2594"/>
    <hyperlink ref="L2854" r:id="rId_hyperlink_2595"/>
    <hyperlink ref="L2855" r:id="rId_hyperlink_2596"/>
    <hyperlink ref="L2856" r:id="rId_hyperlink_2597"/>
    <hyperlink ref="L2857" r:id="rId_hyperlink_2598"/>
    <hyperlink ref="L2858" r:id="rId_hyperlink_2599"/>
    <hyperlink ref="L2859" r:id="rId_hyperlink_2600"/>
    <hyperlink ref="L2860" r:id="rId_hyperlink_2601"/>
    <hyperlink ref="L2861" r:id="rId_hyperlink_2602"/>
    <hyperlink ref="L2862" r:id="rId_hyperlink_2603"/>
    <hyperlink ref="L2863" r:id="rId_hyperlink_2604"/>
    <hyperlink ref="L2865" r:id="rId_hyperlink_2605"/>
    <hyperlink ref="L2866" r:id="rId_hyperlink_2606"/>
    <hyperlink ref="L2867" r:id="rId_hyperlink_2607"/>
    <hyperlink ref="L2869" r:id="rId_hyperlink_2608"/>
    <hyperlink ref="L2870" r:id="rId_hyperlink_2609"/>
    <hyperlink ref="L2871" r:id="rId_hyperlink_2610"/>
    <hyperlink ref="L2872" r:id="rId_hyperlink_2611"/>
    <hyperlink ref="L2873" r:id="rId_hyperlink_2612"/>
    <hyperlink ref="L2874" r:id="rId_hyperlink_2613"/>
    <hyperlink ref="L2875" r:id="rId_hyperlink_2614"/>
    <hyperlink ref="L2876" r:id="rId_hyperlink_2615"/>
    <hyperlink ref="L2877" r:id="rId_hyperlink_2616"/>
    <hyperlink ref="L2878" r:id="rId_hyperlink_2617"/>
    <hyperlink ref="L2879" r:id="rId_hyperlink_2618"/>
    <hyperlink ref="L2880" r:id="rId_hyperlink_2619"/>
    <hyperlink ref="L2881" r:id="rId_hyperlink_2620"/>
    <hyperlink ref="L2882" r:id="rId_hyperlink_2621"/>
    <hyperlink ref="L2883" r:id="rId_hyperlink_2622"/>
    <hyperlink ref="L2884" r:id="rId_hyperlink_2623"/>
    <hyperlink ref="L2885" r:id="rId_hyperlink_2624"/>
    <hyperlink ref="L2886" r:id="rId_hyperlink_2625"/>
    <hyperlink ref="L2887" r:id="rId_hyperlink_2626"/>
    <hyperlink ref="L2888" r:id="rId_hyperlink_2627"/>
    <hyperlink ref="L2889" r:id="rId_hyperlink_2628"/>
    <hyperlink ref="L2890" r:id="rId_hyperlink_2629"/>
    <hyperlink ref="L2891" r:id="rId_hyperlink_2630"/>
    <hyperlink ref="L2892" r:id="rId_hyperlink_2631"/>
    <hyperlink ref="L2893" r:id="rId_hyperlink_2632"/>
    <hyperlink ref="L2894" r:id="rId_hyperlink_2633"/>
    <hyperlink ref="L2895" r:id="rId_hyperlink_2634"/>
    <hyperlink ref="L2897" r:id="rId_hyperlink_2635"/>
    <hyperlink ref="L2898" r:id="rId_hyperlink_2636"/>
    <hyperlink ref="L2899" r:id="rId_hyperlink_2637"/>
    <hyperlink ref="L2900" r:id="rId_hyperlink_2638"/>
    <hyperlink ref="L2901" r:id="rId_hyperlink_2639"/>
    <hyperlink ref="L2902" r:id="rId_hyperlink_2640"/>
    <hyperlink ref="L2903" r:id="rId_hyperlink_2641"/>
    <hyperlink ref="L2904" r:id="rId_hyperlink_2642"/>
    <hyperlink ref="L2905" r:id="rId_hyperlink_2643"/>
    <hyperlink ref="L2906" r:id="rId_hyperlink_2644"/>
    <hyperlink ref="L2907" r:id="rId_hyperlink_2645"/>
    <hyperlink ref="L2908" r:id="rId_hyperlink_2646"/>
    <hyperlink ref="L2909" r:id="rId_hyperlink_2647"/>
    <hyperlink ref="L2910" r:id="rId_hyperlink_2648"/>
    <hyperlink ref="L2911" r:id="rId_hyperlink_2649"/>
    <hyperlink ref="L2912" r:id="rId_hyperlink_2650"/>
    <hyperlink ref="L2913" r:id="rId_hyperlink_2651"/>
    <hyperlink ref="L2914" r:id="rId_hyperlink_2652"/>
    <hyperlink ref="L2916" r:id="rId_hyperlink_2653"/>
    <hyperlink ref="L2917" r:id="rId_hyperlink_2654"/>
    <hyperlink ref="L2918" r:id="rId_hyperlink_2655"/>
    <hyperlink ref="L2919" r:id="rId_hyperlink_2656"/>
    <hyperlink ref="L2920" r:id="rId_hyperlink_2657"/>
    <hyperlink ref="L2921" r:id="rId_hyperlink_2658"/>
    <hyperlink ref="L2922" r:id="rId_hyperlink_2659"/>
    <hyperlink ref="L2923" r:id="rId_hyperlink_2660"/>
    <hyperlink ref="L2924" r:id="rId_hyperlink_2661"/>
    <hyperlink ref="L2925" r:id="rId_hyperlink_2662"/>
    <hyperlink ref="L2926" r:id="rId_hyperlink_2663"/>
    <hyperlink ref="L2927" r:id="rId_hyperlink_2664"/>
    <hyperlink ref="L2928" r:id="rId_hyperlink_2665"/>
    <hyperlink ref="L2929" r:id="rId_hyperlink_2666"/>
    <hyperlink ref="L2931" r:id="rId_hyperlink_2667"/>
    <hyperlink ref="L2932" r:id="rId_hyperlink_2668"/>
    <hyperlink ref="L2933" r:id="rId_hyperlink_2669"/>
    <hyperlink ref="L2934" r:id="rId_hyperlink_2670"/>
    <hyperlink ref="L2935" r:id="rId_hyperlink_2671"/>
    <hyperlink ref="L2936" r:id="rId_hyperlink_2672"/>
    <hyperlink ref="L2938" r:id="rId_hyperlink_2673"/>
    <hyperlink ref="L2939" r:id="rId_hyperlink_2674"/>
    <hyperlink ref="L2940" r:id="rId_hyperlink_2675"/>
    <hyperlink ref="L2941" r:id="rId_hyperlink_2676"/>
    <hyperlink ref="L2942" r:id="rId_hyperlink_2677"/>
    <hyperlink ref="L2943" r:id="rId_hyperlink_2678"/>
    <hyperlink ref="L2944" r:id="rId_hyperlink_2679"/>
    <hyperlink ref="L2945" r:id="rId_hyperlink_2680"/>
    <hyperlink ref="L2946" r:id="rId_hyperlink_2681"/>
    <hyperlink ref="L2948" r:id="rId_hyperlink_2682"/>
    <hyperlink ref="L2949" r:id="rId_hyperlink_2683"/>
    <hyperlink ref="L2950" r:id="rId_hyperlink_2684"/>
    <hyperlink ref="L2951" r:id="rId_hyperlink_2685"/>
    <hyperlink ref="L2952" r:id="rId_hyperlink_2686"/>
    <hyperlink ref="L2953" r:id="rId_hyperlink_2687"/>
    <hyperlink ref="L2954" r:id="rId_hyperlink_2688"/>
    <hyperlink ref="L2955" r:id="rId_hyperlink_2689"/>
    <hyperlink ref="L2956" r:id="rId_hyperlink_2690"/>
    <hyperlink ref="L2957" r:id="rId_hyperlink_2691"/>
    <hyperlink ref="L2959" r:id="rId_hyperlink_2692"/>
    <hyperlink ref="L2960" r:id="rId_hyperlink_2693"/>
    <hyperlink ref="L2961" r:id="rId_hyperlink_2694"/>
    <hyperlink ref="L2962" r:id="rId_hyperlink_2695"/>
    <hyperlink ref="L2963" r:id="rId_hyperlink_2696"/>
    <hyperlink ref="L2964" r:id="rId_hyperlink_2697"/>
    <hyperlink ref="L2965" r:id="rId_hyperlink_2698"/>
    <hyperlink ref="L2966" r:id="rId_hyperlink_2699"/>
    <hyperlink ref="L2967" r:id="rId_hyperlink_2700"/>
    <hyperlink ref="L2968" r:id="rId_hyperlink_2701"/>
    <hyperlink ref="L2969" r:id="rId_hyperlink_2702"/>
    <hyperlink ref="L2970" r:id="rId_hyperlink_2703"/>
    <hyperlink ref="L2972" r:id="rId_hyperlink_2704"/>
    <hyperlink ref="L2973" r:id="rId_hyperlink_2705"/>
    <hyperlink ref="L2974" r:id="rId_hyperlink_2706"/>
    <hyperlink ref="L2975" r:id="rId_hyperlink_2707"/>
    <hyperlink ref="L2976" r:id="rId_hyperlink_2708"/>
    <hyperlink ref="L2977" r:id="rId_hyperlink_2709"/>
    <hyperlink ref="L2978" r:id="rId_hyperlink_2710"/>
    <hyperlink ref="L2979" r:id="rId_hyperlink_2711"/>
    <hyperlink ref="L2980" r:id="rId_hyperlink_2712"/>
    <hyperlink ref="L2981" r:id="rId_hyperlink_2713"/>
    <hyperlink ref="L2982" r:id="rId_hyperlink_2714"/>
    <hyperlink ref="L2983" r:id="rId_hyperlink_2715"/>
    <hyperlink ref="L2984" r:id="rId_hyperlink_2716"/>
    <hyperlink ref="L2985" r:id="rId_hyperlink_2717"/>
    <hyperlink ref="L2986" r:id="rId_hyperlink_2718"/>
    <hyperlink ref="L2987" r:id="rId_hyperlink_2719"/>
    <hyperlink ref="L2988" r:id="rId_hyperlink_2720"/>
    <hyperlink ref="L2989" r:id="rId_hyperlink_2721"/>
    <hyperlink ref="L2990" r:id="rId_hyperlink_2722"/>
    <hyperlink ref="L2991" r:id="rId_hyperlink_2723"/>
    <hyperlink ref="L2992" r:id="rId_hyperlink_2724"/>
    <hyperlink ref="L2993" r:id="rId_hyperlink_2725"/>
    <hyperlink ref="L2994" r:id="rId_hyperlink_2726"/>
    <hyperlink ref="L2995" r:id="rId_hyperlink_2727"/>
    <hyperlink ref="L2996" r:id="rId_hyperlink_2728"/>
    <hyperlink ref="L2997" r:id="rId_hyperlink_2729"/>
    <hyperlink ref="L2998" r:id="rId_hyperlink_2730"/>
    <hyperlink ref="L2999" r:id="rId_hyperlink_2731"/>
    <hyperlink ref="L3000" r:id="rId_hyperlink_2732"/>
    <hyperlink ref="L3001" r:id="rId_hyperlink_2733"/>
    <hyperlink ref="L3002" r:id="rId_hyperlink_2734"/>
    <hyperlink ref="L3003" r:id="rId_hyperlink_2735"/>
    <hyperlink ref="L3004" r:id="rId_hyperlink_2736"/>
    <hyperlink ref="L3005" r:id="rId_hyperlink_2737"/>
    <hyperlink ref="L3006" r:id="rId_hyperlink_2738"/>
    <hyperlink ref="L3007" r:id="rId_hyperlink_2739"/>
    <hyperlink ref="L3008" r:id="rId_hyperlink_2740"/>
    <hyperlink ref="L3009" r:id="rId_hyperlink_2741"/>
    <hyperlink ref="L3010" r:id="rId_hyperlink_2742"/>
    <hyperlink ref="L3011" r:id="rId_hyperlink_2743"/>
    <hyperlink ref="L3012" r:id="rId_hyperlink_2744"/>
    <hyperlink ref="L3013" r:id="rId_hyperlink_2745"/>
    <hyperlink ref="L3014" r:id="rId_hyperlink_2746"/>
    <hyperlink ref="L3015" r:id="rId_hyperlink_2747"/>
    <hyperlink ref="L3016" r:id="rId_hyperlink_2748"/>
    <hyperlink ref="L3017" r:id="rId_hyperlink_2749"/>
    <hyperlink ref="L3018" r:id="rId_hyperlink_2750"/>
    <hyperlink ref="L3019" r:id="rId_hyperlink_2751"/>
    <hyperlink ref="L3020" r:id="rId_hyperlink_2752"/>
    <hyperlink ref="L3021" r:id="rId_hyperlink_2753"/>
    <hyperlink ref="L3022" r:id="rId_hyperlink_2754"/>
    <hyperlink ref="L3023" r:id="rId_hyperlink_2755"/>
    <hyperlink ref="L3024" r:id="rId_hyperlink_2756"/>
    <hyperlink ref="L3025" r:id="rId_hyperlink_2757"/>
    <hyperlink ref="L3026" r:id="rId_hyperlink_2758"/>
    <hyperlink ref="L3027" r:id="rId_hyperlink_2759"/>
    <hyperlink ref="L3028" r:id="rId_hyperlink_2760"/>
    <hyperlink ref="L3029" r:id="rId_hyperlink_2761"/>
    <hyperlink ref="L3030" r:id="rId_hyperlink_2762"/>
    <hyperlink ref="L3031" r:id="rId_hyperlink_2763"/>
    <hyperlink ref="L3032" r:id="rId_hyperlink_2764"/>
    <hyperlink ref="L3033" r:id="rId_hyperlink_2765"/>
    <hyperlink ref="L3034" r:id="rId_hyperlink_2766"/>
    <hyperlink ref="L3036" r:id="rId_hyperlink_2767"/>
    <hyperlink ref="L3038" r:id="rId_hyperlink_2768"/>
    <hyperlink ref="L3039" r:id="rId_hyperlink_2769"/>
    <hyperlink ref="L3040" r:id="rId_hyperlink_2770"/>
    <hyperlink ref="L3041" r:id="rId_hyperlink_2771"/>
    <hyperlink ref="L3042" r:id="rId_hyperlink_2772"/>
    <hyperlink ref="L3043" r:id="rId_hyperlink_2773"/>
    <hyperlink ref="L3044" r:id="rId_hyperlink_2774"/>
    <hyperlink ref="L3045" r:id="rId_hyperlink_2775"/>
    <hyperlink ref="L3046" r:id="rId_hyperlink_2776"/>
    <hyperlink ref="L3047" r:id="rId_hyperlink_2777"/>
    <hyperlink ref="L3048" r:id="rId_hyperlink_2778"/>
    <hyperlink ref="L3049" r:id="rId_hyperlink_2779"/>
    <hyperlink ref="L3050" r:id="rId_hyperlink_2780"/>
    <hyperlink ref="L3051" r:id="rId_hyperlink_2781"/>
    <hyperlink ref="L3052" r:id="rId_hyperlink_2782"/>
    <hyperlink ref="L3053" r:id="rId_hyperlink_2783"/>
    <hyperlink ref="L3054" r:id="rId_hyperlink_2784"/>
    <hyperlink ref="L3055" r:id="rId_hyperlink_2785"/>
    <hyperlink ref="L3056" r:id="rId_hyperlink_2786"/>
    <hyperlink ref="L3057" r:id="rId_hyperlink_2787"/>
    <hyperlink ref="L3058" r:id="rId_hyperlink_2788"/>
    <hyperlink ref="L3059" r:id="rId_hyperlink_2789"/>
    <hyperlink ref="L3060" r:id="rId_hyperlink_2790"/>
    <hyperlink ref="L3061" r:id="rId_hyperlink_2791"/>
    <hyperlink ref="L3062" r:id="rId_hyperlink_2792"/>
    <hyperlink ref="L3063" r:id="rId_hyperlink_2793"/>
    <hyperlink ref="L3065" r:id="rId_hyperlink_2794"/>
    <hyperlink ref="L3066" r:id="rId_hyperlink_2795"/>
    <hyperlink ref="L3067" r:id="rId_hyperlink_2796"/>
    <hyperlink ref="L3068" r:id="rId_hyperlink_2797"/>
    <hyperlink ref="L3069" r:id="rId_hyperlink_2798"/>
    <hyperlink ref="L3070" r:id="rId_hyperlink_2799"/>
    <hyperlink ref="L3071" r:id="rId_hyperlink_2800"/>
    <hyperlink ref="L3072" r:id="rId_hyperlink_2801"/>
    <hyperlink ref="L3073" r:id="rId_hyperlink_2802"/>
    <hyperlink ref="L3074" r:id="rId_hyperlink_2803"/>
    <hyperlink ref="L3075" r:id="rId_hyperlink_2804"/>
    <hyperlink ref="L3076" r:id="rId_hyperlink_2805"/>
    <hyperlink ref="L3077" r:id="rId_hyperlink_2806"/>
    <hyperlink ref="L3078" r:id="rId_hyperlink_2807"/>
    <hyperlink ref="L3079" r:id="rId_hyperlink_2808"/>
    <hyperlink ref="L3080" r:id="rId_hyperlink_2809"/>
    <hyperlink ref="L3082" r:id="rId_hyperlink_2810"/>
    <hyperlink ref="L3083" r:id="rId_hyperlink_2811"/>
    <hyperlink ref="L3084" r:id="rId_hyperlink_2812"/>
    <hyperlink ref="L3085" r:id="rId_hyperlink_2813"/>
    <hyperlink ref="L3086" r:id="rId_hyperlink_2814"/>
    <hyperlink ref="L3088" r:id="rId_hyperlink_2815"/>
    <hyperlink ref="L3089" r:id="rId_hyperlink_2816"/>
    <hyperlink ref="L3090" r:id="rId_hyperlink_2817"/>
    <hyperlink ref="L3091" r:id="rId_hyperlink_2818"/>
    <hyperlink ref="L3092" r:id="rId_hyperlink_2819"/>
    <hyperlink ref="L3093" r:id="rId_hyperlink_2820"/>
    <hyperlink ref="L3094" r:id="rId_hyperlink_2821"/>
    <hyperlink ref="L3095" r:id="rId_hyperlink_2822"/>
    <hyperlink ref="L3096" r:id="rId_hyperlink_2823"/>
    <hyperlink ref="L3097" r:id="rId_hyperlink_2824"/>
    <hyperlink ref="L3098" r:id="rId_hyperlink_2825"/>
    <hyperlink ref="L3099" r:id="rId_hyperlink_2826"/>
    <hyperlink ref="L3101" r:id="rId_hyperlink_2827"/>
    <hyperlink ref="L3102" r:id="rId_hyperlink_2828"/>
    <hyperlink ref="L3103" r:id="rId_hyperlink_2829"/>
    <hyperlink ref="L3104" r:id="rId_hyperlink_2830"/>
    <hyperlink ref="L3105" r:id="rId_hyperlink_2831"/>
    <hyperlink ref="L3106" r:id="rId_hyperlink_2832"/>
    <hyperlink ref="L3107" r:id="rId_hyperlink_2833"/>
    <hyperlink ref="L3108" r:id="rId_hyperlink_2834"/>
    <hyperlink ref="L3109" r:id="rId_hyperlink_2835"/>
    <hyperlink ref="L3110" r:id="rId_hyperlink_2836"/>
    <hyperlink ref="L3111" r:id="rId_hyperlink_2837"/>
    <hyperlink ref="L3112" r:id="rId_hyperlink_2838"/>
    <hyperlink ref="L3114" r:id="rId_hyperlink_2839"/>
    <hyperlink ref="L3115" r:id="rId_hyperlink_2840"/>
    <hyperlink ref="L3116" r:id="rId_hyperlink_2841"/>
    <hyperlink ref="L3117" r:id="rId_hyperlink_2842"/>
    <hyperlink ref="L3118" r:id="rId_hyperlink_2843"/>
    <hyperlink ref="L3119" r:id="rId_hyperlink_2844"/>
    <hyperlink ref="L3120" r:id="rId_hyperlink_2845"/>
    <hyperlink ref="L3121" r:id="rId_hyperlink_2846"/>
    <hyperlink ref="L3122" r:id="rId_hyperlink_2847"/>
    <hyperlink ref="L3123" r:id="rId_hyperlink_2848"/>
    <hyperlink ref="L3124" r:id="rId_hyperlink_2849"/>
    <hyperlink ref="L3126" r:id="rId_hyperlink_2850"/>
    <hyperlink ref="L3127" r:id="rId_hyperlink_2851"/>
    <hyperlink ref="L3128" r:id="rId_hyperlink_2852"/>
    <hyperlink ref="L3129" r:id="rId_hyperlink_2853"/>
    <hyperlink ref="L3130" r:id="rId_hyperlink_2854"/>
    <hyperlink ref="L3131" r:id="rId_hyperlink_2855"/>
    <hyperlink ref="L3132" r:id="rId_hyperlink_2856"/>
    <hyperlink ref="L3133" r:id="rId_hyperlink_2857"/>
    <hyperlink ref="L3134" r:id="rId_hyperlink_2858"/>
    <hyperlink ref="L3136" r:id="rId_hyperlink_2859"/>
    <hyperlink ref="L3137" r:id="rId_hyperlink_2860"/>
    <hyperlink ref="L3138" r:id="rId_hyperlink_2861"/>
    <hyperlink ref="L3139" r:id="rId_hyperlink_2862"/>
    <hyperlink ref="L3141" r:id="rId_hyperlink_2863"/>
    <hyperlink ref="L3142" r:id="rId_hyperlink_2864"/>
    <hyperlink ref="L3143" r:id="rId_hyperlink_2865"/>
    <hyperlink ref="L3144" r:id="rId_hyperlink_2866"/>
    <hyperlink ref="L3145" r:id="rId_hyperlink_2867"/>
    <hyperlink ref="L3146" r:id="rId_hyperlink_2868"/>
    <hyperlink ref="L3147" r:id="rId_hyperlink_2869"/>
    <hyperlink ref="L3148" r:id="rId_hyperlink_2870"/>
    <hyperlink ref="L3150" r:id="rId_hyperlink_2871"/>
    <hyperlink ref="L3151" r:id="rId_hyperlink_2872"/>
    <hyperlink ref="L3152" r:id="rId_hyperlink_2873"/>
    <hyperlink ref="L3153" r:id="rId_hyperlink_2874"/>
    <hyperlink ref="L3154" r:id="rId_hyperlink_2875"/>
    <hyperlink ref="L3155" r:id="rId_hyperlink_2876"/>
    <hyperlink ref="L3157" r:id="rId_hyperlink_2877"/>
    <hyperlink ref="L3158" r:id="rId_hyperlink_2878"/>
    <hyperlink ref="L3160" r:id="rId_hyperlink_2879"/>
    <hyperlink ref="L3161" r:id="rId_hyperlink_2880"/>
    <hyperlink ref="L3162" r:id="rId_hyperlink_2881"/>
    <hyperlink ref="L3164" r:id="rId_hyperlink_2882"/>
    <hyperlink ref="L3166" r:id="rId_hyperlink_2883"/>
    <hyperlink ref="L3167" r:id="rId_hyperlink_2884"/>
    <hyperlink ref="L3168" r:id="rId_hyperlink_2885"/>
    <hyperlink ref="L3169" r:id="rId_hyperlink_2886"/>
    <hyperlink ref="L3170" r:id="rId_hyperlink_2887"/>
    <hyperlink ref="L3171" r:id="rId_hyperlink_2888"/>
    <hyperlink ref="L3172" r:id="rId_hyperlink_2889"/>
    <hyperlink ref="L3173" r:id="rId_hyperlink_2890"/>
    <hyperlink ref="L3174" r:id="rId_hyperlink_2891"/>
    <hyperlink ref="L3175" r:id="rId_hyperlink_2892"/>
    <hyperlink ref="L3176" r:id="rId_hyperlink_2893"/>
    <hyperlink ref="L3177" r:id="rId_hyperlink_2894"/>
    <hyperlink ref="L3178" r:id="rId_hyperlink_2895"/>
    <hyperlink ref="L3179" r:id="rId_hyperlink_2896"/>
    <hyperlink ref="L3180" r:id="rId_hyperlink_2897"/>
    <hyperlink ref="L3181" r:id="rId_hyperlink_2898"/>
    <hyperlink ref="L3182" r:id="rId_hyperlink_2899"/>
    <hyperlink ref="L3183" r:id="rId_hyperlink_2900"/>
    <hyperlink ref="L3184" r:id="rId_hyperlink_2901"/>
    <hyperlink ref="L3185" r:id="rId_hyperlink_2902"/>
    <hyperlink ref="L3186" r:id="rId_hyperlink_2903"/>
    <hyperlink ref="L3187" r:id="rId_hyperlink_2904"/>
    <hyperlink ref="L3188" r:id="rId_hyperlink_2905"/>
    <hyperlink ref="L3189" r:id="rId_hyperlink_2906"/>
    <hyperlink ref="L3190" r:id="rId_hyperlink_2907"/>
    <hyperlink ref="L3191" r:id="rId_hyperlink_2908"/>
    <hyperlink ref="L3192" r:id="rId_hyperlink_2909"/>
    <hyperlink ref="L3193" r:id="rId_hyperlink_2910"/>
    <hyperlink ref="L3194" r:id="rId_hyperlink_2911"/>
    <hyperlink ref="L3195" r:id="rId_hyperlink_2912"/>
    <hyperlink ref="L3196" r:id="rId_hyperlink_2913"/>
    <hyperlink ref="L3197" r:id="rId_hyperlink_2914"/>
    <hyperlink ref="L3198" r:id="rId_hyperlink_2915"/>
    <hyperlink ref="L3199" r:id="rId_hyperlink_2916"/>
    <hyperlink ref="L3201" r:id="rId_hyperlink_2917"/>
    <hyperlink ref="L3202" r:id="rId_hyperlink_2918"/>
    <hyperlink ref="L3203" r:id="rId_hyperlink_2919"/>
    <hyperlink ref="L3204" r:id="rId_hyperlink_2920"/>
    <hyperlink ref="L3205" r:id="rId_hyperlink_2921"/>
    <hyperlink ref="L3206" r:id="rId_hyperlink_2922"/>
    <hyperlink ref="L3207" r:id="rId_hyperlink_2923"/>
    <hyperlink ref="L3208" r:id="rId_hyperlink_2924"/>
    <hyperlink ref="L3210" r:id="rId_hyperlink_2925"/>
    <hyperlink ref="L3211" r:id="rId_hyperlink_2926"/>
    <hyperlink ref="L3213" r:id="rId_hyperlink_2927"/>
    <hyperlink ref="L3214" r:id="rId_hyperlink_2928"/>
    <hyperlink ref="L3215" r:id="rId_hyperlink_2929"/>
    <hyperlink ref="L3217" r:id="rId_hyperlink_2930"/>
    <hyperlink ref="L3218" r:id="rId_hyperlink_2931"/>
    <hyperlink ref="L3219" r:id="rId_hyperlink_2932"/>
    <hyperlink ref="L3220" r:id="rId_hyperlink_2933"/>
    <hyperlink ref="L3221" r:id="rId_hyperlink_2934"/>
    <hyperlink ref="L3222" r:id="rId_hyperlink_2935"/>
    <hyperlink ref="L3223" r:id="rId_hyperlink_2936"/>
    <hyperlink ref="L3224" r:id="rId_hyperlink_2937"/>
    <hyperlink ref="L3225" r:id="rId_hyperlink_2938"/>
    <hyperlink ref="L3226" r:id="rId_hyperlink_2939"/>
    <hyperlink ref="L3227" r:id="rId_hyperlink_2940"/>
    <hyperlink ref="L3228" r:id="rId_hyperlink_2941"/>
    <hyperlink ref="L3229" r:id="rId_hyperlink_2942"/>
    <hyperlink ref="L3230" r:id="rId_hyperlink_2943"/>
    <hyperlink ref="L3231" r:id="rId_hyperlink_2944"/>
    <hyperlink ref="L3233" r:id="rId_hyperlink_2945"/>
    <hyperlink ref="L3234" r:id="rId_hyperlink_2946"/>
    <hyperlink ref="L3235" r:id="rId_hyperlink_2947"/>
    <hyperlink ref="L3237" r:id="rId_hyperlink_2948"/>
    <hyperlink ref="L3238" r:id="rId_hyperlink_2949"/>
    <hyperlink ref="L3239" r:id="rId_hyperlink_2950"/>
    <hyperlink ref="L3240" r:id="rId_hyperlink_2951"/>
    <hyperlink ref="L3241" r:id="rId_hyperlink_2952"/>
    <hyperlink ref="L3242" r:id="rId_hyperlink_2953"/>
    <hyperlink ref="L3243" r:id="rId_hyperlink_2954"/>
    <hyperlink ref="L3245" r:id="rId_hyperlink_2955"/>
    <hyperlink ref="L3246" r:id="rId_hyperlink_2956"/>
    <hyperlink ref="L3247" r:id="rId_hyperlink_2957"/>
    <hyperlink ref="L3248" r:id="rId_hyperlink_2958"/>
    <hyperlink ref="L3249" r:id="rId_hyperlink_2959"/>
    <hyperlink ref="L3250" r:id="rId_hyperlink_2960"/>
    <hyperlink ref="L3251" r:id="rId_hyperlink_2961"/>
    <hyperlink ref="L3252" r:id="rId_hyperlink_2962"/>
    <hyperlink ref="L3253" r:id="rId_hyperlink_2963"/>
    <hyperlink ref="L3254" r:id="rId_hyperlink_2964"/>
    <hyperlink ref="L3255" r:id="rId_hyperlink_2965"/>
    <hyperlink ref="L3256" r:id="rId_hyperlink_2966"/>
    <hyperlink ref="L3257" r:id="rId_hyperlink_2967"/>
    <hyperlink ref="L3258" r:id="rId_hyperlink_2968"/>
    <hyperlink ref="L3259" r:id="rId_hyperlink_2969"/>
    <hyperlink ref="L3260" r:id="rId_hyperlink_2970"/>
    <hyperlink ref="L3261" r:id="rId_hyperlink_2971"/>
    <hyperlink ref="L3262" r:id="rId_hyperlink_2972"/>
    <hyperlink ref="L3263" r:id="rId_hyperlink_2973"/>
    <hyperlink ref="L3264" r:id="rId_hyperlink_2974"/>
    <hyperlink ref="L3265" r:id="rId_hyperlink_2975"/>
    <hyperlink ref="L3266" r:id="rId_hyperlink_2976"/>
    <hyperlink ref="L3267" r:id="rId_hyperlink_2977"/>
    <hyperlink ref="L3268" r:id="rId_hyperlink_2978"/>
    <hyperlink ref="L3269" r:id="rId_hyperlink_2979"/>
    <hyperlink ref="L3270" r:id="rId_hyperlink_2980"/>
    <hyperlink ref="L3271" r:id="rId_hyperlink_2981"/>
    <hyperlink ref="L3272" r:id="rId_hyperlink_2982"/>
    <hyperlink ref="L3273" r:id="rId_hyperlink_2983"/>
    <hyperlink ref="L3274" r:id="rId_hyperlink_2984"/>
    <hyperlink ref="L3275" r:id="rId_hyperlink_2985"/>
    <hyperlink ref="L3276" r:id="rId_hyperlink_2986"/>
    <hyperlink ref="L3277" r:id="rId_hyperlink_2987"/>
    <hyperlink ref="L3278" r:id="rId_hyperlink_2988"/>
    <hyperlink ref="L3279" r:id="rId_hyperlink_2989"/>
    <hyperlink ref="L3280" r:id="rId_hyperlink_2990"/>
    <hyperlink ref="L3281" r:id="rId_hyperlink_2991"/>
    <hyperlink ref="L3282" r:id="rId_hyperlink_2992"/>
    <hyperlink ref="L3283" r:id="rId_hyperlink_2993"/>
    <hyperlink ref="L3284" r:id="rId_hyperlink_2994"/>
    <hyperlink ref="L3285" r:id="rId_hyperlink_2995"/>
    <hyperlink ref="L3286" r:id="rId_hyperlink_2996"/>
    <hyperlink ref="L3287" r:id="rId_hyperlink_2997"/>
    <hyperlink ref="L3288" r:id="rId_hyperlink_2998"/>
    <hyperlink ref="L3289" r:id="rId_hyperlink_2999"/>
    <hyperlink ref="L3290" r:id="rId_hyperlink_3000"/>
    <hyperlink ref="L3291" r:id="rId_hyperlink_3001"/>
    <hyperlink ref="L3292" r:id="rId_hyperlink_3002"/>
    <hyperlink ref="L3293" r:id="rId_hyperlink_3003"/>
    <hyperlink ref="L3294" r:id="rId_hyperlink_3004"/>
    <hyperlink ref="L3295" r:id="rId_hyperlink_3005"/>
    <hyperlink ref="L3296" r:id="rId_hyperlink_3006"/>
    <hyperlink ref="L3297" r:id="rId_hyperlink_3007"/>
    <hyperlink ref="L3298" r:id="rId_hyperlink_3008"/>
    <hyperlink ref="L3299" r:id="rId_hyperlink_3009"/>
    <hyperlink ref="L3300" r:id="rId_hyperlink_3010"/>
    <hyperlink ref="L3301" r:id="rId_hyperlink_3011"/>
    <hyperlink ref="L3302" r:id="rId_hyperlink_3012"/>
    <hyperlink ref="L3303" r:id="rId_hyperlink_3013"/>
    <hyperlink ref="L3304" r:id="rId_hyperlink_3014"/>
    <hyperlink ref="L3305" r:id="rId_hyperlink_3015"/>
    <hyperlink ref="L3306" r:id="rId_hyperlink_3016"/>
    <hyperlink ref="L3307" r:id="rId_hyperlink_3017"/>
    <hyperlink ref="L3308" r:id="rId_hyperlink_3018"/>
    <hyperlink ref="L3309" r:id="rId_hyperlink_3019"/>
    <hyperlink ref="L3310" r:id="rId_hyperlink_3020"/>
    <hyperlink ref="L3311" r:id="rId_hyperlink_3021"/>
    <hyperlink ref="L3312" r:id="rId_hyperlink_3022"/>
    <hyperlink ref="L3313" r:id="rId_hyperlink_3023"/>
    <hyperlink ref="L3314" r:id="rId_hyperlink_3024"/>
    <hyperlink ref="L3315" r:id="rId_hyperlink_3025"/>
    <hyperlink ref="L3316" r:id="rId_hyperlink_3026"/>
    <hyperlink ref="L3317" r:id="rId_hyperlink_3027"/>
    <hyperlink ref="L3318" r:id="rId_hyperlink_3028"/>
    <hyperlink ref="L3319" r:id="rId_hyperlink_3029"/>
    <hyperlink ref="L3320" r:id="rId_hyperlink_3030"/>
    <hyperlink ref="L3321" r:id="rId_hyperlink_3031"/>
    <hyperlink ref="L3322" r:id="rId_hyperlink_3032"/>
    <hyperlink ref="L3323" r:id="rId_hyperlink_3033"/>
    <hyperlink ref="L3324" r:id="rId_hyperlink_3034"/>
    <hyperlink ref="L3325" r:id="rId_hyperlink_3035"/>
    <hyperlink ref="L3326" r:id="rId_hyperlink_3036"/>
    <hyperlink ref="L3327" r:id="rId_hyperlink_3037"/>
    <hyperlink ref="L3328" r:id="rId_hyperlink_3038"/>
    <hyperlink ref="L3329" r:id="rId_hyperlink_3039"/>
    <hyperlink ref="L3330" r:id="rId_hyperlink_3040"/>
    <hyperlink ref="L3331" r:id="rId_hyperlink_3041"/>
    <hyperlink ref="L3332" r:id="rId_hyperlink_3042"/>
    <hyperlink ref="L3333" r:id="rId_hyperlink_3043"/>
    <hyperlink ref="L3334" r:id="rId_hyperlink_3044"/>
    <hyperlink ref="L3335" r:id="rId_hyperlink_3045"/>
    <hyperlink ref="L3336" r:id="rId_hyperlink_3046"/>
    <hyperlink ref="L3337" r:id="rId_hyperlink_3047"/>
    <hyperlink ref="L3338" r:id="rId_hyperlink_3048"/>
    <hyperlink ref="L3339" r:id="rId_hyperlink_3049"/>
    <hyperlink ref="L3340" r:id="rId_hyperlink_3050"/>
    <hyperlink ref="L3341" r:id="rId_hyperlink_3051"/>
    <hyperlink ref="L3342" r:id="rId_hyperlink_3052"/>
    <hyperlink ref="L3343" r:id="rId_hyperlink_3053"/>
    <hyperlink ref="L3344" r:id="rId_hyperlink_3054"/>
    <hyperlink ref="L3345" r:id="rId_hyperlink_3055"/>
    <hyperlink ref="L3346" r:id="rId_hyperlink_3056"/>
    <hyperlink ref="L3347" r:id="rId_hyperlink_3057"/>
    <hyperlink ref="L3348" r:id="rId_hyperlink_3058"/>
    <hyperlink ref="L3349" r:id="rId_hyperlink_3059"/>
    <hyperlink ref="L3350" r:id="rId_hyperlink_3060"/>
    <hyperlink ref="L3351" r:id="rId_hyperlink_3061"/>
    <hyperlink ref="L3352" r:id="rId_hyperlink_3062"/>
    <hyperlink ref="L3353" r:id="rId_hyperlink_3063"/>
    <hyperlink ref="L3354" r:id="rId_hyperlink_3064"/>
    <hyperlink ref="L3355" r:id="rId_hyperlink_3065"/>
    <hyperlink ref="L3356" r:id="rId_hyperlink_3066"/>
    <hyperlink ref="L3357" r:id="rId_hyperlink_3067"/>
    <hyperlink ref="L3358" r:id="rId_hyperlink_3068"/>
    <hyperlink ref="L3359" r:id="rId_hyperlink_3069"/>
    <hyperlink ref="L3360" r:id="rId_hyperlink_3070"/>
    <hyperlink ref="L3361" r:id="rId_hyperlink_3071"/>
    <hyperlink ref="L3362" r:id="rId_hyperlink_3072"/>
    <hyperlink ref="L3363" r:id="rId_hyperlink_3073"/>
    <hyperlink ref="L3364" r:id="rId_hyperlink_3074"/>
    <hyperlink ref="L3365" r:id="rId_hyperlink_3075"/>
    <hyperlink ref="L3366" r:id="rId_hyperlink_3076"/>
    <hyperlink ref="L3367" r:id="rId_hyperlink_3077"/>
    <hyperlink ref="L3368" r:id="rId_hyperlink_3078"/>
    <hyperlink ref="L3369" r:id="rId_hyperlink_3079"/>
    <hyperlink ref="L3370" r:id="rId_hyperlink_3080"/>
    <hyperlink ref="L3371" r:id="rId_hyperlink_3081"/>
    <hyperlink ref="L3372" r:id="rId_hyperlink_3082"/>
    <hyperlink ref="L3373" r:id="rId_hyperlink_3083"/>
    <hyperlink ref="L3374" r:id="rId_hyperlink_3084"/>
    <hyperlink ref="L3375" r:id="rId_hyperlink_3085"/>
    <hyperlink ref="L3376" r:id="rId_hyperlink_3086"/>
    <hyperlink ref="L3377" r:id="rId_hyperlink_3087"/>
    <hyperlink ref="L3378" r:id="rId_hyperlink_3088"/>
    <hyperlink ref="L3379" r:id="rId_hyperlink_3089"/>
    <hyperlink ref="L3380" r:id="rId_hyperlink_3090"/>
    <hyperlink ref="L3381" r:id="rId_hyperlink_3091"/>
    <hyperlink ref="L3382" r:id="rId_hyperlink_3092"/>
    <hyperlink ref="L3383" r:id="rId_hyperlink_3093"/>
    <hyperlink ref="L3384" r:id="rId_hyperlink_3094"/>
    <hyperlink ref="L3385" r:id="rId_hyperlink_3095"/>
    <hyperlink ref="L3386" r:id="rId_hyperlink_3096"/>
    <hyperlink ref="L3387" r:id="rId_hyperlink_3097"/>
    <hyperlink ref="L3388" r:id="rId_hyperlink_3098"/>
    <hyperlink ref="L3389" r:id="rId_hyperlink_3099"/>
    <hyperlink ref="L3390" r:id="rId_hyperlink_3100"/>
    <hyperlink ref="L3391" r:id="rId_hyperlink_3101"/>
    <hyperlink ref="L3392" r:id="rId_hyperlink_3102"/>
    <hyperlink ref="L3393" r:id="rId_hyperlink_3103"/>
    <hyperlink ref="L3394" r:id="rId_hyperlink_3104"/>
    <hyperlink ref="L3395" r:id="rId_hyperlink_3105"/>
    <hyperlink ref="L3396" r:id="rId_hyperlink_3106"/>
    <hyperlink ref="L3397" r:id="rId_hyperlink_3107"/>
    <hyperlink ref="L3398" r:id="rId_hyperlink_3108"/>
    <hyperlink ref="L3399" r:id="rId_hyperlink_3109"/>
    <hyperlink ref="L3400" r:id="rId_hyperlink_3110"/>
    <hyperlink ref="L3401" r:id="rId_hyperlink_3111"/>
    <hyperlink ref="L3402" r:id="rId_hyperlink_3112"/>
    <hyperlink ref="L3403" r:id="rId_hyperlink_3113"/>
    <hyperlink ref="L3404" r:id="rId_hyperlink_3114"/>
    <hyperlink ref="L3405" r:id="rId_hyperlink_3115"/>
    <hyperlink ref="L3406" r:id="rId_hyperlink_3116"/>
    <hyperlink ref="L3407" r:id="rId_hyperlink_3117"/>
    <hyperlink ref="L3408" r:id="rId_hyperlink_3118"/>
    <hyperlink ref="L3409" r:id="rId_hyperlink_3119"/>
    <hyperlink ref="L3410" r:id="rId_hyperlink_3120"/>
    <hyperlink ref="L3411" r:id="rId_hyperlink_3121"/>
    <hyperlink ref="L3412" r:id="rId_hyperlink_3122"/>
    <hyperlink ref="L3413" r:id="rId_hyperlink_3123"/>
    <hyperlink ref="L3414" r:id="rId_hyperlink_3124"/>
    <hyperlink ref="L3415" r:id="rId_hyperlink_3125"/>
    <hyperlink ref="L3416" r:id="rId_hyperlink_3126"/>
    <hyperlink ref="L3417" r:id="rId_hyperlink_3127"/>
    <hyperlink ref="L3418" r:id="rId_hyperlink_3128"/>
    <hyperlink ref="L3419" r:id="rId_hyperlink_3129"/>
    <hyperlink ref="L3420" r:id="rId_hyperlink_3130"/>
    <hyperlink ref="L3421" r:id="rId_hyperlink_3131"/>
    <hyperlink ref="L3422" r:id="rId_hyperlink_3132"/>
    <hyperlink ref="L3423" r:id="rId_hyperlink_3133"/>
    <hyperlink ref="L3424" r:id="rId_hyperlink_3134"/>
    <hyperlink ref="L3425" r:id="rId_hyperlink_3135"/>
    <hyperlink ref="L3426" r:id="rId_hyperlink_3136"/>
    <hyperlink ref="L3427" r:id="rId_hyperlink_3137"/>
    <hyperlink ref="L3428" r:id="rId_hyperlink_3138"/>
    <hyperlink ref="L3429" r:id="rId_hyperlink_3139"/>
    <hyperlink ref="L3430" r:id="rId_hyperlink_3140"/>
    <hyperlink ref="L3431" r:id="rId_hyperlink_3141"/>
    <hyperlink ref="L3432" r:id="rId_hyperlink_3142"/>
    <hyperlink ref="L3433" r:id="rId_hyperlink_3143"/>
    <hyperlink ref="L3434" r:id="rId_hyperlink_3144"/>
    <hyperlink ref="L3435" r:id="rId_hyperlink_3145"/>
    <hyperlink ref="L3436" r:id="rId_hyperlink_3146"/>
    <hyperlink ref="L3437" r:id="rId_hyperlink_3147"/>
    <hyperlink ref="L3438" r:id="rId_hyperlink_3148"/>
    <hyperlink ref="L3439" r:id="rId_hyperlink_3149"/>
    <hyperlink ref="L3440" r:id="rId_hyperlink_3150"/>
    <hyperlink ref="L3441" r:id="rId_hyperlink_3151"/>
    <hyperlink ref="L3442" r:id="rId_hyperlink_3152"/>
    <hyperlink ref="L3443" r:id="rId_hyperlink_3153"/>
    <hyperlink ref="L3444" r:id="rId_hyperlink_3154"/>
    <hyperlink ref="L3445" r:id="rId_hyperlink_3155"/>
    <hyperlink ref="L3446" r:id="rId_hyperlink_3156"/>
    <hyperlink ref="L3447" r:id="rId_hyperlink_3157"/>
    <hyperlink ref="L3448" r:id="rId_hyperlink_3158"/>
    <hyperlink ref="L3449" r:id="rId_hyperlink_3159"/>
    <hyperlink ref="L3450" r:id="rId_hyperlink_3160"/>
    <hyperlink ref="L3451" r:id="rId_hyperlink_3161"/>
    <hyperlink ref="L3452" r:id="rId_hyperlink_3162"/>
    <hyperlink ref="L3453" r:id="rId_hyperlink_3163"/>
    <hyperlink ref="L3454" r:id="rId_hyperlink_3164"/>
    <hyperlink ref="L3455" r:id="rId_hyperlink_3165"/>
    <hyperlink ref="L3456" r:id="rId_hyperlink_3166"/>
    <hyperlink ref="L3457" r:id="rId_hyperlink_3167"/>
    <hyperlink ref="L3458" r:id="rId_hyperlink_3168"/>
    <hyperlink ref="L3459" r:id="rId_hyperlink_3169"/>
    <hyperlink ref="L3460" r:id="rId_hyperlink_3170"/>
    <hyperlink ref="L3461" r:id="rId_hyperlink_3171"/>
    <hyperlink ref="L3462" r:id="rId_hyperlink_3172"/>
    <hyperlink ref="L3463" r:id="rId_hyperlink_3173"/>
    <hyperlink ref="L3464" r:id="rId_hyperlink_3174"/>
    <hyperlink ref="L3465" r:id="rId_hyperlink_3175"/>
    <hyperlink ref="L3466" r:id="rId_hyperlink_3176"/>
    <hyperlink ref="L3467" r:id="rId_hyperlink_3177"/>
    <hyperlink ref="L3468" r:id="rId_hyperlink_3178"/>
    <hyperlink ref="L3469" r:id="rId_hyperlink_3179"/>
    <hyperlink ref="L3470" r:id="rId_hyperlink_3180"/>
    <hyperlink ref="L3471" r:id="rId_hyperlink_3181"/>
    <hyperlink ref="L3472" r:id="rId_hyperlink_3182"/>
    <hyperlink ref="L3473" r:id="rId_hyperlink_3183"/>
    <hyperlink ref="L3474" r:id="rId_hyperlink_3184"/>
    <hyperlink ref="L3475" r:id="rId_hyperlink_3185"/>
    <hyperlink ref="L3476" r:id="rId_hyperlink_3186"/>
    <hyperlink ref="L3477" r:id="rId_hyperlink_3187"/>
    <hyperlink ref="L3478" r:id="rId_hyperlink_3188"/>
    <hyperlink ref="L3479" r:id="rId_hyperlink_3189"/>
    <hyperlink ref="L3480" r:id="rId_hyperlink_3190"/>
    <hyperlink ref="L3481" r:id="rId_hyperlink_3191"/>
    <hyperlink ref="L3482" r:id="rId_hyperlink_3192"/>
    <hyperlink ref="L3483" r:id="rId_hyperlink_3193"/>
    <hyperlink ref="L3484" r:id="rId_hyperlink_3194"/>
    <hyperlink ref="L3485" r:id="rId_hyperlink_3195"/>
    <hyperlink ref="L3486" r:id="rId_hyperlink_3196"/>
    <hyperlink ref="L3487" r:id="rId_hyperlink_3197"/>
    <hyperlink ref="L3488" r:id="rId_hyperlink_3198"/>
    <hyperlink ref="L3489" r:id="rId_hyperlink_3199"/>
    <hyperlink ref="L3490" r:id="rId_hyperlink_3200"/>
    <hyperlink ref="L3491" r:id="rId_hyperlink_3201"/>
    <hyperlink ref="L3492" r:id="rId_hyperlink_3202"/>
    <hyperlink ref="L3493" r:id="rId_hyperlink_3203"/>
    <hyperlink ref="L3494" r:id="rId_hyperlink_3204"/>
    <hyperlink ref="L3495" r:id="rId_hyperlink_3205"/>
    <hyperlink ref="L3496" r:id="rId_hyperlink_3206"/>
    <hyperlink ref="L3497" r:id="rId_hyperlink_3207"/>
    <hyperlink ref="L3498" r:id="rId_hyperlink_3208"/>
    <hyperlink ref="L3499" r:id="rId_hyperlink_3209"/>
    <hyperlink ref="L3500" r:id="rId_hyperlink_3210"/>
    <hyperlink ref="L3501" r:id="rId_hyperlink_3211"/>
    <hyperlink ref="L3502" r:id="rId_hyperlink_3212"/>
    <hyperlink ref="L3503" r:id="rId_hyperlink_3213"/>
    <hyperlink ref="L3504" r:id="rId_hyperlink_3214"/>
    <hyperlink ref="L3505" r:id="rId_hyperlink_3215"/>
    <hyperlink ref="L3506" r:id="rId_hyperlink_3216"/>
    <hyperlink ref="L3507" r:id="rId_hyperlink_3217"/>
    <hyperlink ref="L3508" r:id="rId_hyperlink_3218"/>
    <hyperlink ref="L3509" r:id="rId_hyperlink_3219"/>
    <hyperlink ref="L3510" r:id="rId_hyperlink_3220"/>
    <hyperlink ref="L3511" r:id="rId_hyperlink_3221"/>
    <hyperlink ref="L3512" r:id="rId_hyperlink_3222"/>
    <hyperlink ref="L3513" r:id="rId_hyperlink_3223"/>
    <hyperlink ref="L3514" r:id="rId_hyperlink_3224"/>
    <hyperlink ref="L3515" r:id="rId_hyperlink_3225"/>
    <hyperlink ref="L3516" r:id="rId_hyperlink_3226"/>
    <hyperlink ref="L3517" r:id="rId_hyperlink_3227"/>
    <hyperlink ref="L3518" r:id="rId_hyperlink_3228"/>
    <hyperlink ref="L3519" r:id="rId_hyperlink_3229"/>
    <hyperlink ref="L3520" r:id="rId_hyperlink_3230"/>
    <hyperlink ref="L3521" r:id="rId_hyperlink_3231"/>
    <hyperlink ref="L3522" r:id="rId_hyperlink_3232"/>
    <hyperlink ref="L3523" r:id="rId_hyperlink_3233"/>
    <hyperlink ref="L3524" r:id="rId_hyperlink_3234"/>
    <hyperlink ref="L3525" r:id="rId_hyperlink_3235"/>
    <hyperlink ref="L3526" r:id="rId_hyperlink_3236"/>
    <hyperlink ref="L3527" r:id="rId_hyperlink_3237"/>
    <hyperlink ref="L3528" r:id="rId_hyperlink_3238"/>
    <hyperlink ref="L3529" r:id="rId_hyperlink_3239"/>
    <hyperlink ref="L3530" r:id="rId_hyperlink_3240"/>
    <hyperlink ref="L3531" r:id="rId_hyperlink_3241"/>
    <hyperlink ref="L3532" r:id="rId_hyperlink_3242"/>
    <hyperlink ref="L3533" r:id="rId_hyperlink_3243"/>
    <hyperlink ref="L3534" r:id="rId_hyperlink_3244"/>
    <hyperlink ref="L3535" r:id="rId_hyperlink_3245"/>
    <hyperlink ref="L3536" r:id="rId_hyperlink_3246"/>
    <hyperlink ref="L3537" r:id="rId_hyperlink_3247"/>
    <hyperlink ref="L3538" r:id="rId_hyperlink_3248"/>
    <hyperlink ref="L3539" r:id="rId_hyperlink_3249"/>
    <hyperlink ref="L3540" r:id="rId_hyperlink_3250"/>
    <hyperlink ref="L3541" r:id="rId_hyperlink_3251"/>
    <hyperlink ref="L3542" r:id="rId_hyperlink_3252"/>
    <hyperlink ref="L3543" r:id="rId_hyperlink_3253"/>
    <hyperlink ref="L3544" r:id="rId_hyperlink_3254"/>
    <hyperlink ref="L3545" r:id="rId_hyperlink_3255"/>
    <hyperlink ref="L3546" r:id="rId_hyperlink_3256"/>
    <hyperlink ref="L3547" r:id="rId_hyperlink_3257"/>
    <hyperlink ref="L3548" r:id="rId_hyperlink_3258"/>
    <hyperlink ref="L3549" r:id="rId_hyperlink_3259"/>
    <hyperlink ref="L3550" r:id="rId_hyperlink_3260"/>
    <hyperlink ref="L3551" r:id="rId_hyperlink_3261"/>
    <hyperlink ref="L3552" r:id="rId_hyperlink_3262"/>
    <hyperlink ref="L3553" r:id="rId_hyperlink_3263"/>
    <hyperlink ref="L3554" r:id="rId_hyperlink_3264"/>
    <hyperlink ref="L3555" r:id="rId_hyperlink_3265"/>
    <hyperlink ref="L3556" r:id="rId_hyperlink_3266"/>
    <hyperlink ref="L3557" r:id="rId_hyperlink_3267"/>
    <hyperlink ref="L3558" r:id="rId_hyperlink_3268"/>
    <hyperlink ref="L3559" r:id="rId_hyperlink_3269"/>
    <hyperlink ref="L3560" r:id="rId_hyperlink_3270"/>
    <hyperlink ref="L3561" r:id="rId_hyperlink_3271"/>
    <hyperlink ref="L3562" r:id="rId_hyperlink_3272"/>
    <hyperlink ref="L3563" r:id="rId_hyperlink_3273"/>
    <hyperlink ref="L3564" r:id="rId_hyperlink_3274"/>
    <hyperlink ref="L3565" r:id="rId_hyperlink_3275"/>
    <hyperlink ref="L3566" r:id="rId_hyperlink_3276"/>
    <hyperlink ref="L3567" r:id="rId_hyperlink_3277"/>
    <hyperlink ref="L3568" r:id="rId_hyperlink_3278"/>
    <hyperlink ref="L3569" r:id="rId_hyperlink_3279"/>
    <hyperlink ref="L3570" r:id="rId_hyperlink_3280"/>
    <hyperlink ref="L3571" r:id="rId_hyperlink_3281"/>
    <hyperlink ref="L3572" r:id="rId_hyperlink_3282"/>
    <hyperlink ref="L3573" r:id="rId_hyperlink_3283"/>
    <hyperlink ref="L3574" r:id="rId_hyperlink_3284"/>
    <hyperlink ref="L3575" r:id="rId_hyperlink_3285"/>
    <hyperlink ref="L3576" r:id="rId_hyperlink_3286"/>
    <hyperlink ref="L3577" r:id="rId_hyperlink_3287"/>
    <hyperlink ref="L3578" r:id="rId_hyperlink_3288"/>
    <hyperlink ref="L3579" r:id="rId_hyperlink_3289"/>
    <hyperlink ref="L3580" r:id="rId_hyperlink_3290"/>
    <hyperlink ref="L3581" r:id="rId_hyperlink_3291"/>
    <hyperlink ref="L3582" r:id="rId_hyperlink_3292"/>
    <hyperlink ref="L3583" r:id="rId_hyperlink_3293"/>
    <hyperlink ref="L3585" r:id="rId_hyperlink_3294"/>
    <hyperlink ref="L3586" r:id="rId_hyperlink_3295"/>
    <hyperlink ref="L3587" r:id="rId_hyperlink_3296"/>
    <hyperlink ref="L3588" r:id="rId_hyperlink_3297"/>
    <hyperlink ref="L3589" r:id="rId_hyperlink_3298"/>
    <hyperlink ref="L3590" r:id="rId_hyperlink_3299"/>
    <hyperlink ref="L3591" r:id="rId_hyperlink_3300"/>
    <hyperlink ref="L3592" r:id="rId_hyperlink_3301"/>
    <hyperlink ref="L3593" r:id="rId_hyperlink_3302"/>
    <hyperlink ref="L3594" r:id="rId_hyperlink_3303"/>
    <hyperlink ref="L3595" r:id="rId_hyperlink_3304"/>
    <hyperlink ref="L3596" r:id="rId_hyperlink_3305"/>
    <hyperlink ref="L3597" r:id="rId_hyperlink_3306"/>
    <hyperlink ref="L3598" r:id="rId_hyperlink_3307"/>
    <hyperlink ref="L3599" r:id="rId_hyperlink_3308"/>
    <hyperlink ref="L3600" r:id="rId_hyperlink_3309"/>
    <hyperlink ref="L3601" r:id="rId_hyperlink_3310"/>
    <hyperlink ref="L3602" r:id="rId_hyperlink_3311"/>
    <hyperlink ref="L3603" r:id="rId_hyperlink_3312"/>
    <hyperlink ref="L3604" r:id="rId_hyperlink_3313"/>
    <hyperlink ref="L3605" r:id="rId_hyperlink_3314"/>
    <hyperlink ref="L3606" r:id="rId_hyperlink_3315"/>
    <hyperlink ref="L3607" r:id="rId_hyperlink_3316"/>
    <hyperlink ref="L3608" r:id="rId_hyperlink_3317"/>
    <hyperlink ref="L3609" r:id="rId_hyperlink_3318"/>
    <hyperlink ref="L3610" r:id="rId_hyperlink_3319"/>
    <hyperlink ref="L3611" r:id="rId_hyperlink_3320"/>
    <hyperlink ref="L3612" r:id="rId_hyperlink_3321"/>
    <hyperlink ref="L3613" r:id="rId_hyperlink_3322"/>
    <hyperlink ref="L3614" r:id="rId_hyperlink_3323"/>
    <hyperlink ref="L3615" r:id="rId_hyperlink_3324"/>
    <hyperlink ref="L3616" r:id="rId_hyperlink_3325"/>
    <hyperlink ref="L3617" r:id="rId_hyperlink_3326"/>
    <hyperlink ref="L3618" r:id="rId_hyperlink_3327"/>
    <hyperlink ref="L3619" r:id="rId_hyperlink_3328"/>
    <hyperlink ref="L3620" r:id="rId_hyperlink_3329"/>
    <hyperlink ref="L3621" r:id="rId_hyperlink_3330"/>
    <hyperlink ref="L3623" r:id="rId_hyperlink_3331"/>
    <hyperlink ref="L3624" r:id="rId_hyperlink_3332"/>
    <hyperlink ref="L3625" r:id="rId_hyperlink_3333"/>
    <hyperlink ref="L3626" r:id="rId_hyperlink_3334"/>
    <hyperlink ref="L3627" r:id="rId_hyperlink_3335"/>
    <hyperlink ref="L3628" r:id="rId_hyperlink_3336"/>
    <hyperlink ref="L3629" r:id="rId_hyperlink_3337"/>
    <hyperlink ref="L3630" r:id="rId_hyperlink_3338"/>
    <hyperlink ref="L3631" r:id="rId_hyperlink_3339"/>
    <hyperlink ref="L3632" r:id="rId_hyperlink_3340"/>
    <hyperlink ref="L3633" r:id="rId_hyperlink_3341"/>
    <hyperlink ref="L3634" r:id="rId_hyperlink_3342"/>
    <hyperlink ref="L3635" r:id="rId_hyperlink_3343"/>
    <hyperlink ref="L3636" r:id="rId_hyperlink_3344"/>
    <hyperlink ref="L3637" r:id="rId_hyperlink_3345"/>
    <hyperlink ref="L3638" r:id="rId_hyperlink_3346"/>
    <hyperlink ref="L3640" r:id="rId_hyperlink_3347"/>
    <hyperlink ref="L3641" r:id="rId_hyperlink_3348"/>
    <hyperlink ref="L3643" r:id="rId_hyperlink_3349"/>
    <hyperlink ref="L3644" r:id="rId_hyperlink_3350"/>
    <hyperlink ref="L3645" r:id="rId_hyperlink_3351"/>
    <hyperlink ref="L3646" r:id="rId_hyperlink_3352"/>
    <hyperlink ref="L3648" r:id="rId_hyperlink_3353"/>
    <hyperlink ref="L3649" r:id="rId_hyperlink_3354"/>
    <hyperlink ref="L3650" r:id="rId_hyperlink_3355"/>
    <hyperlink ref="L3652" r:id="rId_hyperlink_3356"/>
    <hyperlink ref="L3653" r:id="rId_hyperlink_3357"/>
    <hyperlink ref="L3654" r:id="rId_hyperlink_3358"/>
    <hyperlink ref="L3655" r:id="rId_hyperlink_3359"/>
    <hyperlink ref="L3656" r:id="rId_hyperlink_3360"/>
    <hyperlink ref="L3657" r:id="rId_hyperlink_3361"/>
    <hyperlink ref="L3658" r:id="rId_hyperlink_3362"/>
    <hyperlink ref="L3659" r:id="rId_hyperlink_3363"/>
    <hyperlink ref="L3660" r:id="rId_hyperlink_3364"/>
    <hyperlink ref="L3661" r:id="rId_hyperlink_3365"/>
    <hyperlink ref="L3662" r:id="rId_hyperlink_3366"/>
    <hyperlink ref="L3663" r:id="rId_hyperlink_3367"/>
    <hyperlink ref="L3664" r:id="rId_hyperlink_3368"/>
    <hyperlink ref="L3665" r:id="rId_hyperlink_3369"/>
    <hyperlink ref="L3666" r:id="rId_hyperlink_3370"/>
    <hyperlink ref="L3667" r:id="rId_hyperlink_3371"/>
    <hyperlink ref="L3668" r:id="rId_hyperlink_3372"/>
    <hyperlink ref="L3669" r:id="rId_hyperlink_3373"/>
    <hyperlink ref="L3670" r:id="rId_hyperlink_3374"/>
    <hyperlink ref="L3671" r:id="rId_hyperlink_3375"/>
    <hyperlink ref="L3672" r:id="rId_hyperlink_3376"/>
    <hyperlink ref="L3673" r:id="rId_hyperlink_3377"/>
    <hyperlink ref="L3674" r:id="rId_hyperlink_3378"/>
    <hyperlink ref="L3675" r:id="rId_hyperlink_3379"/>
    <hyperlink ref="L3676" r:id="rId_hyperlink_3380"/>
    <hyperlink ref="L3677" r:id="rId_hyperlink_3381"/>
    <hyperlink ref="L3678" r:id="rId_hyperlink_3382"/>
    <hyperlink ref="L3679" r:id="rId_hyperlink_3383"/>
    <hyperlink ref="L3680" r:id="rId_hyperlink_3384"/>
    <hyperlink ref="L3681" r:id="rId_hyperlink_3385"/>
    <hyperlink ref="L3682" r:id="rId_hyperlink_3386"/>
    <hyperlink ref="L3683" r:id="rId_hyperlink_3387"/>
    <hyperlink ref="L3684" r:id="rId_hyperlink_3388"/>
    <hyperlink ref="L3685" r:id="rId_hyperlink_3389"/>
    <hyperlink ref="L3686" r:id="rId_hyperlink_3390"/>
    <hyperlink ref="L3687" r:id="rId_hyperlink_3391"/>
    <hyperlink ref="L3688" r:id="rId_hyperlink_3392"/>
    <hyperlink ref="L3689" r:id="rId_hyperlink_3393"/>
    <hyperlink ref="L3690" r:id="rId_hyperlink_3394"/>
    <hyperlink ref="L3691" r:id="rId_hyperlink_3395"/>
    <hyperlink ref="L3692" r:id="rId_hyperlink_3396"/>
    <hyperlink ref="L3693" r:id="rId_hyperlink_3397"/>
    <hyperlink ref="L3694" r:id="rId_hyperlink_3398"/>
    <hyperlink ref="L3695" r:id="rId_hyperlink_3399"/>
    <hyperlink ref="L3696" r:id="rId_hyperlink_3400"/>
    <hyperlink ref="L3697" r:id="rId_hyperlink_3401"/>
    <hyperlink ref="L3698" r:id="rId_hyperlink_3402"/>
    <hyperlink ref="L3699" r:id="rId_hyperlink_3403"/>
    <hyperlink ref="L3700" r:id="rId_hyperlink_3404"/>
    <hyperlink ref="L3701" r:id="rId_hyperlink_3405"/>
    <hyperlink ref="L3702" r:id="rId_hyperlink_3406"/>
    <hyperlink ref="L3703" r:id="rId_hyperlink_3407"/>
    <hyperlink ref="L3704" r:id="rId_hyperlink_3408"/>
    <hyperlink ref="L3705" r:id="rId_hyperlink_3409"/>
    <hyperlink ref="L3706" r:id="rId_hyperlink_3410"/>
    <hyperlink ref="L3707" r:id="rId_hyperlink_3411"/>
    <hyperlink ref="L3709" r:id="rId_hyperlink_3412"/>
    <hyperlink ref="L3710" r:id="rId_hyperlink_3413"/>
    <hyperlink ref="L3711" r:id="rId_hyperlink_3414"/>
    <hyperlink ref="L3712" r:id="rId_hyperlink_3415"/>
    <hyperlink ref="L3713" r:id="rId_hyperlink_3416"/>
    <hyperlink ref="L3714" r:id="rId_hyperlink_3417"/>
    <hyperlink ref="L3715" r:id="rId_hyperlink_3418"/>
    <hyperlink ref="L3716" r:id="rId_hyperlink_3419"/>
    <hyperlink ref="L3717" r:id="rId_hyperlink_3420"/>
    <hyperlink ref="L3718" r:id="rId_hyperlink_3421"/>
    <hyperlink ref="L3719" r:id="rId_hyperlink_3422"/>
    <hyperlink ref="L3720" r:id="rId_hyperlink_3423"/>
    <hyperlink ref="L3721" r:id="rId_hyperlink_3424"/>
    <hyperlink ref="L3722" r:id="rId_hyperlink_3425"/>
    <hyperlink ref="L3723" r:id="rId_hyperlink_3426"/>
    <hyperlink ref="L3724" r:id="rId_hyperlink_3427"/>
    <hyperlink ref="L3726" r:id="rId_hyperlink_3428"/>
    <hyperlink ref="L3727" r:id="rId_hyperlink_3429"/>
    <hyperlink ref="L3728" r:id="rId_hyperlink_3430"/>
    <hyperlink ref="L3729" r:id="rId_hyperlink_3431"/>
    <hyperlink ref="L3730" r:id="rId_hyperlink_3432"/>
    <hyperlink ref="L3732" r:id="rId_hyperlink_3433"/>
    <hyperlink ref="L3733" r:id="rId_hyperlink_3434"/>
    <hyperlink ref="L3734" r:id="rId_hyperlink_3435"/>
    <hyperlink ref="L3735" r:id="rId_hyperlink_3436"/>
    <hyperlink ref="L3736" r:id="rId_hyperlink_3437"/>
    <hyperlink ref="L3737" r:id="rId_hyperlink_3438"/>
    <hyperlink ref="L3738" r:id="rId_hyperlink_3439"/>
    <hyperlink ref="L3739" r:id="rId_hyperlink_3440"/>
    <hyperlink ref="L3740" r:id="rId_hyperlink_3441"/>
    <hyperlink ref="L3741" r:id="rId_hyperlink_3442"/>
    <hyperlink ref="L3742" r:id="rId_hyperlink_3443"/>
    <hyperlink ref="L3743" r:id="rId_hyperlink_3444"/>
    <hyperlink ref="L3744" r:id="rId_hyperlink_3445"/>
    <hyperlink ref="L3746" r:id="rId_hyperlink_3446"/>
    <hyperlink ref="L3747" r:id="rId_hyperlink_3447"/>
    <hyperlink ref="L3748" r:id="rId_hyperlink_3448"/>
    <hyperlink ref="L3749" r:id="rId_hyperlink_3449"/>
    <hyperlink ref="L3750" r:id="rId_hyperlink_3450"/>
    <hyperlink ref="L3751" r:id="rId_hyperlink_3451"/>
    <hyperlink ref="L3752" r:id="rId_hyperlink_3452"/>
    <hyperlink ref="L3753" r:id="rId_hyperlink_3453"/>
    <hyperlink ref="L3754" r:id="rId_hyperlink_3454"/>
    <hyperlink ref="L3755" r:id="rId_hyperlink_3455"/>
    <hyperlink ref="L3756" r:id="rId_hyperlink_3456"/>
    <hyperlink ref="L3757" r:id="rId_hyperlink_3457"/>
    <hyperlink ref="L3758" r:id="rId_hyperlink_3458"/>
    <hyperlink ref="L3759" r:id="rId_hyperlink_3459"/>
    <hyperlink ref="L3760" r:id="rId_hyperlink_3460"/>
    <hyperlink ref="L3761" r:id="rId_hyperlink_3461"/>
    <hyperlink ref="L3762" r:id="rId_hyperlink_3462"/>
    <hyperlink ref="L3763" r:id="rId_hyperlink_3463"/>
    <hyperlink ref="L3764" r:id="rId_hyperlink_3464"/>
    <hyperlink ref="L3765" r:id="rId_hyperlink_3465"/>
    <hyperlink ref="L3766" r:id="rId_hyperlink_3466"/>
    <hyperlink ref="L3767" r:id="rId_hyperlink_3467"/>
    <hyperlink ref="L3768" r:id="rId_hyperlink_3468"/>
    <hyperlink ref="L3769" r:id="rId_hyperlink_3469"/>
    <hyperlink ref="L3770" r:id="rId_hyperlink_3470"/>
    <hyperlink ref="L3771" r:id="rId_hyperlink_3471"/>
    <hyperlink ref="L3772" r:id="rId_hyperlink_3472"/>
    <hyperlink ref="L3773" r:id="rId_hyperlink_3473"/>
    <hyperlink ref="L3774" r:id="rId_hyperlink_3474"/>
    <hyperlink ref="L3775" r:id="rId_hyperlink_3475"/>
    <hyperlink ref="L3776" r:id="rId_hyperlink_3476"/>
    <hyperlink ref="L3777" r:id="rId_hyperlink_3477"/>
    <hyperlink ref="L3778" r:id="rId_hyperlink_3478"/>
    <hyperlink ref="L3779" r:id="rId_hyperlink_3479"/>
    <hyperlink ref="L3780" r:id="rId_hyperlink_3480"/>
    <hyperlink ref="L3781" r:id="rId_hyperlink_3481"/>
    <hyperlink ref="L3782" r:id="rId_hyperlink_3482"/>
    <hyperlink ref="L3783" r:id="rId_hyperlink_3483"/>
    <hyperlink ref="L3784" r:id="rId_hyperlink_3484"/>
    <hyperlink ref="L3785" r:id="rId_hyperlink_3485"/>
    <hyperlink ref="L3786" r:id="rId_hyperlink_3486"/>
    <hyperlink ref="L3787" r:id="rId_hyperlink_3487"/>
    <hyperlink ref="L3788" r:id="rId_hyperlink_3488"/>
    <hyperlink ref="L3789" r:id="rId_hyperlink_3489"/>
    <hyperlink ref="L3790" r:id="rId_hyperlink_3490"/>
    <hyperlink ref="L3791" r:id="rId_hyperlink_3491"/>
    <hyperlink ref="L3792" r:id="rId_hyperlink_3492"/>
    <hyperlink ref="L3793" r:id="rId_hyperlink_3493"/>
    <hyperlink ref="L3794" r:id="rId_hyperlink_3494"/>
    <hyperlink ref="L3795" r:id="rId_hyperlink_3495"/>
    <hyperlink ref="L3796" r:id="rId_hyperlink_3496"/>
    <hyperlink ref="L3797" r:id="rId_hyperlink_3497"/>
    <hyperlink ref="L3798" r:id="rId_hyperlink_3498"/>
    <hyperlink ref="L3799" r:id="rId_hyperlink_3499"/>
    <hyperlink ref="L3800" r:id="rId_hyperlink_3500"/>
    <hyperlink ref="L3801" r:id="rId_hyperlink_3501"/>
    <hyperlink ref="L3802" r:id="rId_hyperlink_3502"/>
    <hyperlink ref="L3803" r:id="rId_hyperlink_3503"/>
    <hyperlink ref="L3804" r:id="rId_hyperlink_3504"/>
    <hyperlink ref="L3805" r:id="rId_hyperlink_3505"/>
    <hyperlink ref="L3807" r:id="rId_hyperlink_3506"/>
    <hyperlink ref="L3808" r:id="rId_hyperlink_3507"/>
    <hyperlink ref="L3809" r:id="rId_hyperlink_3508"/>
    <hyperlink ref="L3810" r:id="rId_hyperlink_3509"/>
    <hyperlink ref="L3811" r:id="rId_hyperlink_3510"/>
    <hyperlink ref="L3812" r:id="rId_hyperlink_3511"/>
    <hyperlink ref="L3813" r:id="rId_hyperlink_3512"/>
    <hyperlink ref="L3815" r:id="rId_hyperlink_3513"/>
    <hyperlink ref="L3816" r:id="rId_hyperlink_3514"/>
    <hyperlink ref="L3817" r:id="rId_hyperlink_3515"/>
    <hyperlink ref="L3818" r:id="rId_hyperlink_3516"/>
    <hyperlink ref="L3819" r:id="rId_hyperlink_3517"/>
    <hyperlink ref="L3820" r:id="rId_hyperlink_3518"/>
    <hyperlink ref="L3821" r:id="rId_hyperlink_3519"/>
    <hyperlink ref="L3822" r:id="rId_hyperlink_3520"/>
    <hyperlink ref="L3823" r:id="rId_hyperlink_3521"/>
    <hyperlink ref="L3824" r:id="rId_hyperlink_3522"/>
    <hyperlink ref="L3825" r:id="rId_hyperlink_3523"/>
    <hyperlink ref="L3826" r:id="rId_hyperlink_3524"/>
    <hyperlink ref="L3828" r:id="rId_hyperlink_3525"/>
    <hyperlink ref="L3829" r:id="rId_hyperlink_3526"/>
    <hyperlink ref="L3830" r:id="rId_hyperlink_3527"/>
    <hyperlink ref="L3832" r:id="rId_hyperlink_3528"/>
    <hyperlink ref="L3833" r:id="rId_hyperlink_3529"/>
    <hyperlink ref="L3834" r:id="rId_hyperlink_3530"/>
    <hyperlink ref="L3835" r:id="rId_hyperlink_3531"/>
    <hyperlink ref="L3836" r:id="rId_hyperlink_3532"/>
    <hyperlink ref="L3837" r:id="rId_hyperlink_3533"/>
    <hyperlink ref="L3838" r:id="rId_hyperlink_3534"/>
    <hyperlink ref="L3839" r:id="rId_hyperlink_3535"/>
    <hyperlink ref="L3840" r:id="rId_hyperlink_3536"/>
    <hyperlink ref="L3841" r:id="rId_hyperlink_3537"/>
    <hyperlink ref="L3842" r:id="rId_hyperlink_3538"/>
    <hyperlink ref="L3843" r:id="rId_hyperlink_3539"/>
    <hyperlink ref="L3844" r:id="rId_hyperlink_3540"/>
    <hyperlink ref="L3845" r:id="rId_hyperlink_3541"/>
    <hyperlink ref="L3846" r:id="rId_hyperlink_3542"/>
    <hyperlink ref="L3847" r:id="rId_hyperlink_3543"/>
    <hyperlink ref="L3848" r:id="rId_hyperlink_3544"/>
    <hyperlink ref="L3850" r:id="rId_hyperlink_3545"/>
    <hyperlink ref="L3851" r:id="rId_hyperlink_3546"/>
    <hyperlink ref="L3852" r:id="rId_hyperlink_3547"/>
    <hyperlink ref="L3853" r:id="rId_hyperlink_3548"/>
    <hyperlink ref="L3854" r:id="rId_hyperlink_3549"/>
    <hyperlink ref="L3855" r:id="rId_hyperlink_3550"/>
    <hyperlink ref="L3856" r:id="rId_hyperlink_3551"/>
    <hyperlink ref="L3857" r:id="rId_hyperlink_3552"/>
    <hyperlink ref="L3858" r:id="rId_hyperlink_3553"/>
    <hyperlink ref="L3859" r:id="rId_hyperlink_3554"/>
    <hyperlink ref="L3861" r:id="rId_hyperlink_3555"/>
    <hyperlink ref="L3862" r:id="rId_hyperlink_3556"/>
    <hyperlink ref="L3863" r:id="rId_hyperlink_3557"/>
    <hyperlink ref="L3864" r:id="rId_hyperlink_3558"/>
    <hyperlink ref="L3865" r:id="rId_hyperlink_3559"/>
    <hyperlink ref="L3866" r:id="rId_hyperlink_3560"/>
    <hyperlink ref="L3867" r:id="rId_hyperlink_3561"/>
    <hyperlink ref="L3868" r:id="rId_hyperlink_3562"/>
    <hyperlink ref="L3869" r:id="rId_hyperlink_3563"/>
    <hyperlink ref="L3870" r:id="rId_hyperlink_3564"/>
    <hyperlink ref="L3871" r:id="rId_hyperlink_3565"/>
    <hyperlink ref="L3872" r:id="rId_hyperlink_3566"/>
    <hyperlink ref="L3873" r:id="rId_hyperlink_3567"/>
    <hyperlink ref="L3874" r:id="rId_hyperlink_3568"/>
    <hyperlink ref="L3875" r:id="rId_hyperlink_3569"/>
    <hyperlink ref="L3877" r:id="rId_hyperlink_3570"/>
    <hyperlink ref="L3878" r:id="rId_hyperlink_3571"/>
    <hyperlink ref="L3879" r:id="rId_hyperlink_3572"/>
    <hyperlink ref="L3880" r:id="rId_hyperlink_3573"/>
    <hyperlink ref="L3882" r:id="rId_hyperlink_3574"/>
    <hyperlink ref="L3883" r:id="rId_hyperlink_3575"/>
    <hyperlink ref="L3885" r:id="rId_hyperlink_3576"/>
    <hyperlink ref="L3886" r:id="rId_hyperlink_3577"/>
    <hyperlink ref="L3887" r:id="rId_hyperlink_3578"/>
    <hyperlink ref="L3888" r:id="rId_hyperlink_3579"/>
    <hyperlink ref="L3889" r:id="rId_hyperlink_3580"/>
    <hyperlink ref="L3890" r:id="rId_hyperlink_3581"/>
    <hyperlink ref="L3891" r:id="rId_hyperlink_3582"/>
    <hyperlink ref="L3893" r:id="rId_hyperlink_3583"/>
    <hyperlink ref="L3894" r:id="rId_hyperlink_3584"/>
    <hyperlink ref="L3895" r:id="rId_hyperlink_3585"/>
    <hyperlink ref="L3896" r:id="rId_hyperlink_3586"/>
    <hyperlink ref="L3897" r:id="rId_hyperlink_3587"/>
    <hyperlink ref="L3898" r:id="rId_hyperlink_3588"/>
    <hyperlink ref="L3899" r:id="rId_hyperlink_3589"/>
    <hyperlink ref="L3900" r:id="rId_hyperlink_3590"/>
    <hyperlink ref="L3901" r:id="rId_hyperlink_3591"/>
    <hyperlink ref="L3902" r:id="rId_hyperlink_3592"/>
    <hyperlink ref="L3904" r:id="rId_hyperlink_3593"/>
    <hyperlink ref="L3905" r:id="rId_hyperlink_3594"/>
    <hyperlink ref="L3906" r:id="rId_hyperlink_3595"/>
    <hyperlink ref="L3907" r:id="rId_hyperlink_3596"/>
    <hyperlink ref="L3908" r:id="rId_hyperlink_3597"/>
    <hyperlink ref="L3909" r:id="rId_hyperlink_3598"/>
    <hyperlink ref="L3910" r:id="rId_hyperlink_3599"/>
    <hyperlink ref="L3911" r:id="rId_hyperlink_3600"/>
    <hyperlink ref="L3912" r:id="rId_hyperlink_3601"/>
    <hyperlink ref="L3913" r:id="rId_hyperlink_3602"/>
    <hyperlink ref="L3914" r:id="rId_hyperlink_3603"/>
    <hyperlink ref="L3915" r:id="rId_hyperlink_3604"/>
    <hyperlink ref="L3916" r:id="rId_hyperlink_3605"/>
    <hyperlink ref="L3917" r:id="rId_hyperlink_3606"/>
    <hyperlink ref="L3918" r:id="rId_hyperlink_3607"/>
    <hyperlink ref="L3919" r:id="rId_hyperlink_3608"/>
    <hyperlink ref="L3920" r:id="rId_hyperlink_3609"/>
    <hyperlink ref="L3921" r:id="rId_hyperlink_3610"/>
    <hyperlink ref="L3922" r:id="rId_hyperlink_3611"/>
    <hyperlink ref="L3923" r:id="rId_hyperlink_3612"/>
    <hyperlink ref="L3924" r:id="rId_hyperlink_3613"/>
    <hyperlink ref="L3925" r:id="rId_hyperlink_3614"/>
    <hyperlink ref="L3926" r:id="rId_hyperlink_3615"/>
    <hyperlink ref="L3927" r:id="rId_hyperlink_3616"/>
    <hyperlink ref="L3928" r:id="rId_hyperlink_3617"/>
    <hyperlink ref="L3929" r:id="rId_hyperlink_3618"/>
    <hyperlink ref="L3930" r:id="rId_hyperlink_3619"/>
    <hyperlink ref="L3931" r:id="rId_hyperlink_3620"/>
    <hyperlink ref="L3932" r:id="rId_hyperlink_3621"/>
    <hyperlink ref="L3933" r:id="rId_hyperlink_3622"/>
    <hyperlink ref="L3934" r:id="rId_hyperlink_3623"/>
    <hyperlink ref="L3935" r:id="rId_hyperlink_3624"/>
    <hyperlink ref="L3936" r:id="rId_hyperlink_3625"/>
    <hyperlink ref="L3937" r:id="rId_hyperlink_3626"/>
    <hyperlink ref="L3938" r:id="rId_hyperlink_3627"/>
    <hyperlink ref="L3939" r:id="rId_hyperlink_3628"/>
    <hyperlink ref="L3940" r:id="rId_hyperlink_3629"/>
    <hyperlink ref="L3941" r:id="rId_hyperlink_3630"/>
    <hyperlink ref="L3942" r:id="rId_hyperlink_3631"/>
    <hyperlink ref="L3943" r:id="rId_hyperlink_3632"/>
    <hyperlink ref="L3944" r:id="rId_hyperlink_3633"/>
    <hyperlink ref="L3945" r:id="rId_hyperlink_3634"/>
    <hyperlink ref="L3946" r:id="rId_hyperlink_3635"/>
    <hyperlink ref="L3947" r:id="rId_hyperlink_3636"/>
    <hyperlink ref="L3948" r:id="rId_hyperlink_3637"/>
    <hyperlink ref="L3949" r:id="rId_hyperlink_3638"/>
    <hyperlink ref="L3950" r:id="rId_hyperlink_3639"/>
    <hyperlink ref="L3951" r:id="rId_hyperlink_3640"/>
    <hyperlink ref="L3952" r:id="rId_hyperlink_3641"/>
    <hyperlink ref="L3953" r:id="rId_hyperlink_3642"/>
    <hyperlink ref="L3954" r:id="rId_hyperlink_3643"/>
    <hyperlink ref="L3955" r:id="rId_hyperlink_3644"/>
    <hyperlink ref="L3956" r:id="rId_hyperlink_3645"/>
    <hyperlink ref="L3957" r:id="rId_hyperlink_3646"/>
    <hyperlink ref="L3958" r:id="rId_hyperlink_3647"/>
    <hyperlink ref="L3960" r:id="rId_hyperlink_3648"/>
    <hyperlink ref="L3961" r:id="rId_hyperlink_3649"/>
    <hyperlink ref="L3962" r:id="rId_hyperlink_3650"/>
    <hyperlink ref="L3963" r:id="rId_hyperlink_3651"/>
    <hyperlink ref="L3964" r:id="rId_hyperlink_3652"/>
    <hyperlink ref="L3966" r:id="rId_hyperlink_3653"/>
    <hyperlink ref="L3967" r:id="rId_hyperlink_3654"/>
    <hyperlink ref="L3968" r:id="rId_hyperlink_3655"/>
    <hyperlink ref="L3969" r:id="rId_hyperlink_3656"/>
    <hyperlink ref="L3970" r:id="rId_hyperlink_3657"/>
    <hyperlink ref="L3971" r:id="rId_hyperlink_3658"/>
    <hyperlink ref="L3972" r:id="rId_hyperlink_3659"/>
    <hyperlink ref="L3974" r:id="rId_hyperlink_3660"/>
    <hyperlink ref="L3975" r:id="rId_hyperlink_3661"/>
    <hyperlink ref="L3976" r:id="rId_hyperlink_3662"/>
    <hyperlink ref="L3977" r:id="rId_hyperlink_3663"/>
    <hyperlink ref="L3978" r:id="rId_hyperlink_3664"/>
    <hyperlink ref="L3979" r:id="rId_hyperlink_3665"/>
    <hyperlink ref="L3980" r:id="rId_hyperlink_3666"/>
    <hyperlink ref="L3981" r:id="rId_hyperlink_3667"/>
    <hyperlink ref="L3982" r:id="rId_hyperlink_3668"/>
    <hyperlink ref="L3983" r:id="rId_hyperlink_3669"/>
    <hyperlink ref="L3984" r:id="rId_hyperlink_3670"/>
    <hyperlink ref="L3986" r:id="rId_hyperlink_3671"/>
    <hyperlink ref="L3987" r:id="rId_hyperlink_3672"/>
    <hyperlink ref="L3988" r:id="rId_hyperlink_3673"/>
    <hyperlink ref="L3989" r:id="rId_hyperlink_3674"/>
    <hyperlink ref="L3990" r:id="rId_hyperlink_3675"/>
    <hyperlink ref="L3992" r:id="rId_hyperlink_3676"/>
    <hyperlink ref="L3993" r:id="rId_hyperlink_3677"/>
    <hyperlink ref="L3994" r:id="rId_hyperlink_3678"/>
    <hyperlink ref="L3995" r:id="rId_hyperlink_3679"/>
    <hyperlink ref="L3997" r:id="rId_hyperlink_3680"/>
    <hyperlink ref="L3998" r:id="rId_hyperlink_3681"/>
    <hyperlink ref="L3999" r:id="rId_hyperlink_3682"/>
    <hyperlink ref="L4001" r:id="rId_hyperlink_3683"/>
    <hyperlink ref="L4002" r:id="rId_hyperlink_3684"/>
    <hyperlink ref="L4003" r:id="rId_hyperlink_3685"/>
    <hyperlink ref="L4004" r:id="rId_hyperlink_3686"/>
    <hyperlink ref="L4006" r:id="rId_hyperlink_3687"/>
    <hyperlink ref="L4007" r:id="rId_hyperlink_3688"/>
    <hyperlink ref="L4008" r:id="rId_hyperlink_3689"/>
    <hyperlink ref="L4009" r:id="rId_hyperlink_3690"/>
    <hyperlink ref="L4010" r:id="rId_hyperlink_3691"/>
    <hyperlink ref="L4011" r:id="rId_hyperlink_3692"/>
    <hyperlink ref="L4012" r:id="rId_hyperlink_3693"/>
    <hyperlink ref="L4013" r:id="rId_hyperlink_3694"/>
    <hyperlink ref="L4014" r:id="rId_hyperlink_3695"/>
    <hyperlink ref="L4015" r:id="rId_hyperlink_3696"/>
    <hyperlink ref="L4016" r:id="rId_hyperlink_3697"/>
    <hyperlink ref="L4017" r:id="rId_hyperlink_3698"/>
    <hyperlink ref="L4018" r:id="rId_hyperlink_3699"/>
    <hyperlink ref="L4019" r:id="rId_hyperlink_3700"/>
    <hyperlink ref="L4020" r:id="rId_hyperlink_3701"/>
    <hyperlink ref="L4021" r:id="rId_hyperlink_3702"/>
    <hyperlink ref="L4022" r:id="rId_hyperlink_3703"/>
    <hyperlink ref="L4024" r:id="rId_hyperlink_3704"/>
    <hyperlink ref="L4026" r:id="rId_hyperlink_3705"/>
    <hyperlink ref="L4027" r:id="rId_hyperlink_3706"/>
    <hyperlink ref="L4028" r:id="rId_hyperlink_3707"/>
    <hyperlink ref="L4029" r:id="rId_hyperlink_3708"/>
    <hyperlink ref="L4030" r:id="rId_hyperlink_3709"/>
    <hyperlink ref="L4031" r:id="rId_hyperlink_3710"/>
    <hyperlink ref="L4032" r:id="rId_hyperlink_3711"/>
    <hyperlink ref="L4033" r:id="rId_hyperlink_3712"/>
    <hyperlink ref="L4034" r:id="rId_hyperlink_3713"/>
    <hyperlink ref="L4035" r:id="rId_hyperlink_3714"/>
    <hyperlink ref="L4036" r:id="rId_hyperlink_3715"/>
    <hyperlink ref="L4037" r:id="rId_hyperlink_3716"/>
    <hyperlink ref="L4039" r:id="rId_hyperlink_3717"/>
    <hyperlink ref="L4040" r:id="rId_hyperlink_3718"/>
    <hyperlink ref="L4041" r:id="rId_hyperlink_3719"/>
    <hyperlink ref="L4042" r:id="rId_hyperlink_3720"/>
    <hyperlink ref="L4043" r:id="rId_hyperlink_3721"/>
    <hyperlink ref="L4044" r:id="rId_hyperlink_3722"/>
    <hyperlink ref="L4045" r:id="rId_hyperlink_3723"/>
    <hyperlink ref="L4046" r:id="rId_hyperlink_3724"/>
    <hyperlink ref="L4047" r:id="rId_hyperlink_3725"/>
    <hyperlink ref="L4048" r:id="rId_hyperlink_3726"/>
    <hyperlink ref="L4049" r:id="rId_hyperlink_3727"/>
    <hyperlink ref="L4050" r:id="rId_hyperlink_3728"/>
    <hyperlink ref="L4052" r:id="rId_hyperlink_3729"/>
    <hyperlink ref="L4053" r:id="rId_hyperlink_3730"/>
    <hyperlink ref="L4054" r:id="rId_hyperlink_3731"/>
    <hyperlink ref="L4055" r:id="rId_hyperlink_3732"/>
    <hyperlink ref="L4056" r:id="rId_hyperlink_3733"/>
    <hyperlink ref="L4057" r:id="rId_hyperlink_3734"/>
    <hyperlink ref="L4058" r:id="rId_hyperlink_3735"/>
    <hyperlink ref="L4060" r:id="rId_hyperlink_3736"/>
    <hyperlink ref="L4061" r:id="rId_hyperlink_3737"/>
    <hyperlink ref="L4062" r:id="rId_hyperlink_3738"/>
    <hyperlink ref="L4063" r:id="rId_hyperlink_3739"/>
    <hyperlink ref="L4064" r:id="rId_hyperlink_3740"/>
    <hyperlink ref="L4065" r:id="rId_hyperlink_3741"/>
    <hyperlink ref="L4066" r:id="rId_hyperlink_3742"/>
    <hyperlink ref="L4067" r:id="rId_hyperlink_3743"/>
    <hyperlink ref="L4069" r:id="rId_hyperlink_3744"/>
    <hyperlink ref="L4070" r:id="rId_hyperlink_3745"/>
    <hyperlink ref="L4072" r:id="rId_hyperlink_3746"/>
    <hyperlink ref="L4073" r:id="rId_hyperlink_3747"/>
    <hyperlink ref="L4074" r:id="rId_hyperlink_3748"/>
    <hyperlink ref="L4075" r:id="rId_hyperlink_3749"/>
    <hyperlink ref="L4077" r:id="rId_hyperlink_3750"/>
    <hyperlink ref="L4078" r:id="rId_hyperlink_3751"/>
    <hyperlink ref="L4079" r:id="rId_hyperlink_3752"/>
    <hyperlink ref="L4080" r:id="rId_hyperlink_3753"/>
    <hyperlink ref="L4081" r:id="rId_hyperlink_3754"/>
    <hyperlink ref="L4082" r:id="rId_hyperlink_3755"/>
    <hyperlink ref="L4083" r:id="rId_hyperlink_3756"/>
    <hyperlink ref="L4084" r:id="rId_hyperlink_3757"/>
    <hyperlink ref="L4085" r:id="rId_hyperlink_3758"/>
    <hyperlink ref="L4086" r:id="rId_hyperlink_3759"/>
    <hyperlink ref="L4087" r:id="rId_hyperlink_3760"/>
    <hyperlink ref="L4088" r:id="rId_hyperlink_3761"/>
    <hyperlink ref="L4089" r:id="rId_hyperlink_3762"/>
    <hyperlink ref="L4090" r:id="rId_hyperlink_3763"/>
    <hyperlink ref="L4091" r:id="rId_hyperlink_3764"/>
    <hyperlink ref="L4092" r:id="rId_hyperlink_3765"/>
    <hyperlink ref="L4093" r:id="rId_hyperlink_3766"/>
    <hyperlink ref="L4094" r:id="rId_hyperlink_3767"/>
    <hyperlink ref="L4095" r:id="rId_hyperlink_3768"/>
    <hyperlink ref="L4096" r:id="rId_hyperlink_3769"/>
    <hyperlink ref="L4097" r:id="rId_hyperlink_3770"/>
    <hyperlink ref="L4098" r:id="rId_hyperlink_3771"/>
    <hyperlink ref="L4099" r:id="rId_hyperlink_3772"/>
    <hyperlink ref="L4100" r:id="rId_hyperlink_3773"/>
    <hyperlink ref="L4101" r:id="rId_hyperlink_3774"/>
    <hyperlink ref="L4102" r:id="rId_hyperlink_3775"/>
    <hyperlink ref="L4103" r:id="rId_hyperlink_3776"/>
    <hyperlink ref="L4105" r:id="rId_hyperlink_3777"/>
    <hyperlink ref="L4106" r:id="rId_hyperlink_3778"/>
    <hyperlink ref="L4107" r:id="rId_hyperlink_3779"/>
    <hyperlink ref="L4108" r:id="rId_hyperlink_3780"/>
    <hyperlink ref="L4109" r:id="rId_hyperlink_3781"/>
    <hyperlink ref="L4110" r:id="rId_hyperlink_3782"/>
    <hyperlink ref="L4111" r:id="rId_hyperlink_3783"/>
    <hyperlink ref="L4112" r:id="rId_hyperlink_3784"/>
    <hyperlink ref="L4113" r:id="rId_hyperlink_3785"/>
    <hyperlink ref="L4114" r:id="rId_hyperlink_3786"/>
    <hyperlink ref="L4115" r:id="rId_hyperlink_3787"/>
    <hyperlink ref="L4116" r:id="rId_hyperlink_3788"/>
    <hyperlink ref="L4117" r:id="rId_hyperlink_3789"/>
    <hyperlink ref="L4118" r:id="rId_hyperlink_3790"/>
    <hyperlink ref="L4119" r:id="rId_hyperlink_3791"/>
    <hyperlink ref="L4120" r:id="rId_hyperlink_3792"/>
    <hyperlink ref="L4121" r:id="rId_hyperlink_3793"/>
    <hyperlink ref="L4122" r:id="rId_hyperlink_3794"/>
    <hyperlink ref="L4123" r:id="rId_hyperlink_3795"/>
    <hyperlink ref="L4124" r:id="rId_hyperlink_3796"/>
    <hyperlink ref="L4125" r:id="rId_hyperlink_3797"/>
    <hyperlink ref="L4126" r:id="rId_hyperlink_3798"/>
    <hyperlink ref="L4127" r:id="rId_hyperlink_3799"/>
    <hyperlink ref="L4128" r:id="rId_hyperlink_3800"/>
    <hyperlink ref="L4129" r:id="rId_hyperlink_3801"/>
    <hyperlink ref="L4130" r:id="rId_hyperlink_3802"/>
    <hyperlink ref="L4131" r:id="rId_hyperlink_3803"/>
    <hyperlink ref="L4132" r:id="rId_hyperlink_3804"/>
    <hyperlink ref="L4133" r:id="rId_hyperlink_3805"/>
    <hyperlink ref="L4135" r:id="rId_hyperlink_3806"/>
    <hyperlink ref="L4136" r:id="rId_hyperlink_3807"/>
    <hyperlink ref="L4138" r:id="rId_hyperlink_3808"/>
    <hyperlink ref="L4139" r:id="rId_hyperlink_3809"/>
    <hyperlink ref="L4140" r:id="rId_hyperlink_3810"/>
    <hyperlink ref="L4141" r:id="rId_hyperlink_3811"/>
    <hyperlink ref="L4142" r:id="rId_hyperlink_3812"/>
    <hyperlink ref="L4143" r:id="rId_hyperlink_3813"/>
    <hyperlink ref="L4144" r:id="rId_hyperlink_3814"/>
    <hyperlink ref="L4145" r:id="rId_hyperlink_3815"/>
    <hyperlink ref="L4146" r:id="rId_hyperlink_3816"/>
    <hyperlink ref="L4147" r:id="rId_hyperlink_3817"/>
    <hyperlink ref="L4149" r:id="rId_hyperlink_3818"/>
    <hyperlink ref="L4150" r:id="rId_hyperlink_3819"/>
    <hyperlink ref="L4151" r:id="rId_hyperlink_3820"/>
    <hyperlink ref="L4152" r:id="rId_hyperlink_3821"/>
    <hyperlink ref="L4153" r:id="rId_hyperlink_3822"/>
    <hyperlink ref="L4154" r:id="rId_hyperlink_3823"/>
    <hyperlink ref="L4155" r:id="rId_hyperlink_3824"/>
    <hyperlink ref="L4156" r:id="rId_hyperlink_3825"/>
    <hyperlink ref="L4157" r:id="rId_hyperlink_3826"/>
    <hyperlink ref="L4158" r:id="rId_hyperlink_3827"/>
    <hyperlink ref="L4159" r:id="rId_hyperlink_3828"/>
    <hyperlink ref="L4160" r:id="rId_hyperlink_3829"/>
    <hyperlink ref="L4161" r:id="rId_hyperlink_3830"/>
    <hyperlink ref="L4162" r:id="rId_hyperlink_3831"/>
    <hyperlink ref="L4163" r:id="rId_hyperlink_3832"/>
    <hyperlink ref="L4164" r:id="rId_hyperlink_3833"/>
    <hyperlink ref="L4165" r:id="rId_hyperlink_3834"/>
    <hyperlink ref="L4167" r:id="rId_hyperlink_3835"/>
    <hyperlink ref="L4168" r:id="rId_hyperlink_3836"/>
    <hyperlink ref="L4169" r:id="rId_hyperlink_3837"/>
    <hyperlink ref="L4170" r:id="rId_hyperlink_3838"/>
    <hyperlink ref="L4172" r:id="rId_hyperlink_3839"/>
    <hyperlink ref="L4174" r:id="rId_hyperlink_3840"/>
    <hyperlink ref="L4175" r:id="rId_hyperlink_3841"/>
    <hyperlink ref="L4176" r:id="rId_hyperlink_3842"/>
    <hyperlink ref="L4178" r:id="rId_hyperlink_3843"/>
    <hyperlink ref="L4179" r:id="rId_hyperlink_3844"/>
    <hyperlink ref="L4180" r:id="rId_hyperlink_3845"/>
    <hyperlink ref="L4181" r:id="rId_hyperlink_3846"/>
    <hyperlink ref="L4182" r:id="rId_hyperlink_3847"/>
    <hyperlink ref="L4183" r:id="rId_hyperlink_3848"/>
    <hyperlink ref="L4184" r:id="rId_hyperlink_3849"/>
    <hyperlink ref="L4186" r:id="rId_hyperlink_3850"/>
    <hyperlink ref="L4188" r:id="rId_hyperlink_3851"/>
    <hyperlink ref="L4189" r:id="rId_hyperlink_3852"/>
    <hyperlink ref="L4190" r:id="rId_hyperlink_3853"/>
    <hyperlink ref="L4191" r:id="rId_hyperlink_3854"/>
    <hyperlink ref="L4193" r:id="rId_hyperlink_3855"/>
    <hyperlink ref="L4194" r:id="rId_hyperlink_3856"/>
    <hyperlink ref="L4195" r:id="rId_hyperlink_3857"/>
    <hyperlink ref="L4196" r:id="rId_hyperlink_3858"/>
    <hyperlink ref="L4197" r:id="rId_hyperlink_3859"/>
    <hyperlink ref="L4198" r:id="rId_hyperlink_3860"/>
    <hyperlink ref="L4199" r:id="rId_hyperlink_3861"/>
    <hyperlink ref="L4200" r:id="rId_hyperlink_3862"/>
    <hyperlink ref="L4201" r:id="rId_hyperlink_3863"/>
    <hyperlink ref="L4203" r:id="rId_hyperlink_3864"/>
    <hyperlink ref="L4204" r:id="rId_hyperlink_3865"/>
    <hyperlink ref="L4205" r:id="rId_hyperlink_3866"/>
    <hyperlink ref="L4206" r:id="rId_hyperlink_3867"/>
    <hyperlink ref="L4208" r:id="rId_hyperlink_3868"/>
    <hyperlink ref="L4209" r:id="rId_hyperlink_3869"/>
    <hyperlink ref="L4210" r:id="rId_hyperlink_3870"/>
    <hyperlink ref="L4211" r:id="rId_hyperlink_3871"/>
    <hyperlink ref="L4213" r:id="rId_hyperlink_3872"/>
    <hyperlink ref="L4214" r:id="rId_hyperlink_3873"/>
    <hyperlink ref="L4215" r:id="rId_hyperlink_3874"/>
    <hyperlink ref="L4216" r:id="rId_hyperlink_3875"/>
    <hyperlink ref="L4217" r:id="rId_hyperlink_3876"/>
    <hyperlink ref="L4218" r:id="rId_hyperlink_3877"/>
    <hyperlink ref="L4219" r:id="rId_hyperlink_3878"/>
    <hyperlink ref="L4220" r:id="rId_hyperlink_3879"/>
    <hyperlink ref="L4222" r:id="rId_hyperlink_3880"/>
    <hyperlink ref="L4223" r:id="rId_hyperlink_3881"/>
    <hyperlink ref="L4224" r:id="rId_hyperlink_3882"/>
    <hyperlink ref="L4225" r:id="rId_hyperlink_3883"/>
    <hyperlink ref="L4226" r:id="rId_hyperlink_3884"/>
    <hyperlink ref="L4228" r:id="rId_hyperlink_3885"/>
    <hyperlink ref="L4229" r:id="rId_hyperlink_3886"/>
    <hyperlink ref="L4230" r:id="rId_hyperlink_3887"/>
    <hyperlink ref="L4231" r:id="rId_hyperlink_3888"/>
    <hyperlink ref="L4232" r:id="rId_hyperlink_3889"/>
    <hyperlink ref="L4234" r:id="rId_hyperlink_3890"/>
    <hyperlink ref="L4235" r:id="rId_hyperlink_3891"/>
    <hyperlink ref="L4236" r:id="rId_hyperlink_3892"/>
    <hyperlink ref="L4237" r:id="rId_hyperlink_3893"/>
    <hyperlink ref="L4238" r:id="rId_hyperlink_3894"/>
    <hyperlink ref="L4239" r:id="rId_hyperlink_3895"/>
    <hyperlink ref="L4241" r:id="rId_hyperlink_3896"/>
    <hyperlink ref="L4242" r:id="rId_hyperlink_3897"/>
    <hyperlink ref="L4243" r:id="rId_hyperlink_3898"/>
    <hyperlink ref="L4244" r:id="rId_hyperlink_3899"/>
    <hyperlink ref="L4246" r:id="rId_hyperlink_3900"/>
    <hyperlink ref="L4247" r:id="rId_hyperlink_3901"/>
    <hyperlink ref="L4248" r:id="rId_hyperlink_3902"/>
    <hyperlink ref="L4249" r:id="rId_hyperlink_3903"/>
    <hyperlink ref="L4251" r:id="rId_hyperlink_3904"/>
    <hyperlink ref="L4252" r:id="rId_hyperlink_3905"/>
    <hyperlink ref="L4253" r:id="rId_hyperlink_3906"/>
    <hyperlink ref="L4254" r:id="rId_hyperlink_3907"/>
    <hyperlink ref="L4255" r:id="rId_hyperlink_3908"/>
    <hyperlink ref="L4256" r:id="rId_hyperlink_3909"/>
    <hyperlink ref="L4257" r:id="rId_hyperlink_3910"/>
    <hyperlink ref="L4258" r:id="rId_hyperlink_3911"/>
    <hyperlink ref="L4260" r:id="rId_hyperlink_3912"/>
    <hyperlink ref="L4261" r:id="rId_hyperlink_3913"/>
    <hyperlink ref="L4262" r:id="rId_hyperlink_3914"/>
    <hyperlink ref="L4264" r:id="rId_hyperlink_3915"/>
    <hyperlink ref="L4265" r:id="rId_hyperlink_3916"/>
    <hyperlink ref="L4266" r:id="rId_hyperlink_3917"/>
    <hyperlink ref="L4268" r:id="rId_hyperlink_3918"/>
    <hyperlink ref="L4269" r:id="rId_hyperlink_3919"/>
    <hyperlink ref="L4270" r:id="rId_hyperlink_3920"/>
    <hyperlink ref="L4271" r:id="rId_hyperlink_3921"/>
    <hyperlink ref="L4272" r:id="rId_hyperlink_3922"/>
    <hyperlink ref="L4273" r:id="rId_hyperlink_3923"/>
    <hyperlink ref="L4274" r:id="rId_hyperlink_3924"/>
    <hyperlink ref="L4275" r:id="rId_hyperlink_3925"/>
    <hyperlink ref="L4277" r:id="rId_hyperlink_3926"/>
    <hyperlink ref="L4278" r:id="rId_hyperlink_3927"/>
    <hyperlink ref="L4279" r:id="rId_hyperlink_3928"/>
    <hyperlink ref="L4280" r:id="rId_hyperlink_3929"/>
    <hyperlink ref="L4281" r:id="rId_hyperlink_3930"/>
    <hyperlink ref="L4282" r:id="rId_hyperlink_3931"/>
    <hyperlink ref="L4283" r:id="rId_hyperlink_3932"/>
    <hyperlink ref="L4284" r:id="rId_hyperlink_3933"/>
    <hyperlink ref="L4285" r:id="rId_hyperlink_3934"/>
    <hyperlink ref="L4287" r:id="rId_hyperlink_3935"/>
    <hyperlink ref="L4288" r:id="rId_hyperlink_3936"/>
    <hyperlink ref="L4289" r:id="rId_hyperlink_3937"/>
    <hyperlink ref="L4290" r:id="rId_hyperlink_3938"/>
    <hyperlink ref="L4291" r:id="rId_hyperlink_3939"/>
    <hyperlink ref="L4292" r:id="rId_hyperlink_3940"/>
    <hyperlink ref="L4293" r:id="rId_hyperlink_3941"/>
    <hyperlink ref="L4294" r:id="rId_hyperlink_3942"/>
    <hyperlink ref="L4295" r:id="rId_hyperlink_3943"/>
    <hyperlink ref="L4296" r:id="rId_hyperlink_3944"/>
    <hyperlink ref="L4298" r:id="rId_hyperlink_3945"/>
    <hyperlink ref="L4299" r:id="rId_hyperlink_3946"/>
    <hyperlink ref="L4300" r:id="rId_hyperlink_3947"/>
    <hyperlink ref="L4301" r:id="rId_hyperlink_3948"/>
    <hyperlink ref="L4302" r:id="rId_hyperlink_3949"/>
    <hyperlink ref="L4303" r:id="rId_hyperlink_3950"/>
    <hyperlink ref="L4304" r:id="rId_hyperlink_3951"/>
    <hyperlink ref="L4305" r:id="rId_hyperlink_3952"/>
    <hyperlink ref="L4306" r:id="rId_hyperlink_3953"/>
    <hyperlink ref="L4307" r:id="rId_hyperlink_3954"/>
    <hyperlink ref="L4308" r:id="rId_hyperlink_3955"/>
    <hyperlink ref="L4309" r:id="rId_hyperlink_3956"/>
    <hyperlink ref="L4310" r:id="rId_hyperlink_3957"/>
    <hyperlink ref="L4311" r:id="rId_hyperlink_3958"/>
    <hyperlink ref="L4312" r:id="rId_hyperlink_3959"/>
    <hyperlink ref="L4313" r:id="rId_hyperlink_3960"/>
    <hyperlink ref="L4314" r:id="rId_hyperlink_3961"/>
    <hyperlink ref="L4315" r:id="rId_hyperlink_3962"/>
    <hyperlink ref="L4316" r:id="rId_hyperlink_3963"/>
    <hyperlink ref="L4317" r:id="rId_hyperlink_3964"/>
    <hyperlink ref="L4318" r:id="rId_hyperlink_3965"/>
    <hyperlink ref="L4319" r:id="rId_hyperlink_3966"/>
    <hyperlink ref="L4320" r:id="rId_hyperlink_3967"/>
    <hyperlink ref="L4321" r:id="rId_hyperlink_3968"/>
    <hyperlink ref="L4322" r:id="rId_hyperlink_3969"/>
    <hyperlink ref="L4324" r:id="rId_hyperlink_3970"/>
    <hyperlink ref="L4325" r:id="rId_hyperlink_3971"/>
    <hyperlink ref="L4326" r:id="rId_hyperlink_3972"/>
    <hyperlink ref="L4327" r:id="rId_hyperlink_3973"/>
    <hyperlink ref="L4328" r:id="rId_hyperlink_3974"/>
    <hyperlink ref="L4329" r:id="rId_hyperlink_3975"/>
    <hyperlink ref="L4331" r:id="rId_hyperlink_3976"/>
    <hyperlink ref="L4333" r:id="rId_hyperlink_3977"/>
    <hyperlink ref="L4334" r:id="rId_hyperlink_3978"/>
    <hyperlink ref="L4336" r:id="rId_hyperlink_3979"/>
    <hyperlink ref="L4337" r:id="rId_hyperlink_3980"/>
    <hyperlink ref="L4338" r:id="rId_hyperlink_3981"/>
    <hyperlink ref="L4339" r:id="rId_hyperlink_3982"/>
    <hyperlink ref="L4340" r:id="rId_hyperlink_3983"/>
    <hyperlink ref="L4341" r:id="rId_hyperlink_3984"/>
    <hyperlink ref="L4342" r:id="rId_hyperlink_3985"/>
    <hyperlink ref="L4343" r:id="rId_hyperlink_3986"/>
    <hyperlink ref="L4344" r:id="rId_hyperlink_3987"/>
    <hyperlink ref="L4345" r:id="rId_hyperlink_3988"/>
    <hyperlink ref="L4346" r:id="rId_hyperlink_3989"/>
    <hyperlink ref="L4347" r:id="rId_hyperlink_3990"/>
    <hyperlink ref="L4348" r:id="rId_hyperlink_3991"/>
    <hyperlink ref="L4349" r:id="rId_hyperlink_3992"/>
    <hyperlink ref="L4350" r:id="rId_hyperlink_3993"/>
    <hyperlink ref="L4351" r:id="rId_hyperlink_3994"/>
    <hyperlink ref="L4352" r:id="rId_hyperlink_3995"/>
    <hyperlink ref="L4353" r:id="rId_hyperlink_3996"/>
    <hyperlink ref="L4354" r:id="rId_hyperlink_3997"/>
    <hyperlink ref="L4356" r:id="rId_hyperlink_3998"/>
    <hyperlink ref="L4358" r:id="rId_hyperlink_3999"/>
    <hyperlink ref="L4359" r:id="rId_hyperlink_4000"/>
    <hyperlink ref="L4360" r:id="rId_hyperlink_4001"/>
    <hyperlink ref="L4361" r:id="rId_hyperlink_4002"/>
    <hyperlink ref="L4362" r:id="rId_hyperlink_4003"/>
    <hyperlink ref="L4363" r:id="rId_hyperlink_4004"/>
    <hyperlink ref="L4364" r:id="rId_hyperlink_4005"/>
    <hyperlink ref="L4365" r:id="rId_hyperlink_4006"/>
    <hyperlink ref="L4366" r:id="rId_hyperlink_4007"/>
    <hyperlink ref="L4367" r:id="rId_hyperlink_4008"/>
    <hyperlink ref="L4368" r:id="rId_hyperlink_4009"/>
    <hyperlink ref="L4370" r:id="rId_hyperlink_4010"/>
    <hyperlink ref="L4371" r:id="rId_hyperlink_4011"/>
    <hyperlink ref="L4372" r:id="rId_hyperlink_4012"/>
    <hyperlink ref="L4373" r:id="rId_hyperlink_4013"/>
    <hyperlink ref="L4374" r:id="rId_hyperlink_4014"/>
    <hyperlink ref="L4375" r:id="rId_hyperlink_4015"/>
    <hyperlink ref="L4376" r:id="rId_hyperlink_4016"/>
    <hyperlink ref="L4377" r:id="rId_hyperlink_4017"/>
    <hyperlink ref="L4378" r:id="rId_hyperlink_4018"/>
    <hyperlink ref="L4379" r:id="rId_hyperlink_4019"/>
    <hyperlink ref="L4380" r:id="rId_hyperlink_4020"/>
    <hyperlink ref="L4381" r:id="rId_hyperlink_4021"/>
    <hyperlink ref="L4382" r:id="rId_hyperlink_4022"/>
    <hyperlink ref="L4383" r:id="rId_hyperlink_4023"/>
    <hyperlink ref="L4384" r:id="rId_hyperlink_4024"/>
    <hyperlink ref="L4385" r:id="rId_hyperlink_4025"/>
    <hyperlink ref="L4387" r:id="rId_hyperlink_4026"/>
    <hyperlink ref="L4388" r:id="rId_hyperlink_4027"/>
    <hyperlink ref="L4389" r:id="rId_hyperlink_4028"/>
    <hyperlink ref="L4390" r:id="rId_hyperlink_4029"/>
    <hyperlink ref="L4391" r:id="rId_hyperlink_4030"/>
    <hyperlink ref="L4392" r:id="rId_hyperlink_4031"/>
    <hyperlink ref="L4394" r:id="rId_hyperlink_4032"/>
    <hyperlink ref="L4395" r:id="rId_hyperlink_4033"/>
    <hyperlink ref="L4396" r:id="rId_hyperlink_4034"/>
    <hyperlink ref="L4397" r:id="rId_hyperlink_4035"/>
    <hyperlink ref="L4398" r:id="rId_hyperlink_4036"/>
    <hyperlink ref="L4399" r:id="rId_hyperlink_4037"/>
    <hyperlink ref="L4400" r:id="rId_hyperlink_4038"/>
    <hyperlink ref="L4402" r:id="rId_hyperlink_4039"/>
    <hyperlink ref="L4403" r:id="rId_hyperlink_4040"/>
    <hyperlink ref="L4404" r:id="rId_hyperlink_4041"/>
    <hyperlink ref="L4405" r:id="rId_hyperlink_4042"/>
    <hyperlink ref="L4406" r:id="rId_hyperlink_4043"/>
    <hyperlink ref="L4407" r:id="rId_hyperlink_4044"/>
    <hyperlink ref="L4408" r:id="rId_hyperlink_4045"/>
    <hyperlink ref="L4409" r:id="rId_hyperlink_4046"/>
    <hyperlink ref="L4410" r:id="rId_hyperlink_4047"/>
    <hyperlink ref="L4411" r:id="rId_hyperlink_4048"/>
    <hyperlink ref="L4412" r:id="rId_hyperlink_4049"/>
    <hyperlink ref="L4413" r:id="rId_hyperlink_4050"/>
    <hyperlink ref="L4414" r:id="rId_hyperlink_4051"/>
    <hyperlink ref="L4415" r:id="rId_hyperlink_4052"/>
    <hyperlink ref="L4416" r:id="rId_hyperlink_4053"/>
    <hyperlink ref="L4417" r:id="rId_hyperlink_4054"/>
    <hyperlink ref="L4418" r:id="rId_hyperlink_4055"/>
    <hyperlink ref="L4419" r:id="rId_hyperlink_4056"/>
    <hyperlink ref="L4420" r:id="rId_hyperlink_4057"/>
    <hyperlink ref="L4421" r:id="rId_hyperlink_4058"/>
    <hyperlink ref="L4422" r:id="rId_hyperlink_4059"/>
    <hyperlink ref="L4423" r:id="rId_hyperlink_4060"/>
    <hyperlink ref="L4424" r:id="rId_hyperlink_4061"/>
    <hyperlink ref="L4425" r:id="rId_hyperlink_4062"/>
    <hyperlink ref="L4426" r:id="rId_hyperlink_4063"/>
    <hyperlink ref="L4427" r:id="rId_hyperlink_4064"/>
    <hyperlink ref="L4428" r:id="rId_hyperlink_4065"/>
    <hyperlink ref="L4429" r:id="rId_hyperlink_4066"/>
    <hyperlink ref="L4430" r:id="rId_hyperlink_4067"/>
    <hyperlink ref="L4431" r:id="rId_hyperlink_4068"/>
    <hyperlink ref="L4432" r:id="rId_hyperlink_4069"/>
    <hyperlink ref="L4433" r:id="rId_hyperlink_4070"/>
    <hyperlink ref="L4434" r:id="rId_hyperlink_4071"/>
    <hyperlink ref="L4435" r:id="rId_hyperlink_4072"/>
    <hyperlink ref="L4436" r:id="rId_hyperlink_4073"/>
    <hyperlink ref="L4437" r:id="rId_hyperlink_4074"/>
    <hyperlink ref="L4438" r:id="rId_hyperlink_4075"/>
    <hyperlink ref="L4439" r:id="rId_hyperlink_4076"/>
    <hyperlink ref="L4440" r:id="rId_hyperlink_4077"/>
    <hyperlink ref="L4441" r:id="rId_hyperlink_4078"/>
    <hyperlink ref="L4443" r:id="rId_hyperlink_4079"/>
    <hyperlink ref="L4444" r:id="rId_hyperlink_4080"/>
    <hyperlink ref="L4445" r:id="rId_hyperlink_4081"/>
    <hyperlink ref="L4446" r:id="rId_hyperlink_4082"/>
    <hyperlink ref="L4447" r:id="rId_hyperlink_4083"/>
    <hyperlink ref="L4448" r:id="rId_hyperlink_4084"/>
    <hyperlink ref="L4449" r:id="rId_hyperlink_4085"/>
    <hyperlink ref="L4450" r:id="rId_hyperlink_4086"/>
    <hyperlink ref="L4451" r:id="rId_hyperlink_4087"/>
    <hyperlink ref="L4452" r:id="rId_hyperlink_4088"/>
    <hyperlink ref="L4453" r:id="rId_hyperlink_4089"/>
    <hyperlink ref="L4454" r:id="rId_hyperlink_4090"/>
    <hyperlink ref="L4455" r:id="rId_hyperlink_4091"/>
    <hyperlink ref="L4456" r:id="rId_hyperlink_4092"/>
    <hyperlink ref="L4457" r:id="rId_hyperlink_4093"/>
    <hyperlink ref="L4458" r:id="rId_hyperlink_4094"/>
    <hyperlink ref="L4459" r:id="rId_hyperlink_4095"/>
    <hyperlink ref="L4460" r:id="rId_hyperlink_4096"/>
    <hyperlink ref="L4461" r:id="rId_hyperlink_4097"/>
    <hyperlink ref="L4462" r:id="rId_hyperlink_4098"/>
    <hyperlink ref="L4463" r:id="rId_hyperlink_4099"/>
    <hyperlink ref="L4464" r:id="rId_hyperlink_4100"/>
    <hyperlink ref="L4465" r:id="rId_hyperlink_4101"/>
    <hyperlink ref="L4466" r:id="rId_hyperlink_4102"/>
    <hyperlink ref="L4467" r:id="rId_hyperlink_4103"/>
    <hyperlink ref="L4468" r:id="rId_hyperlink_4104"/>
    <hyperlink ref="L4469" r:id="rId_hyperlink_4105"/>
    <hyperlink ref="L4470" r:id="rId_hyperlink_4106"/>
    <hyperlink ref="L4471" r:id="rId_hyperlink_4107"/>
    <hyperlink ref="L4472" r:id="rId_hyperlink_4108"/>
    <hyperlink ref="L4473" r:id="rId_hyperlink_4109"/>
    <hyperlink ref="L4474" r:id="rId_hyperlink_4110"/>
    <hyperlink ref="L4475" r:id="rId_hyperlink_4111"/>
    <hyperlink ref="L4476" r:id="rId_hyperlink_4112"/>
    <hyperlink ref="L4477" r:id="rId_hyperlink_4113"/>
    <hyperlink ref="L4478" r:id="rId_hyperlink_4114"/>
    <hyperlink ref="L4479" r:id="rId_hyperlink_4115"/>
    <hyperlink ref="L4480" r:id="rId_hyperlink_4116"/>
    <hyperlink ref="L4481" r:id="rId_hyperlink_4117"/>
    <hyperlink ref="L4482" r:id="rId_hyperlink_4118"/>
    <hyperlink ref="L4483" r:id="rId_hyperlink_4119"/>
    <hyperlink ref="L4484" r:id="rId_hyperlink_4120"/>
    <hyperlink ref="L4485" r:id="rId_hyperlink_4121"/>
    <hyperlink ref="L4486" r:id="rId_hyperlink_4122"/>
    <hyperlink ref="L4487" r:id="rId_hyperlink_4123"/>
    <hyperlink ref="L4488" r:id="rId_hyperlink_4124"/>
    <hyperlink ref="L4489" r:id="rId_hyperlink_4125"/>
    <hyperlink ref="L4490" r:id="rId_hyperlink_4126"/>
    <hyperlink ref="L4491" r:id="rId_hyperlink_4127"/>
    <hyperlink ref="L4492" r:id="rId_hyperlink_4128"/>
    <hyperlink ref="L4493" r:id="rId_hyperlink_4129"/>
    <hyperlink ref="L4494" r:id="rId_hyperlink_4130"/>
    <hyperlink ref="L4495" r:id="rId_hyperlink_4131"/>
    <hyperlink ref="L4496" r:id="rId_hyperlink_4132"/>
    <hyperlink ref="L4497" r:id="rId_hyperlink_4133"/>
    <hyperlink ref="L4498" r:id="rId_hyperlink_4134"/>
    <hyperlink ref="L4499" r:id="rId_hyperlink_4135"/>
    <hyperlink ref="L4500" r:id="rId_hyperlink_4136"/>
    <hyperlink ref="L4501" r:id="rId_hyperlink_4137"/>
    <hyperlink ref="L4502" r:id="rId_hyperlink_4138"/>
    <hyperlink ref="L4503" r:id="rId_hyperlink_4139"/>
    <hyperlink ref="L4504" r:id="rId_hyperlink_4140"/>
    <hyperlink ref="L4505" r:id="rId_hyperlink_4141"/>
    <hyperlink ref="L4506" r:id="rId_hyperlink_4142"/>
    <hyperlink ref="L4507" r:id="rId_hyperlink_4143"/>
    <hyperlink ref="L4508" r:id="rId_hyperlink_4144"/>
    <hyperlink ref="L4509" r:id="rId_hyperlink_4145"/>
    <hyperlink ref="L4510" r:id="rId_hyperlink_4146"/>
    <hyperlink ref="L4511" r:id="rId_hyperlink_4147"/>
    <hyperlink ref="L4512" r:id="rId_hyperlink_4148"/>
    <hyperlink ref="L4513" r:id="rId_hyperlink_4149"/>
    <hyperlink ref="L4514" r:id="rId_hyperlink_4150"/>
    <hyperlink ref="L4515" r:id="rId_hyperlink_4151"/>
    <hyperlink ref="L4516" r:id="rId_hyperlink_4152"/>
    <hyperlink ref="L4517" r:id="rId_hyperlink_4153"/>
    <hyperlink ref="L4518" r:id="rId_hyperlink_4154"/>
    <hyperlink ref="L4519" r:id="rId_hyperlink_4155"/>
    <hyperlink ref="L4520" r:id="rId_hyperlink_4156"/>
    <hyperlink ref="L4521" r:id="rId_hyperlink_4157"/>
    <hyperlink ref="L4522" r:id="rId_hyperlink_4158"/>
    <hyperlink ref="L4523" r:id="rId_hyperlink_4159"/>
    <hyperlink ref="L4524" r:id="rId_hyperlink_4160"/>
    <hyperlink ref="L4525" r:id="rId_hyperlink_4161"/>
    <hyperlink ref="L4526" r:id="rId_hyperlink_4162"/>
    <hyperlink ref="L4527" r:id="rId_hyperlink_4163"/>
    <hyperlink ref="L4528" r:id="rId_hyperlink_4164"/>
    <hyperlink ref="L4529" r:id="rId_hyperlink_4165"/>
    <hyperlink ref="L4530" r:id="rId_hyperlink_4166"/>
    <hyperlink ref="L4531" r:id="rId_hyperlink_4167"/>
    <hyperlink ref="L4532" r:id="rId_hyperlink_4168"/>
    <hyperlink ref="L4533" r:id="rId_hyperlink_4169"/>
    <hyperlink ref="L4535" r:id="rId_hyperlink_4170"/>
    <hyperlink ref="L4536" r:id="rId_hyperlink_4171"/>
    <hyperlink ref="L4537" r:id="rId_hyperlink_4172"/>
    <hyperlink ref="L4538" r:id="rId_hyperlink_4173"/>
    <hyperlink ref="L4540" r:id="rId_hyperlink_4174"/>
    <hyperlink ref="L4541" r:id="rId_hyperlink_4175"/>
    <hyperlink ref="L4542" r:id="rId_hyperlink_4176"/>
    <hyperlink ref="L4543" r:id="rId_hyperlink_4177"/>
    <hyperlink ref="L4544" r:id="rId_hyperlink_4178"/>
    <hyperlink ref="L4545" r:id="rId_hyperlink_4179"/>
    <hyperlink ref="L4546" r:id="rId_hyperlink_4180"/>
    <hyperlink ref="L4547" r:id="rId_hyperlink_4181"/>
    <hyperlink ref="L4548" r:id="rId_hyperlink_4182"/>
    <hyperlink ref="L4550" r:id="rId_hyperlink_4183"/>
    <hyperlink ref="L4551" r:id="rId_hyperlink_4184"/>
    <hyperlink ref="L4552" r:id="rId_hyperlink_4185"/>
    <hyperlink ref="L4553" r:id="rId_hyperlink_4186"/>
    <hyperlink ref="L4554" r:id="rId_hyperlink_4187"/>
    <hyperlink ref="L4555" r:id="rId_hyperlink_4188"/>
    <hyperlink ref="L4556" r:id="rId_hyperlink_4189"/>
    <hyperlink ref="L4557" r:id="rId_hyperlink_4190"/>
    <hyperlink ref="L4558" r:id="rId_hyperlink_4191"/>
    <hyperlink ref="L4559" r:id="rId_hyperlink_4192"/>
    <hyperlink ref="L4560" r:id="rId_hyperlink_4193"/>
    <hyperlink ref="L4562" r:id="rId_hyperlink_4194"/>
    <hyperlink ref="L4563" r:id="rId_hyperlink_4195"/>
    <hyperlink ref="L4564" r:id="rId_hyperlink_4196"/>
    <hyperlink ref="L4565" r:id="rId_hyperlink_4197"/>
    <hyperlink ref="L4566" r:id="rId_hyperlink_4198"/>
    <hyperlink ref="L4567" r:id="rId_hyperlink_4199"/>
    <hyperlink ref="L4568" r:id="rId_hyperlink_4200"/>
    <hyperlink ref="L4569" r:id="rId_hyperlink_4201"/>
    <hyperlink ref="L4571" r:id="rId_hyperlink_4202"/>
    <hyperlink ref="L4572" r:id="rId_hyperlink_4203"/>
    <hyperlink ref="L4573" r:id="rId_hyperlink_4204"/>
    <hyperlink ref="L4574" r:id="rId_hyperlink_4205"/>
    <hyperlink ref="L4576" r:id="rId_hyperlink_4206"/>
    <hyperlink ref="L4577" r:id="rId_hyperlink_4207"/>
    <hyperlink ref="L4578" r:id="rId_hyperlink_4208"/>
    <hyperlink ref="L4579" r:id="rId_hyperlink_4209"/>
    <hyperlink ref="L4580" r:id="rId_hyperlink_4210"/>
    <hyperlink ref="L4581" r:id="rId_hyperlink_4211"/>
    <hyperlink ref="L4582" r:id="rId_hyperlink_4212"/>
    <hyperlink ref="L4583" r:id="rId_hyperlink_4213"/>
    <hyperlink ref="L4584" r:id="rId_hyperlink_4214"/>
    <hyperlink ref="L4585" r:id="rId_hyperlink_4215"/>
    <hyperlink ref="L4586" r:id="rId_hyperlink_4216"/>
    <hyperlink ref="L4587" r:id="rId_hyperlink_4217"/>
    <hyperlink ref="L4589" r:id="rId_hyperlink_4218"/>
    <hyperlink ref="L4590" r:id="rId_hyperlink_4219"/>
    <hyperlink ref="L4591" r:id="rId_hyperlink_4220"/>
    <hyperlink ref="L4592" r:id="rId_hyperlink_4221"/>
    <hyperlink ref="L4593" r:id="rId_hyperlink_4222"/>
    <hyperlink ref="L4594" r:id="rId_hyperlink_4223"/>
    <hyperlink ref="L4595" r:id="rId_hyperlink_4224"/>
    <hyperlink ref="L4596" r:id="rId_hyperlink_4225"/>
    <hyperlink ref="L4597" r:id="rId_hyperlink_4226"/>
    <hyperlink ref="L4598" r:id="rId_hyperlink_4227"/>
    <hyperlink ref="L4600" r:id="rId_hyperlink_4228"/>
    <hyperlink ref="L4601" r:id="rId_hyperlink_4229"/>
    <hyperlink ref="L4602" r:id="rId_hyperlink_4230"/>
    <hyperlink ref="L4603" r:id="rId_hyperlink_4231"/>
    <hyperlink ref="L4604" r:id="rId_hyperlink_4232"/>
    <hyperlink ref="L4605" r:id="rId_hyperlink_4233"/>
    <hyperlink ref="L4606" r:id="rId_hyperlink_4234"/>
    <hyperlink ref="L4607" r:id="rId_hyperlink_4235"/>
    <hyperlink ref="L4608" r:id="rId_hyperlink_4236"/>
    <hyperlink ref="L4609" r:id="rId_hyperlink_4237"/>
    <hyperlink ref="L4611" r:id="rId_hyperlink_4238"/>
    <hyperlink ref="L4612" r:id="rId_hyperlink_4239"/>
    <hyperlink ref="L4613" r:id="rId_hyperlink_4240"/>
    <hyperlink ref="L4614" r:id="rId_hyperlink_4241"/>
    <hyperlink ref="L4615" r:id="rId_hyperlink_4242"/>
    <hyperlink ref="L4616" r:id="rId_hyperlink_4243"/>
    <hyperlink ref="L4617" r:id="rId_hyperlink_4244"/>
    <hyperlink ref="L4618" r:id="rId_hyperlink_4245"/>
    <hyperlink ref="L4619" r:id="rId_hyperlink_4246"/>
    <hyperlink ref="L4620" r:id="rId_hyperlink_4247"/>
    <hyperlink ref="L4621" r:id="rId_hyperlink_4248"/>
    <hyperlink ref="L4622" r:id="rId_hyperlink_4249"/>
    <hyperlink ref="L4623" r:id="rId_hyperlink_4250"/>
    <hyperlink ref="L4624" r:id="rId_hyperlink_4251"/>
    <hyperlink ref="L4626" r:id="rId_hyperlink_4252"/>
    <hyperlink ref="L4627" r:id="rId_hyperlink_4253"/>
    <hyperlink ref="L4628" r:id="rId_hyperlink_4254"/>
    <hyperlink ref="L4630" r:id="rId_hyperlink_4255"/>
    <hyperlink ref="L4631" r:id="rId_hyperlink_4256"/>
    <hyperlink ref="L4632" r:id="rId_hyperlink_4257"/>
    <hyperlink ref="L4633" r:id="rId_hyperlink_4258"/>
    <hyperlink ref="L4634" r:id="rId_hyperlink_4259"/>
    <hyperlink ref="L4635" r:id="rId_hyperlink_4260"/>
    <hyperlink ref="L4636" r:id="rId_hyperlink_4261"/>
    <hyperlink ref="L4637" r:id="rId_hyperlink_4262"/>
    <hyperlink ref="L4638" r:id="rId_hyperlink_4263"/>
    <hyperlink ref="L4639" r:id="rId_hyperlink_4264"/>
    <hyperlink ref="L4640" r:id="rId_hyperlink_4265"/>
    <hyperlink ref="L4642" r:id="rId_hyperlink_4266"/>
    <hyperlink ref="L4643" r:id="rId_hyperlink_4267"/>
    <hyperlink ref="L4644" r:id="rId_hyperlink_4268"/>
    <hyperlink ref="L4645" r:id="rId_hyperlink_4269"/>
    <hyperlink ref="L4646" r:id="rId_hyperlink_4270"/>
    <hyperlink ref="L4647" r:id="rId_hyperlink_4271"/>
    <hyperlink ref="L4648" r:id="rId_hyperlink_4272"/>
    <hyperlink ref="L4649" r:id="rId_hyperlink_4273"/>
    <hyperlink ref="L4650" r:id="rId_hyperlink_4274"/>
    <hyperlink ref="L4651" r:id="rId_hyperlink_4275"/>
    <hyperlink ref="L4652" r:id="rId_hyperlink_4276"/>
    <hyperlink ref="L4654" r:id="rId_hyperlink_4277"/>
    <hyperlink ref="L4655" r:id="rId_hyperlink_4278"/>
    <hyperlink ref="L4656" r:id="rId_hyperlink_4279"/>
    <hyperlink ref="L4657" r:id="rId_hyperlink_4280"/>
    <hyperlink ref="L4658" r:id="rId_hyperlink_4281"/>
    <hyperlink ref="L4659" r:id="rId_hyperlink_4282"/>
    <hyperlink ref="L4660" r:id="rId_hyperlink_4283"/>
    <hyperlink ref="L4661" r:id="rId_hyperlink_4284"/>
    <hyperlink ref="L4662" r:id="rId_hyperlink_4285"/>
    <hyperlink ref="L4664" r:id="rId_hyperlink_4286"/>
    <hyperlink ref="L4665" r:id="rId_hyperlink_4287"/>
    <hyperlink ref="L4666" r:id="rId_hyperlink_4288"/>
    <hyperlink ref="L4668" r:id="rId_hyperlink_4289"/>
    <hyperlink ref="L4669" r:id="rId_hyperlink_4290"/>
    <hyperlink ref="L4670" r:id="rId_hyperlink_4291"/>
    <hyperlink ref="L4671" r:id="rId_hyperlink_4292"/>
    <hyperlink ref="L4672" r:id="rId_hyperlink_4293"/>
    <hyperlink ref="L4673" r:id="rId_hyperlink_4294"/>
    <hyperlink ref="L4674" r:id="rId_hyperlink_4295"/>
    <hyperlink ref="L4675" r:id="rId_hyperlink_4296"/>
    <hyperlink ref="L4676" r:id="rId_hyperlink_4297"/>
    <hyperlink ref="L4678" r:id="rId_hyperlink_4298"/>
    <hyperlink ref="L4679" r:id="rId_hyperlink_4299"/>
    <hyperlink ref="L4680" r:id="rId_hyperlink_4300"/>
    <hyperlink ref="L4681" r:id="rId_hyperlink_4301"/>
    <hyperlink ref="L4683" r:id="rId_hyperlink_4302"/>
    <hyperlink ref="L4684" r:id="rId_hyperlink_4303"/>
    <hyperlink ref="L4685" r:id="rId_hyperlink_4304"/>
    <hyperlink ref="L4686" r:id="rId_hyperlink_4305"/>
    <hyperlink ref="L4688" r:id="rId_hyperlink_4306"/>
    <hyperlink ref="L4689" r:id="rId_hyperlink_4307"/>
    <hyperlink ref="L4690" r:id="rId_hyperlink_4308"/>
    <hyperlink ref="L4691" r:id="rId_hyperlink_4309"/>
    <hyperlink ref="L4692" r:id="rId_hyperlink_4310"/>
    <hyperlink ref="L4693" r:id="rId_hyperlink_4311"/>
    <hyperlink ref="L4694" r:id="rId_hyperlink_4312"/>
    <hyperlink ref="L4695" r:id="rId_hyperlink_4313"/>
    <hyperlink ref="L4696" r:id="rId_hyperlink_4314"/>
    <hyperlink ref="L4697" r:id="rId_hyperlink_4315"/>
    <hyperlink ref="L4698" r:id="rId_hyperlink_4316"/>
    <hyperlink ref="L4700" r:id="rId_hyperlink_4317"/>
    <hyperlink ref="L4701" r:id="rId_hyperlink_4318"/>
    <hyperlink ref="L4702" r:id="rId_hyperlink_4319"/>
    <hyperlink ref="L4703" r:id="rId_hyperlink_4320"/>
    <hyperlink ref="L4704" r:id="rId_hyperlink_4321"/>
    <hyperlink ref="L4705" r:id="rId_hyperlink_4322"/>
    <hyperlink ref="L4706" r:id="rId_hyperlink_4323"/>
    <hyperlink ref="L4707" r:id="rId_hyperlink_4324"/>
    <hyperlink ref="L4708" r:id="rId_hyperlink_4325"/>
    <hyperlink ref="L4709" r:id="rId_hyperlink_4326"/>
    <hyperlink ref="L4710" r:id="rId_hyperlink_4327"/>
    <hyperlink ref="L4711" r:id="rId_hyperlink_4328"/>
    <hyperlink ref="L4713" r:id="rId_hyperlink_4329"/>
    <hyperlink ref="L4714" r:id="rId_hyperlink_4330"/>
    <hyperlink ref="L4715" r:id="rId_hyperlink_4331"/>
    <hyperlink ref="L4716" r:id="rId_hyperlink_4332"/>
    <hyperlink ref="L4717" r:id="rId_hyperlink_4333"/>
    <hyperlink ref="L4718" r:id="rId_hyperlink_4334"/>
    <hyperlink ref="L4719" r:id="rId_hyperlink_4335"/>
    <hyperlink ref="L4720" r:id="rId_hyperlink_4336"/>
    <hyperlink ref="L4722" r:id="rId_hyperlink_4337"/>
    <hyperlink ref="L4723" r:id="rId_hyperlink_4338"/>
    <hyperlink ref="L4724" r:id="rId_hyperlink_4339"/>
    <hyperlink ref="L4725" r:id="rId_hyperlink_4340"/>
    <hyperlink ref="L4726" r:id="rId_hyperlink_4341"/>
    <hyperlink ref="L4727" r:id="rId_hyperlink_4342"/>
    <hyperlink ref="L4728" r:id="rId_hyperlink_4343"/>
    <hyperlink ref="L4729" r:id="rId_hyperlink_4344"/>
    <hyperlink ref="L4730" r:id="rId_hyperlink_4345"/>
    <hyperlink ref="L4731" r:id="rId_hyperlink_4346"/>
    <hyperlink ref="L4733" r:id="rId_hyperlink_4347"/>
    <hyperlink ref="L4734" r:id="rId_hyperlink_4348"/>
    <hyperlink ref="L4735" r:id="rId_hyperlink_4349"/>
    <hyperlink ref="L4736" r:id="rId_hyperlink_4350"/>
    <hyperlink ref="L4737" r:id="rId_hyperlink_4351"/>
    <hyperlink ref="L4738" r:id="rId_hyperlink_4352"/>
    <hyperlink ref="L4739" r:id="rId_hyperlink_4353"/>
    <hyperlink ref="L4740" r:id="rId_hyperlink_4354"/>
    <hyperlink ref="L4741" r:id="rId_hyperlink_4355"/>
    <hyperlink ref="L4742" r:id="rId_hyperlink_4356"/>
    <hyperlink ref="L4743" r:id="rId_hyperlink_4357"/>
    <hyperlink ref="L4744" r:id="rId_hyperlink_4358"/>
    <hyperlink ref="L4746" r:id="rId_hyperlink_4359"/>
    <hyperlink ref="L4747" r:id="rId_hyperlink_4360"/>
    <hyperlink ref="L4748" r:id="rId_hyperlink_4361"/>
    <hyperlink ref="L4749" r:id="rId_hyperlink_4362"/>
    <hyperlink ref="L4750" r:id="rId_hyperlink_4363"/>
    <hyperlink ref="L4751" r:id="rId_hyperlink_4364"/>
    <hyperlink ref="L4752" r:id="rId_hyperlink_4365"/>
    <hyperlink ref="L4753" r:id="rId_hyperlink_4366"/>
    <hyperlink ref="L4754" r:id="rId_hyperlink_4367"/>
    <hyperlink ref="L4755" r:id="rId_hyperlink_4368"/>
    <hyperlink ref="L4757" r:id="rId_hyperlink_4369"/>
    <hyperlink ref="L4758" r:id="rId_hyperlink_4370"/>
    <hyperlink ref="L4759" r:id="rId_hyperlink_4371"/>
    <hyperlink ref="L4760" r:id="rId_hyperlink_4372"/>
    <hyperlink ref="L4761" r:id="rId_hyperlink_4373"/>
    <hyperlink ref="L4762" r:id="rId_hyperlink_4374"/>
    <hyperlink ref="L4763" r:id="rId_hyperlink_4375"/>
    <hyperlink ref="L4765" r:id="rId_hyperlink_4376"/>
    <hyperlink ref="L4766" r:id="rId_hyperlink_4377"/>
    <hyperlink ref="L4767" r:id="rId_hyperlink_4378"/>
    <hyperlink ref="L4768" r:id="rId_hyperlink_4379"/>
    <hyperlink ref="L4769" r:id="rId_hyperlink_4380"/>
    <hyperlink ref="L4770" r:id="rId_hyperlink_4381"/>
    <hyperlink ref="L4771" r:id="rId_hyperlink_4382"/>
    <hyperlink ref="L4772" r:id="rId_hyperlink_4383"/>
    <hyperlink ref="L4774" r:id="rId_hyperlink_4384"/>
    <hyperlink ref="L4775" r:id="rId_hyperlink_4385"/>
    <hyperlink ref="L4776" r:id="rId_hyperlink_4386"/>
    <hyperlink ref="L4777" r:id="rId_hyperlink_4387"/>
    <hyperlink ref="L4778" r:id="rId_hyperlink_4388"/>
    <hyperlink ref="L4779" r:id="rId_hyperlink_4389"/>
    <hyperlink ref="L4780" r:id="rId_hyperlink_4390"/>
    <hyperlink ref="L4781" r:id="rId_hyperlink_4391"/>
    <hyperlink ref="L4782" r:id="rId_hyperlink_4392"/>
    <hyperlink ref="L4783" r:id="rId_hyperlink_4393"/>
    <hyperlink ref="L4784" r:id="rId_hyperlink_4394"/>
    <hyperlink ref="L4785" r:id="rId_hyperlink_4395"/>
    <hyperlink ref="L4786" r:id="rId_hyperlink_4396"/>
    <hyperlink ref="L4787" r:id="rId_hyperlink_4397"/>
    <hyperlink ref="L4788" r:id="rId_hyperlink_4398"/>
    <hyperlink ref="L4789" r:id="rId_hyperlink_4399"/>
    <hyperlink ref="L4790" r:id="rId_hyperlink_4400"/>
    <hyperlink ref="L4791" r:id="rId_hyperlink_4401"/>
    <hyperlink ref="L4793" r:id="rId_hyperlink_4402"/>
    <hyperlink ref="L4794" r:id="rId_hyperlink_4403"/>
    <hyperlink ref="L4795" r:id="rId_hyperlink_4404"/>
    <hyperlink ref="L4796" r:id="rId_hyperlink_4405"/>
    <hyperlink ref="L4797" r:id="rId_hyperlink_4406"/>
    <hyperlink ref="L4798" r:id="rId_hyperlink_4407"/>
    <hyperlink ref="L4799" r:id="rId_hyperlink_4408"/>
    <hyperlink ref="L4800" r:id="rId_hyperlink_4409"/>
    <hyperlink ref="L4801" r:id="rId_hyperlink_4410"/>
    <hyperlink ref="L4802" r:id="rId_hyperlink_4411"/>
    <hyperlink ref="L4803" r:id="rId_hyperlink_4412"/>
    <hyperlink ref="L4805" r:id="rId_hyperlink_4413"/>
    <hyperlink ref="L4806" r:id="rId_hyperlink_4414"/>
    <hyperlink ref="L4807" r:id="rId_hyperlink_4415"/>
    <hyperlink ref="L4808" r:id="rId_hyperlink_4416"/>
    <hyperlink ref="L4809" r:id="rId_hyperlink_4417"/>
    <hyperlink ref="L4810" r:id="rId_hyperlink_4418"/>
    <hyperlink ref="L4811" r:id="rId_hyperlink_4419"/>
    <hyperlink ref="L4812" r:id="rId_hyperlink_4420"/>
    <hyperlink ref="L4813" r:id="rId_hyperlink_4421"/>
    <hyperlink ref="L4814" r:id="rId_hyperlink_4422"/>
    <hyperlink ref="L4815" r:id="rId_hyperlink_4423"/>
    <hyperlink ref="L4816" r:id="rId_hyperlink_4424"/>
    <hyperlink ref="L4817" r:id="rId_hyperlink_4425"/>
    <hyperlink ref="L4818" r:id="rId_hyperlink_4426"/>
    <hyperlink ref="L4819" r:id="rId_hyperlink_4427"/>
    <hyperlink ref="L4820" r:id="rId_hyperlink_4428"/>
    <hyperlink ref="L4821" r:id="rId_hyperlink_4429"/>
    <hyperlink ref="L4822" r:id="rId_hyperlink_4430"/>
    <hyperlink ref="L4824" r:id="rId_hyperlink_4431"/>
    <hyperlink ref="L4825" r:id="rId_hyperlink_4432"/>
    <hyperlink ref="L4826" r:id="rId_hyperlink_4433"/>
    <hyperlink ref="L4827" r:id="rId_hyperlink_4434"/>
    <hyperlink ref="L4828" r:id="rId_hyperlink_4435"/>
    <hyperlink ref="L4829" r:id="rId_hyperlink_4436"/>
    <hyperlink ref="L4830" r:id="rId_hyperlink_4437"/>
    <hyperlink ref="L4831" r:id="rId_hyperlink_4438"/>
    <hyperlink ref="L4833" r:id="rId_hyperlink_4439"/>
    <hyperlink ref="L4834" r:id="rId_hyperlink_4440"/>
    <hyperlink ref="L4835" r:id="rId_hyperlink_4441"/>
    <hyperlink ref="L4836" r:id="rId_hyperlink_4442"/>
    <hyperlink ref="L4837" r:id="rId_hyperlink_4443"/>
    <hyperlink ref="L4838" r:id="rId_hyperlink_4444"/>
    <hyperlink ref="L4839" r:id="rId_hyperlink_4445"/>
    <hyperlink ref="L4840" r:id="rId_hyperlink_4446"/>
    <hyperlink ref="L4841" r:id="rId_hyperlink_4447"/>
    <hyperlink ref="L4842" r:id="rId_hyperlink_4448"/>
    <hyperlink ref="L4843" r:id="rId_hyperlink_4449"/>
    <hyperlink ref="L4844" r:id="rId_hyperlink_4450"/>
    <hyperlink ref="L4845" r:id="rId_hyperlink_4451"/>
    <hyperlink ref="L4846" r:id="rId_hyperlink_4452"/>
    <hyperlink ref="L4847" r:id="rId_hyperlink_4453"/>
    <hyperlink ref="L4848" r:id="rId_hyperlink_4454"/>
    <hyperlink ref="L4849" r:id="rId_hyperlink_4455"/>
    <hyperlink ref="L4850" r:id="rId_hyperlink_4456"/>
    <hyperlink ref="L4852" r:id="rId_hyperlink_4457"/>
    <hyperlink ref="L4853" r:id="rId_hyperlink_4458"/>
    <hyperlink ref="L4854" r:id="rId_hyperlink_4459"/>
    <hyperlink ref="L4856" r:id="rId_hyperlink_4460"/>
    <hyperlink ref="L4857" r:id="rId_hyperlink_4461"/>
    <hyperlink ref="L4858" r:id="rId_hyperlink_4462"/>
    <hyperlink ref="L4860" r:id="rId_hyperlink_4463"/>
    <hyperlink ref="L4862" r:id="rId_hyperlink_4464"/>
    <hyperlink ref="L4864" r:id="rId_hyperlink_4465"/>
    <hyperlink ref="L4865" r:id="rId_hyperlink_4466"/>
    <hyperlink ref="L4866" r:id="rId_hyperlink_4467"/>
    <hyperlink ref="L4867" r:id="rId_hyperlink_4468"/>
    <hyperlink ref="L4869" r:id="rId_hyperlink_4469"/>
    <hyperlink ref="L4870" r:id="rId_hyperlink_4470"/>
    <hyperlink ref="L4871" r:id="rId_hyperlink_4471"/>
    <hyperlink ref="L4872" r:id="rId_hyperlink_4472"/>
    <hyperlink ref="L4874" r:id="rId_hyperlink_4473"/>
    <hyperlink ref="L4876" r:id="rId_hyperlink_4474"/>
    <hyperlink ref="L4877" r:id="rId_hyperlink_4475"/>
    <hyperlink ref="L4878" r:id="rId_hyperlink_4476"/>
    <hyperlink ref="L4880" r:id="rId_hyperlink_4477"/>
    <hyperlink ref="L4881" r:id="rId_hyperlink_4478"/>
    <hyperlink ref="L4882" r:id="rId_hyperlink_4479"/>
    <hyperlink ref="L4884" r:id="rId_hyperlink_4480"/>
    <hyperlink ref="L4885" r:id="rId_hyperlink_4481"/>
    <hyperlink ref="L4886" r:id="rId_hyperlink_4482"/>
    <hyperlink ref="L4887" r:id="rId_hyperlink_4483"/>
    <hyperlink ref="L4889" r:id="rId_hyperlink_4484"/>
    <hyperlink ref="L4891" r:id="rId_hyperlink_4485"/>
    <hyperlink ref="L4892" r:id="rId_hyperlink_4486"/>
    <hyperlink ref="L4893" r:id="rId_hyperlink_4487"/>
    <hyperlink ref="L4894" r:id="rId_hyperlink_4488"/>
    <hyperlink ref="L4895" r:id="rId_hyperlink_4489"/>
    <hyperlink ref="L4897" r:id="rId_hyperlink_4490"/>
    <hyperlink ref="L4899" r:id="rId_hyperlink_4491"/>
    <hyperlink ref="L4900" r:id="rId_hyperlink_4492"/>
    <hyperlink ref="L4901" r:id="rId_hyperlink_4493"/>
    <hyperlink ref="L4903" r:id="rId_hyperlink_4494"/>
    <hyperlink ref="L4905" r:id="rId_hyperlink_4495"/>
    <hyperlink ref="L4906" r:id="rId_hyperlink_4496"/>
    <hyperlink ref="L4907" r:id="rId_hyperlink_4497"/>
    <hyperlink ref="L4908" r:id="rId_hyperlink_4498"/>
    <hyperlink ref="L4910" r:id="rId_hyperlink_4499"/>
    <hyperlink ref="L4911" r:id="rId_hyperlink_4500"/>
    <hyperlink ref="L4913" r:id="rId_hyperlink_4501"/>
    <hyperlink ref="L4914" r:id="rId_hyperlink_4502"/>
    <hyperlink ref="L4915" r:id="rId_hyperlink_4503"/>
    <hyperlink ref="L4917" r:id="rId_hyperlink_4504"/>
    <hyperlink ref="L4918" r:id="rId_hyperlink_4505"/>
    <hyperlink ref="L4919" r:id="rId_hyperlink_4506"/>
    <hyperlink ref="L4920" r:id="rId_hyperlink_4507"/>
    <hyperlink ref="L4921" r:id="rId_hyperlink_4508"/>
    <hyperlink ref="L4922" r:id="rId_hyperlink_4509"/>
    <hyperlink ref="L4923" r:id="rId_hyperlink_4510"/>
    <hyperlink ref="L4924" r:id="rId_hyperlink_4511"/>
    <hyperlink ref="L4925" r:id="rId_hyperlink_4512"/>
    <hyperlink ref="L4926" r:id="rId_hyperlink_4513"/>
    <hyperlink ref="L4927" r:id="rId_hyperlink_4514"/>
    <hyperlink ref="L4928" r:id="rId_hyperlink_4515"/>
    <hyperlink ref="L4929" r:id="rId_hyperlink_4516"/>
    <hyperlink ref="L4930" r:id="rId_hyperlink_4517"/>
    <hyperlink ref="L4931" r:id="rId_hyperlink_4518"/>
    <hyperlink ref="L4932" r:id="rId_hyperlink_4519"/>
    <hyperlink ref="L4934" r:id="rId_hyperlink_4520"/>
    <hyperlink ref="L4935" r:id="rId_hyperlink_4521"/>
    <hyperlink ref="L4936" r:id="rId_hyperlink_4522"/>
    <hyperlink ref="L4937" r:id="rId_hyperlink_4523"/>
    <hyperlink ref="L4938" r:id="rId_hyperlink_4524"/>
    <hyperlink ref="L4940" r:id="rId_hyperlink_4525"/>
    <hyperlink ref="L4942" r:id="rId_hyperlink_4526"/>
    <hyperlink ref="L4943" r:id="rId_hyperlink_4527"/>
    <hyperlink ref="L4944" r:id="rId_hyperlink_4528"/>
    <hyperlink ref="L4945" r:id="rId_hyperlink_4529"/>
    <hyperlink ref="L4946" r:id="rId_hyperlink_4530"/>
    <hyperlink ref="L4947" r:id="rId_hyperlink_4531"/>
    <hyperlink ref="L4948" r:id="rId_hyperlink_4532"/>
    <hyperlink ref="L4949" r:id="rId_hyperlink_4533"/>
    <hyperlink ref="L4950" r:id="rId_hyperlink_4534"/>
    <hyperlink ref="L4951" r:id="rId_hyperlink_4535"/>
    <hyperlink ref="L4952" r:id="rId_hyperlink_4536"/>
    <hyperlink ref="L4953" r:id="rId_hyperlink_4537"/>
    <hyperlink ref="L4954" r:id="rId_hyperlink_4538"/>
    <hyperlink ref="L4955" r:id="rId_hyperlink_4539"/>
    <hyperlink ref="L4956" r:id="rId_hyperlink_4540"/>
    <hyperlink ref="L4957" r:id="rId_hyperlink_4541"/>
    <hyperlink ref="L4958" r:id="rId_hyperlink_4542"/>
    <hyperlink ref="L4959" r:id="rId_hyperlink_4543"/>
    <hyperlink ref="L4960" r:id="rId_hyperlink_4544"/>
    <hyperlink ref="L4961" r:id="rId_hyperlink_4545"/>
    <hyperlink ref="L4962" r:id="rId_hyperlink_4546"/>
    <hyperlink ref="L4964" r:id="rId_hyperlink_4547"/>
    <hyperlink ref="L4965" r:id="rId_hyperlink_4548"/>
    <hyperlink ref="L4966" r:id="rId_hyperlink_4549"/>
    <hyperlink ref="L4967" r:id="rId_hyperlink_4550"/>
    <hyperlink ref="L4968" r:id="rId_hyperlink_4551"/>
    <hyperlink ref="L4969" r:id="rId_hyperlink_4552"/>
    <hyperlink ref="L4970" r:id="rId_hyperlink_4553"/>
    <hyperlink ref="L4971" r:id="rId_hyperlink_4554"/>
    <hyperlink ref="L4972" r:id="rId_hyperlink_4555"/>
    <hyperlink ref="L4973" r:id="rId_hyperlink_4556"/>
    <hyperlink ref="L4974" r:id="rId_hyperlink_4557"/>
    <hyperlink ref="L4976" r:id="rId_hyperlink_4558"/>
    <hyperlink ref="L4977" r:id="rId_hyperlink_4559"/>
    <hyperlink ref="L4978" r:id="rId_hyperlink_4560"/>
    <hyperlink ref="L4979" r:id="rId_hyperlink_4561"/>
    <hyperlink ref="L4980" r:id="rId_hyperlink_4562"/>
    <hyperlink ref="L4981" r:id="rId_hyperlink_4563"/>
    <hyperlink ref="L4982" r:id="rId_hyperlink_4564"/>
    <hyperlink ref="L4983" r:id="rId_hyperlink_4565"/>
    <hyperlink ref="L4984" r:id="rId_hyperlink_4566"/>
    <hyperlink ref="L4985" r:id="rId_hyperlink_4567"/>
    <hyperlink ref="L4987" r:id="rId_hyperlink_4568"/>
    <hyperlink ref="L4988" r:id="rId_hyperlink_4569"/>
    <hyperlink ref="L4989" r:id="rId_hyperlink_4570"/>
    <hyperlink ref="L4990" r:id="rId_hyperlink_4571"/>
    <hyperlink ref="L4991" r:id="rId_hyperlink_4572"/>
    <hyperlink ref="L4993" r:id="rId_hyperlink_4573"/>
    <hyperlink ref="L4994" r:id="rId_hyperlink_4574"/>
    <hyperlink ref="L4995" r:id="rId_hyperlink_4575"/>
    <hyperlink ref="L4996" r:id="rId_hyperlink_4576"/>
    <hyperlink ref="L4997" r:id="rId_hyperlink_4577"/>
    <hyperlink ref="L4998" r:id="rId_hyperlink_4578"/>
    <hyperlink ref="L4999" r:id="rId_hyperlink_4579"/>
    <hyperlink ref="L5000" r:id="rId_hyperlink_4580"/>
    <hyperlink ref="L5001" r:id="rId_hyperlink_4581"/>
    <hyperlink ref="L5002" r:id="rId_hyperlink_4582"/>
    <hyperlink ref="L5003" r:id="rId_hyperlink_4583"/>
    <hyperlink ref="L5004" r:id="rId_hyperlink_4584"/>
    <hyperlink ref="L5005" r:id="rId_hyperlink_4585"/>
    <hyperlink ref="L5006" r:id="rId_hyperlink_4586"/>
    <hyperlink ref="L5008" r:id="rId_hyperlink_4587"/>
    <hyperlink ref="L5009" r:id="rId_hyperlink_4588"/>
    <hyperlink ref="L5010" r:id="rId_hyperlink_4589"/>
    <hyperlink ref="L5011" r:id="rId_hyperlink_4590"/>
    <hyperlink ref="L5012" r:id="rId_hyperlink_4591"/>
    <hyperlink ref="L5013" r:id="rId_hyperlink_4592"/>
    <hyperlink ref="L5014" r:id="rId_hyperlink_4593"/>
    <hyperlink ref="L5015" r:id="rId_hyperlink_4594"/>
    <hyperlink ref="L5016" r:id="rId_hyperlink_4595"/>
    <hyperlink ref="L5017" r:id="rId_hyperlink_4596"/>
    <hyperlink ref="L5018" r:id="rId_hyperlink_4597"/>
    <hyperlink ref="L5019" r:id="rId_hyperlink_4598"/>
    <hyperlink ref="L5020" r:id="rId_hyperlink_4599"/>
    <hyperlink ref="L5021" r:id="rId_hyperlink_4600"/>
    <hyperlink ref="L5022" r:id="rId_hyperlink_4601"/>
    <hyperlink ref="L5024" r:id="rId_hyperlink_4602"/>
    <hyperlink ref="L5025" r:id="rId_hyperlink_4603"/>
    <hyperlink ref="L5026" r:id="rId_hyperlink_4604"/>
    <hyperlink ref="L5027" r:id="rId_hyperlink_4605"/>
    <hyperlink ref="L5028" r:id="rId_hyperlink_4606"/>
    <hyperlink ref="L5029" r:id="rId_hyperlink_4607"/>
    <hyperlink ref="L5030" r:id="rId_hyperlink_4608"/>
    <hyperlink ref="L5031" r:id="rId_hyperlink_4609"/>
    <hyperlink ref="L5032" r:id="rId_hyperlink_4610"/>
    <hyperlink ref="L5033" r:id="rId_hyperlink_4611"/>
    <hyperlink ref="L5034" r:id="rId_hyperlink_4612"/>
    <hyperlink ref="L5035" r:id="rId_hyperlink_4613"/>
    <hyperlink ref="L5036" r:id="rId_hyperlink_4614"/>
    <hyperlink ref="L5037" r:id="rId_hyperlink_4615"/>
    <hyperlink ref="L5038" r:id="rId_hyperlink_4616"/>
    <hyperlink ref="L5039" r:id="rId_hyperlink_4617"/>
    <hyperlink ref="L5040" r:id="rId_hyperlink_4618"/>
    <hyperlink ref="L5041" r:id="rId_hyperlink_4619"/>
    <hyperlink ref="L5042" r:id="rId_hyperlink_4620"/>
    <hyperlink ref="L5043" r:id="rId_hyperlink_4621"/>
    <hyperlink ref="L5044" r:id="rId_hyperlink_4622"/>
    <hyperlink ref="L5045" r:id="rId_hyperlink_4623"/>
    <hyperlink ref="L5046" r:id="rId_hyperlink_4624"/>
    <hyperlink ref="L5047" r:id="rId_hyperlink_4625"/>
    <hyperlink ref="L5048" r:id="rId_hyperlink_4626"/>
    <hyperlink ref="L5049" r:id="rId_hyperlink_4627"/>
    <hyperlink ref="L5050" r:id="rId_hyperlink_4628"/>
    <hyperlink ref="L5052" r:id="rId_hyperlink_4629"/>
    <hyperlink ref="L5053" r:id="rId_hyperlink_4630"/>
    <hyperlink ref="L5054" r:id="rId_hyperlink_4631"/>
    <hyperlink ref="L5055" r:id="rId_hyperlink_4632"/>
    <hyperlink ref="L5056" r:id="rId_hyperlink_4633"/>
    <hyperlink ref="L5057" r:id="rId_hyperlink_4634"/>
    <hyperlink ref="L5058" r:id="rId_hyperlink_4635"/>
    <hyperlink ref="L5059" r:id="rId_hyperlink_4636"/>
    <hyperlink ref="L5060" r:id="rId_hyperlink_4637"/>
    <hyperlink ref="L5061" r:id="rId_hyperlink_4638"/>
    <hyperlink ref="L5063" r:id="rId_hyperlink_4639"/>
    <hyperlink ref="L5064" r:id="rId_hyperlink_4640"/>
    <hyperlink ref="L5065" r:id="rId_hyperlink_4641"/>
    <hyperlink ref="L5066" r:id="rId_hyperlink_4642"/>
    <hyperlink ref="L5067" r:id="rId_hyperlink_4643"/>
    <hyperlink ref="L5068" r:id="rId_hyperlink_4644"/>
    <hyperlink ref="L5069" r:id="rId_hyperlink_4645"/>
    <hyperlink ref="L5070" r:id="rId_hyperlink_4646"/>
    <hyperlink ref="L5072" r:id="rId_hyperlink_4647"/>
    <hyperlink ref="L5073" r:id="rId_hyperlink_4648"/>
    <hyperlink ref="L5074" r:id="rId_hyperlink_4649"/>
    <hyperlink ref="L5075" r:id="rId_hyperlink_4650"/>
    <hyperlink ref="L5076" r:id="rId_hyperlink_4651"/>
    <hyperlink ref="L5077" r:id="rId_hyperlink_4652"/>
    <hyperlink ref="L5078" r:id="rId_hyperlink_4653"/>
    <hyperlink ref="L5079" r:id="rId_hyperlink_4654"/>
    <hyperlink ref="L5080" r:id="rId_hyperlink_4655"/>
    <hyperlink ref="L5081" r:id="rId_hyperlink_4656"/>
    <hyperlink ref="L5083" r:id="rId_hyperlink_4657"/>
    <hyperlink ref="L5084" r:id="rId_hyperlink_4658"/>
    <hyperlink ref="L5085" r:id="rId_hyperlink_4659"/>
    <hyperlink ref="L5086" r:id="rId_hyperlink_4660"/>
    <hyperlink ref="L5087" r:id="rId_hyperlink_4661"/>
    <hyperlink ref="L5088" r:id="rId_hyperlink_4662"/>
    <hyperlink ref="L5089" r:id="rId_hyperlink_4663"/>
    <hyperlink ref="L5090" r:id="rId_hyperlink_4664"/>
    <hyperlink ref="L5091" r:id="rId_hyperlink_4665"/>
    <hyperlink ref="L5092" r:id="rId_hyperlink_4666"/>
    <hyperlink ref="L5093" r:id="rId_hyperlink_4667"/>
    <hyperlink ref="L5094" r:id="rId_hyperlink_4668"/>
    <hyperlink ref="L5095" r:id="rId_hyperlink_4669"/>
    <hyperlink ref="L5096" r:id="rId_hyperlink_4670"/>
    <hyperlink ref="L5097" r:id="rId_hyperlink_4671"/>
    <hyperlink ref="L5099" r:id="rId_hyperlink_4672"/>
    <hyperlink ref="L5100" r:id="rId_hyperlink_4673"/>
    <hyperlink ref="L5101" r:id="rId_hyperlink_4674"/>
    <hyperlink ref="L5102" r:id="rId_hyperlink_4675"/>
    <hyperlink ref="L5103" r:id="rId_hyperlink_4676"/>
    <hyperlink ref="L5104" r:id="rId_hyperlink_4677"/>
    <hyperlink ref="L5105" r:id="rId_hyperlink_4678"/>
    <hyperlink ref="L5106" r:id="rId_hyperlink_4679"/>
    <hyperlink ref="L5107" r:id="rId_hyperlink_4680"/>
    <hyperlink ref="L5108" r:id="rId_hyperlink_4681"/>
    <hyperlink ref="L5109" r:id="rId_hyperlink_4682"/>
    <hyperlink ref="L5110" r:id="rId_hyperlink_4683"/>
    <hyperlink ref="L5111" r:id="rId_hyperlink_4684"/>
    <hyperlink ref="L5112" r:id="rId_hyperlink_4685"/>
    <hyperlink ref="L5113" r:id="rId_hyperlink_4686"/>
    <hyperlink ref="L5114" r:id="rId_hyperlink_4687"/>
    <hyperlink ref="L5115" r:id="rId_hyperlink_4688"/>
    <hyperlink ref="L5117" r:id="rId_hyperlink_4689"/>
    <hyperlink ref="L5118" r:id="rId_hyperlink_4690"/>
    <hyperlink ref="L5119" r:id="rId_hyperlink_4691"/>
    <hyperlink ref="L5120" r:id="rId_hyperlink_4692"/>
    <hyperlink ref="L5121" r:id="rId_hyperlink_4693"/>
    <hyperlink ref="L5122" r:id="rId_hyperlink_4694"/>
    <hyperlink ref="L5123" r:id="rId_hyperlink_4695"/>
    <hyperlink ref="L5124" r:id="rId_hyperlink_4696"/>
    <hyperlink ref="L5125" r:id="rId_hyperlink_4697"/>
    <hyperlink ref="L5126" r:id="rId_hyperlink_4698"/>
    <hyperlink ref="L5127" r:id="rId_hyperlink_4699"/>
    <hyperlink ref="L5128" r:id="rId_hyperlink_4700"/>
    <hyperlink ref="L5129" r:id="rId_hyperlink_4701"/>
    <hyperlink ref="L5130" r:id="rId_hyperlink_4702"/>
    <hyperlink ref="L5131" r:id="rId_hyperlink_4703"/>
    <hyperlink ref="L5132" r:id="rId_hyperlink_4704"/>
    <hyperlink ref="L5134" r:id="rId_hyperlink_4705"/>
    <hyperlink ref="L5135" r:id="rId_hyperlink_4706"/>
    <hyperlink ref="L5136" r:id="rId_hyperlink_4707"/>
    <hyperlink ref="L5137" r:id="rId_hyperlink_4708"/>
    <hyperlink ref="L5138" r:id="rId_hyperlink_4709"/>
    <hyperlink ref="L5139" r:id="rId_hyperlink_4710"/>
    <hyperlink ref="L5140" r:id="rId_hyperlink_4711"/>
    <hyperlink ref="L5141" r:id="rId_hyperlink_4712"/>
    <hyperlink ref="L5142" r:id="rId_hyperlink_4713"/>
    <hyperlink ref="L5143" r:id="rId_hyperlink_4714"/>
    <hyperlink ref="L5144" r:id="rId_hyperlink_4715"/>
    <hyperlink ref="L5145" r:id="rId_hyperlink_4716"/>
    <hyperlink ref="L5146" r:id="rId_hyperlink_4717"/>
    <hyperlink ref="L5147" r:id="rId_hyperlink_4718"/>
    <hyperlink ref="L5148" r:id="rId_hyperlink_4719"/>
    <hyperlink ref="L5149" r:id="rId_hyperlink_4720"/>
    <hyperlink ref="L5150" r:id="rId_hyperlink_4721"/>
    <hyperlink ref="L5151" r:id="rId_hyperlink_4722"/>
    <hyperlink ref="L5152" r:id="rId_hyperlink_4723"/>
    <hyperlink ref="L5153" r:id="rId_hyperlink_4724"/>
    <hyperlink ref="L5154" r:id="rId_hyperlink_4725"/>
    <hyperlink ref="L5156" r:id="rId_hyperlink_4726"/>
    <hyperlink ref="L5157" r:id="rId_hyperlink_4727"/>
    <hyperlink ref="L5158" r:id="rId_hyperlink_4728"/>
    <hyperlink ref="L5159" r:id="rId_hyperlink_4729"/>
    <hyperlink ref="L5161" r:id="rId_hyperlink_4730"/>
    <hyperlink ref="L5162" r:id="rId_hyperlink_4731"/>
    <hyperlink ref="L5163" r:id="rId_hyperlink_4732"/>
    <hyperlink ref="L5164" r:id="rId_hyperlink_4733"/>
    <hyperlink ref="L5165" r:id="rId_hyperlink_4734"/>
    <hyperlink ref="L5166" r:id="rId_hyperlink_4735"/>
    <hyperlink ref="L5167" r:id="rId_hyperlink_4736"/>
    <hyperlink ref="L5168" r:id="rId_hyperlink_4737"/>
    <hyperlink ref="L5169" r:id="rId_hyperlink_4738"/>
    <hyperlink ref="L5170" r:id="rId_hyperlink_4739"/>
    <hyperlink ref="L5171" r:id="rId_hyperlink_4740"/>
    <hyperlink ref="L5172" r:id="rId_hyperlink_4741"/>
    <hyperlink ref="L5173" r:id="rId_hyperlink_4742"/>
    <hyperlink ref="L5174" r:id="rId_hyperlink_4743"/>
    <hyperlink ref="L5175" r:id="rId_hyperlink_4744"/>
    <hyperlink ref="L5176" r:id="rId_hyperlink_4745"/>
    <hyperlink ref="L5177" r:id="rId_hyperlink_4746"/>
    <hyperlink ref="L5178" r:id="rId_hyperlink_4747"/>
    <hyperlink ref="L5179" r:id="rId_hyperlink_4748"/>
    <hyperlink ref="L5180" r:id="rId_hyperlink_4749"/>
    <hyperlink ref="L5181" r:id="rId_hyperlink_4750"/>
    <hyperlink ref="L5182" r:id="rId_hyperlink_4751"/>
    <hyperlink ref="L5183" r:id="rId_hyperlink_4752"/>
    <hyperlink ref="L5184" r:id="rId_hyperlink_4753"/>
    <hyperlink ref="L5185" r:id="rId_hyperlink_4754"/>
    <hyperlink ref="L5186" r:id="rId_hyperlink_4755"/>
    <hyperlink ref="L5187" r:id="rId_hyperlink_4756"/>
    <hyperlink ref="L5188" r:id="rId_hyperlink_4757"/>
    <hyperlink ref="L5189" r:id="rId_hyperlink_4758"/>
    <hyperlink ref="L5190" r:id="rId_hyperlink_4759"/>
    <hyperlink ref="L5191" r:id="rId_hyperlink_4760"/>
    <hyperlink ref="L5192" r:id="rId_hyperlink_4761"/>
    <hyperlink ref="L5193" r:id="rId_hyperlink_4762"/>
    <hyperlink ref="L5194" r:id="rId_hyperlink_4763"/>
    <hyperlink ref="L5195" r:id="rId_hyperlink_4764"/>
    <hyperlink ref="L5196" r:id="rId_hyperlink_4765"/>
    <hyperlink ref="L5197" r:id="rId_hyperlink_4766"/>
    <hyperlink ref="L5198" r:id="rId_hyperlink_4767"/>
    <hyperlink ref="L5199" r:id="rId_hyperlink_4768"/>
    <hyperlink ref="L5200" r:id="rId_hyperlink_4769"/>
    <hyperlink ref="L5201" r:id="rId_hyperlink_4770"/>
    <hyperlink ref="L5202" r:id="rId_hyperlink_4771"/>
    <hyperlink ref="L5203" r:id="rId_hyperlink_4772"/>
    <hyperlink ref="L5204" r:id="rId_hyperlink_4773"/>
    <hyperlink ref="L5205" r:id="rId_hyperlink_4774"/>
    <hyperlink ref="L5206" r:id="rId_hyperlink_4775"/>
    <hyperlink ref="L5207" r:id="rId_hyperlink_4776"/>
    <hyperlink ref="L5208" r:id="rId_hyperlink_4777"/>
    <hyperlink ref="L5209" r:id="rId_hyperlink_4778"/>
    <hyperlink ref="L5210" r:id="rId_hyperlink_4779"/>
    <hyperlink ref="L5211" r:id="rId_hyperlink_4780"/>
    <hyperlink ref="L5212" r:id="rId_hyperlink_4781"/>
    <hyperlink ref="L5213" r:id="rId_hyperlink_4782"/>
    <hyperlink ref="L5214" r:id="rId_hyperlink_4783"/>
    <hyperlink ref="L5215" r:id="rId_hyperlink_4784"/>
    <hyperlink ref="L5216" r:id="rId_hyperlink_4785"/>
    <hyperlink ref="L5217" r:id="rId_hyperlink_4786"/>
    <hyperlink ref="L5218" r:id="rId_hyperlink_4787"/>
    <hyperlink ref="L5219" r:id="rId_hyperlink_4788"/>
    <hyperlink ref="L5220" r:id="rId_hyperlink_4789"/>
    <hyperlink ref="L5221" r:id="rId_hyperlink_4790"/>
    <hyperlink ref="L5222" r:id="rId_hyperlink_4791"/>
    <hyperlink ref="L5223" r:id="rId_hyperlink_4792"/>
    <hyperlink ref="L5224" r:id="rId_hyperlink_4793"/>
    <hyperlink ref="L5225" r:id="rId_hyperlink_4794"/>
    <hyperlink ref="L5226" r:id="rId_hyperlink_4795"/>
    <hyperlink ref="L5227" r:id="rId_hyperlink_4796"/>
    <hyperlink ref="L5228" r:id="rId_hyperlink_4797"/>
    <hyperlink ref="L5229" r:id="rId_hyperlink_4798"/>
    <hyperlink ref="L5230" r:id="rId_hyperlink_4799"/>
    <hyperlink ref="L5231" r:id="rId_hyperlink_4800"/>
    <hyperlink ref="L5232" r:id="rId_hyperlink_4801"/>
    <hyperlink ref="L5233" r:id="rId_hyperlink_4802"/>
    <hyperlink ref="L5234" r:id="rId_hyperlink_4803"/>
    <hyperlink ref="L5235" r:id="rId_hyperlink_4804"/>
    <hyperlink ref="L5236" r:id="rId_hyperlink_4805"/>
    <hyperlink ref="L5237" r:id="rId_hyperlink_4806"/>
    <hyperlink ref="L5238" r:id="rId_hyperlink_4807"/>
    <hyperlink ref="L5239" r:id="rId_hyperlink_4808"/>
    <hyperlink ref="L5240" r:id="rId_hyperlink_4809"/>
    <hyperlink ref="L5241" r:id="rId_hyperlink_4810"/>
    <hyperlink ref="L5242" r:id="rId_hyperlink_4811"/>
    <hyperlink ref="L5243" r:id="rId_hyperlink_4812"/>
    <hyperlink ref="L5244" r:id="rId_hyperlink_4813"/>
    <hyperlink ref="L5245" r:id="rId_hyperlink_4814"/>
    <hyperlink ref="L5246" r:id="rId_hyperlink_4815"/>
    <hyperlink ref="L5247" r:id="rId_hyperlink_4816"/>
    <hyperlink ref="L5248" r:id="rId_hyperlink_4817"/>
    <hyperlink ref="L5249" r:id="rId_hyperlink_4818"/>
    <hyperlink ref="L5250" r:id="rId_hyperlink_4819"/>
    <hyperlink ref="L5251" r:id="rId_hyperlink_4820"/>
    <hyperlink ref="L5252" r:id="rId_hyperlink_4821"/>
    <hyperlink ref="L5253" r:id="rId_hyperlink_4822"/>
    <hyperlink ref="L5254" r:id="rId_hyperlink_4823"/>
    <hyperlink ref="L5255" r:id="rId_hyperlink_4824"/>
    <hyperlink ref="L5256" r:id="rId_hyperlink_4825"/>
    <hyperlink ref="L5257" r:id="rId_hyperlink_4826"/>
    <hyperlink ref="L5258" r:id="rId_hyperlink_4827"/>
    <hyperlink ref="L5259" r:id="rId_hyperlink_4828"/>
    <hyperlink ref="L5260" r:id="rId_hyperlink_4829"/>
    <hyperlink ref="L5261" r:id="rId_hyperlink_4830"/>
    <hyperlink ref="L5262" r:id="rId_hyperlink_4831"/>
    <hyperlink ref="L5263" r:id="rId_hyperlink_4832"/>
    <hyperlink ref="L5264" r:id="rId_hyperlink_4833"/>
    <hyperlink ref="L5265" r:id="rId_hyperlink_4834"/>
    <hyperlink ref="L5266" r:id="rId_hyperlink_4835"/>
    <hyperlink ref="L5268" r:id="rId_hyperlink_4836"/>
    <hyperlink ref="L5269" r:id="rId_hyperlink_4837"/>
    <hyperlink ref="L5270" r:id="rId_hyperlink_4838"/>
    <hyperlink ref="L5271" r:id="rId_hyperlink_4839"/>
    <hyperlink ref="L5272" r:id="rId_hyperlink_4840"/>
    <hyperlink ref="L5273" r:id="rId_hyperlink_4841"/>
    <hyperlink ref="L5274" r:id="rId_hyperlink_4842"/>
    <hyperlink ref="L5275" r:id="rId_hyperlink_4843"/>
    <hyperlink ref="L5276" r:id="rId_hyperlink_4844"/>
    <hyperlink ref="L5278" r:id="rId_hyperlink_4845"/>
    <hyperlink ref="L5280" r:id="rId_hyperlink_4846"/>
    <hyperlink ref="L5281" r:id="rId_hyperlink_4847"/>
    <hyperlink ref="L5282" r:id="rId_hyperlink_4848"/>
    <hyperlink ref="L5283" r:id="rId_hyperlink_4849"/>
    <hyperlink ref="L5285" r:id="rId_hyperlink_4850"/>
    <hyperlink ref="L5286" r:id="rId_hyperlink_4851"/>
    <hyperlink ref="L5287" r:id="rId_hyperlink_4852"/>
    <hyperlink ref="L5288" r:id="rId_hyperlink_4853"/>
    <hyperlink ref="L5289" r:id="rId_hyperlink_4854"/>
    <hyperlink ref="L5290" r:id="rId_hyperlink_4855"/>
    <hyperlink ref="L5291" r:id="rId_hyperlink_4856"/>
    <hyperlink ref="L5292" r:id="rId_hyperlink_4857"/>
    <hyperlink ref="L5294" r:id="rId_hyperlink_4858"/>
    <hyperlink ref="L5296" r:id="rId_hyperlink_4859"/>
    <hyperlink ref="L5297" r:id="rId_hyperlink_4860"/>
    <hyperlink ref="L5298" r:id="rId_hyperlink_4861"/>
    <hyperlink ref="L5300" r:id="rId_hyperlink_4862"/>
    <hyperlink ref="L5301" r:id="rId_hyperlink_4863"/>
    <hyperlink ref="L5302" r:id="rId_hyperlink_4864"/>
    <hyperlink ref="L5304" r:id="rId_hyperlink_4865"/>
    <hyperlink ref="L5305" r:id="rId_hyperlink_4866"/>
    <hyperlink ref="L5306" r:id="rId_hyperlink_4867"/>
    <hyperlink ref="L5307" r:id="rId_hyperlink_4868"/>
    <hyperlink ref="L5308" r:id="rId_hyperlink_4869"/>
    <hyperlink ref="L5309" r:id="rId_hyperlink_4870"/>
    <hyperlink ref="L5311" r:id="rId_hyperlink_4871"/>
    <hyperlink ref="L5312" r:id="rId_hyperlink_4872"/>
    <hyperlink ref="L5313" r:id="rId_hyperlink_4873"/>
    <hyperlink ref="L5314" r:id="rId_hyperlink_4874"/>
    <hyperlink ref="L5315" r:id="rId_hyperlink_4875"/>
    <hyperlink ref="L5316" r:id="rId_hyperlink_4876"/>
    <hyperlink ref="L5317" r:id="rId_hyperlink_4877"/>
    <hyperlink ref="L5318" r:id="rId_hyperlink_4878"/>
    <hyperlink ref="L5319" r:id="rId_hyperlink_4879"/>
    <hyperlink ref="L5320" r:id="rId_hyperlink_4880"/>
    <hyperlink ref="L5321" r:id="rId_hyperlink_4881"/>
    <hyperlink ref="L5322" r:id="rId_hyperlink_4882"/>
    <hyperlink ref="L5323" r:id="rId_hyperlink_4883"/>
    <hyperlink ref="L5325" r:id="rId_hyperlink_4884"/>
    <hyperlink ref="L5326" r:id="rId_hyperlink_4885"/>
    <hyperlink ref="L5327" r:id="rId_hyperlink_4886"/>
    <hyperlink ref="L5328" r:id="rId_hyperlink_4887"/>
    <hyperlink ref="L5329" r:id="rId_hyperlink_4888"/>
    <hyperlink ref="L5330" r:id="rId_hyperlink_4889"/>
    <hyperlink ref="L5331" r:id="rId_hyperlink_4890"/>
    <hyperlink ref="L5332" r:id="rId_hyperlink_4891"/>
    <hyperlink ref="L5333" r:id="rId_hyperlink_4892"/>
    <hyperlink ref="L5334" r:id="rId_hyperlink_4893"/>
    <hyperlink ref="L5335" r:id="rId_hyperlink_4894"/>
    <hyperlink ref="L5336" r:id="rId_hyperlink_4895"/>
    <hyperlink ref="L5337" r:id="rId_hyperlink_4896"/>
    <hyperlink ref="L5338" r:id="rId_hyperlink_4897"/>
    <hyperlink ref="L5339" r:id="rId_hyperlink_4898"/>
    <hyperlink ref="L5340" r:id="rId_hyperlink_4899"/>
    <hyperlink ref="L5341" r:id="rId_hyperlink_4900"/>
    <hyperlink ref="L5342" r:id="rId_hyperlink_4901"/>
    <hyperlink ref="L5343" r:id="rId_hyperlink_4902"/>
    <hyperlink ref="L5344" r:id="rId_hyperlink_4903"/>
    <hyperlink ref="L5345" r:id="rId_hyperlink_4904"/>
    <hyperlink ref="L5346" r:id="rId_hyperlink_4905"/>
    <hyperlink ref="L5347" r:id="rId_hyperlink_4906"/>
    <hyperlink ref="L5348" r:id="rId_hyperlink_4907"/>
    <hyperlink ref="L5349" r:id="rId_hyperlink_4908"/>
    <hyperlink ref="L5350" r:id="rId_hyperlink_4909"/>
    <hyperlink ref="L5351" r:id="rId_hyperlink_4910"/>
    <hyperlink ref="L5352" r:id="rId_hyperlink_4911"/>
    <hyperlink ref="L5353" r:id="rId_hyperlink_4912"/>
    <hyperlink ref="L5354" r:id="rId_hyperlink_4913"/>
    <hyperlink ref="L5355" r:id="rId_hyperlink_4914"/>
    <hyperlink ref="L5356" r:id="rId_hyperlink_4915"/>
    <hyperlink ref="L5357" r:id="rId_hyperlink_4916"/>
    <hyperlink ref="L5359" r:id="rId_hyperlink_4917"/>
    <hyperlink ref="L5360" r:id="rId_hyperlink_4918"/>
    <hyperlink ref="L5361" r:id="rId_hyperlink_4919"/>
    <hyperlink ref="L5362" r:id="rId_hyperlink_4920"/>
    <hyperlink ref="L5363" r:id="rId_hyperlink_4921"/>
    <hyperlink ref="L5365" r:id="rId_hyperlink_4922"/>
    <hyperlink ref="L5366" r:id="rId_hyperlink_4923"/>
    <hyperlink ref="L5367" r:id="rId_hyperlink_4924"/>
    <hyperlink ref="L5368" r:id="rId_hyperlink_4925"/>
    <hyperlink ref="L5369" r:id="rId_hyperlink_4926"/>
    <hyperlink ref="L5370" r:id="rId_hyperlink_4927"/>
    <hyperlink ref="L5371" r:id="rId_hyperlink_4928"/>
    <hyperlink ref="L5372" r:id="rId_hyperlink_4929"/>
    <hyperlink ref="L5373" r:id="rId_hyperlink_4930"/>
    <hyperlink ref="L5374" r:id="rId_hyperlink_4931"/>
    <hyperlink ref="L5375" r:id="rId_hyperlink_4932"/>
    <hyperlink ref="L5376" r:id="rId_hyperlink_4933"/>
    <hyperlink ref="L5377" r:id="rId_hyperlink_4934"/>
    <hyperlink ref="L5378" r:id="rId_hyperlink_4935"/>
    <hyperlink ref="L5379" r:id="rId_hyperlink_4936"/>
    <hyperlink ref="L5380" r:id="rId_hyperlink_4937"/>
    <hyperlink ref="L5381" r:id="rId_hyperlink_4938"/>
    <hyperlink ref="L5383" r:id="rId_hyperlink_4939"/>
    <hyperlink ref="L5384" r:id="rId_hyperlink_4940"/>
    <hyperlink ref="L5386" r:id="rId_hyperlink_4941"/>
    <hyperlink ref="L5387" r:id="rId_hyperlink_4942"/>
    <hyperlink ref="L5388" r:id="rId_hyperlink_4943"/>
    <hyperlink ref="L5389" r:id="rId_hyperlink_4944"/>
    <hyperlink ref="L5390" r:id="rId_hyperlink_4945"/>
    <hyperlink ref="L5391" r:id="rId_hyperlink_4946"/>
    <hyperlink ref="L5392" r:id="rId_hyperlink_4947"/>
    <hyperlink ref="L5393" r:id="rId_hyperlink_4948"/>
    <hyperlink ref="L5394" r:id="rId_hyperlink_4949"/>
    <hyperlink ref="L5395" r:id="rId_hyperlink_4950"/>
    <hyperlink ref="L5397" r:id="rId_hyperlink_4951"/>
    <hyperlink ref="L5398" r:id="rId_hyperlink_4952"/>
    <hyperlink ref="L5399" r:id="rId_hyperlink_4953"/>
    <hyperlink ref="L5400" r:id="rId_hyperlink_4954"/>
    <hyperlink ref="L5401" r:id="rId_hyperlink_4955"/>
    <hyperlink ref="L5402" r:id="rId_hyperlink_4956"/>
    <hyperlink ref="L5403" r:id="rId_hyperlink_4957"/>
    <hyperlink ref="L5405" r:id="rId_hyperlink_4958"/>
    <hyperlink ref="L5406" r:id="rId_hyperlink_4959"/>
    <hyperlink ref="L5407" r:id="rId_hyperlink_4960"/>
    <hyperlink ref="L5408" r:id="rId_hyperlink_4961"/>
    <hyperlink ref="L5409" r:id="rId_hyperlink_4962"/>
    <hyperlink ref="L5410" r:id="rId_hyperlink_4963"/>
    <hyperlink ref="L5411" r:id="rId_hyperlink_4964"/>
    <hyperlink ref="L5412" r:id="rId_hyperlink_4965"/>
    <hyperlink ref="L5413" r:id="rId_hyperlink_4966"/>
    <hyperlink ref="L5414" r:id="rId_hyperlink_4967"/>
    <hyperlink ref="L5415" r:id="rId_hyperlink_4968"/>
    <hyperlink ref="L5416" r:id="rId_hyperlink_4969"/>
    <hyperlink ref="L5417" r:id="rId_hyperlink_4970"/>
    <hyperlink ref="L5419" r:id="rId_hyperlink_4971"/>
    <hyperlink ref="L5420" r:id="rId_hyperlink_4972"/>
    <hyperlink ref="L5421" r:id="rId_hyperlink_4973"/>
    <hyperlink ref="L5422" r:id="rId_hyperlink_4974"/>
    <hyperlink ref="L5423" r:id="rId_hyperlink_4975"/>
    <hyperlink ref="L5424" r:id="rId_hyperlink_4976"/>
    <hyperlink ref="L5426" r:id="rId_hyperlink_4977"/>
    <hyperlink ref="L5427" r:id="rId_hyperlink_4978"/>
    <hyperlink ref="L5428" r:id="rId_hyperlink_4979"/>
    <hyperlink ref="L5429" r:id="rId_hyperlink_4980"/>
    <hyperlink ref="L5430" r:id="rId_hyperlink_4981"/>
    <hyperlink ref="L5431" r:id="rId_hyperlink_4982"/>
    <hyperlink ref="L5433" r:id="rId_hyperlink_4983"/>
    <hyperlink ref="L5435" r:id="rId_hyperlink_4984"/>
    <hyperlink ref="L5436" r:id="rId_hyperlink_4985"/>
    <hyperlink ref="L5437" r:id="rId_hyperlink_4986"/>
    <hyperlink ref="L5438" r:id="rId_hyperlink_4987"/>
    <hyperlink ref="L5439" r:id="rId_hyperlink_4988"/>
    <hyperlink ref="L5440" r:id="rId_hyperlink_4989"/>
    <hyperlink ref="L5441" r:id="rId_hyperlink_4990"/>
    <hyperlink ref="L5442" r:id="rId_hyperlink_4991"/>
    <hyperlink ref="L5443" r:id="rId_hyperlink_4992"/>
    <hyperlink ref="L5444" r:id="rId_hyperlink_4993"/>
    <hyperlink ref="L5445" r:id="rId_hyperlink_4994"/>
    <hyperlink ref="L5446" r:id="rId_hyperlink_4995"/>
    <hyperlink ref="L5447" r:id="rId_hyperlink_4996"/>
    <hyperlink ref="L5448" r:id="rId_hyperlink_4997"/>
    <hyperlink ref="L5449" r:id="rId_hyperlink_4998"/>
    <hyperlink ref="L5450" r:id="rId_hyperlink_4999"/>
    <hyperlink ref="L5451" r:id="rId_hyperlink_5000"/>
    <hyperlink ref="L5452" r:id="rId_hyperlink_5001"/>
    <hyperlink ref="L5454" r:id="rId_hyperlink_5002"/>
    <hyperlink ref="L5455" r:id="rId_hyperlink_5003"/>
    <hyperlink ref="L5456" r:id="rId_hyperlink_5004"/>
    <hyperlink ref="L5457" r:id="rId_hyperlink_5005"/>
    <hyperlink ref="L5459" r:id="rId_hyperlink_5006"/>
    <hyperlink ref="L5460" r:id="rId_hyperlink_5007"/>
    <hyperlink ref="L5461" r:id="rId_hyperlink_5008"/>
    <hyperlink ref="L5462" r:id="rId_hyperlink_5009"/>
    <hyperlink ref="L5464" r:id="rId_hyperlink_5010"/>
    <hyperlink ref="L5465" r:id="rId_hyperlink_5011"/>
    <hyperlink ref="L5466" r:id="rId_hyperlink_5012"/>
    <hyperlink ref="L5467" r:id="rId_hyperlink_5013"/>
    <hyperlink ref="L5468" r:id="rId_hyperlink_5014"/>
    <hyperlink ref="L5469" r:id="rId_hyperlink_5015"/>
    <hyperlink ref="L5470" r:id="rId_hyperlink_5016"/>
    <hyperlink ref="L5472" r:id="rId_hyperlink_5017"/>
    <hyperlink ref="L5473" r:id="rId_hyperlink_5018"/>
    <hyperlink ref="L5474" r:id="rId_hyperlink_5019"/>
    <hyperlink ref="L5475" r:id="rId_hyperlink_5020"/>
    <hyperlink ref="L5476" r:id="rId_hyperlink_5021"/>
    <hyperlink ref="L5477" r:id="rId_hyperlink_5022"/>
    <hyperlink ref="L5478" r:id="rId_hyperlink_5023"/>
    <hyperlink ref="L5479" r:id="rId_hyperlink_5024"/>
    <hyperlink ref="L5480" r:id="rId_hyperlink_5025"/>
    <hyperlink ref="L5482" r:id="rId_hyperlink_5026"/>
    <hyperlink ref="L5483" r:id="rId_hyperlink_5027"/>
    <hyperlink ref="L5484" r:id="rId_hyperlink_5028"/>
    <hyperlink ref="L5485" r:id="rId_hyperlink_5029"/>
    <hyperlink ref="L5486" r:id="rId_hyperlink_5030"/>
    <hyperlink ref="L5488" r:id="rId_hyperlink_5031"/>
    <hyperlink ref="L5489" r:id="rId_hyperlink_5032"/>
    <hyperlink ref="L5490" r:id="rId_hyperlink_5033"/>
    <hyperlink ref="L5491" r:id="rId_hyperlink_5034"/>
    <hyperlink ref="L5492" r:id="rId_hyperlink_5035"/>
    <hyperlink ref="L5493" r:id="rId_hyperlink_5036"/>
    <hyperlink ref="L5494" r:id="rId_hyperlink_5037"/>
    <hyperlink ref="L5495" r:id="rId_hyperlink_5038"/>
    <hyperlink ref="L5496" r:id="rId_hyperlink_5039"/>
    <hyperlink ref="L5497" r:id="rId_hyperlink_5040"/>
    <hyperlink ref="L5498" r:id="rId_hyperlink_5041"/>
    <hyperlink ref="L5499" r:id="rId_hyperlink_5042"/>
    <hyperlink ref="L5500" r:id="rId_hyperlink_5043"/>
    <hyperlink ref="L5501" r:id="rId_hyperlink_5044"/>
    <hyperlink ref="L5502" r:id="rId_hyperlink_5045"/>
    <hyperlink ref="L5503" r:id="rId_hyperlink_5046"/>
    <hyperlink ref="L5504" r:id="rId_hyperlink_5047"/>
    <hyperlink ref="L5505" r:id="rId_hyperlink_5048"/>
    <hyperlink ref="L5506" r:id="rId_hyperlink_5049"/>
    <hyperlink ref="L5507" r:id="rId_hyperlink_5050"/>
    <hyperlink ref="L5508" r:id="rId_hyperlink_5051"/>
    <hyperlink ref="L5509" r:id="rId_hyperlink_5052"/>
    <hyperlink ref="L5510" r:id="rId_hyperlink_5053"/>
    <hyperlink ref="L5511" r:id="rId_hyperlink_5054"/>
    <hyperlink ref="L5512" r:id="rId_hyperlink_5055"/>
    <hyperlink ref="L5513" r:id="rId_hyperlink_5056"/>
    <hyperlink ref="L5514" r:id="rId_hyperlink_5057"/>
    <hyperlink ref="L5515" r:id="rId_hyperlink_5058"/>
    <hyperlink ref="L5516" r:id="rId_hyperlink_5059"/>
    <hyperlink ref="L5517" r:id="rId_hyperlink_5060"/>
    <hyperlink ref="L5518" r:id="rId_hyperlink_5061"/>
    <hyperlink ref="L5519" r:id="rId_hyperlink_5062"/>
    <hyperlink ref="L5520" r:id="rId_hyperlink_5063"/>
    <hyperlink ref="L5521" r:id="rId_hyperlink_5064"/>
    <hyperlink ref="L5522" r:id="rId_hyperlink_5065"/>
    <hyperlink ref="L5523" r:id="rId_hyperlink_5066"/>
    <hyperlink ref="L5524" r:id="rId_hyperlink_5067"/>
    <hyperlink ref="L5525" r:id="rId_hyperlink_5068"/>
    <hyperlink ref="L5526" r:id="rId_hyperlink_5069"/>
    <hyperlink ref="L5527" r:id="rId_hyperlink_5070"/>
    <hyperlink ref="L5528" r:id="rId_hyperlink_5071"/>
    <hyperlink ref="L5529" r:id="rId_hyperlink_5072"/>
    <hyperlink ref="L5530" r:id="rId_hyperlink_5073"/>
    <hyperlink ref="L5531" r:id="rId_hyperlink_5074"/>
    <hyperlink ref="L5532" r:id="rId_hyperlink_5075"/>
    <hyperlink ref="L5533" r:id="rId_hyperlink_5076"/>
    <hyperlink ref="L5535" r:id="rId_hyperlink_5077"/>
    <hyperlink ref="L5536" r:id="rId_hyperlink_5078"/>
    <hyperlink ref="L5537" r:id="rId_hyperlink_5079"/>
    <hyperlink ref="L5538" r:id="rId_hyperlink_5080"/>
    <hyperlink ref="L5539" r:id="rId_hyperlink_5081"/>
    <hyperlink ref="L5540" r:id="rId_hyperlink_5082"/>
    <hyperlink ref="L5541" r:id="rId_hyperlink_5083"/>
    <hyperlink ref="L5542" r:id="rId_hyperlink_5084"/>
    <hyperlink ref="L5543" r:id="rId_hyperlink_5085"/>
    <hyperlink ref="L5544" r:id="rId_hyperlink_5086"/>
    <hyperlink ref="L5545" r:id="rId_hyperlink_5087"/>
    <hyperlink ref="L5546" r:id="rId_hyperlink_5088"/>
    <hyperlink ref="L5547" r:id="rId_hyperlink_5089"/>
    <hyperlink ref="L5548" r:id="rId_hyperlink_5090"/>
    <hyperlink ref="L5549" r:id="rId_hyperlink_5091"/>
    <hyperlink ref="L5550" r:id="rId_hyperlink_5092"/>
    <hyperlink ref="L5551" r:id="rId_hyperlink_5093"/>
    <hyperlink ref="L5552" r:id="rId_hyperlink_5094"/>
    <hyperlink ref="L5553" r:id="rId_hyperlink_5095"/>
    <hyperlink ref="L5554" r:id="rId_hyperlink_5096"/>
    <hyperlink ref="L5555" r:id="rId_hyperlink_5097"/>
    <hyperlink ref="L5556" r:id="rId_hyperlink_5098"/>
    <hyperlink ref="L5557" r:id="rId_hyperlink_5099"/>
    <hyperlink ref="L5558" r:id="rId_hyperlink_5100"/>
    <hyperlink ref="L5559" r:id="rId_hyperlink_5101"/>
    <hyperlink ref="L5560" r:id="rId_hyperlink_5102"/>
    <hyperlink ref="L5561" r:id="rId_hyperlink_5103"/>
    <hyperlink ref="L5562" r:id="rId_hyperlink_5104"/>
    <hyperlink ref="L5563" r:id="rId_hyperlink_5105"/>
    <hyperlink ref="L5564" r:id="rId_hyperlink_5106"/>
    <hyperlink ref="L5565" r:id="rId_hyperlink_5107"/>
    <hyperlink ref="L5566" r:id="rId_hyperlink_5108"/>
    <hyperlink ref="L5567" r:id="rId_hyperlink_5109"/>
    <hyperlink ref="L5568" r:id="rId_hyperlink_5110"/>
    <hyperlink ref="L5569" r:id="rId_hyperlink_5111"/>
    <hyperlink ref="L5570" r:id="rId_hyperlink_5112"/>
    <hyperlink ref="L5571" r:id="rId_hyperlink_5113"/>
    <hyperlink ref="L5572" r:id="rId_hyperlink_5114"/>
    <hyperlink ref="L5573" r:id="rId_hyperlink_5115"/>
    <hyperlink ref="L5574" r:id="rId_hyperlink_5116"/>
    <hyperlink ref="L5575" r:id="rId_hyperlink_5117"/>
    <hyperlink ref="L5576" r:id="rId_hyperlink_5118"/>
    <hyperlink ref="L5577" r:id="rId_hyperlink_5119"/>
    <hyperlink ref="L5578" r:id="rId_hyperlink_5120"/>
    <hyperlink ref="L5579" r:id="rId_hyperlink_5121"/>
    <hyperlink ref="L5580" r:id="rId_hyperlink_5122"/>
    <hyperlink ref="L5581" r:id="rId_hyperlink_5123"/>
    <hyperlink ref="L5582" r:id="rId_hyperlink_5124"/>
    <hyperlink ref="L5583" r:id="rId_hyperlink_5125"/>
    <hyperlink ref="L5584" r:id="rId_hyperlink_5126"/>
    <hyperlink ref="L5585" r:id="rId_hyperlink_5127"/>
    <hyperlink ref="L5586" r:id="rId_hyperlink_5128"/>
    <hyperlink ref="L5587" r:id="rId_hyperlink_5129"/>
    <hyperlink ref="L5588" r:id="rId_hyperlink_5130"/>
    <hyperlink ref="L5589" r:id="rId_hyperlink_5131"/>
    <hyperlink ref="L5590" r:id="rId_hyperlink_5132"/>
    <hyperlink ref="L5591" r:id="rId_hyperlink_5133"/>
    <hyperlink ref="L5592" r:id="rId_hyperlink_5134"/>
    <hyperlink ref="L5593" r:id="rId_hyperlink_5135"/>
    <hyperlink ref="L5594" r:id="rId_hyperlink_5136"/>
    <hyperlink ref="L5595" r:id="rId_hyperlink_5137"/>
    <hyperlink ref="L5596" r:id="rId_hyperlink_5138"/>
    <hyperlink ref="L5597" r:id="rId_hyperlink_5139"/>
    <hyperlink ref="L5598" r:id="rId_hyperlink_5140"/>
    <hyperlink ref="L5599" r:id="rId_hyperlink_5141"/>
    <hyperlink ref="L5600" r:id="rId_hyperlink_5142"/>
    <hyperlink ref="L5601" r:id="rId_hyperlink_5143"/>
    <hyperlink ref="L5602" r:id="rId_hyperlink_5144"/>
    <hyperlink ref="L5603" r:id="rId_hyperlink_5145"/>
    <hyperlink ref="L5604" r:id="rId_hyperlink_5146"/>
    <hyperlink ref="L5605" r:id="rId_hyperlink_5147"/>
    <hyperlink ref="L5606" r:id="rId_hyperlink_5148"/>
    <hyperlink ref="L5607" r:id="rId_hyperlink_5149"/>
    <hyperlink ref="L5608" r:id="rId_hyperlink_5150"/>
    <hyperlink ref="L5609" r:id="rId_hyperlink_5151"/>
    <hyperlink ref="L5610" r:id="rId_hyperlink_5152"/>
    <hyperlink ref="L5611" r:id="rId_hyperlink_5153"/>
    <hyperlink ref="L5612" r:id="rId_hyperlink_5154"/>
    <hyperlink ref="L5613" r:id="rId_hyperlink_5155"/>
    <hyperlink ref="L5614" r:id="rId_hyperlink_5156"/>
    <hyperlink ref="L5615" r:id="rId_hyperlink_5157"/>
    <hyperlink ref="L5616" r:id="rId_hyperlink_5158"/>
    <hyperlink ref="L5617" r:id="rId_hyperlink_5159"/>
    <hyperlink ref="L5618" r:id="rId_hyperlink_5160"/>
    <hyperlink ref="L5619" r:id="rId_hyperlink_5161"/>
    <hyperlink ref="L5620" r:id="rId_hyperlink_5162"/>
    <hyperlink ref="L5621" r:id="rId_hyperlink_5163"/>
    <hyperlink ref="L5622" r:id="rId_hyperlink_5164"/>
    <hyperlink ref="L5623" r:id="rId_hyperlink_5165"/>
    <hyperlink ref="L5624" r:id="rId_hyperlink_5166"/>
    <hyperlink ref="L5625" r:id="rId_hyperlink_5167"/>
    <hyperlink ref="L5626" r:id="rId_hyperlink_5168"/>
    <hyperlink ref="L5627" r:id="rId_hyperlink_5169"/>
    <hyperlink ref="L5628" r:id="rId_hyperlink_5170"/>
    <hyperlink ref="L5629" r:id="rId_hyperlink_5171"/>
    <hyperlink ref="L5630" r:id="rId_hyperlink_5172"/>
    <hyperlink ref="L5631" r:id="rId_hyperlink_5173"/>
    <hyperlink ref="L5632" r:id="rId_hyperlink_5174"/>
    <hyperlink ref="L5633" r:id="rId_hyperlink_5175"/>
    <hyperlink ref="L5634" r:id="rId_hyperlink_5176"/>
    <hyperlink ref="L5635" r:id="rId_hyperlink_5177"/>
    <hyperlink ref="L5636" r:id="rId_hyperlink_5178"/>
    <hyperlink ref="L5637" r:id="rId_hyperlink_5179"/>
    <hyperlink ref="L5638" r:id="rId_hyperlink_5180"/>
    <hyperlink ref="L5639" r:id="rId_hyperlink_5181"/>
    <hyperlink ref="L5640" r:id="rId_hyperlink_5182"/>
    <hyperlink ref="L5641" r:id="rId_hyperlink_5183"/>
    <hyperlink ref="L5642" r:id="rId_hyperlink_5184"/>
    <hyperlink ref="L5644" r:id="rId_hyperlink_5185"/>
    <hyperlink ref="L5646" r:id="rId_hyperlink_5186"/>
    <hyperlink ref="L5647" r:id="rId_hyperlink_5187"/>
    <hyperlink ref="L5648" r:id="rId_hyperlink_5188"/>
    <hyperlink ref="L5649" r:id="rId_hyperlink_5189"/>
    <hyperlink ref="L5651" r:id="rId_hyperlink_5190"/>
    <hyperlink ref="L5652" r:id="rId_hyperlink_5191"/>
    <hyperlink ref="L5654" r:id="rId_hyperlink_5192"/>
    <hyperlink ref="L5655" r:id="rId_hyperlink_5193"/>
    <hyperlink ref="L5656" r:id="rId_hyperlink_5194"/>
    <hyperlink ref="L5658" r:id="rId_hyperlink_5195"/>
    <hyperlink ref="L5659" r:id="rId_hyperlink_5196"/>
    <hyperlink ref="L5660" r:id="rId_hyperlink_5197"/>
    <hyperlink ref="L5662" r:id="rId_hyperlink_5198"/>
    <hyperlink ref="L5663" r:id="rId_hyperlink_5199"/>
    <hyperlink ref="L5664" r:id="rId_hyperlink_5200"/>
    <hyperlink ref="L5665" r:id="rId_hyperlink_5201"/>
    <hyperlink ref="L5666" r:id="rId_hyperlink_5202"/>
    <hyperlink ref="L5667" r:id="rId_hyperlink_5203"/>
    <hyperlink ref="L5668" r:id="rId_hyperlink_5204"/>
    <hyperlink ref="L5669" r:id="rId_hyperlink_5205"/>
    <hyperlink ref="L5670" r:id="rId_hyperlink_5206"/>
    <hyperlink ref="L5672" r:id="rId_hyperlink_5207"/>
    <hyperlink ref="L5673" r:id="rId_hyperlink_5208"/>
    <hyperlink ref="L5675" r:id="rId_hyperlink_5209"/>
    <hyperlink ref="L5676" r:id="rId_hyperlink_5210"/>
    <hyperlink ref="L5678" r:id="rId_hyperlink_5211"/>
    <hyperlink ref="L5680" r:id="rId_hyperlink_5212"/>
    <hyperlink ref="L5682" r:id="rId_hyperlink_5213"/>
    <hyperlink ref="L5683" r:id="rId_hyperlink_5214"/>
    <hyperlink ref="L5684" r:id="rId_hyperlink_5215"/>
    <hyperlink ref="L5686" r:id="rId_hyperlink_5216"/>
    <hyperlink ref="L5687" r:id="rId_hyperlink_5217"/>
    <hyperlink ref="L5688" r:id="rId_hyperlink_5218"/>
    <hyperlink ref="L5689" r:id="rId_hyperlink_5219"/>
    <hyperlink ref="L5690" r:id="rId_hyperlink_5220"/>
    <hyperlink ref="L5691" r:id="rId_hyperlink_5221"/>
    <hyperlink ref="L5692" r:id="rId_hyperlink_5222"/>
    <hyperlink ref="L5693" r:id="rId_hyperlink_5223"/>
    <hyperlink ref="L5694" r:id="rId_hyperlink_5224"/>
    <hyperlink ref="L5695" r:id="rId_hyperlink_5225"/>
    <hyperlink ref="L5696" r:id="rId_hyperlink_5226"/>
    <hyperlink ref="L5697" r:id="rId_hyperlink_5227"/>
    <hyperlink ref="L5698" r:id="rId_hyperlink_5228"/>
    <hyperlink ref="L5699" r:id="rId_hyperlink_5229"/>
    <hyperlink ref="L5700" r:id="rId_hyperlink_5230"/>
    <hyperlink ref="L5701" r:id="rId_hyperlink_5231"/>
    <hyperlink ref="L5702" r:id="rId_hyperlink_5232"/>
    <hyperlink ref="L5703" r:id="rId_hyperlink_5233"/>
    <hyperlink ref="L5704" r:id="rId_hyperlink_5234"/>
    <hyperlink ref="L5705" r:id="rId_hyperlink_5235"/>
    <hyperlink ref="L5706" r:id="rId_hyperlink_5236"/>
    <hyperlink ref="L5707" r:id="rId_hyperlink_5237"/>
    <hyperlink ref="L5708" r:id="rId_hyperlink_5238"/>
    <hyperlink ref="L5709" r:id="rId_hyperlink_5239"/>
    <hyperlink ref="L5710" r:id="rId_hyperlink_5240"/>
    <hyperlink ref="L5711" r:id="rId_hyperlink_5241"/>
    <hyperlink ref="L5712" r:id="rId_hyperlink_5242"/>
    <hyperlink ref="L5713" r:id="rId_hyperlink_5243"/>
    <hyperlink ref="L5714" r:id="rId_hyperlink_5244"/>
    <hyperlink ref="L5715" r:id="rId_hyperlink_5245"/>
    <hyperlink ref="L5716" r:id="rId_hyperlink_5246"/>
    <hyperlink ref="L5717" r:id="rId_hyperlink_5247"/>
    <hyperlink ref="L5718" r:id="rId_hyperlink_5248"/>
    <hyperlink ref="L5719" r:id="rId_hyperlink_5249"/>
    <hyperlink ref="L5720" r:id="rId_hyperlink_5250"/>
    <hyperlink ref="L5721" r:id="rId_hyperlink_5251"/>
    <hyperlink ref="L5722" r:id="rId_hyperlink_5252"/>
    <hyperlink ref="L5723" r:id="rId_hyperlink_5253"/>
    <hyperlink ref="L5724" r:id="rId_hyperlink_5254"/>
    <hyperlink ref="L5725" r:id="rId_hyperlink_5255"/>
    <hyperlink ref="L5726" r:id="rId_hyperlink_5256"/>
    <hyperlink ref="L5727" r:id="rId_hyperlink_5257"/>
    <hyperlink ref="L5728" r:id="rId_hyperlink_5258"/>
    <hyperlink ref="L5729" r:id="rId_hyperlink_5259"/>
    <hyperlink ref="L5730" r:id="rId_hyperlink_5260"/>
    <hyperlink ref="L5732" r:id="rId_hyperlink_5261"/>
    <hyperlink ref="L5733" r:id="rId_hyperlink_5262"/>
    <hyperlink ref="L5734" r:id="rId_hyperlink_5263"/>
    <hyperlink ref="L5735" r:id="rId_hyperlink_5264"/>
    <hyperlink ref="L5736" r:id="rId_hyperlink_5265"/>
    <hyperlink ref="L5737" r:id="rId_hyperlink_5266"/>
    <hyperlink ref="L5738" r:id="rId_hyperlink_5267"/>
    <hyperlink ref="L5739" r:id="rId_hyperlink_5268"/>
    <hyperlink ref="L5740" r:id="rId_hyperlink_5269"/>
    <hyperlink ref="L5741" r:id="rId_hyperlink_5270"/>
    <hyperlink ref="L5742" r:id="rId_hyperlink_5271"/>
    <hyperlink ref="L5743" r:id="rId_hyperlink_5272"/>
    <hyperlink ref="L5744" r:id="rId_hyperlink_5273"/>
    <hyperlink ref="L5745" r:id="rId_hyperlink_5274"/>
    <hyperlink ref="L5746" r:id="rId_hyperlink_5275"/>
    <hyperlink ref="L5747" r:id="rId_hyperlink_5276"/>
    <hyperlink ref="L5748" r:id="rId_hyperlink_5277"/>
    <hyperlink ref="L5749" r:id="rId_hyperlink_5278"/>
    <hyperlink ref="L5750" r:id="rId_hyperlink_5279"/>
    <hyperlink ref="L5751" r:id="rId_hyperlink_5280"/>
    <hyperlink ref="L5752" r:id="rId_hyperlink_5281"/>
    <hyperlink ref="L5753" r:id="rId_hyperlink_5282"/>
    <hyperlink ref="L5754" r:id="rId_hyperlink_5283"/>
    <hyperlink ref="L5755" r:id="rId_hyperlink_5284"/>
    <hyperlink ref="L5756" r:id="rId_hyperlink_5285"/>
    <hyperlink ref="L5757" r:id="rId_hyperlink_5286"/>
    <hyperlink ref="L5758" r:id="rId_hyperlink_5287"/>
    <hyperlink ref="L5759" r:id="rId_hyperlink_5288"/>
    <hyperlink ref="L5760" r:id="rId_hyperlink_5289"/>
    <hyperlink ref="L5762" r:id="rId_hyperlink_5290"/>
    <hyperlink ref="L5763" r:id="rId_hyperlink_5291"/>
    <hyperlink ref="L5764" r:id="rId_hyperlink_5292"/>
    <hyperlink ref="L5765" r:id="rId_hyperlink_5293"/>
    <hyperlink ref="L5766" r:id="rId_hyperlink_5294"/>
    <hyperlink ref="L5767" r:id="rId_hyperlink_5295"/>
    <hyperlink ref="L5768" r:id="rId_hyperlink_5296"/>
    <hyperlink ref="L5769" r:id="rId_hyperlink_5297"/>
    <hyperlink ref="L5770" r:id="rId_hyperlink_5298"/>
    <hyperlink ref="L5771" r:id="rId_hyperlink_5299"/>
    <hyperlink ref="L5772" r:id="rId_hyperlink_5300"/>
    <hyperlink ref="L5773" r:id="rId_hyperlink_5301"/>
    <hyperlink ref="L5774" r:id="rId_hyperlink_5302"/>
    <hyperlink ref="L5775" r:id="rId_hyperlink_5303"/>
    <hyperlink ref="L5776" r:id="rId_hyperlink_5304"/>
    <hyperlink ref="L5777" r:id="rId_hyperlink_5305"/>
    <hyperlink ref="L5778" r:id="rId_hyperlink_5306"/>
    <hyperlink ref="L5779" r:id="rId_hyperlink_5307"/>
    <hyperlink ref="L5780" r:id="rId_hyperlink_5308"/>
    <hyperlink ref="L5782" r:id="rId_hyperlink_5309"/>
    <hyperlink ref="L5783" r:id="rId_hyperlink_5310"/>
    <hyperlink ref="L5784" r:id="rId_hyperlink_5311"/>
    <hyperlink ref="L5785" r:id="rId_hyperlink_5312"/>
    <hyperlink ref="L5786" r:id="rId_hyperlink_5313"/>
    <hyperlink ref="L5787" r:id="rId_hyperlink_5314"/>
    <hyperlink ref="L5788" r:id="rId_hyperlink_5315"/>
    <hyperlink ref="L5789" r:id="rId_hyperlink_5316"/>
    <hyperlink ref="L5790" r:id="rId_hyperlink_5317"/>
    <hyperlink ref="L5791" r:id="rId_hyperlink_5318"/>
    <hyperlink ref="L5792" r:id="rId_hyperlink_5319"/>
    <hyperlink ref="L5793" r:id="rId_hyperlink_5320"/>
    <hyperlink ref="L5794" r:id="rId_hyperlink_5321"/>
    <hyperlink ref="L5795" r:id="rId_hyperlink_5322"/>
    <hyperlink ref="L5796" r:id="rId_hyperlink_5323"/>
    <hyperlink ref="L5797" r:id="rId_hyperlink_5324"/>
    <hyperlink ref="L5798" r:id="rId_hyperlink_5325"/>
    <hyperlink ref="L5799" r:id="rId_hyperlink_5326"/>
    <hyperlink ref="L5800" r:id="rId_hyperlink_5327"/>
    <hyperlink ref="L5801" r:id="rId_hyperlink_5328"/>
    <hyperlink ref="L5802" r:id="rId_hyperlink_5329"/>
    <hyperlink ref="L5803" r:id="rId_hyperlink_5330"/>
    <hyperlink ref="L5804" r:id="rId_hyperlink_5331"/>
    <hyperlink ref="L5805" r:id="rId_hyperlink_5332"/>
    <hyperlink ref="L5807" r:id="rId_hyperlink_5333"/>
    <hyperlink ref="L5808" r:id="rId_hyperlink_5334"/>
    <hyperlink ref="L5809" r:id="rId_hyperlink_5335"/>
    <hyperlink ref="L5810" r:id="rId_hyperlink_5336"/>
    <hyperlink ref="L5811" r:id="rId_hyperlink_5337"/>
    <hyperlink ref="L5812" r:id="rId_hyperlink_5338"/>
    <hyperlink ref="L5813" r:id="rId_hyperlink_5339"/>
    <hyperlink ref="L5814" r:id="rId_hyperlink_5340"/>
    <hyperlink ref="L5815" r:id="rId_hyperlink_5341"/>
    <hyperlink ref="L5816" r:id="rId_hyperlink_5342"/>
    <hyperlink ref="L5817" r:id="rId_hyperlink_5343"/>
    <hyperlink ref="L5818" r:id="rId_hyperlink_5344"/>
    <hyperlink ref="L5819" r:id="rId_hyperlink_5345"/>
    <hyperlink ref="L5820" r:id="rId_hyperlink_5346"/>
    <hyperlink ref="L5821" r:id="rId_hyperlink_5347"/>
    <hyperlink ref="L5822" r:id="rId_hyperlink_5348"/>
    <hyperlink ref="L5824" r:id="rId_hyperlink_5349"/>
    <hyperlink ref="L5825" r:id="rId_hyperlink_5350"/>
    <hyperlink ref="L5826" r:id="rId_hyperlink_5351"/>
    <hyperlink ref="L5827" r:id="rId_hyperlink_5352"/>
    <hyperlink ref="L5828" r:id="rId_hyperlink_5353"/>
    <hyperlink ref="L5829" r:id="rId_hyperlink_5354"/>
    <hyperlink ref="L5830" r:id="rId_hyperlink_5355"/>
    <hyperlink ref="L5831" r:id="rId_hyperlink_5356"/>
    <hyperlink ref="L5832" r:id="rId_hyperlink_5357"/>
    <hyperlink ref="L5833" r:id="rId_hyperlink_5358"/>
    <hyperlink ref="L5834" r:id="rId_hyperlink_5359"/>
    <hyperlink ref="L5835" r:id="rId_hyperlink_5360"/>
    <hyperlink ref="L5836" r:id="rId_hyperlink_5361"/>
    <hyperlink ref="L5837" r:id="rId_hyperlink_5362"/>
    <hyperlink ref="L5838" r:id="rId_hyperlink_5363"/>
    <hyperlink ref="L5839" r:id="rId_hyperlink_5364"/>
    <hyperlink ref="L5840" r:id="rId_hyperlink_5365"/>
    <hyperlink ref="L5841" r:id="rId_hyperlink_5366"/>
    <hyperlink ref="L5842" r:id="rId_hyperlink_5367"/>
    <hyperlink ref="L5843" r:id="rId_hyperlink_5368"/>
    <hyperlink ref="L5844" r:id="rId_hyperlink_5369"/>
    <hyperlink ref="L5845" r:id="rId_hyperlink_5370"/>
    <hyperlink ref="L5846" r:id="rId_hyperlink_5371"/>
    <hyperlink ref="L5847" r:id="rId_hyperlink_5372"/>
    <hyperlink ref="L5848" r:id="rId_hyperlink_5373"/>
    <hyperlink ref="L5849" r:id="rId_hyperlink_5374"/>
    <hyperlink ref="L5850" r:id="rId_hyperlink_5375"/>
    <hyperlink ref="L5851" r:id="rId_hyperlink_5376"/>
    <hyperlink ref="L5852" r:id="rId_hyperlink_5377"/>
    <hyperlink ref="L5853" r:id="rId_hyperlink_5378"/>
    <hyperlink ref="L5854" r:id="rId_hyperlink_5379"/>
    <hyperlink ref="L5855" r:id="rId_hyperlink_5380"/>
    <hyperlink ref="L5856" r:id="rId_hyperlink_5381"/>
    <hyperlink ref="L5857" r:id="rId_hyperlink_5382"/>
    <hyperlink ref="L5858" r:id="rId_hyperlink_5383"/>
    <hyperlink ref="L5859" r:id="rId_hyperlink_5384"/>
    <hyperlink ref="L5861" r:id="rId_hyperlink_5385"/>
    <hyperlink ref="L5862" r:id="rId_hyperlink_5386"/>
    <hyperlink ref="L5863" r:id="rId_hyperlink_5387"/>
    <hyperlink ref="L5864" r:id="rId_hyperlink_5388"/>
    <hyperlink ref="L5866" r:id="rId_hyperlink_5389"/>
    <hyperlink ref="L5867" r:id="rId_hyperlink_5390"/>
    <hyperlink ref="L5868" r:id="rId_hyperlink_5391"/>
    <hyperlink ref="L5869" r:id="rId_hyperlink_5392"/>
    <hyperlink ref="L5870" r:id="rId_hyperlink_5393"/>
    <hyperlink ref="L5871" r:id="rId_hyperlink_5394"/>
    <hyperlink ref="L5872" r:id="rId_hyperlink_5395"/>
    <hyperlink ref="L5873" r:id="rId_hyperlink_5396"/>
    <hyperlink ref="L5874" r:id="rId_hyperlink_5397"/>
    <hyperlink ref="L5875" r:id="rId_hyperlink_5398"/>
    <hyperlink ref="L5876" r:id="rId_hyperlink_5399"/>
    <hyperlink ref="L5877" r:id="rId_hyperlink_5400"/>
    <hyperlink ref="L5878" r:id="rId_hyperlink_5401"/>
    <hyperlink ref="L5879" r:id="rId_hyperlink_5402"/>
    <hyperlink ref="L5880" r:id="rId_hyperlink_5403"/>
    <hyperlink ref="L5881" r:id="rId_hyperlink_5404"/>
    <hyperlink ref="L5882" r:id="rId_hyperlink_5405"/>
    <hyperlink ref="L5884" r:id="rId_hyperlink_5406"/>
    <hyperlink ref="L5885" r:id="rId_hyperlink_5407"/>
    <hyperlink ref="L5886" r:id="rId_hyperlink_5408"/>
    <hyperlink ref="L5887" r:id="rId_hyperlink_5409"/>
    <hyperlink ref="L5888" r:id="rId_hyperlink_5410"/>
    <hyperlink ref="L5889" r:id="rId_hyperlink_5411"/>
    <hyperlink ref="L5890" r:id="rId_hyperlink_5412"/>
    <hyperlink ref="L5891" r:id="rId_hyperlink_5413"/>
    <hyperlink ref="L5892" r:id="rId_hyperlink_5414"/>
    <hyperlink ref="L5893" r:id="rId_hyperlink_5415"/>
    <hyperlink ref="L5894" r:id="rId_hyperlink_5416"/>
    <hyperlink ref="L5895" r:id="rId_hyperlink_5417"/>
    <hyperlink ref="L5896" r:id="rId_hyperlink_5418"/>
    <hyperlink ref="L5897" r:id="rId_hyperlink_5419"/>
    <hyperlink ref="L5899" r:id="rId_hyperlink_5420"/>
    <hyperlink ref="L5900" r:id="rId_hyperlink_5421"/>
    <hyperlink ref="L5901" r:id="rId_hyperlink_5422"/>
    <hyperlink ref="L5902" r:id="rId_hyperlink_5423"/>
    <hyperlink ref="L5903" r:id="rId_hyperlink_5424"/>
    <hyperlink ref="L5904" r:id="rId_hyperlink_5425"/>
    <hyperlink ref="L5905" r:id="rId_hyperlink_5426"/>
    <hyperlink ref="L5906" r:id="rId_hyperlink_5427"/>
    <hyperlink ref="L5907" r:id="rId_hyperlink_5428"/>
    <hyperlink ref="L5908" r:id="rId_hyperlink_5429"/>
    <hyperlink ref="L5909" r:id="rId_hyperlink_5430"/>
    <hyperlink ref="L5910" r:id="rId_hyperlink_5431"/>
    <hyperlink ref="L5911" r:id="rId_hyperlink_5432"/>
    <hyperlink ref="L5913" r:id="rId_hyperlink_5433"/>
    <hyperlink ref="L5914" r:id="rId_hyperlink_5434"/>
    <hyperlink ref="L5915" r:id="rId_hyperlink_5435"/>
    <hyperlink ref="L5916" r:id="rId_hyperlink_5436"/>
    <hyperlink ref="L5917" r:id="rId_hyperlink_5437"/>
    <hyperlink ref="L5918" r:id="rId_hyperlink_5438"/>
    <hyperlink ref="L5920" r:id="rId_hyperlink_5439"/>
    <hyperlink ref="L5922" r:id="rId_hyperlink_5440"/>
    <hyperlink ref="L5923" r:id="rId_hyperlink_5441"/>
    <hyperlink ref="L5924" r:id="rId_hyperlink_5442"/>
    <hyperlink ref="L5925" r:id="rId_hyperlink_5443"/>
    <hyperlink ref="L5926" r:id="rId_hyperlink_5444"/>
    <hyperlink ref="L5927" r:id="rId_hyperlink_5445"/>
    <hyperlink ref="L5928" r:id="rId_hyperlink_5446"/>
    <hyperlink ref="L5929" r:id="rId_hyperlink_5447"/>
    <hyperlink ref="L5930" r:id="rId_hyperlink_5448"/>
    <hyperlink ref="L5932" r:id="rId_hyperlink_5449"/>
    <hyperlink ref="L5933" r:id="rId_hyperlink_5450"/>
    <hyperlink ref="L5934" r:id="rId_hyperlink_5451"/>
    <hyperlink ref="L5935" r:id="rId_hyperlink_5452"/>
    <hyperlink ref="L5936" r:id="rId_hyperlink_5453"/>
    <hyperlink ref="L5937" r:id="rId_hyperlink_5454"/>
    <hyperlink ref="L5938" r:id="rId_hyperlink_5455"/>
    <hyperlink ref="L5939" r:id="rId_hyperlink_5456"/>
    <hyperlink ref="L5940" r:id="rId_hyperlink_5457"/>
    <hyperlink ref="L5941" r:id="rId_hyperlink_5458"/>
    <hyperlink ref="L5942" r:id="rId_hyperlink_5459"/>
    <hyperlink ref="L5943" r:id="rId_hyperlink_5460"/>
    <hyperlink ref="L5944" r:id="rId_hyperlink_5461"/>
    <hyperlink ref="L5945" r:id="rId_hyperlink_5462"/>
    <hyperlink ref="L5946" r:id="rId_hyperlink_5463"/>
    <hyperlink ref="L5947" r:id="rId_hyperlink_5464"/>
    <hyperlink ref="L5948" r:id="rId_hyperlink_5465"/>
    <hyperlink ref="L5949" r:id="rId_hyperlink_5466"/>
    <hyperlink ref="L5950" r:id="rId_hyperlink_5467"/>
    <hyperlink ref="L5951" r:id="rId_hyperlink_5468"/>
    <hyperlink ref="L5953" r:id="rId_hyperlink_5469"/>
    <hyperlink ref="L5954" r:id="rId_hyperlink_5470"/>
    <hyperlink ref="L5955" r:id="rId_hyperlink_5471"/>
    <hyperlink ref="L5956" r:id="rId_hyperlink_5472"/>
    <hyperlink ref="L5957" r:id="rId_hyperlink_5473"/>
    <hyperlink ref="L5958" r:id="rId_hyperlink_5474"/>
    <hyperlink ref="L5959" r:id="rId_hyperlink_5475"/>
    <hyperlink ref="L5960" r:id="rId_hyperlink_5476"/>
    <hyperlink ref="L5961" r:id="rId_hyperlink_5477"/>
    <hyperlink ref="L5962" r:id="rId_hyperlink_5478"/>
    <hyperlink ref="L5963" r:id="rId_hyperlink_5479"/>
    <hyperlink ref="L5964" r:id="rId_hyperlink_5480"/>
    <hyperlink ref="L5965" r:id="rId_hyperlink_5481"/>
    <hyperlink ref="L5966" r:id="rId_hyperlink_5482"/>
    <hyperlink ref="L5967" r:id="rId_hyperlink_5483"/>
    <hyperlink ref="L5968" r:id="rId_hyperlink_5484"/>
    <hyperlink ref="L5969" r:id="rId_hyperlink_5485"/>
    <hyperlink ref="L5970" r:id="rId_hyperlink_5486"/>
    <hyperlink ref="L5971" r:id="rId_hyperlink_5487"/>
    <hyperlink ref="L5972" r:id="rId_hyperlink_5488"/>
    <hyperlink ref="L5973" r:id="rId_hyperlink_5489"/>
    <hyperlink ref="L5975" r:id="rId_hyperlink_5490"/>
    <hyperlink ref="L5976" r:id="rId_hyperlink_5491"/>
    <hyperlink ref="L5977" r:id="rId_hyperlink_5492"/>
    <hyperlink ref="L5978" r:id="rId_hyperlink_5493"/>
    <hyperlink ref="L5979" r:id="rId_hyperlink_5494"/>
    <hyperlink ref="L5980" r:id="rId_hyperlink_5495"/>
    <hyperlink ref="L5981" r:id="rId_hyperlink_5496"/>
    <hyperlink ref="L5982" r:id="rId_hyperlink_5497"/>
    <hyperlink ref="L5983" r:id="rId_hyperlink_5498"/>
    <hyperlink ref="L5984" r:id="rId_hyperlink_5499"/>
    <hyperlink ref="L5985" r:id="rId_hyperlink_5500"/>
    <hyperlink ref="L5986" r:id="rId_hyperlink_5501"/>
    <hyperlink ref="L5987" r:id="rId_hyperlink_5502"/>
    <hyperlink ref="L5988" r:id="rId_hyperlink_5503"/>
    <hyperlink ref="L5989" r:id="rId_hyperlink_5504"/>
    <hyperlink ref="L5990" r:id="rId_hyperlink_5505"/>
    <hyperlink ref="L5991" r:id="rId_hyperlink_5506"/>
    <hyperlink ref="L5992" r:id="rId_hyperlink_5507"/>
    <hyperlink ref="L5993" r:id="rId_hyperlink_5508"/>
    <hyperlink ref="L5994" r:id="rId_hyperlink_5509"/>
    <hyperlink ref="L5995" r:id="rId_hyperlink_5510"/>
    <hyperlink ref="L5996" r:id="rId_hyperlink_5511"/>
    <hyperlink ref="L5997" r:id="rId_hyperlink_5512"/>
    <hyperlink ref="L5998" r:id="rId_hyperlink_5513"/>
    <hyperlink ref="L5999" r:id="rId_hyperlink_5514"/>
    <hyperlink ref="L6000" r:id="rId_hyperlink_5515"/>
    <hyperlink ref="L6001" r:id="rId_hyperlink_5516"/>
    <hyperlink ref="L6002" r:id="rId_hyperlink_5517"/>
    <hyperlink ref="L6003" r:id="rId_hyperlink_5518"/>
    <hyperlink ref="L6004" r:id="rId_hyperlink_5519"/>
    <hyperlink ref="L6006" r:id="rId_hyperlink_5520"/>
    <hyperlink ref="L6008" r:id="rId_hyperlink_5521"/>
    <hyperlink ref="L6009" r:id="rId_hyperlink_5522"/>
    <hyperlink ref="L6010" r:id="rId_hyperlink_5523"/>
    <hyperlink ref="L6011" r:id="rId_hyperlink_5524"/>
    <hyperlink ref="L6012" r:id="rId_hyperlink_5525"/>
    <hyperlink ref="L6013" r:id="rId_hyperlink_5526"/>
    <hyperlink ref="L6014" r:id="rId_hyperlink_5527"/>
    <hyperlink ref="L6015" r:id="rId_hyperlink_5528"/>
    <hyperlink ref="L6016" r:id="rId_hyperlink_5529"/>
    <hyperlink ref="L6017" r:id="rId_hyperlink_5530"/>
    <hyperlink ref="L6019" r:id="rId_hyperlink_5531"/>
    <hyperlink ref="L6020" r:id="rId_hyperlink_5532"/>
    <hyperlink ref="L6021" r:id="rId_hyperlink_5533"/>
    <hyperlink ref="L6022" r:id="rId_hyperlink_5534"/>
    <hyperlink ref="L6023" r:id="rId_hyperlink_5535"/>
    <hyperlink ref="L6024" r:id="rId_hyperlink_5536"/>
    <hyperlink ref="L6026" r:id="rId_hyperlink_5537"/>
    <hyperlink ref="L6027" r:id="rId_hyperlink_5538"/>
    <hyperlink ref="L6028" r:id="rId_hyperlink_5539"/>
    <hyperlink ref="L6029" r:id="rId_hyperlink_5540"/>
    <hyperlink ref="L6030" r:id="rId_hyperlink_5541"/>
    <hyperlink ref="L6031" r:id="rId_hyperlink_5542"/>
    <hyperlink ref="L6032" r:id="rId_hyperlink_5543"/>
    <hyperlink ref="L6034" r:id="rId_hyperlink_5544"/>
    <hyperlink ref="L6035" r:id="rId_hyperlink_5545"/>
    <hyperlink ref="L6036" r:id="rId_hyperlink_5546"/>
    <hyperlink ref="L6037" r:id="rId_hyperlink_5547"/>
    <hyperlink ref="L6038" r:id="rId_hyperlink_5548"/>
    <hyperlink ref="L6039" r:id="rId_hyperlink_5549"/>
    <hyperlink ref="L6040" r:id="rId_hyperlink_5550"/>
    <hyperlink ref="L6041" r:id="rId_hyperlink_5551"/>
    <hyperlink ref="L6043" r:id="rId_hyperlink_5552"/>
    <hyperlink ref="L6044" r:id="rId_hyperlink_5553"/>
    <hyperlink ref="L6045" r:id="rId_hyperlink_5554"/>
    <hyperlink ref="L6046" r:id="rId_hyperlink_5555"/>
    <hyperlink ref="L6047" r:id="rId_hyperlink_5556"/>
    <hyperlink ref="L6049" r:id="rId_hyperlink_5557"/>
    <hyperlink ref="L6050" r:id="rId_hyperlink_5558"/>
    <hyperlink ref="L6051" r:id="rId_hyperlink_5559"/>
    <hyperlink ref="L6053" r:id="rId_hyperlink_5560"/>
    <hyperlink ref="L6054" r:id="rId_hyperlink_5561"/>
    <hyperlink ref="L6055" r:id="rId_hyperlink_5562"/>
    <hyperlink ref="L6057" r:id="rId_hyperlink_5563"/>
    <hyperlink ref="L6058" r:id="rId_hyperlink_5564"/>
    <hyperlink ref="L6059" r:id="rId_hyperlink_5565"/>
    <hyperlink ref="L6060" r:id="rId_hyperlink_5566"/>
    <hyperlink ref="L6061" r:id="rId_hyperlink_5567"/>
    <hyperlink ref="L6062" r:id="rId_hyperlink_5568"/>
    <hyperlink ref="L6063" r:id="rId_hyperlink_5569"/>
    <hyperlink ref="L6065" r:id="rId_hyperlink_5570"/>
    <hyperlink ref="L6066" r:id="rId_hyperlink_5571"/>
    <hyperlink ref="L6067" r:id="rId_hyperlink_5572"/>
    <hyperlink ref="L6068" r:id="rId_hyperlink_5573"/>
    <hyperlink ref="L6069" r:id="rId_hyperlink_5574"/>
    <hyperlink ref="L6070" r:id="rId_hyperlink_5575"/>
    <hyperlink ref="L6071" r:id="rId_hyperlink_5576"/>
    <hyperlink ref="L6072" r:id="rId_hyperlink_5577"/>
    <hyperlink ref="L6073" r:id="rId_hyperlink_5578"/>
    <hyperlink ref="L6074" r:id="rId_hyperlink_5579"/>
    <hyperlink ref="L6076" r:id="rId_hyperlink_5580"/>
    <hyperlink ref="L6077" r:id="rId_hyperlink_5581"/>
    <hyperlink ref="L6078" r:id="rId_hyperlink_5582"/>
    <hyperlink ref="L6079" r:id="rId_hyperlink_5583"/>
    <hyperlink ref="L6080" r:id="rId_hyperlink_5584"/>
    <hyperlink ref="L6081" r:id="rId_hyperlink_5585"/>
    <hyperlink ref="L6082" r:id="rId_hyperlink_5586"/>
    <hyperlink ref="L6083" r:id="rId_hyperlink_5587"/>
    <hyperlink ref="L6084" r:id="rId_hyperlink_5588"/>
    <hyperlink ref="L6085" r:id="rId_hyperlink_5589"/>
    <hyperlink ref="L6087" r:id="rId_hyperlink_5590"/>
    <hyperlink ref="L6088" r:id="rId_hyperlink_5591"/>
    <hyperlink ref="L6089" r:id="rId_hyperlink_5592"/>
    <hyperlink ref="L6090" r:id="rId_hyperlink_5593"/>
    <hyperlink ref="L6091" r:id="rId_hyperlink_5594"/>
    <hyperlink ref="L6092" r:id="rId_hyperlink_5595"/>
    <hyperlink ref="L6093" r:id="rId_hyperlink_5596"/>
    <hyperlink ref="L6094" r:id="rId_hyperlink_5597"/>
    <hyperlink ref="L6095" r:id="rId_hyperlink_5598"/>
    <hyperlink ref="L6096" r:id="rId_hyperlink_5599"/>
    <hyperlink ref="L6097" r:id="rId_hyperlink_5600"/>
    <hyperlink ref="L6098" r:id="rId_hyperlink_5601"/>
    <hyperlink ref="L6099" r:id="rId_hyperlink_5602"/>
    <hyperlink ref="L6100" r:id="rId_hyperlink_5603"/>
    <hyperlink ref="L6101" r:id="rId_hyperlink_5604"/>
    <hyperlink ref="L6102" r:id="rId_hyperlink_5605"/>
    <hyperlink ref="L6103" r:id="rId_hyperlink_5606"/>
    <hyperlink ref="L6105" r:id="rId_hyperlink_5607"/>
    <hyperlink ref="L6106" r:id="rId_hyperlink_5608"/>
    <hyperlink ref="L6107" r:id="rId_hyperlink_5609"/>
    <hyperlink ref="L6108" r:id="rId_hyperlink_5610"/>
    <hyperlink ref="L6109" r:id="rId_hyperlink_5611"/>
    <hyperlink ref="L6110" r:id="rId_hyperlink_5612"/>
    <hyperlink ref="L6111" r:id="rId_hyperlink_5613"/>
    <hyperlink ref="L6112" r:id="rId_hyperlink_5614"/>
    <hyperlink ref="L6113" r:id="rId_hyperlink_5615"/>
    <hyperlink ref="L6114" r:id="rId_hyperlink_5616"/>
    <hyperlink ref="L6115" r:id="rId_hyperlink_5617"/>
    <hyperlink ref="L6116" r:id="rId_hyperlink_5618"/>
    <hyperlink ref="L6117" r:id="rId_hyperlink_5619"/>
    <hyperlink ref="L6118" r:id="rId_hyperlink_5620"/>
    <hyperlink ref="L6119" r:id="rId_hyperlink_5621"/>
    <hyperlink ref="L6120" r:id="rId_hyperlink_5622"/>
    <hyperlink ref="L6121" r:id="rId_hyperlink_5623"/>
    <hyperlink ref="L6122" r:id="rId_hyperlink_5624"/>
    <hyperlink ref="L6123" r:id="rId_hyperlink_5625"/>
    <hyperlink ref="L6124" r:id="rId_hyperlink_5626"/>
    <hyperlink ref="L6125" r:id="rId_hyperlink_5627"/>
    <hyperlink ref="L6126" r:id="rId_hyperlink_5628"/>
    <hyperlink ref="L6127" r:id="rId_hyperlink_5629"/>
    <hyperlink ref="L6129" r:id="rId_hyperlink_5630"/>
    <hyperlink ref="L6130" r:id="rId_hyperlink_5631"/>
    <hyperlink ref="L6131" r:id="rId_hyperlink_5632"/>
    <hyperlink ref="L6132" r:id="rId_hyperlink_5633"/>
    <hyperlink ref="L6133" r:id="rId_hyperlink_5634"/>
    <hyperlink ref="L6134" r:id="rId_hyperlink_5635"/>
    <hyperlink ref="L6135" r:id="rId_hyperlink_5636"/>
    <hyperlink ref="L6136" r:id="rId_hyperlink_5637"/>
    <hyperlink ref="L6137" r:id="rId_hyperlink_5638"/>
    <hyperlink ref="L6138" r:id="rId_hyperlink_5639"/>
    <hyperlink ref="L6139" r:id="rId_hyperlink_5640"/>
    <hyperlink ref="L6140" r:id="rId_hyperlink_5641"/>
    <hyperlink ref="L6141" r:id="rId_hyperlink_5642"/>
    <hyperlink ref="L6142" r:id="rId_hyperlink_5643"/>
    <hyperlink ref="L6143" r:id="rId_hyperlink_5644"/>
    <hyperlink ref="L6144" r:id="rId_hyperlink_5645"/>
    <hyperlink ref="L6145" r:id="rId_hyperlink_5646"/>
    <hyperlink ref="L6146" r:id="rId_hyperlink_5647"/>
    <hyperlink ref="L6147" r:id="rId_hyperlink_5648"/>
    <hyperlink ref="L6148" r:id="rId_hyperlink_5649"/>
    <hyperlink ref="L6149" r:id="rId_hyperlink_5650"/>
    <hyperlink ref="L6150" r:id="rId_hyperlink_5651"/>
    <hyperlink ref="L6151" r:id="rId_hyperlink_5652"/>
    <hyperlink ref="L6152" r:id="rId_hyperlink_5653"/>
    <hyperlink ref="L6153" r:id="rId_hyperlink_5654"/>
    <hyperlink ref="L6154" r:id="rId_hyperlink_5655"/>
    <hyperlink ref="L6155" r:id="rId_hyperlink_5656"/>
    <hyperlink ref="L6156" r:id="rId_hyperlink_5657"/>
    <hyperlink ref="L6157" r:id="rId_hyperlink_5658"/>
    <hyperlink ref="L6158" r:id="rId_hyperlink_5659"/>
    <hyperlink ref="L6159" r:id="rId_hyperlink_5660"/>
    <hyperlink ref="L6160" r:id="rId_hyperlink_5661"/>
    <hyperlink ref="L6162" r:id="rId_hyperlink_5662"/>
    <hyperlink ref="L6163" r:id="rId_hyperlink_5663"/>
    <hyperlink ref="L6164" r:id="rId_hyperlink_5664"/>
    <hyperlink ref="L6165" r:id="rId_hyperlink_5665"/>
    <hyperlink ref="L6166" r:id="rId_hyperlink_5666"/>
    <hyperlink ref="L6168" r:id="rId_hyperlink_5667"/>
    <hyperlink ref="L6169" r:id="rId_hyperlink_5668"/>
    <hyperlink ref="L6170" r:id="rId_hyperlink_5669"/>
    <hyperlink ref="L6171" r:id="rId_hyperlink_5670"/>
    <hyperlink ref="L6172" r:id="rId_hyperlink_5671"/>
    <hyperlink ref="L6173" r:id="rId_hyperlink_5672"/>
    <hyperlink ref="L6174" r:id="rId_hyperlink_5673"/>
    <hyperlink ref="L6175" r:id="rId_hyperlink_5674"/>
    <hyperlink ref="L6176" r:id="rId_hyperlink_5675"/>
    <hyperlink ref="L6177" r:id="rId_hyperlink_5676"/>
    <hyperlink ref="L6178" r:id="rId_hyperlink_5677"/>
    <hyperlink ref="L6179" r:id="rId_hyperlink_5678"/>
    <hyperlink ref="L6180" r:id="rId_hyperlink_5679"/>
    <hyperlink ref="L6181" r:id="rId_hyperlink_5680"/>
    <hyperlink ref="L6182" r:id="rId_hyperlink_5681"/>
    <hyperlink ref="L6183" r:id="rId_hyperlink_5682"/>
    <hyperlink ref="L6185" r:id="rId_hyperlink_5683"/>
    <hyperlink ref="L6186" r:id="rId_hyperlink_5684"/>
    <hyperlink ref="L6187" r:id="rId_hyperlink_5685"/>
    <hyperlink ref="L6188" r:id="rId_hyperlink_5686"/>
    <hyperlink ref="L6189" r:id="rId_hyperlink_5687"/>
    <hyperlink ref="L6190" r:id="rId_hyperlink_5688"/>
    <hyperlink ref="L6191" r:id="rId_hyperlink_5689"/>
    <hyperlink ref="L6192" r:id="rId_hyperlink_5690"/>
    <hyperlink ref="L6193" r:id="rId_hyperlink_5691"/>
    <hyperlink ref="L6194" r:id="rId_hyperlink_5692"/>
    <hyperlink ref="L6195" r:id="rId_hyperlink_5693"/>
    <hyperlink ref="L6196" r:id="rId_hyperlink_5694"/>
    <hyperlink ref="L6197" r:id="rId_hyperlink_5695"/>
    <hyperlink ref="L6198" r:id="rId_hyperlink_5696"/>
    <hyperlink ref="L6199" r:id="rId_hyperlink_5697"/>
    <hyperlink ref="L6200" r:id="rId_hyperlink_5698"/>
    <hyperlink ref="L6202" r:id="rId_hyperlink_5699"/>
    <hyperlink ref="L6203" r:id="rId_hyperlink_5700"/>
    <hyperlink ref="L6204" r:id="rId_hyperlink_5701"/>
    <hyperlink ref="L6205" r:id="rId_hyperlink_5702"/>
    <hyperlink ref="L6206" r:id="rId_hyperlink_5703"/>
    <hyperlink ref="L6207" r:id="rId_hyperlink_5704"/>
    <hyperlink ref="L6208" r:id="rId_hyperlink_5705"/>
    <hyperlink ref="L6209" r:id="rId_hyperlink_5706"/>
    <hyperlink ref="L6210" r:id="rId_hyperlink_5707"/>
    <hyperlink ref="L6211" r:id="rId_hyperlink_5708"/>
    <hyperlink ref="L6212" r:id="rId_hyperlink_5709"/>
    <hyperlink ref="L6213" r:id="rId_hyperlink_5710"/>
    <hyperlink ref="L6214" r:id="rId_hyperlink_5711"/>
    <hyperlink ref="L6215" r:id="rId_hyperlink_5712"/>
    <hyperlink ref="L6216" r:id="rId_hyperlink_5713"/>
    <hyperlink ref="L6217" r:id="rId_hyperlink_5714"/>
    <hyperlink ref="L6219" r:id="rId_hyperlink_5715"/>
    <hyperlink ref="L6220" r:id="rId_hyperlink_5716"/>
    <hyperlink ref="L6221" r:id="rId_hyperlink_5717"/>
    <hyperlink ref="L6222" r:id="rId_hyperlink_5718"/>
    <hyperlink ref="L6223" r:id="rId_hyperlink_5719"/>
    <hyperlink ref="L6224" r:id="rId_hyperlink_5720"/>
    <hyperlink ref="L6226" r:id="rId_hyperlink_5721"/>
    <hyperlink ref="L6227" r:id="rId_hyperlink_5722"/>
    <hyperlink ref="L6228" r:id="rId_hyperlink_5723"/>
    <hyperlink ref="L6229" r:id="rId_hyperlink_5724"/>
    <hyperlink ref="L6230" r:id="rId_hyperlink_5725"/>
    <hyperlink ref="L6231" r:id="rId_hyperlink_5726"/>
    <hyperlink ref="L6233" r:id="rId_hyperlink_5727"/>
    <hyperlink ref="L6234" r:id="rId_hyperlink_5728"/>
    <hyperlink ref="L6235" r:id="rId_hyperlink_5729"/>
    <hyperlink ref="L6236" r:id="rId_hyperlink_5730"/>
    <hyperlink ref="L6237" r:id="rId_hyperlink_5731"/>
    <hyperlink ref="L6238" r:id="rId_hyperlink_5732"/>
    <hyperlink ref="L6239" r:id="rId_hyperlink_5733"/>
    <hyperlink ref="L6240" r:id="rId_hyperlink_5734"/>
    <hyperlink ref="L6241" r:id="rId_hyperlink_5735"/>
    <hyperlink ref="L6242" r:id="rId_hyperlink_5736"/>
    <hyperlink ref="L6243" r:id="rId_hyperlink_5737"/>
    <hyperlink ref="L6244" r:id="rId_hyperlink_5738"/>
    <hyperlink ref="L6245" r:id="rId_hyperlink_5739"/>
    <hyperlink ref="L6246" r:id="rId_hyperlink_5740"/>
    <hyperlink ref="L6247" r:id="rId_hyperlink_5741"/>
    <hyperlink ref="L6248" r:id="rId_hyperlink_5742"/>
    <hyperlink ref="L6249" r:id="rId_hyperlink_5743"/>
    <hyperlink ref="L6250" r:id="rId_hyperlink_5744"/>
    <hyperlink ref="L6251" r:id="rId_hyperlink_5745"/>
    <hyperlink ref="L6252" r:id="rId_hyperlink_5746"/>
    <hyperlink ref="L6253" r:id="rId_hyperlink_5747"/>
    <hyperlink ref="L6254" r:id="rId_hyperlink_5748"/>
    <hyperlink ref="L6255" r:id="rId_hyperlink_5749"/>
    <hyperlink ref="L6256" r:id="rId_hyperlink_5750"/>
    <hyperlink ref="L6258" r:id="rId_hyperlink_5751"/>
    <hyperlink ref="L6259" r:id="rId_hyperlink_5752"/>
    <hyperlink ref="L6260" r:id="rId_hyperlink_5753"/>
    <hyperlink ref="L6261" r:id="rId_hyperlink_5754"/>
    <hyperlink ref="L6262" r:id="rId_hyperlink_5755"/>
    <hyperlink ref="L6263" r:id="rId_hyperlink_5756"/>
    <hyperlink ref="L6264" r:id="rId_hyperlink_5757"/>
    <hyperlink ref="L6265" r:id="rId_hyperlink_5758"/>
    <hyperlink ref="L6266" r:id="rId_hyperlink_5759"/>
    <hyperlink ref="L6267" r:id="rId_hyperlink_5760"/>
    <hyperlink ref="L6268" r:id="rId_hyperlink_5761"/>
    <hyperlink ref="L6269" r:id="rId_hyperlink_5762"/>
    <hyperlink ref="L6270" r:id="rId_hyperlink_5763"/>
    <hyperlink ref="L6271" r:id="rId_hyperlink_5764"/>
    <hyperlink ref="L6272" r:id="rId_hyperlink_5765"/>
    <hyperlink ref="L6273" r:id="rId_hyperlink_5766"/>
    <hyperlink ref="L6274" r:id="rId_hyperlink_5767"/>
    <hyperlink ref="L6275" r:id="rId_hyperlink_5768"/>
    <hyperlink ref="L6276" r:id="rId_hyperlink_5769"/>
    <hyperlink ref="L6277" r:id="rId_hyperlink_5770"/>
    <hyperlink ref="L6278" r:id="rId_hyperlink_5771"/>
    <hyperlink ref="L6279" r:id="rId_hyperlink_5772"/>
    <hyperlink ref="L6280" r:id="rId_hyperlink_5773"/>
    <hyperlink ref="L6281" r:id="rId_hyperlink_5774"/>
    <hyperlink ref="L6282" r:id="rId_hyperlink_5775"/>
    <hyperlink ref="L6283" r:id="rId_hyperlink_5776"/>
    <hyperlink ref="L6284" r:id="rId_hyperlink_5777"/>
    <hyperlink ref="L6285" r:id="rId_hyperlink_5778"/>
    <hyperlink ref="L6286" r:id="rId_hyperlink_5779"/>
    <hyperlink ref="L6287" r:id="rId_hyperlink_5780"/>
    <hyperlink ref="L6288" r:id="rId_hyperlink_5781"/>
    <hyperlink ref="L6289" r:id="rId_hyperlink_5782"/>
    <hyperlink ref="L6290" r:id="rId_hyperlink_5783"/>
    <hyperlink ref="L6291" r:id="rId_hyperlink_5784"/>
    <hyperlink ref="L6292" r:id="rId_hyperlink_5785"/>
    <hyperlink ref="L6293" r:id="rId_hyperlink_5786"/>
    <hyperlink ref="L6294" r:id="rId_hyperlink_5787"/>
    <hyperlink ref="L6295" r:id="rId_hyperlink_5788"/>
    <hyperlink ref="L6297" r:id="rId_hyperlink_5789"/>
    <hyperlink ref="L6298" r:id="rId_hyperlink_5790"/>
    <hyperlink ref="L6299" r:id="rId_hyperlink_5791"/>
    <hyperlink ref="L6300" r:id="rId_hyperlink_5792"/>
    <hyperlink ref="L6301" r:id="rId_hyperlink_5793"/>
    <hyperlink ref="L6302" r:id="rId_hyperlink_5794"/>
    <hyperlink ref="L6303" r:id="rId_hyperlink_5795"/>
    <hyperlink ref="L6304" r:id="rId_hyperlink_5796"/>
    <hyperlink ref="L6305" r:id="rId_hyperlink_5797"/>
    <hyperlink ref="L6306" r:id="rId_hyperlink_5798"/>
    <hyperlink ref="L6307" r:id="rId_hyperlink_5799"/>
    <hyperlink ref="L6308" r:id="rId_hyperlink_5800"/>
    <hyperlink ref="L6309" r:id="rId_hyperlink_5801"/>
    <hyperlink ref="L6310" r:id="rId_hyperlink_5802"/>
    <hyperlink ref="L6311" r:id="rId_hyperlink_5803"/>
    <hyperlink ref="L6312" r:id="rId_hyperlink_5804"/>
    <hyperlink ref="L6313" r:id="rId_hyperlink_5805"/>
    <hyperlink ref="L6314" r:id="rId_hyperlink_5806"/>
    <hyperlink ref="L6315" r:id="rId_hyperlink_5807"/>
    <hyperlink ref="L6316" r:id="rId_hyperlink_5808"/>
    <hyperlink ref="L6317" r:id="rId_hyperlink_5809"/>
    <hyperlink ref="L6318" r:id="rId_hyperlink_5810"/>
    <hyperlink ref="L6319" r:id="rId_hyperlink_5811"/>
    <hyperlink ref="L6320" r:id="rId_hyperlink_5812"/>
    <hyperlink ref="L6321" r:id="rId_hyperlink_5813"/>
    <hyperlink ref="L6322" r:id="rId_hyperlink_5814"/>
    <hyperlink ref="L6323" r:id="rId_hyperlink_5815"/>
    <hyperlink ref="L6324" r:id="rId_hyperlink_5816"/>
    <hyperlink ref="L6325" r:id="rId_hyperlink_5817"/>
    <hyperlink ref="L6326" r:id="rId_hyperlink_5818"/>
    <hyperlink ref="L6327" r:id="rId_hyperlink_5819"/>
    <hyperlink ref="L6328" r:id="rId_hyperlink_5820"/>
    <hyperlink ref="L6329" r:id="rId_hyperlink_5821"/>
    <hyperlink ref="L6330" r:id="rId_hyperlink_5822"/>
    <hyperlink ref="L6331" r:id="rId_hyperlink_5823"/>
    <hyperlink ref="L6333" r:id="rId_hyperlink_5824"/>
    <hyperlink ref="L6334" r:id="rId_hyperlink_5825"/>
    <hyperlink ref="L6335" r:id="rId_hyperlink_5826"/>
    <hyperlink ref="L6336" r:id="rId_hyperlink_5827"/>
    <hyperlink ref="L6337" r:id="rId_hyperlink_5828"/>
    <hyperlink ref="L6338" r:id="rId_hyperlink_5829"/>
    <hyperlink ref="L6339" r:id="rId_hyperlink_5830"/>
    <hyperlink ref="L6340" r:id="rId_hyperlink_5831"/>
    <hyperlink ref="L6341" r:id="rId_hyperlink_5832"/>
    <hyperlink ref="L6342" r:id="rId_hyperlink_5833"/>
    <hyperlink ref="L6343" r:id="rId_hyperlink_5834"/>
    <hyperlink ref="L6344" r:id="rId_hyperlink_5835"/>
    <hyperlink ref="L6345" r:id="rId_hyperlink_5836"/>
    <hyperlink ref="L6346" r:id="rId_hyperlink_5837"/>
    <hyperlink ref="L6347" r:id="rId_hyperlink_5838"/>
    <hyperlink ref="L6348" r:id="rId_hyperlink_5839"/>
    <hyperlink ref="L6349" r:id="rId_hyperlink_5840"/>
    <hyperlink ref="L6350" r:id="rId_hyperlink_5841"/>
    <hyperlink ref="L6351" r:id="rId_hyperlink_5842"/>
    <hyperlink ref="L6352" r:id="rId_hyperlink_5843"/>
    <hyperlink ref="L6353" r:id="rId_hyperlink_5844"/>
    <hyperlink ref="L6354" r:id="rId_hyperlink_5845"/>
    <hyperlink ref="L6355" r:id="rId_hyperlink_5846"/>
    <hyperlink ref="L6356" r:id="rId_hyperlink_5847"/>
    <hyperlink ref="L6357" r:id="rId_hyperlink_5848"/>
    <hyperlink ref="L6358" r:id="rId_hyperlink_5849"/>
    <hyperlink ref="L6359" r:id="rId_hyperlink_5850"/>
    <hyperlink ref="L6360" r:id="rId_hyperlink_5851"/>
    <hyperlink ref="L6361" r:id="rId_hyperlink_5852"/>
    <hyperlink ref="L6362" r:id="rId_hyperlink_5853"/>
    <hyperlink ref="L6363" r:id="rId_hyperlink_5854"/>
    <hyperlink ref="L6364" r:id="rId_hyperlink_5855"/>
    <hyperlink ref="L6365" r:id="rId_hyperlink_5856"/>
    <hyperlink ref="L6367" r:id="rId_hyperlink_5857"/>
    <hyperlink ref="L6368" r:id="rId_hyperlink_5858"/>
    <hyperlink ref="L6369" r:id="rId_hyperlink_5859"/>
    <hyperlink ref="L6370" r:id="rId_hyperlink_5860"/>
    <hyperlink ref="L6371" r:id="rId_hyperlink_5861"/>
    <hyperlink ref="L6372" r:id="rId_hyperlink_5862"/>
    <hyperlink ref="L6373" r:id="rId_hyperlink_5863"/>
    <hyperlink ref="L6374" r:id="rId_hyperlink_5864"/>
    <hyperlink ref="L6375" r:id="rId_hyperlink_5865"/>
    <hyperlink ref="L6376" r:id="rId_hyperlink_5866"/>
    <hyperlink ref="L6377" r:id="rId_hyperlink_5867"/>
    <hyperlink ref="L6378" r:id="rId_hyperlink_5868"/>
    <hyperlink ref="L6379" r:id="rId_hyperlink_5869"/>
    <hyperlink ref="L6380" r:id="rId_hyperlink_5870"/>
    <hyperlink ref="L6381" r:id="rId_hyperlink_5871"/>
    <hyperlink ref="L6382" r:id="rId_hyperlink_5872"/>
    <hyperlink ref="L6383" r:id="rId_hyperlink_5873"/>
    <hyperlink ref="L6384" r:id="rId_hyperlink_5874"/>
    <hyperlink ref="L6385" r:id="rId_hyperlink_5875"/>
    <hyperlink ref="L6386" r:id="rId_hyperlink_5876"/>
    <hyperlink ref="L6387" r:id="rId_hyperlink_5877"/>
    <hyperlink ref="L6388" r:id="rId_hyperlink_5878"/>
    <hyperlink ref="L6389" r:id="rId_hyperlink_5879"/>
    <hyperlink ref="L6390" r:id="rId_hyperlink_5880"/>
    <hyperlink ref="L6391" r:id="rId_hyperlink_5881"/>
    <hyperlink ref="L6392" r:id="rId_hyperlink_5882"/>
    <hyperlink ref="L6393" r:id="rId_hyperlink_5883"/>
    <hyperlink ref="L6394" r:id="rId_hyperlink_5884"/>
    <hyperlink ref="L6395" r:id="rId_hyperlink_5885"/>
    <hyperlink ref="L6397" r:id="rId_hyperlink_5886"/>
    <hyperlink ref="L6398" r:id="rId_hyperlink_5887"/>
    <hyperlink ref="L6399" r:id="rId_hyperlink_5888"/>
    <hyperlink ref="L6400" r:id="rId_hyperlink_5889"/>
    <hyperlink ref="L6401" r:id="rId_hyperlink_5890"/>
    <hyperlink ref="L6402" r:id="rId_hyperlink_5891"/>
    <hyperlink ref="L6403" r:id="rId_hyperlink_5892"/>
    <hyperlink ref="L6404" r:id="rId_hyperlink_5893"/>
    <hyperlink ref="L6405" r:id="rId_hyperlink_5894"/>
    <hyperlink ref="L6406" r:id="rId_hyperlink_5895"/>
    <hyperlink ref="L6407" r:id="rId_hyperlink_5896"/>
    <hyperlink ref="L6408" r:id="rId_hyperlink_5897"/>
    <hyperlink ref="L6409" r:id="rId_hyperlink_5898"/>
    <hyperlink ref="L6410" r:id="rId_hyperlink_5899"/>
    <hyperlink ref="L6411" r:id="rId_hyperlink_5900"/>
    <hyperlink ref="L6412" r:id="rId_hyperlink_5901"/>
    <hyperlink ref="L6413" r:id="rId_hyperlink_5902"/>
    <hyperlink ref="L6414" r:id="rId_hyperlink_5903"/>
    <hyperlink ref="L6415" r:id="rId_hyperlink_5904"/>
    <hyperlink ref="L6416" r:id="rId_hyperlink_5905"/>
    <hyperlink ref="L6417" r:id="rId_hyperlink_5906"/>
    <hyperlink ref="L6418" r:id="rId_hyperlink_5907"/>
    <hyperlink ref="L6419" r:id="rId_hyperlink_5908"/>
    <hyperlink ref="L6420" r:id="rId_hyperlink_5909"/>
    <hyperlink ref="L6421" r:id="rId_hyperlink_5910"/>
    <hyperlink ref="L6422" r:id="rId_hyperlink_5911"/>
    <hyperlink ref="L6423" r:id="rId_hyperlink_5912"/>
    <hyperlink ref="L6424" r:id="rId_hyperlink_5913"/>
    <hyperlink ref="L6425" r:id="rId_hyperlink_5914"/>
    <hyperlink ref="L6426" r:id="rId_hyperlink_5915"/>
    <hyperlink ref="L6427" r:id="rId_hyperlink_5916"/>
    <hyperlink ref="L6428" r:id="rId_hyperlink_5917"/>
    <hyperlink ref="L6429" r:id="rId_hyperlink_5918"/>
    <hyperlink ref="L6430" r:id="rId_hyperlink_5919"/>
    <hyperlink ref="L6431" r:id="rId_hyperlink_5920"/>
    <hyperlink ref="L6432" r:id="rId_hyperlink_5921"/>
    <hyperlink ref="L6433" r:id="rId_hyperlink_5922"/>
    <hyperlink ref="L6434" r:id="rId_hyperlink_5923"/>
    <hyperlink ref="L6435" r:id="rId_hyperlink_5924"/>
    <hyperlink ref="L6436" r:id="rId_hyperlink_5925"/>
    <hyperlink ref="L6437" r:id="rId_hyperlink_5926"/>
    <hyperlink ref="L6438" r:id="rId_hyperlink_5927"/>
    <hyperlink ref="L6439" r:id="rId_hyperlink_5928"/>
    <hyperlink ref="L6440" r:id="rId_hyperlink_5929"/>
    <hyperlink ref="L6441" r:id="rId_hyperlink_5930"/>
    <hyperlink ref="L6443" r:id="rId_hyperlink_5931"/>
    <hyperlink ref="L6444" r:id="rId_hyperlink_5932"/>
    <hyperlink ref="L6445" r:id="rId_hyperlink_5933"/>
    <hyperlink ref="L6446" r:id="rId_hyperlink_5934"/>
    <hyperlink ref="L6447" r:id="rId_hyperlink_5935"/>
    <hyperlink ref="L6448" r:id="rId_hyperlink_5936"/>
    <hyperlink ref="L6449" r:id="rId_hyperlink_5937"/>
    <hyperlink ref="L6450" r:id="rId_hyperlink_5938"/>
    <hyperlink ref="L6451" r:id="rId_hyperlink_5939"/>
    <hyperlink ref="L6452" r:id="rId_hyperlink_5940"/>
    <hyperlink ref="L6453" r:id="rId_hyperlink_5941"/>
    <hyperlink ref="L6454" r:id="rId_hyperlink_5942"/>
    <hyperlink ref="L6455" r:id="rId_hyperlink_5943"/>
    <hyperlink ref="L6456" r:id="rId_hyperlink_5944"/>
    <hyperlink ref="L6457" r:id="rId_hyperlink_5945"/>
    <hyperlink ref="L6458" r:id="rId_hyperlink_5946"/>
    <hyperlink ref="L6459" r:id="rId_hyperlink_5947"/>
    <hyperlink ref="L6460" r:id="rId_hyperlink_5948"/>
    <hyperlink ref="L6461" r:id="rId_hyperlink_5949"/>
    <hyperlink ref="L6462" r:id="rId_hyperlink_5950"/>
    <hyperlink ref="L6463" r:id="rId_hyperlink_5951"/>
    <hyperlink ref="L6464" r:id="rId_hyperlink_5952"/>
    <hyperlink ref="L6465" r:id="rId_hyperlink_5953"/>
    <hyperlink ref="L6466" r:id="rId_hyperlink_5954"/>
    <hyperlink ref="L6467" r:id="rId_hyperlink_5955"/>
    <hyperlink ref="L6468" r:id="rId_hyperlink_5956"/>
    <hyperlink ref="L6469" r:id="rId_hyperlink_5957"/>
    <hyperlink ref="L6470" r:id="rId_hyperlink_5958"/>
    <hyperlink ref="L6471" r:id="rId_hyperlink_5959"/>
    <hyperlink ref="L6472" r:id="rId_hyperlink_5960"/>
    <hyperlink ref="L6473" r:id="rId_hyperlink_5961"/>
    <hyperlink ref="L6474" r:id="rId_hyperlink_5962"/>
    <hyperlink ref="L6475" r:id="rId_hyperlink_5963"/>
    <hyperlink ref="L6476" r:id="rId_hyperlink_5964"/>
    <hyperlink ref="L6477" r:id="rId_hyperlink_5965"/>
    <hyperlink ref="L6478" r:id="rId_hyperlink_5966"/>
    <hyperlink ref="L6479" r:id="rId_hyperlink_5967"/>
    <hyperlink ref="L6480" r:id="rId_hyperlink_5968"/>
    <hyperlink ref="L6481" r:id="rId_hyperlink_5969"/>
    <hyperlink ref="L6482" r:id="rId_hyperlink_5970"/>
    <hyperlink ref="L6483" r:id="rId_hyperlink_5971"/>
    <hyperlink ref="L6484" r:id="rId_hyperlink_5972"/>
    <hyperlink ref="L6485" r:id="rId_hyperlink_5973"/>
    <hyperlink ref="L6486" r:id="rId_hyperlink_5974"/>
    <hyperlink ref="L6487" r:id="rId_hyperlink_5975"/>
    <hyperlink ref="L6488" r:id="rId_hyperlink_5976"/>
    <hyperlink ref="L6489" r:id="rId_hyperlink_5977"/>
    <hyperlink ref="L6490" r:id="rId_hyperlink_5978"/>
    <hyperlink ref="L6491" r:id="rId_hyperlink_5979"/>
    <hyperlink ref="L6492" r:id="rId_hyperlink_5980"/>
    <hyperlink ref="L6493" r:id="rId_hyperlink_5981"/>
    <hyperlink ref="L6494" r:id="rId_hyperlink_5982"/>
    <hyperlink ref="L6495" r:id="rId_hyperlink_5983"/>
    <hyperlink ref="L6496" r:id="rId_hyperlink_5984"/>
    <hyperlink ref="L6497" r:id="rId_hyperlink_5985"/>
    <hyperlink ref="L6498" r:id="rId_hyperlink_5986"/>
    <hyperlink ref="L6499" r:id="rId_hyperlink_5987"/>
    <hyperlink ref="L6500" r:id="rId_hyperlink_5988"/>
    <hyperlink ref="L6501" r:id="rId_hyperlink_5989"/>
    <hyperlink ref="L6503" r:id="rId_hyperlink_5990"/>
    <hyperlink ref="L6504" r:id="rId_hyperlink_5991"/>
    <hyperlink ref="L6505" r:id="rId_hyperlink_5992"/>
    <hyperlink ref="L6506" r:id="rId_hyperlink_5993"/>
    <hyperlink ref="L6507" r:id="rId_hyperlink_5994"/>
    <hyperlink ref="L6508" r:id="rId_hyperlink_5995"/>
    <hyperlink ref="L6509" r:id="rId_hyperlink_5996"/>
    <hyperlink ref="L6510" r:id="rId_hyperlink_5997"/>
    <hyperlink ref="L6511" r:id="rId_hyperlink_5998"/>
    <hyperlink ref="L6512" r:id="rId_hyperlink_5999"/>
    <hyperlink ref="L6513" r:id="rId_hyperlink_6000"/>
    <hyperlink ref="L6514" r:id="rId_hyperlink_6001"/>
    <hyperlink ref="L6515" r:id="rId_hyperlink_6002"/>
    <hyperlink ref="L6516" r:id="rId_hyperlink_6003"/>
    <hyperlink ref="L6518" r:id="rId_hyperlink_6004"/>
    <hyperlink ref="L6519" r:id="rId_hyperlink_6005"/>
    <hyperlink ref="L6520" r:id="rId_hyperlink_6006"/>
    <hyperlink ref="L6521" r:id="rId_hyperlink_6007"/>
    <hyperlink ref="L6522" r:id="rId_hyperlink_6008"/>
    <hyperlink ref="L6523" r:id="rId_hyperlink_6009"/>
    <hyperlink ref="L6524" r:id="rId_hyperlink_6010"/>
    <hyperlink ref="L6525" r:id="rId_hyperlink_6011"/>
    <hyperlink ref="L6526" r:id="rId_hyperlink_6012"/>
    <hyperlink ref="L6527" r:id="rId_hyperlink_6013"/>
    <hyperlink ref="L6528" r:id="rId_hyperlink_6014"/>
    <hyperlink ref="L6529" r:id="rId_hyperlink_6015"/>
    <hyperlink ref="L6531" r:id="rId_hyperlink_6016"/>
    <hyperlink ref="L6532" r:id="rId_hyperlink_6017"/>
    <hyperlink ref="L6533" r:id="rId_hyperlink_6018"/>
    <hyperlink ref="L6534" r:id="rId_hyperlink_6019"/>
    <hyperlink ref="L6535" r:id="rId_hyperlink_6020"/>
    <hyperlink ref="L6536" r:id="rId_hyperlink_6021"/>
    <hyperlink ref="L6537" r:id="rId_hyperlink_6022"/>
    <hyperlink ref="L6538" r:id="rId_hyperlink_6023"/>
    <hyperlink ref="L6539" r:id="rId_hyperlink_6024"/>
    <hyperlink ref="L6540" r:id="rId_hyperlink_6025"/>
    <hyperlink ref="L6541" r:id="rId_hyperlink_6026"/>
    <hyperlink ref="L6542" r:id="rId_hyperlink_6027"/>
    <hyperlink ref="L6543" r:id="rId_hyperlink_6028"/>
    <hyperlink ref="L6544" r:id="rId_hyperlink_6029"/>
    <hyperlink ref="L6545" r:id="rId_hyperlink_6030"/>
    <hyperlink ref="L6547" r:id="rId_hyperlink_6031"/>
    <hyperlink ref="L6548" r:id="rId_hyperlink_6032"/>
    <hyperlink ref="L6549" r:id="rId_hyperlink_6033"/>
    <hyperlink ref="L6550" r:id="rId_hyperlink_6034"/>
    <hyperlink ref="L6551" r:id="rId_hyperlink_6035"/>
    <hyperlink ref="L6552" r:id="rId_hyperlink_6036"/>
    <hyperlink ref="L6553" r:id="rId_hyperlink_6037"/>
    <hyperlink ref="L6554" r:id="rId_hyperlink_6038"/>
    <hyperlink ref="L6555" r:id="rId_hyperlink_6039"/>
    <hyperlink ref="L6556" r:id="rId_hyperlink_6040"/>
    <hyperlink ref="L6557" r:id="rId_hyperlink_6041"/>
    <hyperlink ref="L6558" r:id="rId_hyperlink_6042"/>
    <hyperlink ref="L6559" r:id="rId_hyperlink_6043"/>
    <hyperlink ref="L6560" r:id="rId_hyperlink_6044"/>
    <hyperlink ref="L6561" r:id="rId_hyperlink_6045"/>
    <hyperlink ref="L6562" r:id="rId_hyperlink_6046"/>
    <hyperlink ref="L6564" r:id="rId_hyperlink_6047"/>
    <hyperlink ref="L6565" r:id="rId_hyperlink_6048"/>
    <hyperlink ref="L6567" r:id="rId_hyperlink_6049"/>
    <hyperlink ref="L6569" r:id="rId_hyperlink_6050"/>
    <hyperlink ref="L6570" r:id="rId_hyperlink_6051"/>
    <hyperlink ref="L6571" r:id="rId_hyperlink_6052"/>
    <hyperlink ref="L6572" r:id="rId_hyperlink_6053"/>
    <hyperlink ref="L6573" r:id="rId_hyperlink_6054"/>
    <hyperlink ref="L6574" r:id="rId_hyperlink_6055"/>
    <hyperlink ref="L6575" r:id="rId_hyperlink_6056"/>
    <hyperlink ref="L6576" r:id="rId_hyperlink_6057"/>
    <hyperlink ref="L6577" r:id="rId_hyperlink_6058"/>
    <hyperlink ref="L6578" r:id="rId_hyperlink_6059"/>
    <hyperlink ref="L6579" r:id="rId_hyperlink_6060"/>
    <hyperlink ref="L6580" r:id="rId_hyperlink_6061"/>
    <hyperlink ref="L6581" r:id="rId_hyperlink_6062"/>
    <hyperlink ref="L6582" r:id="rId_hyperlink_6063"/>
    <hyperlink ref="L6583" r:id="rId_hyperlink_6064"/>
    <hyperlink ref="L6584" r:id="rId_hyperlink_6065"/>
    <hyperlink ref="L6585" r:id="rId_hyperlink_6066"/>
    <hyperlink ref="L6586" r:id="rId_hyperlink_6067"/>
    <hyperlink ref="L6587" r:id="rId_hyperlink_6068"/>
    <hyperlink ref="L6588" r:id="rId_hyperlink_6069"/>
    <hyperlink ref="L6589" r:id="rId_hyperlink_6070"/>
    <hyperlink ref="L6590" r:id="rId_hyperlink_6071"/>
    <hyperlink ref="L6591" r:id="rId_hyperlink_6072"/>
    <hyperlink ref="L6592" r:id="rId_hyperlink_6073"/>
    <hyperlink ref="L6593" r:id="rId_hyperlink_6074"/>
    <hyperlink ref="L6594" r:id="rId_hyperlink_6075"/>
    <hyperlink ref="L6595" r:id="rId_hyperlink_6076"/>
    <hyperlink ref="L6596" r:id="rId_hyperlink_6077"/>
    <hyperlink ref="L6597" r:id="rId_hyperlink_6078"/>
    <hyperlink ref="L6598" r:id="rId_hyperlink_6079"/>
    <hyperlink ref="L6599" r:id="rId_hyperlink_6080"/>
    <hyperlink ref="L6601" r:id="rId_hyperlink_6081"/>
    <hyperlink ref="L6602" r:id="rId_hyperlink_6082"/>
    <hyperlink ref="L6603" r:id="rId_hyperlink_6083"/>
    <hyperlink ref="L6604" r:id="rId_hyperlink_6084"/>
    <hyperlink ref="L6605" r:id="rId_hyperlink_6085"/>
    <hyperlink ref="L6606" r:id="rId_hyperlink_6086"/>
    <hyperlink ref="L6607" r:id="rId_hyperlink_6087"/>
    <hyperlink ref="L6608" r:id="rId_hyperlink_6088"/>
    <hyperlink ref="L6609" r:id="rId_hyperlink_6089"/>
    <hyperlink ref="L6610" r:id="rId_hyperlink_6090"/>
    <hyperlink ref="L6611" r:id="rId_hyperlink_6091"/>
    <hyperlink ref="L6612" r:id="rId_hyperlink_6092"/>
    <hyperlink ref="L6613" r:id="rId_hyperlink_6093"/>
    <hyperlink ref="L6614" r:id="rId_hyperlink_6094"/>
    <hyperlink ref="L6616" r:id="rId_hyperlink_6095"/>
    <hyperlink ref="L6617" r:id="rId_hyperlink_6096"/>
    <hyperlink ref="L6618" r:id="rId_hyperlink_6097"/>
    <hyperlink ref="L6619" r:id="rId_hyperlink_6098"/>
    <hyperlink ref="L6620" r:id="rId_hyperlink_6099"/>
    <hyperlink ref="L6621" r:id="rId_hyperlink_6100"/>
    <hyperlink ref="L6622" r:id="rId_hyperlink_6101"/>
    <hyperlink ref="L6623" r:id="rId_hyperlink_6102"/>
    <hyperlink ref="L6624" r:id="rId_hyperlink_6103"/>
    <hyperlink ref="L6625" r:id="rId_hyperlink_6104"/>
    <hyperlink ref="L6626" r:id="rId_hyperlink_6105"/>
    <hyperlink ref="L6627" r:id="rId_hyperlink_6106"/>
    <hyperlink ref="L6628" r:id="rId_hyperlink_6107"/>
    <hyperlink ref="L6629" r:id="rId_hyperlink_6108"/>
    <hyperlink ref="L6630" r:id="rId_hyperlink_6109"/>
    <hyperlink ref="L6631" r:id="rId_hyperlink_6110"/>
    <hyperlink ref="L6632" r:id="rId_hyperlink_6111"/>
    <hyperlink ref="L6633" r:id="rId_hyperlink_6112"/>
    <hyperlink ref="L6634" r:id="rId_hyperlink_6113"/>
    <hyperlink ref="L6635" r:id="rId_hyperlink_6114"/>
    <hyperlink ref="L6636" r:id="rId_hyperlink_6115"/>
    <hyperlink ref="L6637" r:id="rId_hyperlink_6116"/>
    <hyperlink ref="L6638" r:id="rId_hyperlink_6117"/>
    <hyperlink ref="L6639" r:id="rId_hyperlink_6118"/>
    <hyperlink ref="L6640" r:id="rId_hyperlink_6119"/>
    <hyperlink ref="L6641" r:id="rId_hyperlink_6120"/>
    <hyperlink ref="L6642" r:id="rId_hyperlink_6121"/>
    <hyperlink ref="L6643" r:id="rId_hyperlink_6122"/>
    <hyperlink ref="L6644" r:id="rId_hyperlink_6123"/>
    <hyperlink ref="L6645" r:id="rId_hyperlink_6124"/>
    <hyperlink ref="L6646" r:id="rId_hyperlink_6125"/>
    <hyperlink ref="L6647" r:id="rId_hyperlink_6126"/>
    <hyperlink ref="L6648" r:id="rId_hyperlink_6127"/>
    <hyperlink ref="L6649" r:id="rId_hyperlink_6128"/>
    <hyperlink ref="L6650" r:id="rId_hyperlink_6129"/>
    <hyperlink ref="L6651" r:id="rId_hyperlink_6130"/>
    <hyperlink ref="L6652" r:id="rId_hyperlink_6131"/>
    <hyperlink ref="L6653" r:id="rId_hyperlink_6132"/>
    <hyperlink ref="L6654" r:id="rId_hyperlink_6133"/>
    <hyperlink ref="L6655" r:id="rId_hyperlink_6134"/>
    <hyperlink ref="L6656" r:id="rId_hyperlink_6135"/>
    <hyperlink ref="L6657" r:id="rId_hyperlink_6136"/>
    <hyperlink ref="L6658" r:id="rId_hyperlink_6137"/>
    <hyperlink ref="L6659" r:id="rId_hyperlink_6138"/>
    <hyperlink ref="L6660" r:id="rId_hyperlink_6139"/>
    <hyperlink ref="L6661" r:id="rId_hyperlink_6140"/>
    <hyperlink ref="L6662" r:id="rId_hyperlink_6141"/>
    <hyperlink ref="L6664" r:id="rId_hyperlink_6142"/>
    <hyperlink ref="L6665" r:id="rId_hyperlink_6143"/>
    <hyperlink ref="L6666" r:id="rId_hyperlink_6144"/>
    <hyperlink ref="L6667" r:id="rId_hyperlink_6145"/>
    <hyperlink ref="L6669" r:id="rId_hyperlink_6146"/>
    <hyperlink ref="L6670" r:id="rId_hyperlink_6147"/>
    <hyperlink ref="L6671" r:id="rId_hyperlink_6148"/>
    <hyperlink ref="L6672" r:id="rId_hyperlink_6149"/>
    <hyperlink ref="L6673" r:id="rId_hyperlink_6150"/>
    <hyperlink ref="L6674" r:id="rId_hyperlink_6151"/>
    <hyperlink ref="L6675" r:id="rId_hyperlink_6152"/>
    <hyperlink ref="L6676" r:id="rId_hyperlink_6153"/>
    <hyperlink ref="L6677" r:id="rId_hyperlink_6154"/>
    <hyperlink ref="L6678" r:id="rId_hyperlink_6155"/>
    <hyperlink ref="L6679" r:id="rId_hyperlink_6156"/>
    <hyperlink ref="L6680" r:id="rId_hyperlink_6157"/>
    <hyperlink ref="L6681" r:id="rId_hyperlink_6158"/>
    <hyperlink ref="L6682" r:id="rId_hyperlink_6159"/>
    <hyperlink ref="L6683" r:id="rId_hyperlink_6160"/>
    <hyperlink ref="L6684" r:id="rId_hyperlink_6161"/>
    <hyperlink ref="L6685" r:id="rId_hyperlink_6162"/>
    <hyperlink ref="L6686" r:id="rId_hyperlink_6163"/>
    <hyperlink ref="L6687" r:id="rId_hyperlink_6164"/>
    <hyperlink ref="L6689" r:id="rId_hyperlink_6165"/>
    <hyperlink ref="L6690" r:id="rId_hyperlink_6166"/>
    <hyperlink ref="L6691" r:id="rId_hyperlink_6167"/>
    <hyperlink ref="L6692" r:id="rId_hyperlink_6168"/>
    <hyperlink ref="L6693" r:id="rId_hyperlink_6169"/>
    <hyperlink ref="L6694" r:id="rId_hyperlink_6170"/>
    <hyperlink ref="L6695" r:id="rId_hyperlink_6171"/>
    <hyperlink ref="L6696" r:id="rId_hyperlink_6172"/>
    <hyperlink ref="L6697" r:id="rId_hyperlink_6173"/>
    <hyperlink ref="L6698" r:id="rId_hyperlink_6174"/>
    <hyperlink ref="L6699" r:id="rId_hyperlink_6175"/>
    <hyperlink ref="L6700" r:id="rId_hyperlink_6176"/>
    <hyperlink ref="L6701" r:id="rId_hyperlink_6177"/>
    <hyperlink ref="L6702" r:id="rId_hyperlink_6178"/>
    <hyperlink ref="L6703" r:id="rId_hyperlink_6179"/>
    <hyperlink ref="L6705" r:id="rId_hyperlink_6180"/>
    <hyperlink ref="L6706" r:id="rId_hyperlink_6181"/>
    <hyperlink ref="L6707" r:id="rId_hyperlink_6182"/>
    <hyperlink ref="L6708" r:id="rId_hyperlink_6183"/>
    <hyperlink ref="L6709" r:id="rId_hyperlink_6184"/>
    <hyperlink ref="L6710" r:id="rId_hyperlink_6185"/>
    <hyperlink ref="L6711" r:id="rId_hyperlink_6186"/>
    <hyperlink ref="L6712" r:id="rId_hyperlink_6187"/>
    <hyperlink ref="L6713" r:id="rId_hyperlink_6188"/>
    <hyperlink ref="L6714" r:id="rId_hyperlink_6189"/>
    <hyperlink ref="L6715" r:id="rId_hyperlink_6190"/>
    <hyperlink ref="L6716" r:id="rId_hyperlink_6191"/>
    <hyperlink ref="L6717" r:id="rId_hyperlink_6192"/>
    <hyperlink ref="L6718" r:id="rId_hyperlink_6193"/>
    <hyperlink ref="L6720" r:id="rId_hyperlink_6194"/>
    <hyperlink ref="L6721" r:id="rId_hyperlink_6195"/>
    <hyperlink ref="L6722" r:id="rId_hyperlink_6196"/>
    <hyperlink ref="L6723" r:id="rId_hyperlink_6197"/>
    <hyperlink ref="L6724" r:id="rId_hyperlink_6198"/>
    <hyperlink ref="L6725" r:id="rId_hyperlink_6199"/>
    <hyperlink ref="L6726" r:id="rId_hyperlink_6200"/>
    <hyperlink ref="L6727" r:id="rId_hyperlink_6201"/>
    <hyperlink ref="L6728" r:id="rId_hyperlink_6202"/>
    <hyperlink ref="L6729" r:id="rId_hyperlink_6203"/>
    <hyperlink ref="L6730" r:id="rId_hyperlink_6204"/>
    <hyperlink ref="L6731" r:id="rId_hyperlink_6205"/>
    <hyperlink ref="L6732" r:id="rId_hyperlink_6206"/>
    <hyperlink ref="L6733" r:id="rId_hyperlink_6207"/>
    <hyperlink ref="L6734" r:id="rId_hyperlink_6208"/>
    <hyperlink ref="L6735" r:id="rId_hyperlink_6209"/>
    <hyperlink ref="L6736" r:id="rId_hyperlink_6210"/>
    <hyperlink ref="L6738" r:id="rId_hyperlink_6211"/>
    <hyperlink ref="L6739" r:id="rId_hyperlink_6212"/>
    <hyperlink ref="L6740" r:id="rId_hyperlink_6213"/>
    <hyperlink ref="L6741" r:id="rId_hyperlink_6214"/>
    <hyperlink ref="L6742" r:id="rId_hyperlink_6215"/>
    <hyperlink ref="L6743" r:id="rId_hyperlink_6216"/>
    <hyperlink ref="L6745" r:id="rId_hyperlink_6217"/>
    <hyperlink ref="L6746" r:id="rId_hyperlink_6218"/>
    <hyperlink ref="L6748" r:id="rId_hyperlink_6219"/>
    <hyperlink ref="L6749" r:id="rId_hyperlink_6220"/>
    <hyperlink ref="L6750" r:id="rId_hyperlink_6221"/>
    <hyperlink ref="L6751" r:id="rId_hyperlink_6222"/>
    <hyperlink ref="L6752" r:id="rId_hyperlink_6223"/>
    <hyperlink ref="L6753" r:id="rId_hyperlink_6224"/>
    <hyperlink ref="L6754" r:id="rId_hyperlink_6225"/>
    <hyperlink ref="L6755" r:id="rId_hyperlink_6226"/>
    <hyperlink ref="L6757" r:id="rId_hyperlink_6227"/>
    <hyperlink ref="L6758" r:id="rId_hyperlink_6228"/>
    <hyperlink ref="L6759" r:id="rId_hyperlink_6229"/>
    <hyperlink ref="L6761" r:id="rId_hyperlink_6230"/>
    <hyperlink ref="L6763" r:id="rId_hyperlink_6231"/>
    <hyperlink ref="L6764" r:id="rId_hyperlink_6232"/>
    <hyperlink ref="L6765" r:id="rId_hyperlink_6233"/>
    <hyperlink ref="L6767" r:id="rId_hyperlink_6234"/>
    <hyperlink ref="L6768" r:id="rId_hyperlink_6235"/>
    <hyperlink ref="L6769" r:id="rId_hyperlink_6236"/>
    <hyperlink ref="L6770" r:id="rId_hyperlink_6237"/>
    <hyperlink ref="L6771" r:id="rId_hyperlink_6238"/>
    <hyperlink ref="L6772" r:id="rId_hyperlink_6239"/>
    <hyperlink ref="L6773" r:id="rId_hyperlink_6240"/>
    <hyperlink ref="L6774" r:id="rId_hyperlink_6241"/>
    <hyperlink ref="L6775" r:id="rId_hyperlink_6242"/>
    <hyperlink ref="L6776" r:id="rId_hyperlink_6243"/>
    <hyperlink ref="L6777" r:id="rId_hyperlink_6244"/>
    <hyperlink ref="L6778" r:id="rId_hyperlink_6245"/>
    <hyperlink ref="L6779" r:id="rId_hyperlink_6246"/>
    <hyperlink ref="L6780" r:id="rId_hyperlink_6247"/>
    <hyperlink ref="L6781" r:id="rId_hyperlink_6248"/>
    <hyperlink ref="L6782" r:id="rId_hyperlink_6249"/>
    <hyperlink ref="L6784" r:id="rId_hyperlink_6250"/>
    <hyperlink ref="L6785" r:id="rId_hyperlink_6251"/>
    <hyperlink ref="L6786" r:id="rId_hyperlink_6252"/>
    <hyperlink ref="L6787" r:id="rId_hyperlink_6253"/>
    <hyperlink ref="L6788" r:id="rId_hyperlink_6254"/>
    <hyperlink ref="L6789" r:id="rId_hyperlink_6255"/>
    <hyperlink ref="L6790" r:id="rId_hyperlink_6256"/>
    <hyperlink ref="L6791" r:id="rId_hyperlink_6257"/>
    <hyperlink ref="L6792" r:id="rId_hyperlink_6258"/>
    <hyperlink ref="L6793" r:id="rId_hyperlink_6259"/>
    <hyperlink ref="L6794" r:id="rId_hyperlink_6260"/>
    <hyperlink ref="L6795" r:id="rId_hyperlink_6261"/>
    <hyperlink ref="L6796" r:id="rId_hyperlink_6262"/>
    <hyperlink ref="L6797" r:id="rId_hyperlink_6263"/>
    <hyperlink ref="L6798" r:id="rId_hyperlink_6264"/>
    <hyperlink ref="L6799" r:id="rId_hyperlink_6265"/>
    <hyperlink ref="L6800" r:id="rId_hyperlink_6266"/>
    <hyperlink ref="L6801" r:id="rId_hyperlink_6267"/>
    <hyperlink ref="L6802" r:id="rId_hyperlink_6268"/>
    <hyperlink ref="L6803" r:id="rId_hyperlink_6269"/>
    <hyperlink ref="L6804" r:id="rId_hyperlink_6270"/>
    <hyperlink ref="L6805" r:id="rId_hyperlink_6271"/>
    <hyperlink ref="L6806" r:id="rId_hyperlink_6272"/>
    <hyperlink ref="L6807" r:id="rId_hyperlink_6273"/>
    <hyperlink ref="L6808" r:id="rId_hyperlink_6274"/>
    <hyperlink ref="L6809" r:id="rId_hyperlink_6275"/>
    <hyperlink ref="L6810" r:id="rId_hyperlink_6276"/>
    <hyperlink ref="L6811" r:id="rId_hyperlink_6277"/>
    <hyperlink ref="L6812" r:id="rId_hyperlink_6278"/>
    <hyperlink ref="L6813" r:id="rId_hyperlink_6279"/>
    <hyperlink ref="L6814" r:id="rId_hyperlink_6280"/>
    <hyperlink ref="L6815" r:id="rId_hyperlink_6281"/>
    <hyperlink ref="L6816" r:id="rId_hyperlink_6282"/>
    <hyperlink ref="L6817" r:id="rId_hyperlink_6283"/>
    <hyperlink ref="L6818" r:id="rId_hyperlink_6284"/>
    <hyperlink ref="L6819" r:id="rId_hyperlink_6285"/>
    <hyperlink ref="L6820" r:id="rId_hyperlink_6286"/>
    <hyperlink ref="L6821" r:id="rId_hyperlink_6287"/>
    <hyperlink ref="L6822" r:id="rId_hyperlink_6288"/>
    <hyperlink ref="L6824" r:id="rId_hyperlink_6289"/>
    <hyperlink ref="L6825" r:id="rId_hyperlink_6290"/>
    <hyperlink ref="L6826" r:id="rId_hyperlink_6291"/>
    <hyperlink ref="L6827" r:id="rId_hyperlink_6292"/>
    <hyperlink ref="L6828" r:id="rId_hyperlink_6293"/>
    <hyperlink ref="L6829" r:id="rId_hyperlink_6294"/>
    <hyperlink ref="L6830" r:id="rId_hyperlink_6295"/>
    <hyperlink ref="L6831" r:id="rId_hyperlink_6296"/>
    <hyperlink ref="L6832" r:id="rId_hyperlink_6297"/>
    <hyperlink ref="L6833" r:id="rId_hyperlink_6298"/>
    <hyperlink ref="L6834" r:id="rId_hyperlink_6299"/>
    <hyperlink ref="L6835" r:id="rId_hyperlink_6300"/>
    <hyperlink ref="L6836" r:id="rId_hyperlink_6301"/>
    <hyperlink ref="L6837" r:id="rId_hyperlink_6302"/>
    <hyperlink ref="L6838" r:id="rId_hyperlink_6303"/>
    <hyperlink ref="L6839" r:id="rId_hyperlink_6304"/>
    <hyperlink ref="L6840" r:id="rId_hyperlink_6305"/>
    <hyperlink ref="L6841" r:id="rId_hyperlink_6306"/>
    <hyperlink ref="L6842" r:id="rId_hyperlink_6307"/>
    <hyperlink ref="L6843" r:id="rId_hyperlink_6308"/>
    <hyperlink ref="L6844" r:id="rId_hyperlink_6309"/>
    <hyperlink ref="L6845" r:id="rId_hyperlink_6310"/>
    <hyperlink ref="L6846" r:id="rId_hyperlink_6311"/>
    <hyperlink ref="L6847" r:id="rId_hyperlink_6312"/>
    <hyperlink ref="L6848" r:id="rId_hyperlink_6313"/>
    <hyperlink ref="L6849" r:id="rId_hyperlink_6314"/>
    <hyperlink ref="L6850" r:id="rId_hyperlink_6315"/>
    <hyperlink ref="L6851" r:id="rId_hyperlink_6316"/>
    <hyperlink ref="L6852" r:id="rId_hyperlink_6317"/>
    <hyperlink ref="L6853" r:id="rId_hyperlink_6318"/>
    <hyperlink ref="L6854" r:id="rId_hyperlink_6319"/>
    <hyperlink ref="L6855" r:id="rId_hyperlink_6320"/>
    <hyperlink ref="L6856" r:id="rId_hyperlink_6321"/>
    <hyperlink ref="L6857" r:id="rId_hyperlink_6322"/>
    <hyperlink ref="L6858" r:id="rId_hyperlink_6323"/>
    <hyperlink ref="L6859" r:id="rId_hyperlink_6324"/>
    <hyperlink ref="L6860" r:id="rId_hyperlink_6325"/>
    <hyperlink ref="L6861" r:id="rId_hyperlink_6326"/>
    <hyperlink ref="L6862" r:id="rId_hyperlink_6327"/>
    <hyperlink ref="L6863" r:id="rId_hyperlink_6328"/>
    <hyperlink ref="L6864" r:id="rId_hyperlink_6329"/>
    <hyperlink ref="L6865" r:id="rId_hyperlink_6330"/>
    <hyperlink ref="L6866" r:id="rId_hyperlink_6331"/>
    <hyperlink ref="L6867" r:id="rId_hyperlink_6332"/>
    <hyperlink ref="L6868" r:id="rId_hyperlink_6333"/>
    <hyperlink ref="L6869" r:id="rId_hyperlink_6334"/>
    <hyperlink ref="L6870" r:id="rId_hyperlink_6335"/>
    <hyperlink ref="L6871" r:id="rId_hyperlink_6336"/>
    <hyperlink ref="L6872" r:id="rId_hyperlink_6337"/>
    <hyperlink ref="L6873" r:id="rId_hyperlink_6338"/>
    <hyperlink ref="L6874" r:id="rId_hyperlink_6339"/>
    <hyperlink ref="L6875" r:id="rId_hyperlink_6340"/>
    <hyperlink ref="L6876" r:id="rId_hyperlink_6341"/>
    <hyperlink ref="L6877" r:id="rId_hyperlink_6342"/>
    <hyperlink ref="L6878" r:id="rId_hyperlink_6343"/>
    <hyperlink ref="L6879" r:id="rId_hyperlink_6344"/>
    <hyperlink ref="L6880" r:id="rId_hyperlink_6345"/>
    <hyperlink ref="L6882" r:id="rId_hyperlink_6346"/>
    <hyperlink ref="L6883" r:id="rId_hyperlink_6347"/>
    <hyperlink ref="L6884" r:id="rId_hyperlink_6348"/>
    <hyperlink ref="L6885" r:id="rId_hyperlink_6349"/>
    <hyperlink ref="L6886" r:id="rId_hyperlink_6350"/>
    <hyperlink ref="L6887" r:id="rId_hyperlink_6351"/>
    <hyperlink ref="L6888" r:id="rId_hyperlink_6352"/>
    <hyperlink ref="L6889" r:id="rId_hyperlink_6353"/>
    <hyperlink ref="L6890" r:id="rId_hyperlink_6354"/>
    <hyperlink ref="L6891" r:id="rId_hyperlink_6355"/>
    <hyperlink ref="L6892" r:id="rId_hyperlink_6356"/>
    <hyperlink ref="L6893" r:id="rId_hyperlink_6357"/>
    <hyperlink ref="L6894" r:id="rId_hyperlink_6358"/>
    <hyperlink ref="L6895" r:id="rId_hyperlink_6359"/>
    <hyperlink ref="L6896" r:id="rId_hyperlink_6360"/>
    <hyperlink ref="L6897" r:id="rId_hyperlink_6361"/>
    <hyperlink ref="L6898" r:id="rId_hyperlink_6362"/>
    <hyperlink ref="L6899" r:id="rId_hyperlink_6363"/>
    <hyperlink ref="L6901" r:id="rId_hyperlink_6364"/>
    <hyperlink ref="L6902" r:id="rId_hyperlink_6365"/>
    <hyperlink ref="L6903" r:id="rId_hyperlink_6366"/>
    <hyperlink ref="L6904" r:id="rId_hyperlink_6367"/>
    <hyperlink ref="L6905" r:id="rId_hyperlink_6368"/>
    <hyperlink ref="L6906" r:id="rId_hyperlink_6369"/>
    <hyperlink ref="L6907" r:id="rId_hyperlink_6370"/>
    <hyperlink ref="L6908" r:id="rId_hyperlink_6371"/>
    <hyperlink ref="L6910" r:id="rId_hyperlink_6372"/>
    <hyperlink ref="L6911" r:id="rId_hyperlink_6373"/>
    <hyperlink ref="L6912" r:id="rId_hyperlink_6374"/>
    <hyperlink ref="L6913" r:id="rId_hyperlink_6375"/>
    <hyperlink ref="L6915" r:id="rId_hyperlink_6376"/>
    <hyperlink ref="L6916" r:id="rId_hyperlink_6377"/>
    <hyperlink ref="L6917" r:id="rId_hyperlink_6378"/>
    <hyperlink ref="L6918" r:id="rId_hyperlink_6379"/>
    <hyperlink ref="L6919" r:id="rId_hyperlink_6380"/>
    <hyperlink ref="L6920" r:id="rId_hyperlink_6381"/>
    <hyperlink ref="L6921" r:id="rId_hyperlink_6382"/>
    <hyperlink ref="L6922" r:id="rId_hyperlink_6383"/>
    <hyperlink ref="L6923" r:id="rId_hyperlink_6384"/>
    <hyperlink ref="L6924" r:id="rId_hyperlink_6385"/>
    <hyperlink ref="L6925" r:id="rId_hyperlink_6386"/>
    <hyperlink ref="L6926" r:id="rId_hyperlink_6387"/>
    <hyperlink ref="L6927" r:id="rId_hyperlink_6388"/>
    <hyperlink ref="L6928" r:id="rId_hyperlink_6389"/>
    <hyperlink ref="L6929" r:id="rId_hyperlink_6390"/>
    <hyperlink ref="L6930" r:id="rId_hyperlink_6391"/>
    <hyperlink ref="L6931" r:id="rId_hyperlink_6392"/>
    <hyperlink ref="L6932" r:id="rId_hyperlink_6393"/>
    <hyperlink ref="L6933" r:id="rId_hyperlink_6394"/>
    <hyperlink ref="L6934" r:id="rId_hyperlink_6395"/>
    <hyperlink ref="L6935" r:id="rId_hyperlink_6396"/>
    <hyperlink ref="L6936" r:id="rId_hyperlink_6397"/>
    <hyperlink ref="L6938" r:id="rId_hyperlink_6398"/>
    <hyperlink ref="L6939" r:id="rId_hyperlink_6399"/>
    <hyperlink ref="L6940" r:id="rId_hyperlink_6400"/>
    <hyperlink ref="L6941" r:id="rId_hyperlink_6401"/>
    <hyperlink ref="L6943" r:id="rId_hyperlink_6402"/>
    <hyperlink ref="L6944" r:id="rId_hyperlink_6403"/>
    <hyperlink ref="L6945" r:id="rId_hyperlink_6404"/>
    <hyperlink ref="L6946" r:id="rId_hyperlink_6405"/>
    <hyperlink ref="L6947" r:id="rId_hyperlink_6406"/>
    <hyperlink ref="L6948" r:id="rId_hyperlink_6407"/>
    <hyperlink ref="L6949" r:id="rId_hyperlink_6408"/>
    <hyperlink ref="L6950" r:id="rId_hyperlink_6409"/>
    <hyperlink ref="L6951" r:id="rId_hyperlink_6410"/>
    <hyperlink ref="L6952" r:id="rId_hyperlink_6411"/>
    <hyperlink ref="L6953" r:id="rId_hyperlink_6412"/>
    <hyperlink ref="L6954" r:id="rId_hyperlink_6413"/>
    <hyperlink ref="L6956" r:id="rId_hyperlink_6414"/>
    <hyperlink ref="L6957" r:id="rId_hyperlink_6415"/>
    <hyperlink ref="L6958" r:id="rId_hyperlink_6416"/>
    <hyperlink ref="L6959" r:id="rId_hyperlink_6417"/>
    <hyperlink ref="L6960" r:id="rId_hyperlink_6418"/>
    <hyperlink ref="L6961" r:id="rId_hyperlink_6419"/>
    <hyperlink ref="L6963" r:id="rId_hyperlink_6420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  <legacyDrawing r:id="rId_comments_vml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Прайс-лист opt-Fish.com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Price List Export for OpenCart</dc:creator>
  <cp:lastModifiedBy>Unknown Creator</cp:lastModifiedBy>
  <dcterms:created xsi:type="dcterms:W3CDTF">2023-11-13T00:00:05+02:00</dcterms:created>
  <dcterms:modified xsi:type="dcterms:W3CDTF">2023-11-13T00:00:05+02:00</dcterms:modified>
  <dc:title>Untitled Spreadsheet</dc:title>
  <dc:description/>
  <dc:subject/>
  <cp:keywords/>
  <cp:category/>
</cp:coreProperties>
</file>